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stado de reactivos del almacé" sheetId="1" state="visible" r:id="rId3"/>
    <sheet name="Listado de materiales del almac" sheetId="2" state="visible" r:id="rId4"/>
    <sheet name="Listado de productos auxiliares" sheetId="3" state="visible" r:id="rId5"/>
    <sheet name="formato" sheetId="4" state="visible" r:id="rId6"/>
    <sheet name="salas" sheetId="5" state="visible" r:id="rId7"/>
    <sheet name="riesgos" sheetId="6" state="visible" r:id="rId8"/>
    <sheet name="ubicaciones" sheetId="7" state="visible" r:id="rId9"/>
    <sheet name="productos" sheetId="8" state="visible" r:id="rId10"/>
    <sheet name="quimico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<sst xmlns="http://schemas.openxmlformats.org/spreadsheetml/2006/main" count="2164" uniqueCount="259">
  <si>
    <t xml:space="preserve">Reactivos</t>
  </si>
  <si>
    <t xml:space="preserve">Nombre</t>
  </si>
  <si>
    <t xml:space="preserve">Formato</t>
  </si>
  <si>
    <t xml:space="preserve">Cantidad</t>
  </si>
  <si>
    <t xml:space="preserve">Localización</t>
  </si>
  <si>
    <t xml:space="preserve">Ubicación</t>
  </si>
  <si>
    <t xml:space="preserve">Riesgos</t>
  </si>
  <si>
    <t xml:space="preserve">Grado de pureza</t>
  </si>
  <si>
    <t xml:space="preserve">Fecha de caducidad</t>
  </si>
  <si>
    <t xml:space="preserve">Stock mínimo</t>
  </si>
  <si>
    <t xml:space="preserve">AMONIO NITRATO</t>
  </si>
  <si>
    <t xml:space="preserve">1 Kg</t>
  </si>
  <si>
    <t xml:space="preserve">Almacén 1/principal</t>
  </si>
  <si>
    <t xml:space="preserve">5N</t>
  </si>
  <si>
    <t xml:space="preserve">Comburente y irritante </t>
  </si>
  <si>
    <t xml:space="preserve">No viene reflejado</t>
  </si>
  <si>
    <t xml:space="preserve">No viene reflejada</t>
  </si>
  <si>
    <t xml:space="preserve">BROMURO DE AMONIO (PARA ANÁLISIS)</t>
  </si>
  <si>
    <t xml:space="preserve">Toxicidad aguda (6)</t>
  </si>
  <si>
    <t xml:space="preserve">99 %</t>
  </si>
  <si>
    <t xml:space="preserve">AZUFRE SUBLIMADO (AZUFRE FLOR)</t>
  </si>
  <si>
    <t xml:space="preserve">Puro</t>
  </si>
  <si>
    <t xml:space="preserve">ALUMINIO NITRATO 9-HIDRATO</t>
  </si>
  <si>
    <t xml:space="preserve">Comburente y nocivo</t>
  </si>
  <si>
    <t xml:space="preserve">98 %</t>
  </si>
  <si>
    <t xml:space="preserve">ACETANILIDA CRISTALIZADA</t>
  </si>
  <si>
    <t xml:space="preserve">Atención</t>
  </si>
  <si>
    <t xml:space="preserve">Purísima</t>
  </si>
  <si>
    <t xml:space="preserve">AMINOMETANO</t>
  </si>
  <si>
    <t xml:space="preserve">100 g</t>
  </si>
  <si>
    <t xml:space="preserve">ESTAÑO II CLORURO</t>
  </si>
  <si>
    <t xml:space="preserve">250 g</t>
  </si>
  <si>
    <t xml:space="preserve">Nocivo</t>
  </si>
  <si>
    <t xml:space="preserve">ÁCIDO TARTÁRICO</t>
  </si>
  <si>
    <t xml:space="preserve">500 g</t>
  </si>
  <si>
    <t xml:space="preserve">Irritante</t>
  </si>
  <si>
    <t xml:space="preserve">99,7 %</t>
  </si>
  <si>
    <t xml:space="preserve">BIPIRIDINA</t>
  </si>
  <si>
    <t xml:space="preserve">5 g</t>
  </si>
  <si>
    <t xml:space="preserve">Toxicidad aguda</t>
  </si>
  <si>
    <t xml:space="preserve">HIDROXIQUINOLEINA</t>
  </si>
  <si>
    <t xml:space="preserve">CELITE 545</t>
  </si>
  <si>
    <t xml:space="preserve">REACTIVO DE BENEDICT</t>
  </si>
  <si>
    <t xml:space="preserve">1 L</t>
  </si>
  <si>
    <t xml:space="preserve">REACTIVO FEHLING-A</t>
  </si>
  <si>
    <t xml:space="preserve">500 mL</t>
  </si>
  <si>
    <t xml:space="preserve">REACTIVO FEHLING-B</t>
  </si>
  <si>
    <t xml:space="preserve">Corrosivo</t>
  </si>
  <si>
    <t xml:space="preserve">UREA</t>
  </si>
  <si>
    <t xml:space="preserve">AMONIO MOLIBDATO 4-HIDRATO</t>
  </si>
  <si>
    <t xml:space="preserve">4N</t>
  </si>
  <si>
    <t xml:space="preserve">AMONIO OXALATO 1-HIDRATO</t>
  </si>
  <si>
    <t xml:space="preserve">99,5 %</t>
  </si>
  <si>
    <t xml:space="preserve">PERSULFATO AMÓNICO</t>
  </si>
  <si>
    <t xml:space="preserve">AMÓNIO TIOCIANATO</t>
  </si>
  <si>
    <t xml:space="preserve">AMONIO META-VANADATO</t>
  </si>
  <si>
    <t xml:space="preserve">CADMIO NITRATO 4-HIDRATO</t>
  </si>
  <si>
    <t xml:space="preserve">Nocivo y peligroso para el medio ambiente</t>
  </si>
  <si>
    <t xml:space="preserve">COBALTO II NITRATO 6-HIDRATO</t>
  </si>
  <si>
    <t xml:space="preserve">COBRE (II) NITRATO 3-HIDRATO</t>
  </si>
  <si>
    <t xml:space="preserve">Comburente, corrosivo y peligroso para el medio ambiente</t>
  </si>
  <si>
    <t xml:space="preserve">ÓXIDO DE COBRE (II)</t>
  </si>
  <si>
    <t xml:space="preserve">95 %</t>
  </si>
  <si>
    <t xml:space="preserve">COBRE (II) SULFATO 5-HIDRATO</t>
  </si>
  <si>
    <t xml:space="preserve">Nocivo, peligroso para el medio ambiente y corrosivo</t>
  </si>
  <si>
    <t xml:space="preserve">ESTRONCIO NITRATO ANHIDRO</t>
  </si>
  <si>
    <t xml:space="preserve">Comburente</t>
  </si>
  <si>
    <t xml:space="preserve">HIERRO (III) CLORURO 6-HIDRATO</t>
  </si>
  <si>
    <t xml:space="preserve">HIERRO (III) NITRATO 9-HIDRATO</t>
  </si>
  <si>
    <t xml:space="preserve">Comburente y irritante</t>
  </si>
  <si>
    <t xml:space="preserve">HIERRO (II) SULFATO ~ 2-HIDRATO</t>
  </si>
  <si>
    <t xml:space="preserve">80 %</t>
  </si>
  <si>
    <t xml:space="preserve">HIERRO (II) SULFATO 7-HIDRATO</t>
  </si>
  <si>
    <t xml:space="preserve">LANTANO (III) CLORURO 7-HIDRATO</t>
  </si>
  <si>
    <t xml:space="preserve">No viene reflejada.</t>
  </si>
  <si>
    <t xml:space="preserve">MANGANESO (IV) ÓXIDO</t>
  </si>
  <si>
    <t xml:space="preserve">85 %</t>
  </si>
  <si>
    <t xml:space="preserve">SULFATO DE MANGANESO 1-HIDRATO</t>
  </si>
  <si>
    <t xml:space="preserve">MANGANESO (II) SULFATO 1-HIDRATO</t>
  </si>
  <si>
    <t xml:space="preserve">CARBONATO DE NÍQUEL</t>
  </si>
  <si>
    <t xml:space="preserve">NÍQUEL (II) NITRATO 6-HIDRATO PRS</t>
  </si>
  <si>
    <t xml:space="preserve">Nocivo, comburente, corrosivo, peligroso para el medio ambiente y carcinogeno</t>
  </si>
  <si>
    <t xml:space="preserve">PLOMO (II) ACETATO 3-HIDRATO</t>
  </si>
  <si>
    <t xml:space="preserve">ZINC NITRATO 6-HIDRATO</t>
  </si>
  <si>
    <t xml:space="preserve">Nocivo y comburente</t>
  </si>
  <si>
    <t xml:space="preserve">ÓXIDO DE ZINC</t>
  </si>
  <si>
    <t xml:space="preserve">SULFATO DE ZINC 7-HIDRATO</t>
  </si>
  <si>
    <t xml:space="preserve">ZINC SULFATO 1-HIDRATO</t>
  </si>
  <si>
    <t xml:space="preserve">Comburente y peligroso para el medio ambiente</t>
  </si>
  <si>
    <t xml:space="preserve">SODIO CARBONATO 10-HIDRATO</t>
  </si>
  <si>
    <t xml:space="preserve">3N</t>
  </si>
  <si>
    <t xml:space="preserve">SODIO CARBONATO ANHIDRO</t>
  </si>
  <si>
    <t xml:space="preserve">SODIO OXALATO</t>
  </si>
  <si>
    <t xml:space="preserve">SODIO SALICILATO</t>
  </si>
  <si>
    <t xml:space="preserve">SODIO SILICATO</t>
  </si>
  <si>
    <t xml:space="preserve">SODIO TUNGSTATO 2-HIDRATO</t>
  </si>
  <si>
    <t xml:space="preserve">POTASIO DE BROMURO</t>
  </si>
  <si>
    <t xml:space="preserve">POTASIO CARBONATO PRS</t>
  </si>
  <si>
    <t xml:space="preserve">5-2009 y 11-2012</t>
  </si>
  <si>
    <t xml:space="preserve">POTASIO CLORATO</t>
  </si>
  <si>
    <t xml:space="preserve">98,5 %</t>
  </si>
  <si>
    <t xml:space="preserve">OXALATO DE POTASIO 1-HIDRATO</t>
  </si>
  <si>
    <t xml:space="preserve">POTASIO OXALATO</t>
  </si>
  <si>
    <t xml:space="preserve">POTASIO BIOXALATO</t>
  </si>
  <si>
    <t xml:space="preserve">PERMANGANATO DE POTASIO</t>
  </si>
  <si>
    <t xml:space="preserve">Comburente, nocivo y peligroso para el medio ambiente</t>
  </si>
  <si>
    <t xml:space="preserve">1-2-2022 y no viene reflejada</t>
  </si>
  <si>
    <t xml:space="preserve">POTASIO TIOCIANATO</t>
  </si>
  <si>
    <t xml:space="preserve">BARIO ACETATO</t>
  </si>
  <si>
    <t xml:space="preserve">BARIO HIDRÓXIDO 8-HIDRATO</t>
  </si>
  <si>
    <t xml:space="preserve">CALCIO CLORURO ANHIDRO QP</t>
  </si>
  <si>
    <t xml:space="preserve">CALCIO CLORURO 2-HIDRATO PRS</t>
  </si>
  <si>
    <t xml:space="preserve">5 Kg</t>
  </si>
  <si>
    <t xml:space="preserve">CALCIO OXOLATO-1-HIDRATO</t>
  </si>
  <si>
    <t xml:space="preserve">CALCIO HIDROXISO</t>
  </si>
  <si>
    <t xml:space="preserve">HIDROXIHAMONIO CLORURO</t>
  </si>
  <si>
    <t xml:space="preserve">Corrosivo, peligroso para el medio ambiente y carcinógeno</t>
  </si>
  <si>
    <t xml:space="preserve">99,55 %</t>
  </si>
  <si>
    <t xml:space="preserve">AMONIO CLORURO</t>
  </si>
  <si>
    <t xml:space="preserve">100 %</t>
  </si>
  <si>
    <t xml:space="preserve">ÁCIDO BENZOICO</t>
  </si>
  <si>
    <t xml:space="preserve">2N</t>
  </si>
  <si>
    <t xml:space="preserve">4-DICLOROBENCENO</t>
  </si>
  <si>
    <t xml:space="preserve">ÁCIDO 2-CLOROBENZOICO</t>
  </si>
  <si>
    <t xml:space="preserve">ÁCIDO 4-CLOROBENZOICO</t>
  </si>
  <si>
    <t xml:space="preserve">97 %</t>
  </si>
  <si>
    <t xml:space="preserve">ÁCIDO 4-AMINOBENZOICO</t>
  </si>
  <si>
    <t xml:space="preserve">ÁCIDO 4-NITROBENZOICO</t>
  </si>
  <si>
    <t xml:space="preserve">AMONÍACO</t>
  </si>
  <si>
    <t xml:space="preserve">Corrosivo, peligroso para el medio ambiente, nocivo y irritante</t>
  </si>
  <si>
    <t xml:space="preserve">30 %</t>
  </si>
  <si>
    <t xml:space="preserve">ISOBUTANOL</t>
  </si>
  <si>
    <t xml:space="preserve">2-BUTANOL</t>
  </si>
  <si>
    <t xml:space="preserve">3-METIL-1-BUTANOL SEGÚN GERBER</t>
  </si>
  <si>
    <t xml:space="preserve">CLORAMINA T</t>
  </si>
  <si>
    <t xml:space="preserve">CLORAMINA T TRIHIDRATADA</t>
  </si>
  <si>
    <t xml:space="preserve">DIMETILGLIOXIMA</t>
  </si>
  <si>
    <t xml:space="preserve">ÁCIDO 3,5-DINITROSALICÍLICO PS</t>
  </si>
  <si>
    <t xml:space="preserve">Nocivo y irritante</t>
  </si>
  <si>
    <t xml:space="preserve">ETILENGLICOL</t>
  </si>
  <si>
    <t xml:space="preserve">AMONIO FORMATO</t>
  </si>
  <si>
    <t xml:space="preserve">CICLOHEXANOL</t>
  </si>
  <si>
    <t xml:space="preserve">Purísimo</t>
  </si>
  <si>
    <t xml:space="preserve">DICLOROMETANO</t>
  </si>
  <si>
    <t xml:space="preserve">Nocivo, irritante y carcinógeno</t>
  </si>
  <si>
    <t xml:space="preserve">NAFTALENO PRS</t>
  </si>
  <si>
    <t xml:space="preserve">NAFTALENO</t>
  </si>
  <si>
    <t xml:space="preserve">Inflamable</t>
  </si>
  <si>
    <t xml:space="preserve">1-NAFTILAMINA PS</t>
  </si>
  <si>
    <t xml:space="preserve">1-NAFTOL</t>
  </si>
  <si>
    <t xml:space="preserve">p-NITROFENOL</t>
  </si>
  <si>
    <t xml:space="preserve">96 %</t>
  </si>
  <si>
    <t xml:space="preserve">ÁCIDO OXÁLICO 2-HIDRATO</t>
  </si>
  <si>
    <t xml:space="preserve">ÁCIDO OXÁLICO</t>
  </si>
  <si>
    <t xml:space="preserve">ÁCIDO OXÁLICO CRISTALIZADO</t>
  </si>
  <si>
    <t xml:space="preserve">ÁCIDO SULFANÍLICO</t>
  </si>
  <si>
    <t xml:space="preserve">TRITÓN X</t>
  </si>
  <si>
    <t xml:space="preserve">ÁCIDO ACÉTICO GLACIAL</t>
  </si>
  <si>
    <t xml:space="preserve">1CA</t>
  </si>
  <si>
    <t xml:space="preserve">Inflamable y corrosivo</t>
  </si>
  <si>
    <t xml:space="preserve">99,9 %</t>
  </si>
  <si>
    <t xml:space="preserve">2,5 L</t>
  </si>
  <si>
    <t xml:space="preserve">250 mL</t>
  </si>
  <si>
    <t xml:space="preserve">ÁCIDO ACÉTICO</t>
  </si>
  <si>
    <t xml:space="preserve">Toxicidad aguda y corrosivo</t>
  </si>
  <si>
    <t xml:space="preserve">ANHÍDRICO ACÉTICO</t>
  </si>
  <si>
    <t xml:space="preserve">ÁCIDO CLORHÍDRICO</t>
  </si>
  <si>
    <t xml:space="preserve">Corrosivo, nocivo y irritante</t>
  </si>
  <si>
    <t xml:space="preserve">37 %</t>
  </si>
  <si>
    <t xml:space="preserve">ÁCIDO PERCLÓRICO EN ÁCIDO ACÉTICO</t>
  </si>
  <si>
    <t xml:space="preserve">ÁCIDO PERCLÓRICO</t>
  </si>
  <si>
    <t xml:space="preserve">Comburente y corrosivo</t>
  </si>
  <si>
    <t xml:space="preserve">60 %</t>
  </si>
  <si>
    <t xml:space="preserve">ÁCIDO ORTOFOSFÓRICO</t>
  </si>
  <si>
    <t xml:space="preserve">ÁCIDO NÍTRICO</t>
  </si>
  <si>
    <t xml:space="preserve">Comburente, toxicidad aguda y corrosivo</t>
  </si>
  <si>
    <t xml:space="preserve">65 %</t>
  </si>
  <si>
    <t xml:space="preserve">70 %</t>
  </si>
  <si>
    <t xml:space="preserve">ÁCIDO SULFÚRICO</t>
  </si>
  <si>
    <t xml:space="preserve">ÁCIDO FLUORHÍDRICO</t>
  </si>
  <si>
    <t xml:space="preserve">Toxicidad aguda y corrosivo.</t>
  </si>
  <si>
    <t xml:space="preserve">ÁCIDO FÓRMICO</t>
  </si>
  <si>
    <t xml:space="preserve">ÁCIDO ORTO-FOSFÓRICO</t>
  </si>
  <si>
    <t xml:space="preserve">REACTIVO DE HANUS</t>
  </si>
  <si>
    <t xml:space="preserve">DIETANOLAMINA</t>
  </si>
  <si>
    <t xml:space="preserve">100 mL</t>
  </si>
  <si>
    <t xml:space="preserve">CLOROACETILO CLORURO RPE</t>
  </si>
  <si>
    <t xml:space="preserve">SODIO ACETATO ANHIDRO</t>
  </si>
  <si>
    <t xml:space="preserve">8l</t>
  </si>
  <si>
    <t xml:space="preserve">SODIO TETRATO 2 HIDRATO</t>
  </si>
  <si>
    <t xml:space="preserve">SODIO TETRA-BORATO 10 HIDRATO</t>
  </si>
  <si>
    <t xml:space="preserve">250 g,1 kg</t>
  </si>
  <si>
    <t xml:space="preserve">TETRABORATO SODICO</t>
  </si>
  <si>
    <t xml:space="preserve">SODIO TETRA-FENILBORATO</t>
  </si>
  <si>
    <t xml:space="preserve">10 g</t>
  </si>
  <si>
    <t xml:space="preserve">SODIO HIDROGENOCARBONATO</t>
  </si>
  <si>
    <t xml:space="preserve">CARBOXIMETILCELULOSA SAL SODICA</t>
  </si>
  <si>
    <t xml:space="preserve">SODIO FOSFATO MONO-BASICO 2-HIDRATO</t>
  </si>
  <si>
    <t xml:space="preserve">99,10 %</t>
  </si>
  <si>
    <t xml:space="preserve">SODIO FOSFATO MONO-BASICO 1-HIDRATO</t>
  </si>
  <si>
    <t xml:space="preserve">SODIO FOSFATO DI-BASICO ANHIDRATO</t>
  </si>
  <si>
    <t xml:space="preserve">SODIO HIDRÓGENO FOSFATO ANHIDRO</t>
  </si>
  <si>
    <t xml:space="preserve">FOSFATO TRISÓDICO ANHIDRO</t>
  </si>
  <si>
    <t xml:space="preserve">DI-SODIO HIDRÓGENO FOSFATO ANHIDRO</t>
  </si>
  <si>
    <t xml:space="preserve">ÁCIDO ETILENDIAMINOTETRAACÉTICO SAL DISÓDICA 2-HIDRATO</t>
  </si>
  <si>
    <t xml:space="preserve">SODIO MOLIBDATO 2-HIDRATO</t>
  </si>
  <si>
    <t xml:space="preserve">SODIO MOLIBDATO CRIST</t>
  </si>
  <si>
    <t xml:space="preserve">MOLIBDENO (VI) ÓXIDO</t>
  </si>
  <si>
    <t xml:space="preserve">Materiales</t>
  </si>
  <si>
    <t xml:space="preserve">Subcategoría o tipo</t>
  </si>
  <si>
    <t xml:space="preserve">Descripción</t>
  </si>
  <si>
    <t xml:space="preserve">Nº de serie</t>
  </si>
  <si>
    <t xml:space="preserve">Fecha de compra</t>
  </si>
  <si>
    <t xml:space="preserve">Vasos de precipitados</t>
  </si>
  <si>
    <t xml:space="preserve">Almacén General</t>
  </si>
  <si>
    <t xml:space="preserve">estantería 1, balda 3</t>
  </si>
  <si>
    <t xml:space="preserve">plástico </t>
  </si>
  <si>
    <t xml:space="preserve">1000 ml</t>
  </si>
  <si>
    <t xml:space="preserve">Vasos de precipitados </t>
  </si>
  <si>
    <t xml:space="preserve">500ml</t>
  </si>
  <si>
    <t xml:space="preserve">Vaso de precipitados </t>
  </si>
  <si>
    <t xml:space="preserve">1000 ml </t>
  </si>
  <si>
    <t xml:space="preserve">Matraz erlenmeyer grande</t>
  </si>
  <si>
    <t xml:space="preserve">cristal</t>
  </si>
  <si>
    <t xml:space="preserve">3 L</t>
  </si>
  <si>
    <t xml:space="preserve">Matraz erlenmeyer con tapón de cristal</t>
  </si>
  <si>
    <t xml:space="preserve">cristal </t>
  </si>
  <si>
    <t xml:space="preserve">Matraz erlenmeyer </t>
  </si>
  <si>
    <t xml:space="preserve">2L </t>
  </si>
  <si>
    <t xml:space="preserve">estantería 1,balda 3</t>
  </si>
  <si>
    <t xml:space="preserve">Recipiente aséptico </t>
  </si>
  <si>
    <t xml:space="preserve">estantería 1,balda 4</t>
  </si>
  <si>
    <t xml:space="preserve">Tubos de ensayo graduados </t>
  </si>
  <si>
    <t xml:space="preserve">50 ml</t>
  </si>
  <si>
    <t xml:space="preserve">Conductímetro</t>
  </si>
  <si>
    <t xml:space="preserve">Laboratorio Instrumental</t>
  </si>
  <si>
    <t xml:space="preserve">C1</t>
  </si>
  <si>
    <t xml:space="preserve">Instrumental Electrónico</t>
  </si>
  <si>
    <t xml:space="preserve">C2</t>
  </si>
  <si>
    <t xml:space="preserve">Potenciómetro</t>
  </si>
  <si>
    <t xml:space="preserve">P1</t>
  </si>
  <si>
    <t xml:space="preserve">P2</t>
  </si>
  <si>
    <t xml:space="preserve">Productos auxiliares</t>
  </si>
  <si>
    <t xml:space="preserve">Bandejas </t>
  </si>
  <si>
    <t xml:space="preserve">Plástico , verdes, medianas </t>
  </si>
  <si>
    <t xml:space="preserve">Almacén general </t>
  </si>
  <si>
    <t xml:space="preserve">Estantería 0, balda 4 </t>
  </si>
  <si>
    <t xml:space="preserve">Vaso medidor </t>
  </si>
  <si>
    <t xml:space="preserve">Plástico</t>
  </si>
  <si>
    <t xml:space="preserve">Botellas con cierre manual</t>
  </si>
  <si>
    <t xml:space="preserve">Cristal</t>
  </si>
  <si>
    <t xml:space="preserve">Exprimidor </t>
  </si>
  <si>
    <t xml:space="preserve">Plástico </t>
  </si>
  <si>
    <t xml:space="preserve">Vasos variados </t>
  </si>
  <si>
    <t xml:space="preserve">Coladores </t>
  </si>
  <si>
    <t xml:space="preserve">Plástico, metal, tela</t>
  </si>
  <si>
    <t xml:space="preserve">Ladrillos</t>
  </si>
  <si>
    <t xml:space="preserve">De cerámica, 6 cuadrados enteros</t>
  </si>
  <si>
    <t xml:space="preserve">Jeringa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</si>
</sst>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-yyyy"/>
    <numFmt numFmtId="166" formatCode="d\-m\-yyyy"/>
    <numFmt numFmtId="167" formatCode="m/yyyy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0"/>
      <charset val="1"/>
    </font>
    <font>
      <sz val="10"/>
      <name val="Arial"/>
      <family val="0"/>
      <charset val="1"/>
    </font>
    <font>
      <b val="true"/>
      <sz val="11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10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2"/>
      <color theme="1"/>
      <name val="&quot;Times New Roman&quot;"/>
      <family val="0"/>
      <charset val="1"/>
    </font>
    <font>
      <b val="true"/>
      <sz val="11"/>
      <color theme="1"/>
      <name val="&quot;Times New Roman&quot;"/>
      <family val="0"/>
      <charset val="1"/>
    </font>
    <font>
      <i val="true"/>
      <sz val="10"/>
      <color theme="1"/>
      <name val="Arial"/>
      <family val="0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L159"/>
  <sheetViews>
    <sheetView showFormulas="false" showGridLines="true" showRowColHeaders="true" showZeros="true" rightToLeft="false" tabSelected="false" showOutlineSymbols="true" defaultGridColor="true" view="normal" topLeftCell="B135" colorId="64" zoomScale="110" zoomScaleNormal="110" zoomScalePageLayoutView="100" workbookViewId="0">
      <selection pane="topLeft" activeCell="H4" activeCellId="0" sqref="H4"/>
    </sheetView>
  </sheetViews>
  <sheetFormatPr defaultColWidth="12.5703125" defaultRowHeight="15.75" zeroHeight="false" outlineLevelRow="0" outlineLevelCol="0"/>
  <cols>
    <col collapsed="false" customWidth="true" hidden="false" outlineLevel="0" max="2" min="1" style="1" width="4.86"/>
    <col collapsed="false" customWidth="true" hidden="false" outlineLevel="0" max="3" min="3" style="1" width="59.29"/>
    <col collapsed="false" customWidth="true" hidden="false" outlineLevel="0" max="4" min="4" style="1" width="15.71"/>
    <col collapsed="false" customWidth="true" hidden="false" outlineLevel="0" max="6" min="6" style="1" width="18"/>
    <col collapsed="false" customWidth="true" hidden="false" outlineLevel="0" max="7" min="7" style="1" width="14"/>
    <col collapsed="false" customWidth="true" hidden="false" outlineLevel="0" max="8" min="8" style="1" width="52"/>
    <col collapsed="false" customWidth="true" hidden="false" outlineLevel="0" max="9" min="9" style="1" width="16.84"/>
    <col collapsed="false" customWidth="true" hidden="false" outlineLevel="0" max="10" min="10" style="1" width="25.14"/>
    <col collapsed="false" customWidth="true" hidden="false" outlineLevel="0" max="11" min="11" style="1" width="31.16"/>
    <col collapsed="false" customWidth="true" hidden="false" outlineLevel="0" max="12" min="12" style="1" width="15.57"/>
  </cols>
  <sheetData>
    <row r="1" customFormat="false" ht="15.75" hidden="false" customHeight="true" outlineLevel="0" collapsed="false">
      <c r="L1" s="2"/>
    </row>
    <row r="2" customFormat="false" ht="15.75" hidden="false" customHeight="true" outlineLevel="0" collapsed="false">
      <c r="C2" s="3" t="s">
        <v>0</v>
      </c>
      <c r="D2" s="3"/>
      <c r="E2" s="3"/>
      <c r="F2" s="3"/>
      <c r="G2" s="3"/>
      <c r="H2" s="3"/>
      <c r="I2" s="3"/>
      <c r="J2" s="3"/>
      <c r="K2" s="3"/>
      <c r="L2" s="4"/>
    </row>
    <row r="3" customFormat="false" ht="15.75" hidden="false" customHeight="true" outlineLevel="0" collapsed="false"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</row>
    <row r="4" customFormat="false" ht="15" hidden="false" customHeight="false" outlineLevel="0" collapsed="false">
      <c r="B4" s="6" t="n">
        <v>1</v>
      </c>
      <c r="C4" s="7" t="s">
        <v>10</v>
      </c>
      <c r="D4" s="8" t="s">
        <v>11</v>
      </c>
      <c r="E4" s="9" t="n">
        <v>1</v>
      </c>
      <c r="F4" s="8" t="s">
        <v>12</v>
      </c>
      <c r="G4" s="10" t="s">
        <v>13</v>
      </c>
      <c r="H4" s="11" t="s">
        <v>14</v>
      </c>
      <c r="I4" s="8" t="s">
        <v>15</v>
      </c>
      <c r="J4" s="12" t="s">
        <v>16</v>
      </c>
      <c r="K4" s="8"/>
    </row>
    <row r="5" customFormat="false" ht="15" hidden="false" customHeight="false" outlineLevel="0" collapsed="false">
      <c r="B5" s="6" t="n">
        <v>2</v>
      </c>
      <c r="C5" s="7" t="s">
        <v>17</v>
      </c>
      <c r="D5" s="8" t="s">
        <v>11</v>
      </c>
      <c r="E5" s="9" t="n">
        <v>2</v>
      </c>
      <c r="F5" s="8" t="s">
        <v>12</v>
      </c>
      <c r="G5" s="10" t="s">
        <v>13</v>
      </c>
      <c r="H5" s="8" t="s">
        <v>18</v>
      </c>
      <c r="I5" s="8" t="s">
        <v>19</v>
      </c>
      <c r="J5" s="12" t="s">
        <v>16</v>
      </c>
      <c r="K5" s="8"/>
    </row>
    <row r="6" customFormat="false" ht="14.25" hidden="false" customHeight="false" outlineLevel="0" collapsed="false">
      <c r="B6" s="6" t="n">
        <v>3</v>
      </c>
      <c r="C6" s="7" t="s">
        <v>20</v>
      </c>
      <c r="D6" s="8" t="s">
        <v>11</v>
      </c>
      <c r="E6" s="9" t="n">
        <v>2</v>
      </c>
      <c r="F6" s="8" t="s">
        <v>12</v>
      </c>
      <c r="G6" s="10" t="s">
        <v>13</v>
      </c>
      <c r="H6" s="8" t="s">
        <v>18</v>
      </c>
      <c r="I6" s="8" t="s">
        <v>21</v>
      </c>
      <c r="J6" s="12" t="s">
        <v>16</v>
      </c>
      <c r="K6" s="8"/>
    </row>
    <row r="7" customFormat="false" ht="14.25" hidden="false" customHeight="false" outlineLevel="0" collapsed="false">
      <c r="B7" s="6" t="n">
        <v>4</v>
      </c>
      <c r="C7" s="7" t="s">
        <v>22</v>
      </c>
      <c r="D7" s="8" t="s">
        <v>11</v>
      </c>
      <c r="E7" s="9" t="n">
        <v>2</v>
      </c>
      <c r="F7" s="8" t="s">
        <v>12</v>
      </c>
      <c r="G7" s="10" t="s">
        <v>13</v>
      </c>
      <c r="H7" s="8" t="s">
        <v>23</v>
      </c>
      <c r="I7" s="8" t="s">
        <v>24</v>
      </c>
      <c r="J7" s="12" t="s">
        <v>16</v>
      </c>
      <c r="K7" s="8"/>
    </row>
    <row r="8" customFormat="false" ht="14.25" hidden="false" customHeight="false" outlineLevel="0" collapsed="false">
      <c r="B8" s="6" t="n">
        <v>5</v>
      </c>
      <c r="C8" s="7" t="s">
        <v>25</v>
      </c>
      <c r="D8" s="8" t="s">
        <v>11</v>
      </c>
      <c r="E8" s="9" t="n">
        <v>1</v>
      </c>
      <c r="F8" s="8" t="s">
        <v>12</v>
      </c>
      <c r="G8" s="10" t="s">
        <v>13</v>
      </c>
      <c r="H8" s="8" t="s">
        <v>26</v>
      </c>
      <c r="I8" s="8" t="s">
        <v>27</v>
      </c>
      <c r="J8" s="12" t="s">
        <v>16</v>
      </c>
      <c r="K8" s="8"/>
    </row>
    <row r="9" customFormat="false" ht="14.25" hidden="false" customHeight="false" outlineLevel="0" collapsed="false">
      <c r="B9" s="6" t="n">
        <v>6</v>
      </c>
      <c r="C9" s="7" t="s">
        <v>28</v>
      </c>
      <c r="D9" s="8" t="s">
        <v>29</v>
      </c>
      <c r="E9" s="9" t="n">
        <v>1</v>
      </c>
      <c r="F9" s="8" t="s">
        <v>12</v>
      </c>
      <c r="G9" s="10" t="s">
        <v>13</v>
      </c>
      <c r="H9" s="8" t="s">
        <v>26</v>
      </c>
      <c r="I9" s="8" t="s">
        <v>19</v>
      </c>
      <c r="J9" s="12" t="s">
        <v>16</v>
      </c>
      <c r="K9" s="8"/>
    </row>
    <row r="10" customFormat="false" ht="14.25" hidden="false" customHeight="false" outlineLevel="0" collapsed="false">
      <c r="B10" s="6" t="n">
        <v>7</v>
      </c>
      <c r="C10" s="7" t="s">
        <v>30</v>
      </c>
      <c r="D10" s="8" t="s">
        <v>31</v>
      </c>
      <c r="E10" s="9" t="n">
        <v>2</v>
      </c>
      <c r="F10" s="8" t="s">
        <v>12</v>
      </c>
      <c r="G10" s="10" t="s">
        <v>13</v>
      </c>
      <c r="H10" s="8" t="s">
        <v>32</v>
      </c>
      <c r="I10" s="8" t="s">
        <v>19</v>
      </c>
      <c r="J10" s="12" t="s">
        <v>16</v>
      </c>
      <c r="K10" s="8"/>
    </row>
    <row r="11" customFormat="false" ht="14.25" hidden="false" customHeight="false" outlineLevel="0" collapsed="false">
      <c r="B11" s="6" t="n">
        <v>8</v>
      </c>
      <c r="C11" s="8" t="s">
        <v>33</v>
      </c>
      <c r="D11" s="8" t="s">
        <v>34</v>
      </c>
      <c r="E11" s="9" t="n">
        <v>2</v>
      </c>
      <c r="F11" s="8" t="s">
        <v>12</v>
      </c>
      <c r="G11" s="9" t="s">
        <v>13</v>
      </c>
      <c r="H11" s="8" t="s">
        <v>35</v>
      </c>
      <c r="I11" s="8" t="s">
        <v>19</v>
      </c>
      <c r="J11" s="12" t="s">
        <v>16</v>
      </c>
      <c r="K11" s="8"/>
    </row>
    <row r="12" customFormat="false" ht="14.25" hidden="false" customHeight="false" outlineLevel="0" collapsed="false">
      <c r="B12" s="6" t="n">
        <v>9</v>
      </c>
      <c r="C12" s="8" t="s">
        <v>33</v>
      </c>
      <c r="D12" s="8" t="s">
        <v>11</v>
      </c>
      <c r="E12" s="9" t="n">
        <v>1</v>
      </c>
      <c r="F12" s="8" t="s">
        <v>12</v>
      </c>
      <c r="G12" s="9" t="s">
        <v>13</v>
      </c>
      <c r="H12" s="8" t="s">
        <v>35</v>
      </c>
      <c r="I12" s="8" t="s">
        <v>36</v>
      </c>
      <c r="J12" s="12" t="s">
        <v>16</v>
      </c>
      <c r="K12" s="8"/>
    </row>
    <row r="13" customFormat="false" ht="12.75" hidden="false" customHeight="false" outlineLevel="0" collapsed="false">
      <c r="B13" s="13" t="n">
        <v>10</v>
      </c>
      <c r="C13" s="8" t="s">
        <v>37</v>
      </c>
      <c r="D13" s="8" t="s">
        <v>38</v>
      </c>
      <c r="E13" s="9" t="n">
        <v>1</v>
      </c>
      <c r="F13" s="8" t="s">
        <v>12</v>
      </c>
      <c r="G13" s="9" t="s">
        <v>13</v>
      </c>
      <c r="H13" s="8" t="s">
        <v>39</v>
      </c>
      <c r="I13" s="8" t="s">
        <v>15</v>
      </c>
      <c r="J13" s="12" t="s">
        <v>16</v>
      </c>
      <c r="K13" s="8"/>
    </row>
    <row r="14" customFormat="false" ht="12.75" hidden="false" customHeight="false" outlineLevel="0" collapsed="false">
      <c r="B14" s="13" t="n">
        <v>11</v>
      </c>
      <c r="C14" s="8" t="s">
        <v>40</v>
      </c>
      <c r="D14" s="8" t="s">
        <v>29</v>
      </c>
      <c r="E14" s="9" t="n">
        <v>1</v>
      </c>
      <c r="F14" s="8" t="s">
        <v>12</v>
      </c>
      <c r="G14" s="9" t="s">
        <v>13</v>
      </c>
      <c r="H14" s="8" t="s">
        <v>26</v>
      </c>
      <c r="I14" s="8" t="s">
        <v>24</v>
      </c>
      <c r="J14" s="12" t="s">
        <v>16</v>
      </c>
      <c r="K14" s="8"/>
    </row>
    <row r="15" customFormat="false" ht="12.75" hidden="false" customHeight="false" outlineLevel="0" collapsed="false">
      <c r="B15" s="13" t="n">
        <v>12</v>
      </c>
      <c r="C15" s="8" t="s">
        <v>40</v>
      </c>
      <c r="D15" s="8" t="s">
        <v>34</v>
      </c>
      <c r="E15" s="9" t="n">
        <v>1</v>
      </c>
      <c r="F15" s="8" t="s">
        <v>12</v>
      </c>
      <c r="G15" s="9" t="s">
        <v>13</v>
      </c>
      <c r="H15" s="8" t="s">
        <v>26</v>
      </c>
      <c r="I15" s="8" t="s">
        <v>19</v>
      </c>
      <c r="J15" s="12" t="s">
        <v>16</v>
      </c>
      <c r="K15" s="8"/>
    </row>
    <row r="16" customFormat="false" ht="12.75" hidden="false" customHeight="false" outlineLevel="0" collapsed="false">
      <c r="B16" s="13" t="n">
        <v>13</v>
      </c>
      <c r="C16" s="8" t="s">
        <v>41</v>
      </c>
      <c r="D16" s="8" t="s">
        <v>15</v>
      </c>
      <c r="E16" s="9" t="n">
        <v>1</v>
      </c>
      <c r="F16" s="8" t="s">
        <v>12</v>
      </c>
      <c r="G16" s="9" t="s">
        <v>13</v>
      </c>
      <c r="H16" s="8" t="s">
        <v>32</v>
      </c>
      <c r="I16" s="8" t="s">
        <v>15</v>
      </c>
      <c r="J16" s="12" t="s">
        <v>16</v>
      </c>
      <c r="K16" s="8"/>
    </row>
    <row r="17" customFormat="false" ht="12.75" hidden="false" customHeight="false" outlineLevel="0" collapsed="false">
      <c r="B17" s="13" t="n">
        <v>14</v>
      </c>
      <c r="C17" s="14" t="s">
        <v>42</v>
      </c>
      <c r="D17" s="8" t="s">
        <v>43</v>
      </c>
      <c r="E17" s="9" t="n">
        <v>1</v>
      </c>
      <c r="F17" s="8" t="s">
        <v>12</v>
      </c>
      <c r="G17" s="9" t="s">
        <v>13</v>
      </c>
      <c r="H17" s="8" t="s">
        <v>32</v>
      </c>
      <c r="I17" s="8" t="s">
        <v>15</v>
      </c>
      <c r="J17" s="12" t="s">
        <v>16</v>
      </c>
      <c r="K17" s="8"/>
    </row>
    <row r="18" customFormat="false" ht="12.75" hidden="false" customHeight="false" outlineLevel="0" collapsed="false">
      <c r="B18" s="13" t="n">
        <v>15</v>
      </c>
      <c r="C18" s="8" t="s">
        <v>44</v>
      </c>
      <c r="D18" s="8" t="s">
        <v>45</v>
      </c>
      <c r="E18" s="9" t="n">
        <v>1</v>
      </c>
      <c r="F18" s="8" t="s">
        <v>12</v>
      </c>
      <c r="G18" s="9" t="s">
        <v>13</v>
      </c>
      <c r="H18" s="8" t="s">
        <v>26</v>
      </c>
      <c r="I18" s="8" t="s">
        <v>15</v>
      </c>
      <c r="J18" s="12" t="s">
        <v>16</v>
      </c>
      <c r="K18" s="8"/>
    </row>
    <row r="19" customFormat="false" ht="12.75" hidden="false" customHeight="false" outlineLevel="0" collapsed="false">
      <c r="B19" s="13" t="n">
        <v>16</v>
      </c>
      <c r="C19" s="8" t="s">
        <v>46</v>
      </c>
      <c r="D19" s="8" t="s">
        <v>45</v>
      </c>
      <c r="E19" s="9" t="n">
        <v>1</v>
      </c>
      <c r="F19" s="8" t="s">
        <v>12</v>
      </c>
      <c r="G19" s="9" t="s">
        <v>13</v>
      </c>
      <c r="H19" s="8" t="s">
        <v>47</v>
      </c>
      <c r="I19" s="8" t="s">
        <v>15</v>
      </c>
      <c r="J19" s="12" t="s">
        <v>16</v>
      </c>
      <c r="K19" s="8"/>
    </row>
    <row r="20" customFormat="false" ht="12.75" hidden="false" customHeight="false" outlineLevel="0" collapsed="false">
      <c r="B20" s="13" t="n">
        <v>17</v>
      </c>
      <c r="C20" s="8" t="s">
        <v>48</v>
      </c>
      <c r="D20" s="8" t="s">
        <v>15</v>
      </c>
      <c r="E20" s="9" t="n">
        <v>1</v>
      </c>
      <c r="F20" s="8" t="s">
        <v>12</v>
      </c>
      <c r="G20" s="9" t="s">
        <v>13</v>
      </c>
      <c r="H20" s="8" t="s">
        <v>26</v>
      </c>
      <c r="I20" s="8" t="s">
        <v>19</v>
      </c>
      <c r="J20" s="12" t="s">
        <v>16</v>
      </c>
      <c r="K20" s="8"/>
    </row>
    <row r="21" customFormat="false" ht="12.75" hidden="false" customHeight="false" outlineLevel="0" collapsed="false">
      <c r="B21" s="13" t="n">
        <v>18</v>
      </c>
      <c r="C21" s="8" t="s">
        <v>49</v>
      </c>
      <c r="D21" s="8" t="s">
        <v>31</v>
      </c>
      <c r="E21" s="9" t="n">
        <v>1</v>
      </c>
      <c r="F21" s="8" t="s">
        <v>12</v>
      </c>
      <c r="G21" s="9" t="s">
        <v>50</v>
      </c>
      <c r="H21" s="8" t="s">
        <v>26</v>
      </c>
      <c r="I21" s="8" t="s">
        <v>19</v>
      </c>
      <c r="J21" s="12" t="s">
        <v>16</v>
      </c>
      <c r="K21" s="8"/>
    </row>
    <row r="22" customFormat="false" ht="12.75" hidden="false" customHeight="false" outlineLevel="0" collapsed="false">
      <c r="B22" s="13" t="n">
        <v>19</v>
      </c>
      <c r="C22" s="8" t="s">
        <v>51</v>
      </c>
      <c r="D22" s="8" t="s">
        <v>34</v>
      </c>
      <c r="E22" s="9" t="n">
        <v>1</v>
      </c>
      <c r="F22" s="8" t="s">
        <v>12</v>
      </c>
      <c r="G22" s="9" t="s">
        <v>50</v>
      </c>
      <c r="H22" s="8" t="s">
        <v>32</v>
      </c>
      <c r="I22" s="8" t="s">
        <v>52</v>
      </c>
      <c r="J22" s="15" t="n">
        <v>41214</v>
      </c>
      <c r="K22" s="8"/>
    </row>
    <row r="23" customFormat="false" ht="12.75" hidden="false" customHeight="false" outlineLevel="0" collapsed="false">
      <c r="B23" s="13" t="n">
        <v>20</v>
      </c>
      <c r="C23" s="8" t="s">
        <v>51</v>
      </c>
      <c r="D23" s="8" t="s">
        <v>11</v>
      </c>
      <c r="E23" s="9" t="n">
        <v>1</v>
      </c>
      <c r="F23" s="8" t="s">
        <v>12</v>
      </c>
      <c r="G23" s="9" t="s">
        <v>50</v>
      </c>
      <c r="H23" s="8" t="s">
        <v>32</v>
      </c>
      <c r="I23" s="8" t="s">
        <v>19</v>
      </c>
      <c r="J23" s="15" t="n">
        <v>42552</v>
      </c>
      <c r="K23" s="8"/>
    </row>
    <row r="24" customFormat="false" ht="12.75" hidden="false" customHeight="false" outlineLevel="0" collapsed="false">
      <c r="B24" s="13" t="n">
        <v>21</v>
      </c>
      <c r="C24" s="8" t="s">
        <v>53</v>
      </c>
      <c r="D24" s="8" t="s">
        <v>15</v>
      </c>
      <c r="E24" s="9" t="n">
        <v>1</v>
      </c>
      <c r="F24" s="8" t="s">
        <v>12</v>
      </c>
      <c r="G24" s="9" t="s">
        <v>50</v>
      </c>
      <c r="H24" s="8" t="s">
        <v>26</v>
      </c>
      <c r="I24" s="8" t="s">
        <v>24</v>
      </c>
      <c r="J24" s="12" t="s">
        <v>16</v>
      </c>
      <c r="K24" s="8"/>
    </row>
    <row r="25" customFormat="false" ht="12.75" hidden="false" customHeight="false" outlineLevel="0" collapsed="false">
      <c r="B25" s="13" t="n">
        <v>22</v>
      </c>
      <c r="C25" s="8" t="s">
        <v>54</v>
      </c>
      <c r="D25" s="8" t="s">
        <v>11</v>
      </c>
      <c r="E25" s="9" t="n">
        <v>1</v>
      </c>
      <c r="F25" s="8" t="s">
        <v>12</v>
      </c>
      <c r="G25" s="9" t="s">
        <v>50</v>
      </c>
      <c r="H25" s="8" t="s">
        <v>32</v>
      </c>
      <c r="I25" s="8" t="s">
        <v>19</v>
      </c>
      <c r="J25" s="15" t="n">
        <v>42430</v>
      </c>
      <c r="K25" s="8"/>
    </row>
    <row r="26" customFormat="false" ht="12.75" hidden="false" customHeight="false" outlineLevel="0" collapsed="false">
      <c r="B26" s="13" t="n">
        <v>23</v>
      </c>
      <c r="C26" s="8" t="s">
        <v>54</v>
      </c>
      <c r="D26" s="8" t="s">
        <v>11</v>
      </c>
      <c r="E26" s="9" t="n">
        <v>1</v>
      </c>
      <c r="F26" s="8" t="s">
        <v>12</v>
      </c>
      <c r="G26" s="9" t="s">
        <v>50</v>
      </c>
      <c r="H26" s="8" t="s">
        <v>32</v>
      </c>
      <c r="I26" s="8" t="s">
        <v>19</v>
      </c>
      <c r="J26" s="15" t="n">
        <v>40422</v>
      </c>
      <c r="K26" s="8"/>
    </row>
    <row r="27" customFormat="false" ht="12.75" hidden="false" customHeight="false" outlineLevel="0" collapsed="false">
      <c r="B27" s="13" t="n">
        <v>24</v>
      </c>
      <c r="C27" s="8" t="s">
        <v>55</v>
      </c>
      <c r="D27" s="8" t="s">
        <v>31</v>
      </c>
      <c r="E27" s="9" t="n">
        <v>1</v>
      </c>
      <c r="F27" s="8" t="s">
        <v>12</v>
      </c>
      <c r="G27" s="9" t="s">
        <v>50</v>
      </c>
      <c r="H27" s="8" t="s">
        <v>32</v>
      </c>
      <c r="I27" s="8" t="s">
        <v>19</v>
      </c>
      <c r="J27" s="12" t="s">
        <v>16</v>
      </c>
      <c r="K27" s="8"/>
    </row>
    <row r="28" customFormat="false" ht="12.75" hidden="false" customHeight="false" outlineLevel="0" collapsed="false">
      <c r="B28" s="13" t="n">
        <v>25</v>
      </c>
      <c r="C28" s="8" t="s">
        <v>56</v>
      </c>
      <c r="D28" s="8" t="s">
        <v>31</v>
      </c>
      <c r="E28" s="9" t="n">
        <v>1</v>
      </c>
      <c r="F28" s="8" t="s">
        <v>12</v>
      </c>
      <c r="G28" s="9" t="s">
        <v>50</v>
      </c>
      <c r="H28" s="8" t="s">
        <v>57</v>
      </c>
      <c r="I28" s="8" t="s">
        <v>24</v>
      </c>
      <c r="J28" s="12" t="s">
        <v>16</v>
      </c>
      <c r="K28" s="8"/>
    </row>
    <row r="29" customFormat="false" ht="12.75" hidden="false" customHeight="false" outlineLevel="0" collapsed="false">
      <c r="B29" s="13" t="n">
        <v>26</v>
      </c>
      <c r="C29" s="8" t="s">
        <v>58</v>
      </c>
      <c r="D29" s="8" t="s">
        <v>31</v>
      </c>
      <c r="E29" s="9" t="n">
        <v>1</v>
      </c>
      <c r="F29" s="8" t="s">
        <v>12</v>
      </c>
      <c r="G29" s="9" t="s">
        <v>50</v>
      </c>
      <c r="H29" s="8" t="s">
        <v>23</v>
      </c>
      <c r="I29" s="8" t="s">
        <v>24</v>
      </c>
      <c r="J29" s="12" t="s">
        <v>16</v>
      </c>
      <c r="K29" s="8"/>
    </row>
    <row r="30" customFormat="false" ht="12.75" hidden="false" customHeight="false" outlineLevel="0" collapsed="false">
      <c r="B30" s="13" t="n">
        <v>27</v>
      </c>
      <c r="C30" s="8" t="s">
        <v>59</v>
      </c>
      <c r="D30" s="8" t="s">
        <v>34</v>
      </c>
      <c r="E30" s="9" t="n">
        <v>1</v>
      </c>
      <c r="F30" s="8" t="s">
        <v>12</v>
      </c>
      <c r="G30" s="9" t="s">
        <v>50</v>
      </c>
      <c r="H30" s="8" t="s">
        <v>60</v>
      </c>
      <c r="I30" s="8" t="s">
        <v>19</v>
      </c>
      <c r="J30" s="12" t="s">
        <v>16</v>
      </c>
      <c r="K30" s="8"/>
    </row>
    <row r="31" customFormat="false" ht="12.75" hidden="false" customHeight="false" outlineLevel="0" collapsed="false">
      <c r="B31" s="13" t="n">
        <v>28</v>
      </c>
      <c r="C31" s="8" t="s">
        <v>61</v>
      </c>
      <c r="D31" s="8" t="s">
        <v>34</v>
      </c>
      <c r="E31" s="9" t="n">
        <v>1</v>
      </c>
      <c r="F31" s="8" t="s">
        <v>12</v>
      </c>
      <c r="G31" s="9" t="s">
        <v>50</v>
      </c>
      <c r="H31" s="8" t="s">
        <v>39</v>
      </c>
      <c r="I31" s="8" t="s">
        <v>62</v>
      </c>
      <c r="J31" s="12" t="s">
        <v>16</v>
      </c>
      <c r="K31" s="8"/>
    </row>
    <row r="32" customFormat="false" ht="12.75" hidden="false" customHeight="false" outlineLevel="0" collapsed="false">
      <c r="B32" s="13" t="n">
        <v>29</v>
      </c>
      <c r="C32" s="8" t="s">
        <v>63</v>
      </c>
      <c r="D32" s="8" t="s">
        <v>11</v>
      </c>
      <c r="E32" s="9" t="n">
        <v>1</v>
      </c>
      <c r="F32" s="8" t="s">
        <v>12</v>
      </c>
      <c r="G32" s="9" t="s">
        <v>50</v>
      </c>
      <c r="H32" s="8" t="s">
        <v>64</v>
      </c>
      <c r="I32" s="8" t="s">
        <v>19</v>
      </c>
      <c r="J32" s="12" t="s">
        <v>16</v>
      </c>
      <c r="K32" s="8"/>
    </row>
    <row r="33" customFormat="false" ht="12.75" hidden="false" customHeight="false" outlineLevel="0" collapsed="false">
      <c r="B33" s="13" t="n">
        <v>30</v>
      </c>
      <c r="C33" s="8" t="s">
        <v>63</v>
      </c>
      <c r="D33" s="8" t="s">
        <v>15</v>
      </c>
      <c r="E33" s="9" t="n">
        <v>1</v>
      </c>
      <c r="F33" s="8" t="s">
        <v>12</v>
      </c>
      <c r="G33" s="9" t="s">
        <v>50</v>
      </c>
      <c r="H33" s="8" t="s">
        <v>64</v>
      </c>
      <c r="I33" s="8" t="s">
        <v>15</v>
      </c>
      <c r="J33" s="12" t="s">
        <v>16</v>
      </c>
      <c r="K33" s="8"/>
    </row>
    <row r="34" customFormat="false" ht="12.75" hidden="false" customHeight="false" outlineLevel="0" collapsed="false">
      <c r="B34" s="13" t="n">
        <v>31</v>
      </c>
      <c r="C34" s="8" t="s">
        <v>65</v>
      </c>
      <c r="D34" s="8" t="s">
        <v>11</v>
      </c>
      <c r="E34" s="9" t="n">
        <v>1</v>
      </c>
      <c r="F34" s="8" t="s">
        <v>12</v>
      </c>
      <c r="G34" s="9" t="s">
        <v>50</v>
      </c>
      <c r="H34" s="8" t="s">
        <v>66</v>
      </c>
      <c r="I34" s="8" t="s">
        <v>24</v>
      </c>
      <c r="J34" s="12" t="s">
        <v>16</v>
      </c>
      <c r="K34" s="8"/>
    </row>
    <row r="35" customFormat="false" ht="12.75" hidden="false" customHeight="false" outlineLevel="0" collapsed="false">
      <c r="B35" s="13" t="n">
        <v>32</v>
      </c>
      <c r="C35" s="8" t="s">
        <v>67</v>
      </c>
      <c r="D35" s="8" t="s">
        <v>11</v>
      </c>
      <c r="E35" s="9" t="n">
        <v>2</v>
      </c>
      <c r="F35" s="8" t="s">
        <v>12</v>
      </c>
      <c r="G35" s="9" t="s">
        <v>50</v>
      </c>
      <c r="H35" s="8" t="s">
        <v>32</v>
      </c>
      <c r="I35" s="8" t="s">
        <v>24</v>
      </c>
      <c r="J35" s="12" t="s">
        <v>16</v>
      </c>
      <c r="K35" s="8"/>
    </row>
    <row r="36" customFormat="false" ht="12.75" hidden="false" customHeight="false" outlineLevel="0" collapsed="false">
      <c r="B36" s="13" t="n">
        <v>33</v>
      </c>
      <c r="C36" s="8" t="s">
        <v>68</v>
      </c>
      <c r="D36" s="8" t="s">
        <v>11</v>
      </c>
      <c r="E36" s="9" t="n">
        <v>1</v>
      </c>
      <c r="F36" s="8" t="s">
        <v>12</v>
      </c>
      <c r="G36" s="9" t="s">
        <v>50</v>
      </c>
      <c r="H36" s="8" t="s">
        <v>69</v>
      </c>
      <c r="I36" s="8" t="s">
        <v>24</v>
      </c>
      <c r="J36" s="15" t="n">
        <v>42278</v>
      </c>
      <c r="K36" s="8"/>
    </row>
    <row r="37" customFormat="false" ht="12.75" hidden="false" customHeight="false" outlineLevel="0" collapsed="false">
      <c r="B37" s="13" t="n">
        <v>34</v>
      </c>
      <c r="C37" s="8" t="s">
        <v>70</v>
      </c>
      <c r="D37" s="8" t="s">
        <v>11</v>
      </c>
      <c r="E37" s="9" t="n">
        <v>2</v>
      </c>
      <c r="F37" s="8" t="s">
        <v>12</v>
      </c>
      <c r="G37" s="9" t="s">
        <v>50</v>
      </c>
      <c r="H37" s="8" t="s">
        <v>26</v>
      </c>
      <c r="I37" s="8" t="s">
        <v>71</v>
      </c>
      <c r="J37" s="12" t="s">
        <v>16</v>
      </c>
      <c r="K37" s="8"/>
    </row>
    <row r="38" customFormat="false" ht="12.75" hidden="false" customHeight="false" outlineLevel="0" collapsed="false">
      <c r="B38" s="13" t="n">
        <v>35</v>
      </c>
      <c r="C38" s="8" t="s">
        <v>72</v>
      </c>
      <c r="D38" s="8" t="s">
        <v>11</v>
      </c>
      <c r="E38" s="9" t="n">
        <v>1</v>
      </c>
      <c r="F38" s="8" t="s">
        <v>12</v>
      </c>
      <c r="G38" s="9" t="s">
        <v>50</v>
      </c>
      <c r="H38" s="8" t="s">
        <v>32</v>
      </c>
      <c r="I38" s="8" t="s">
        <v>52</v>
      </c>
      <c r="J38" s="15" t="n">
        <v>42036</v>
      </c>
      <c r="K38" s="8"/>
    </row>
    <row r="39" customFormat="false" ht="12.75" hidden="false" customHeight="false" outlineLevel="0" collapsed="false">
      <c r="B39" s="13" t="n">
        <v>36</v>
      </c>
      <c r="C39" s="8" t="s">
        <v>72</v>
      </c>
      <c r="D39" s="8" t="s">
        <v>11</v>
      </c>
      <c r="E39" s="9" t="n">
        <v>1</v>
      </c>
      <c r="F39" s="8" t="s">
        <v>12</v>
      </c>
      <c r="G39" s="9" t="s">
        <v>50</v>
      </c>
      <c r="H39" s="8" t="s">
        <v>32</v>
      </c>
      <c r="I39" s="8" t="s">
        <v>24</v>
      </c>
      <c r="J39" s="12" t="s">
        <v>16</v>
      </c>
      <c r="K39" s="8"/>
    </row>
    <row r="40" customFormat="false" ht="12.75" hidden="false" customHeight="false" outlineLevel="0" collapsed="false">
      <c r="B40" s="13" t="n">
        <v>37</v>
      </c>
      <c r="C40" s="8" t="s">
        <v>73</v>
      </c>
      <c r="D40" s="8" t="s">
        <v>31</v>
      </c>
      <c r="E40" s="9" t="n">
        <v>1</v>
      </c>
      <c r="F40" s="8" t="s">
        <v>12</v>
      </c>
      <c r="G40" s="9" t="s">
        <v>50</v>
      </c>
      <c r="H40" s="8" t="s">
        <v>26</v>
      </c>
      <c r="I40" s="8" t="s">
        <v>24</v>
      </c>
      <c r="J40" s="12" t="s">
        <v>74</v>
      </c>
      <c r="K40" s="8"/>
    </row>
    <row r="41" customFormat="false" ht="12.75" hidden="false" customHeight="false" outlineLevel="0" collapsed="false">
      <c r="B41" s="13" t="n">
        <v>38</v>
      </c>
      <c r="C41" s="8" t="s">
        <v>75</v>
      </c>
      <c r="D41" s="8" t="s">
        <v>34</v>
      </c>
      <c r="E41" s="9" t="n">
        <v>1</v>
      </c>
      <c r="F41" s="8" t="s">
        <v>12</v>
      </c>
      <c r="G41" s="9" t="s">
        <v>50</v>
      </c>
      <c r="H41" s="8" t="s">
        <v>32</v>
      </c>
      <c r="I41" s="8" t="s">
        <v>76</v>
      </c>
      <c r="J41" s="12" t="s">
        <v>74</v>
      </c>
      <c r="K41" s="8"/>
    </row>
    <row r="42" customFormat="false" ht="12.75" hidden="false" customHeight="false" outlineLevel="0" collapsed="false">
      <c r="B42" s="13" t="n">
        <v>39</v>
      </c>
      <c r="C42" s="8" t="s">
        <v>77</v>
      </c>
      <c r="D42" s="8" t="s">
        <v>11</v>
      </c>
      <c r="E42" s="9" t="n">
        <v>1</v>
      </c>
      <c r="F42" s="8" t="s">
        <v>12</v>
      </c>
      <c r="G42" s="9" t="s">
        <v>50</v>
      </c>
      <c r="H42" s="16" t="s">
        <v>26</v>
      </c>
      <c r="I42" s="8" t="s">
        <v>27</v>
      </c>
      <c r="J42" s="12" t="s">
        <v>74</v>
      </c>
      <c r="K42" s="8"/>
    </row>
    <row r="43" customFormat="false" ht="12.75" hidden="false" customHeight="false" outlineLevel="0" collapsed="false">
      <c r="B43" s="13" t="n">
        <v>40</v>
      </c>
      <c r="C43" s="8" t="s">
        <v>78</v>
      </c>
      <c r="D43" s="8" t="s">
        <v>11</v>
      </c>
      <c r="E43" s="9" t="n">
        <v>1</v>
      </c>
      <c r="F43" s="8" t="s">
        <v>12</v>
      </c>
      <c r="G43" s="9" t="s">
        <v>50</v>
      </c>
      <c r="H43" s="16" t="s">
        <v>26</v>
      </c>
      <c r="I43" s="8" t="s">
        <v>19</v>
      </c>
      <c r="J43" s="12" t="s">
        <v>16</v>
      </c>
      <c r="K43" s="8"/>
    </row>
    <row r="44" customFormat="false" ht="12.75" hidden="false" customHeight="false" outlineLevel="0" collapsed="false">
      <c r="B44" s="13" t="n">
        <v>41</v>
      </c>
      <c r="C44" s="8" t="s">
        <v>79</v>
      </c>
      <c r="D44" s="8" t="s">
        <v>15</v>
      </c>
      <c r="E44" s="9" t="n">
        <v>1</v>
      </c>
      <c r="F44" s="8" t="s">
        <v>12</v>
      </c>
      <c r="G44" s="9" t="s">
        <v>50</v>
      </c>
      <c r="H44" s="16" t="s">
        <v>26</v>
      </c>
      <c r="I44" s="8" t="s">
        <v>15</v>
      </c>
      <c r="J44" s="12" t="s">
        <v>16</v>
      </c>
      <c r="K44" s="8"/>
    </row>
    <row r="45" customFormat="false" ht="12.75" hidden="false" customHeight="false" outlineLevel="0" collapsed="false">
      <c r="B45" s="13" t="n">
        <v>42</v>
      </c>
      <c r="C45" s="8" t="s">
        <v>80</v>
      </c>
      <c r="D45" s="8" t="s">
        <v>11</v>
      </c>
      <c r="E45" s="9" t="n">
        <v>1</v>
      </c>
      <c r="F45" s="8" t="s">
        <v>12</v>
      </c>
      <c r="G45" s="9" t="s">
        <v>50</v>
      </c>
      <c r="H45" s="8" t="s">
        <v>81</v>
      </c>
      <c r="I45" s="8" t="s">
        <v>24</v>
      </c>
      <c r="J45" s="15" t="n">
        <v>43678</v>
      </c>
      <c r="K45" s="8"/>
    </row>
    <row r="46" customFormat="false" ht="12.75" hidden="false" customHeight="false" outlineLevel="0" collapsed="false">
      <c r="B46" s="13" t="n">
        <v>43</v>
      </c>
      <c r="C46" s="8" t="s">
        <v>82</v>
      </c>
      <c r="D46" s="8" t="s">
        <v>11</v>
      </c>
      <c r="E46" s="9" t="n">
        <v>1</v>
      </c>
      <c r="F46" s="8" t="s">
        <v>12</v>
      </c>
      <c r="G46" s="9" t="s">
        <v>50</v>
      </c>
      <c r="H46" s="8" t="s">
        <v>32</v>
      </c>
      <c r="I46" s="8" t="s">
        <v>19</v>
      </c>
      <c r="J46" s="12" t="s">
        <v>16</v>
      </c>
      <c r="K46" s="8"/>
    </row>
    <row r="47" customFormat="false" ht="12.75" hidden="false" customHeight="false" outlineLevel="0" collapsed="false">
      <c r="B47" s="13" t="n">
        <v>44</v>
      </c>
      <c r="C47" s="8" t="s">
        <v>83</v>
      </c>
      <c r="D47" s="8" t="s">
        <v>34</v>
      </c>
      <c r="E47" s="9" t="n">
        <v>1</v>
      </c>
      <c r="F47" s="8" t="s">
        <v>12</v>
      </c>
      <c r="G47" s="9" t="s">
        <v>50</v>
      </c>
      <c r="H47" s="8" t="s">
        <v>84</v>
      </c>
      <c r="I47" s="8" t="s">
        <v>24</v>
      </c>
      <c r="J47" s="12" t="s">
        <v>16</v>
      </c>
      <c r="K47" s="8"/>
    </row>
    <row r="48" customFormat="false" ht="12.75" hidden="false" customHeight="false" outlineLevel="0" collapsed="false">
      <c r="B48" s="13" t="n">
        <v>45</v>
      </c>
      <c r="C48" s="8" t="s">
        <v>85</v>
      </c>
      <c r="D48" s="8" t="s">
        <v>15</v>
      </c>
      <c r="E48" s="9" t="n">
        <v>1</v>
      </c>
      <c r="F48" s="8" t="s">
        <v>12</v>
      </c>
      <c r="G48" s="9" t="s">
        <v>50</v>
      </c>
      <c r="H48" s="16" t="s">
        <v>26</v>
      </c>
      <c r="I48" s="8" t="s">
        <v>24</v>
      </c>
      <c r="J48" s="12" t="s">
        <v>16</v>
      </c>
      <c r="K48" s="8"/>
    </row>
    <row r="49" customFormat="false" ht="12.75" hidden="false" customHeight="false" outlineLevel="0" collapsed="false">
      <c r="B49" s="13" t="n">
        <v>46</v>
      </c>
      <c r="C49" s="8" t="s">
        <v>86</v>
      </c>
      <c r="D49" s="8" t="s">
        <v>15</v>
      </c>
      <c r="E49" s="9" t="n">
        <v>1</v>
      </c>
      <c r="F49" s="8" t="s">
        <v>12</v>
      </c>
      <c r="G49" s="9" t="s">
        <v>50</v>
      </c>
      <c r="H49" s="16" t="s">
        <v>26</v>
      </c>
      <c r="I49" s="8" t="s">
        <v>21</v>
      </c>
      <c r="J49" s="12" t="s">
        <v>16</v>
      </c>
      <c r="K49" s="8"/>
    </row>
    <row r="50" customFormat="false" ht="12.75" hidden="false" customHeight="false" outlineLevel="0" collapsed="false">
      <c r="B50" s="13" t="n">
        <v>47</v>
      </c>
      <c r="C50" s="8" t="s">
        <v>87</v>
      </c>
      <c r="D50" s="8" t="s">
        <v>11</v>
      </c>
      <c r="E50" s="9" t="n">
        <v>1</v>
      </c>
      <c r="F50" s="8" t="s">
        <v>12</v>
      </c>
      <c r="G50" s="9" t="s">
        <v>50</v>
      </c>
      <c r="H50" s="8" t="s">
        <v>88</v>
      </c>
      <c r="I50" s="8" t="s">
        <v>24</v>
      </c>
      <c r="J50" s="12" t="s">
        <v>16</v>
      </c>
      <c r="K50" s="8"/>
    </row>
    <row r="51" customFormat="false" ht="12.75" hidden="false" customHeight="false" outlineLevel="0" collapsed="false">
      <c r="B51" s="13" t="n">
        <v>48</v>
      </c>
      <c r="C51" s="8" t="s">
        <v>89</v>
      </c>
      <c r="D51" s="8" t="s">
        <v>11</v>
      </c>
      <c r="E51" s="9" t="n">
        <v>4</v>
      </c>
      <c r="F51" s="8" t="s">
        <v>12</v>
      </c>
      <c r="G51" s="9" t="s">
        <v>90</v>
      </c>
      <c r="H51" s="8" t="s">
        <v>35</v>
      </c>
      <c r="I51" s="8" t="s">
        <v>19</v>
      </c>
      <c r="J51" s="12" t="s">
        <v>16</v>
      </c>
      <c r="K51" s="8"/>
    </row>
    <row r="52" customFormat="false" ht="12.75" hidden="false" customHeight="false" outlineLevel="0" collapsed="false">
      <c r="B52" s="13" t="n">
        <v>49</v>
      </c>
      <c r="C52" s="8" t="s">
        <v>91</v>
      </c>
      <c r="D52" s="8" t="s">
        <v>29</v>
      </c>
      <c r="E52" s="9" t="n">
        <v>1</v>
      </c>
      <c r="F52" s="8" t="s">
        <v>12</v>
      </c>
      <c r="G52" s="9" t="s">
        <v>90</v>
      </c>
      <c r="H52" s="8" t="s">
        <v>35</v>
      </c>
      <c r="I52" s="8" t="s">
        <v>21</v>
      </c>
      <c r="J52" s="12" t="s">
        <v>16</v>
      </c>
      <c r="K52" s="8"/>
    </row>
    <row r="53" customFormat="false" ht="12.75" hidden="false" customHeight="false" outlineLevel="0" collapsed="false">
      <c r="B53" s="13" t="n">
        <v>50</v>
      </c>
      <c r="C53" s="8" t="s">
        <v>91</v>
      </c>
      <c r="D53" s="8" t="s">
        <v>11</v>
      </c>
      <c r="E53" s="9" t="n">
        <v>1</v>
      </c>
      <c r="F53" s="8" t="s">
        <v>12</v>
      </c>
      <c r="G53" s="9" t="s">
        <v>90</v>
      </c>
      <c r="H53" s="8" t="s">
        <v>35</v>
      </c>
      <c r="I53" s="8" t="s">
        <v>21</v>
      </c>
      <c r="J53" s="12" t="s">
        <v>16</v>
      </c>
      <c r="K53" s="8"/>
    </row>
    <row r="54" customFormat="false" ht="12.75" hidden="false" customHeight="false" outlineLevel="0" collapsed="false">
      <c r="B54" s="13" t="n">
        <v>51</v>
      </c>
      <c r="C54" s="8" t="s">
        <v>92</v>
      </c>
      <c r="D54" s="8" t="s">
        <v>11</v>
      </c>
      <c r="E54" s="9" t="n">
        <v>1</v>
      </c>
      <c r="F54" s="8" t="s">
        <v>12</v>
      </c>
      <c r="G54" s="9" t="s">
        <v>90</v>
      </c>
      <c r="H54" s="8" t="s">
        <v>32</v>
      </c>
      <c r="I54" s="8" t="s">
        <v>24</v>
      </c>
      <c r="J54" s="12" t="s">
        <v>16</v>
      </c>
      <c r="K54" s="8"/>
    </row>
    <row r="55" customFormat="false" ht="12.75" hidden="false" customHeight="false" outlineLevel="0" collapsed="false">
      <c r="B55" s="13" t="n">
        <v>52</v>
      </c>
      <c r="C55" s="8" t="s">
        <v>93</v>
      </c>
      <c r="D55" s="8" t="s">
        <v>31</v>
      </c>
      <c r="E55" s="9" t="n">
        <v>1</v>
      </c>
      <c r="F55" s="8" t="s">
        <v>12</v>
      </c>
      <c r="G55" s="9" t="s">
        <v>90</v>
      </c>
      <c r="H55" s="8" t="s">
        <v>32</v>
      </c>
      <c r="I55" s="8" t="s">
        <v>52</v>
      </c>
      <c r="J55" s="12" t="s">
        <v>16</v>
      </c>
      <c r="K55" s="8"/>
    </row>
    <row r="56" customFormat="false" ht="12.75" hidden="false" customHeight="false" outlineLevel="0" collapsed="false">
      <c r="B56" s="13" t="n">
        <v>53</v>
      </c>
      <c r="C56" s="8" t="s">
        <v>94</v>
      </c>
      <c r="D56" s="8" t="s">
        <v>43</v>
      </c>
      <c r="E56" s="9" t="n">
        <v>1</v>
      </c>
      <c r="F56" s="8" t="s">
        <v>12</v>
      </c>
      <c r="G56" s="9" t="s">
        <v>90</v>
      </c>
      <c r="H56" s="8" t="s">
        <v>35</v>
      </c>
      <c r="I56" s="8" t="s">
        <v>15</v>
      </c>
      <c r="J56" s="15" t="n">
        <v>40725</v>
      </c>
      <c r="K56" s="8"/>
    </row>
    <row r="57" customFormat="false" ht="12.75" hidden="false" customHeight="false" outlineLevel="0" collapsed="false">
      <c r="B57" s="13" t="n">
        <v>54</v>
      </c>
      <c r="C57" s="8" t="s">
        <v>95</v>
      </c>
      <c r="D57" s="8" t="s">
        <v>31</v>
      </c>
      <c r="E57" s="9" t="n">
        <v>2</v>
      </c>
      <c r="F57" s="8" t="s">
        <v>12</v>
      </c>
      <c r="G57" s="9" t="s">
        <v>90</v>
      </c>
      <c r="H57" s="8" t="s">
        <v>32</v>
      </c>
      <c r="I57" s="8" t="s">
        <v>19</v>
      </c>
      <c r="J57" s="12" t="s">
        <v>16</v>
      </c>
      <c r="K57" s="8"/>
    </row>
    <row r="58" customFormat="false" ht="12.75" hidden="false" customHeight="false" outlineLevel="0" collapsed="false">
      <c r="B58" s="13" t="n">
        <v>55</v>
      </c>
      <c r="C58" s="8" t="s">
        <v>96</v>
      </c>
      <c r="D58" s="8" t="s">
        <v>34</v>
      </c>
      <c r="E58" s="9" t="n">
        <v>1</v>
      </c>
      <c r="F58" s="8" t="s">
        <v>12</v>
      </c>
      <c r="G58" s="9" t="s">
        <v>90</v>
      </c>
      <c r="H58" s="16" t="s">
        <v>26</v>
      </c>
      <c r="I58" s="8" t="s">
        <v>24</v>
      </c>
      <c r="J58" s="12" t="s">
        <v>16</v>
      </c>
      <c r="K58" s="8"/>
    </row>
    <row r="59" customFormat="false" ht="12.75" hidden="false" customHeight="false" outlineLevel="0" collapsed="false">
      <c r="B59" s="13" t="n">
        <v>56</v>
      </c>
      <c r="C59" s="8" t="s">
        <v>96</v>
      </c>
      <c r="D59" s="8" t="s">
        <v>34</v>
      </c>
      <c r="E59" s="9" t="n">
        <v>1</v>
      </c>
      <c r="F59" s="8" t="s">
        <v>12</v>
      </c>
      <c r="G59" s="9" t="s">
        <v>90</v>
      </c>
      <c r="H59" s="16" t="s">
        <v>26</v>
      </c>
      <c r="I59" s="8" t="s">
        <v>19</v>
      </c>
      <c r="J59" s="12" t="s">
        <v>16</v>
      </c>
      <c r="K59" s="8"/>
    </row>
    <row r="60" customFormat="false" ht="12.75" hidden="false" customHeight="false" outlineLevel="0" collapsed="false">
      <c r="B60" s="13" t="n">
        <v>57</v>
      </c>
      <c r="C60" s="8" t="s">
        <v>96</v>
      </c>
      <c r="D60" s="8" t="s">
        <v>31</v>
      </c>
      <c r="E60" s="9" t="n">
        <v>1</v>
      </c>
      <c r="F60" s="8" t="s">
        <v>12</v>
      </c>
      <c r="G60" s="9" t="s">
        <v>90</v>
      </c>
      <c r="H60" s="16" t="s">
        <v>26</v>
      </c>
      <c r="I60" s="8" t="s">
        <v>21</v>
      </c>
      <c r="J60" s="12" t="s">
        <v>16</v>
      </c>
      <c r="K60" s="8"/>
    </row>
    <row r="61" customFormat="false" ht="12.75" hidden="false" customHeight="false" outlineLevel="0" collapsed="false">
      <c r="B61" s="13" t="n">
        <v>58</v>
      </c>
      <c r="C61" s="8" t="s">
        <v>96</v>
      </c>
      <c r="D61" s="8" t="s">
        <v>31</v>
      </c>
      <c r="E61" s="9" t="n">
        <v>1</v>
      </c>
      <c r="F61" s="8" t="s">
        <v>12</v>
      </c>
      <c r="G61" s="9" t="s">
        <v>90</v>
      </c>
      <c r="H61" s="16" t="s">
        <v>26</v>
      </c>
      <c r="I61" s="8" t="s">
        <v>24</v>
      </c>
      <c r="J61" s="12" t="s">
        <v>16</v>
      </c>
      <c r="K61" s="8"/>
    </row>
    <row r="62" customFormat="false" ht="12.75" hidden="false" customHeight="false" outlineLevel="0" collapsed="false">
      <c r="B62" s="13" t="n">
        <v>59</v>
      </c>
      <c r="C62" s="8" t="s">
        <v>97</v>
      </c>
      <c r="D62" s="8" t="s">
        <v>11</v>
      </c>
      <c r="E62" s="9" t="n">
        <v>2</v>
      </c>
      <c r="F62" s="8" t="s">
        <v>12</v>
      </c>
      <c r="G62" s="9" t="s">
        <v>90</v>
      </c>
      <c r="H62" s="8" t="s">
        <v>32</v>
      </c>
      <c r="I62" s="8" t="s">
        <v>19</v>
      </c>
      <c r="J62" s="12" t="s">
        <v>98</v>
      </c>
      <c r="K62" s="8"/>
    </row>
    <row r="63" customFormat="false" ht="12.75" hidden="false" customHeight="false" outlineLevel="0" collapsed="false">
      <c r="B63" s="13" t="n">
        <v>60</v>
      </c>
      <c r="C63" s="8" t="s">
        <v>99</v>
      </c>
      <c r="D63" s="8" t="s">
        <v>15</v>
      </c>
      <c r="E63" s="9" t="n">
        <v>1</v>
      </c>
      <c r="F63" s="8" t="s">
        <v>12</v>
      </c>
      <c r="G63" s="9" t="s">
        <v>90</v>
      </c>
      <c r="H63" s="8" t="s">
        <v>23</v>
      </c>
      <c r="I63" s="8" t="s">
        <v>100</v>
      </c>
      <c r="J63" s="12" t="s">
        <v>16</v>
      </c>
      <c r="K63" s="8"/>
    </row>
    <row r="64" customFormat="false" ht="12.75" hidden="false" customHeight="false" outlineLevel="0" collapsed="false">
      <c r="B64" s="13" t="n">
        <v>61</v>
      </c>
      <c r="C64" s="8" t="s">
        <v>101</v>
      </c>
      <c r="D64" s="8" t="s">
        <v>34</v>
      </c>
      <c r="E64" s="9" t="n">
        <v>2</v>
      </c>
      <c r="F64" s="8" t="s">
        <v>12</v>
      </c>
      <c r="G64" s="9" t="s">
        <v>90</v>
      </c>
      <c r="H64" s="8" t="s">
        <v>39</v>
      </c>
      <c r="I64" s="8" t="s">
        <v>19</v>
      </c>
      <c r="J64" s="12" t="s">
        <v>16</v>
      </c>
      <c r="K64" s="8"/>
    </row>
    <row r="65" customFormat="false" ht="12.75" hidden="false" customHeight="false" outlineLevel="0" collapsed="false">
      <c r="B65" s="13" t="n">
        <v>62</v>
      </c>
      <c r="C65" s="8" t="s">
        <v>102</v>
      </c>
      <c r="D65" s="8" t="s">
        <v>11</v>
      </c>
      <c r="E65" s="9" t="n">
        <v>1</v>
      </c>
      <c r="F65" s="8" t="s">
        <v>12</v>
      </c>
      <c r="G65" s="9" t="s">
        <v>90</v>
      </c>
      <c r="H65" s="16" t="s">
        <v>26</v>
      </c>
      <c r="I65" s="8" t="s">
        <v>15</v>
      </c>
      <c r="J65" s="12" t="s">
        <v>16</v>
      </c>
      <c r="K65" s="8"/>
    </row>
    <row r="66" customFormat="false" ht="12.75" hidden="false" customHeight="false" outlineLevel="0" collapsed="false">
      <c r="B66" s="13" t="n">
        <v>63</v>
      </c>
      <c r="C66" s="8" t="s">
        <v>103</v>
      </c>
      <c r="D66" s="8" t="s">
        <v>34</v>
      </c>
      <c r="E66" s="9" t="n">
        <v>1</v>
      </c>
      <c r="F66" s="8" t="s">
        <v>12</v>
      </c>
      <c r="G66" s="9" t="s">
        <v>90</v>
      </c>
      <c r="H66" s="8" t="s">
        <v>32</v>
      </c>
      <c r="I66" s="8" t="s">
        <v>19</v>
      </c>
      <c r="J66" s="12" t="s">
        <v>16</v>
      </c>
      <c r="K66" s="8"/>
    </row>
    <row r="67" customFormat="false" ht="12.75" hidden="false" customHeight="false" outlineLevel="0" collapsed="false">
      <c r="B67" s="13" t="n">
        <v>64</v>
      </c>
      <c r="C67" s="8" t="s">
        <v>103</v>
      </c>
      <c r="D67" s="8" t="s">
        <v>11</v>
      </c>
      <c r="E67" s="9" t="n">
        <v>1</v>
      </c>
      <c r="F67" s="8" t="s">
        <v>12</v>
      </c>
      <c r="G67" s="9" t="s">
        <v>90</v>
      </c>
      <c r="H67" s="8" t="s">
        <v>32</v>
      </c>
      <c r="I67" s="8" t="s">
        <v>19</v>
      </c>
      <c r="J67" s="12" t="s">
        <v>16</v>
      </c>
      <c r="K67" s="8"/>
    </row>
    <row r="68" customFormat="false" ht="12.75" hidden="false" customHeight="false" outlineLevel="0" collapsed="false">
      <c r="B68" s="13" t="n">
        <v>65</v>
      </c>
      <c r="C68" s="8" t="s">
        <v>104</v>
      </c>
      <c r="D68" s="8" t="s">
        <v>31</v>
      </c>
      <c r="E68" s="9" t="n">
        <v>2</v>
      </c>
      <c r="F68" s="8" t="s">
        <v>12</v>
      </c>
      <c r="G68" s="9" t="s">
        <v>90</v>
      </c>
      <c r="H68" s="8" t="s">
        <v>105</v>
      </c>
      <c r="I68" s="8" t="s">
        <v>15</v>
      </c>
      <c r="J68" s="12" t="s">
        <v>106</v>
      </c>
      <c r="K68" s="8"/>
    </row>
    <row r="69" customFormat="false" ht="12.75" hidden="false" customHeight="false" outlineLevel="0" collapsed="false">
      <c r="B69" s="13" t="n">
        <v>66</v>
      </c>
      <c r="C69" s="8" t="s">
        <v>104</v>
      </c>
      <c r="D69" s="8" t="s">
        <v>29</v>
      </c>
      <c r="E69" s="9" t="n">
        <v>1</v>
      </c>
      <c r="F69" s="8" t="s">
        <v>12</v>
      </c>
      <c r="G69" s="9" t="s">
        <v>90</v>
      </c>
      <c r="H69" s="8" t="s">
        <v>105</v>
      </c>
      <c r="I69" s="8" t="s">
        <v>15</v>
      </c>
      <c r="J69" s="17" t="n">
        <v>42155</v>
      </c>
      <c r="K69" s="8"/>
    </row>
    <row r="70" customFormat="false" ht="12.75" hidden="false" customHeight="false" outlineLevel="0" collapsed="false">
      <c r="B70" s="13" t="n">
        <v>67</v>
      </c>
      <c r="C70" s="8" t="s">
        <v>104</v>
      </c>
      <c r="D70" s="8" t="s">
        <v>11</v>
      </c>
      <c r="E70" s="9" t="n">
        <v>1</v>
      </c>
      <c r="F70" s="8" t="s">
        <v>12</v>
      </c>
      <c r="G70" s="9" t="s">
        <v>90</v>
      </c>
      <c r="H70" s="8" t="s">
        <v>105</v>
      </c>
      <c r="I70" s="8" t="s">
        <v>19</v>
      </c>
      <c r="J70" s="15" t="n">
        <v>46905</v>
      </c>
      <c r="K70" s="8"/>
    </row>
    <row r="71" customFormat="false" ht="12.75" hidden="false" customHeight="false" outlineLevel="0" collapsed="false">
      <c r="B71" s="13" t="n">
        <v>68</v>
      </c>
      <c r="C71" s="8" t="s">
        <v>104</v>
      </c>
      <c r="D71" s="8" t="s">
        <v>15</v>
      </c>
      <c r="E71" s="9" t="n">
        <v>1</v>
      </c>
      <c r="F71" s="8" t="s">
        <v>12</v>
      </c>
      <c r="G71" s="9" t="s">
        <v>90</v>
      </c>
      <c r="H71" s="8" t="s">
        <v>105</v>
      </c>
      <c r="I71" s="8" t="s">
        <v>21</v>
      </c>
      <c r="J71" s="12" t="s">
        <v>16</v>
      </c>
      <c r="K71" s="8"/>
    </row>
    <row r="72" customFormat="false" ht="12.75" hidden="false" customHeight="false" outlineLevel="0" collapsed="false">
      <c r="B72" s="13" t="n">
        <v>69</v>
      </c>
      <c r="C72" s="8" t="s">
        <v>107</v>
      </c>
      <c r="D72" s="8" t="s">
        <v>34</v>
      </c>
      <c r="E72" s="9" t="n">
        <v>2</v>
      </c>
      <c r="F72" s="8" t="s">
        <v>12</v>
      </c>
      <c r="G72" s="9" t="s">
        <v>90</v>
      </c>
      <c r="H72" s="8" t="s">
        <v>32</v>
      </c>
      <c r="I72" s="8" t="s">
        <v>19</v>
      </c>
      <c r="J72" s="12" t="s">
        <v>16</v>
      </c>
      <c r="K72" s="8"/>
    </row>
    <row r="73" customFormat="false" ht="12.75" hidden="false" customHeight="false" outlineLevel="0" collapsed="false">
      <c r="B73" s="13" t="n">
        <v>70</v>
      </c>
      <c r="C73" s="8" t="s">
        <v>107</v>
      </c>
      <c r="D73" s="8" t="s">
        <v>34</v>
      </c>
      <c r="E73" s="9" t="n">
        <v>1</v>
      </c>
      <c r="F73" s="8" t="s">
        <v>12</v>
      </c>
      <c r="G73" s="9" t="s">
        <v>90</v>
      </c>
      <c r="H73" s="8" t="s">
        <v>32</v>
      </c>
      <c r="I73" s="8" t="s">
        <v>24</v>
      </c>
      <c r="J73" s="12" t="s">
        <v>16</v>
      </c>
      <c r="K73" s="8"/>
    </row>
    <row r="74" customFormat="false" ht="12.75" hidden="false" customHeight="false" outlineLevel="0" collapsed="false">
      <c r="B74" s="13" t="n">
        <v>71</v>
      </c>
      <c r="C74" s="8" t="s">
        <v>108</v>
      </c>
      <c r="D74" s="8" t="s">
        <v>34</v>
      </c>
      <c r="E74" s="9" t="n">
        <v>1</v>
      </c>
      <c r="F74" s="8" t="s">
        <v>12</v>
      </c>
      <c r="G74" s="9" t="s">
        <v>90</v>
      </c>
      <c r="H74" s="8" t="s">
        <v>32</v>
      </c>
      <c r="I74" s="8" t="s">
        <v>24</v>
      </c>
      <c r="J74" s="12" t="s">
        <v>16</v>
      </c>
      <c r="K74" s="8"/>
    </row>
    <row r="75" customFormat="false" ht="12.75" hidden="false" customHeight="false" outlineLevel="0" collapsed="false">
      <c r="B75" s="13" t="n">
        <v>72</v>
      </c>
      <c r="C75" s="8" t="s">
        <v>109</v>
      </c>
      <c r="D75" s="8" t="s">
        <v>34</v>
      </c>
      <c r="E75" s="9" t="n">
        <v>1</v>
      </c>
      <c r="F75" s="8" t="s">
        <v>12</v>
      </c>
      <c r="G75" s="9" t="s">
        <v>90</v>
      </c>
      <c r="H75" s="8" t="s">
        <v>32</v>
      </c>
      <c r="I75" s="8" t="s">
        <v>21</v>
      </c>
      <c r="J75" s="12" t="s">
        <v>16</v>
      </c>
      <c r="K75" s="8"/>
    </row>
    <row r="76" customFormat="false" ht="12.75" hidden="false" customHeight="false" outlineLevel="0" collapsed="false">
      <c r="B76" s="13" t="n">
        <v>73</v>
      </c>
      <c r="C76" s="8" t="s">
        <v>109</v>
      </c>
      <c r="D76" s="8" t="s">
        <v>11</v>
      </c>
      <c r="E76" s="9" t="n">
        <v>1</v>
      </c>
      <c r="F76" s="8" t="s">
        <v>12</v>
      </c>
      <c r="G76" s="9" t="s">
        <v>90</v>
      </c>
      <c r="H76" s="8" t="s">
        <v>32</v>
      </c>
      <c r="I76" s="8" t="s">
        <v>24</v>
      </c>
      <c r="J76" s="12" t="s">
        <v>16</v>
      </c>
      <c r="K76" s="8"/>
    </row>
    <row r="77" customFormat="false" ht="12.75" hidden="false" customHeight="false" outlineLevel="0" collapsed="false">
      <c r="B77" s="13" t="n">
        <v>74</v>
      </c>
      <c r="C77" s="8" t="s">
        <v>110</v>
      </c>
      <c r="D77" s="8" t="s">
        <v>11</v>
      </c>
      <c r="E77" s="9" t="n">
        <v>1</v>
      </c>
      <c r="F77" s="8" t="s">
        <v>12</v>
      </c>
      <c r="G77" s="9" t="s">
        <v>90</v>
      </c>
      <c r="H77" s="8" t="s">
        <v>35</v>
      </c>
      <c r="I77" s="8" t="s">
        <v>62</v>
      </c>
      <c r="J77" s="15" t="n">
        <v>42064</v>
      </c>
      <c r="K77" s="8"/>
    </row>
    <row r="78" customFormat="false" ht="12.75" hidden="false" customHeight="false" outlineLevel="0" collapsed="false">
      <c r="B78" s="13" t="n">
        <v>75</v>
      </c>
      <c r="C78" s="8" t="s">
        <v>111</v>
      </c>
      <c r="D78" s="8" t="s">
        <v>112</v>
      </c>
      <c r="E78" s="9" t="n">
        <v>1</v>
      </c>
      <c r="F78" s="8" t="s">
        <v>12</v>
      </c>
      <c r="G78" s="9" t="s">
        <v>90</v>
      </c>
      <c r="H78" s="8" t="s">
        <v>35</v>
      </c>
      <c r="I78" s="8" t="s">
        <v>19</v>
      </c>
      <c r="J78" s="15" t="n">
        <v>41183</v>
      </c>
      <c r="K78" s="8"/>
    </row>
    <row r="79" customFormat="false" ht="12.75" hidden="false" customHeight="false" outlineLevel="0" collapsed="false">
      <c r="B79" s="13" t="n">
        <v>76</v>
      </c>
      <c r="C79" s="8" t="s">
        <v>113</v>
      </c>
      <c r="D79" s="8" t="s">
        <v>34</v>
      </c>
      <c r="E79" s="9" t="n">
        <v>1</v>
      </c>
      <c r="F79" s="8" t="s">
        <v>12</v>
      </c>
      <c r="G79" s="9" t="s">
        <v>90</v>
      </c>
      <c r="H79" s="8" t="s">
        <v>32</v>
      </c>
      <c r="I79" s="8" t="s">
        <v>24</v>
      </c>
      <c r="J79" s="18" t="n">
        <v>40087</v>
      </c>
      <c r="K79" s="8"/>
    </row>
    <row r="80" customFormat="false" ht="12.75" hidden="false" customHeight="false" outlineLevel="0" collapsed="false">
      <c r="B80" s="13" t="n">
        <v>77</v>
      </c>
      <c r="C80" s="8" t="s">
        <v>114</v>
      </c>
      <c r="D80" s="8" t="s">
        <v>11</v>
      </c>
      <c r="E80" s="9" t="n">
        <v>1</v>
      </c>
      <c r="F80" s="8" t="s">
        <v>12</v>
      </c>
      <c r="G80" s="9" t="s">
        <v>90</v>
      </c>
      <c r="H80" s="8" t="s">
        <v>35</v>
      </c>
      <c r="I80" s="8" t="s">
        <v>62</v>
      </c>
      <c r="J80" s="18" t="n">
        <v>39934</v>
      </c>
      <c r="K80" s="8"/>
    </row>
    <row r="81" customFormat="false" ht="12.75" hidden="false" customHeight="false" outlineLevel="0" collapsed="false">
      <c r="B81" s="13" t="n">
        <v>78</v>
      </c>
      <c r="C81" s="8" t="s">
        <v>115</v>
      </c>
      <c r="D81" s="8" t="s">
        <v>31</v>
      </c>
      <c r="E81" s="9" t="n">
        <v>1</v>
      </c>
      <c r="F81" s="8" t="s">
        <v>12</v>
      </c>
      <c r="G81" s="9" t="s">
        <v>90</v>
      </c>
      <c r="H81" s="8" t="s">
        <v>116</v>
      </c>
      <c r="I81" s="8" t="s">
        <v>117</v>
      </c>
      <c r="J81" s="16" t="s">
        <v>16</v>
      </c>
      <c r="K81" s="8"/>
    </row>
    <row r="82" customFormat="false" ht="12.75" hidden="false" customHeight="false" outlineLevel="0" collapsed="false">
      <c r="B82" s="13" t="n">
        <v>79</v>
      </c>
      <c r="C82" s="8" t="s">
        <v>118</v>
      </c>
      <c r="D82" s="8" t="s">
        <v>11</v>
      </c>
      <c r="E82" s="9" t="n">
        <v>1</v>
      </c>
      <c r="F82" s="8" t="s">
        <v>12</v>
      </c>
      <c r="G82" s="9" t="s">
        <v>90</v>
      </c>
      <c r="H82" s="16" t="s">
        <v>26</v>
      </c>
      <c r="I82" s="8" t="s">
        <v>119</v>
      </c>
      <c r="J82" s="12" t="s">
        <v>16</v>
      </c>
      <c r="K82" s="8"/>
    </row>
    <row r="83" customFormat="false" ht="12.75" hidden="false" customHeight="false" outlineLevel="0" collapsed="false">
      <c r="B83" s="13" t="n">
        <v>80</v>
      </c>
      <c r="C83" s="8" t="s">
        <v>120</v>
      </c>
      <c r="D83" s="8" t="s">
        <v>34</v>
      </c>
      <c r="E83" s="9" t="n">
        <v>1</v>
      </c>
      <c r="F83" s="8" t="s">
        <v>12</v>
      </c>
      <c r="G83" s="9" t="s">
        <v>121</v>
      </c>
      <c r="H83" s="16" t="s">
        <v>26</v>
      </c>
      <c r="I83" s="8" t="s">
        <v>52</v>
      </c>
      <c r="J83" s="12" t="s">
        <v>16</v>
      </c>
      <c r="K83" s="8"/>
    </row>
    <row r="84" customFormat="false" ht="12.75" hidden="false" customHeight="false" outlineLevel="0" collapsed="false">
      <c r="B84" s="13" t="n">
        <v>81</v>
      </c>
      <c r="C84" s="8" t="s">
        <v>120</v>
      </c>
      <c r="D84" s="8" t="s">
        <v>11</v>
      </c>
      <c r="E84" s="9" t="n">
        <v>1</v>
      </c>
      <c r="F84" s="8" t="s">
        <v>12</v>
      </c>
      <c r="G84" s="9" t="s">
        <v>121</v>
      </c>
      <c r="H84" s="16" t="s">
        <v>32</v>
      </c>
      <c r="I84" s="8" t="s">
        <v>52</v>
      </c>
      <c r="J84" s="15" t="n">
        <v>42614</v>
      </c>
      <c r="K84" s="8"/>
    </row>
    <row r="85" customFormat="false" ht="12.75" hidden="false" customHeight="false" outlineLevel="0" collapsed="false">
      <c r="B85" s="13" t="n">
        <v>82</v>
      </c>
      <c r="C85" s="8" t="s">
        <v>122</v>
      </c>
      <c r="D85" s="8" t="s">
        <v>34</v>
      </c>
      <c r="E85" s="9" t="n">
        <v>1</v>
      </c>
      <c r="F85" s="8" t="s">
        <v>12</v>
      </c>
      <c r="G85" s="9" t="s">
        <v>121</v>
      </c>
      <c r="H85" s="16" t="s">
        <v>39</v>
      </c>
      <c r="I85" s="8" t="s">
        <v>21</v>
      </c>
      <c r="J85" s="12" t="s">
        <v>16</v>
      </c>
      <c r="K85" s="8"/>
    </row>
    <row r="86" customFormat="false" ht="12.75" hidden="false" customHeight="false" outlineLevel="0" collapsed="false">
      <c r="B86" s="13" t="n">
        <v>83</v>
      </c>
      <c r="C86" s="8" t="s">
        <v>123</v>
      </c>
      <c r="D86" s="8" t="s">
        <v>34</v>
      </c>
      <c r="E86" s="9" t="n">
        <v>1</v>
      </c>
      <c r="F86" s="8" t="s">
        <v>12</v>
      </c>
      <c r="G86" s="9" t="s">
        <v>121</v>
      </c>
      <c r="H86" s="16" t="s">
        <v>26</v>
      </c>
      <c r="I86" s="8" t="s">
        <v>19</v>
      </c>
      <c r="J86" s="12" t="s">
        <v>16</v>
      </c>
      <c r="K86" s="8"/>
    </row>
    <row r="87" customFormat="false" ht="12.75" hidden="false" customHeight="false" outlineLevel="0" collapsed="false">
      <c r="B87" s="13" t="n">
        <v>84</v>
      </c>
      <c r="C87" s="8" t="s">
        <v>124</v>
      </c>
      <c r="D87" s="8" t="s">
        <v>31</v>
      </c>
      <c r="E87" s="9" t="n">
        <v>1</v>
      </c>
      <c r="F87" s="8" t="s">
        <v>12</v>
      </c>
      <c r="G87" s="9" t="s">
        <v>121</v>
      </c>
      <c r="H87" s="16" t="s">
        <v>32</v>
      </c>
      <c r="I87" s="8" t="s">
        <v>125</v>
      </c>
      <c r="J87" s="12" t="s">
        <v>16</v>
      </c>
      <c r="K87" s="8"/>
    </row>
    <row r="88" customFormat="false" ht="12.75" hidden="false" customHeight="false" outlineLevel="0" collapsed="false">
      <c r="B88" s="13" t="n">
        <v>85</v>
      </c>
      <c r="C88" s="8" t="s">
        <v>126</v>
      </c>
      <c r="D88" s="8" t="s">
        <v>31</v>
      </c>
      <c r="E88" s="9" t="n">
        <v>1</v>
      </c>
      <c r="F88" s="8" t="s">
        <v>12</v>
      </c>
      <c r="G88" s="9" t="s">
        <v>121</v>
      </c>
      <c r="H88" s="16" t="s">
        <v>26</v>
      </c>
      <c r="I88" s="8" t="s">
        <v>19</v>
      </c>
      <c r="J88" s="17" t="n">
        <v>39294</v>
      </c>
      <c r="K88" s="8"/>
    </row>
    <row r="89" customFormat="false" ht="12.75" hidden="false" customHeight="false" outlineLevel="0" collapsed="false">
      <c r="B89" s="13" t="n">
        <v>86</v>
      </c>
      <c r="C89" s="8" t="s">
        <v>127</v>
      </c>
      <c r="D89" s="8" t="s">
        <v>15</v>
      </c>
      <c r="E89" s="9" t="n">
        <v>1</v>
      </c>
      <c r="F89" s="8" t="s">
        <v>12</v>
      </c>
      <c r="G89" s="9" t="s">
        <v>121</v>
      </c>
      <c r="H89" s="16" t="s">
        <v>32</v>
      </c>
      <c r="I89" s="8" t="s">
        <v>19</v>
      </c>
      <c r="J89" s="12" t="s">
        <v>16</v>
      </c>
      <c r="K89" s="8"/>
    </row>
    <row r="90" customFormat="false" ht="12.75" hidden="false" customHeight="false" outlineLevel="0" collapsed="false">
      <c r="B90" s="13" t="n">
        <v>87</v>
      </c>
      <c r="C90" s="8" t="s">
        <v>128</v>
      </c>
      <c r="D90" s="8" t="s">
        <v>43</v>
      </c>
      <c r="E90" s="9" t="n">
        <v>1</v>
      </c>
      <c r="F90" s="8" t="s">
        <v>12</v>
      </c>
      <c r="G90" s="9" t="s">
        <v>121</v>
      </c>
      <c r="H90" s="16" t="s">
        <v>129</v>
      </c>
      <c r="I90" s="8" t="s">
        <v>130</v>
      </c>
      <c r="J90" s="15" t="n">
        <v>47150</v>
      </c>
      <c r="K90" s="8"/>
    </row>
    <row r="91" customFormat="false" ht="12.75" hidden="false" customHeight="false" outlineLevel="0" collapsed="false">
      <c r="B91" s="13" t="n">
        <v>88</v>
      </c>
      <c r="C91" s="8" t="s">
        <v>131</v>
      </c>
      <c r="D91" s="8" t="s">
        <v>43</v>
      </c>
      <c r="E91" s="9" t="n">
        <v>1</v>
      </c>
      <c r="F91" s="8" t="s">
        <v>12</v>
      </c>
      <c r="G91" s="9" t="s">
        <v>121</v>
      </c>
      <c r="H91" s="16" t="s">
        <v>35</v>
      </c>
      <c r="I91" s="8" t="s">
        <v>19</v>
      </c>
      <c r="J91" s="15" t="n">
        <v>40330</v>
      </c>
      <c r="K91" s="8"/>
    </row>
    <row r="92" customFormat="false" ht="12.75" hidden="false" customHeight="false" outlineLevel="0" collapsed="false">
      <c r="B92" s="13" t="n">
        <v>89</v>
      </c>
      <c r="C92" s="8" t="s">
        <v>132</v>
      </c>
      <c r="D92" s="8" t="s">
        <v>43</v>
      </c>
      <c r="E92" s="9" t="n">
        <v>1</v>
      </c>
      <c r="F92" s="8" t="s">
        <v>12</v>
      </c>
      <c r="G92" s="9" t="s">
        <v>121</v>
      </c>
      <c r="H92" s="16" t="s">
        <v>35</v>
      </c>
      <c r="I92" s="8" t="s">
        <v>19</v>
      </c>
      <c r="J92" s="17" t="n">
        <v>38301</v>
      </c>
      <c r="K92" s="8"/>
    </row>
    <row r="93" customFormat="false" ht="12.75" hidden="false" customHeight="false" outlineLevel="0" collapsed="false">
      <c r="B93" s="13" t="n">
        <v>90</v>
      </c>
      <c r="C93" s="8" t="s">
        <v>133</v>
      </c>
      <c r="D93" s="8" t="s">
        <v>43</v>
      </c>
      <c r="E93" s="9" t="n">
        <v>3</v>
      </c>
      <c r="F93" s="8" t="s">
        <v>12</v>
      </c>
      <c r="G93" s="9" t="s">
        <v>121</v>
      </c>
      <c r="H93" s="16" t="s">
        <v>32</v>
      </c>
      <c r="I93" s="8" t="s">
        <v>100</v>
      </c>
      <c r="J93" s="12" t="s">
        <v>16</v>
      </c>
      <c r="K93" s="8"/>
    </row>
    <row r="94" customFormat="false" ht="12.75" hidden="false" customHeight="false" outlineLevel="0" collapsed="false">
      <c r="B94" s="13" t="n">
        <v>91</v>
      </c>
      <c r="C94" s="8" t="s">
        <v>134</v>
      </c>
      <c r="D94" s="8" t="s">
        <v>31</v>
      </c>
      <c r="E94" s="9" t="n">
        <v>1</v>
      </c>
      <c r="F94" s="8" t="s">
        <v>12</v>
      </c>
      <c r="G94" s="9" t="s">
        <v>121</v>
      </c>
      <c r="H94" s="16" t="s">
        <v>35</v>
      </c>
      <c r="I94" s="8" t="s">
        <v>24</v>
      </c>
      <c r="J94" s="12" t="s">
        <v>16</v>
      </c>
      <c r="K94" s="8"/>
    </row>
    <row r="95" customFormat="false" ht="12.75" hidden="false" customHeight="false" outlineLevel="0" collapsed="false">
      <c r="B95" s="13" t="n">
        <v>92</v>
      </c>
      <c r="C95" s="8" t="s">
        <v>135</v>
      </c>
      <c r="D95" s="8" t="s">
        <v>31</v>
      </c>
      <c r="E95" s="9" t="n">
        <v>1</v>
      </c>
      <c r="F95" s="8" t="s">
        <v>12</v>
      </c>
      <c r="G95" s="9" t="s">
        <v>121</v>
      </c>
      <c r="H95" s="16" t="s">
        <v>47</v>
      </c>
      <c r="I95" s="8" t="s">
        <v>19</v>
      </c>
      <c r="J95" s="12" t="s">
        <v>16</v>
      </c>
      <c r="K95" s="8"/>
    </row>
    <row r="96" customFormat="false" ht="12.75" hidden="false" customHeight="false" outlineLevel="0" collapsed="false">
      <c r="B96" s="13" t="n">
        <v>93</v>
      </c>
      <c r="C96" s="8" t="s">
        <v>136</v>
      </c>
      <c r="D96" s="8" t="s">
        <v>34</v>
      </c>
      <c r="E96" s="9" t="n">
        <v>1</v>
      </c>
      <c r="F96" s="8" t="s">
        <v>12</v>
      </c>
      <c r="G96" s="9" t="s">
        <v>121</v>
      </c>
      <c r="H96" s="16" t="s">
        <v>32</v>
      </c>
      <c r="I96" s="8" t="s">
        <v>19</v>
      </c>
      <c r="J96" s="15" t="n">
        <v>41548</v>
      </c>
      <c r="K96" s="8"/>
    </row>
    <row r="97" customFormat="false" ht="12.75" hidden="false" customHeight="false" outlineLevel="0" collapsed="false">
      <c r="B97" s="13" t="n">
        <v>94</v>
      </c>
      <c r="C97" s="8" t="s">
        <v>137</v>
      </c>
      <c r="D97" s="8" t="s">
        <v>29</v>
      </c>
      <c r="E97" s="9" t="n">
        <v>1</v>
      </c>
      <c r="F97" s="8" t="s">
        <v>12</v>
      </c>
      <c r="G97" s="9" t="s">
        <v>121</v>
      </c>
      <c r="H97" s="16" t="s">
        <v>138</v>
      </c>
      <c r="I97" s="8" t="s">
        <v>19</v>
      </c>
      <c r="J97" s="15" t="n">
        <v>43009</v>
      </c>
      <c r="K97" s="8"/>
    </row>
    <row r="98" customFormat="false" ht="12.75" hidden="false" customHeight="false" outlineLevel="0" collapsed="false">
      <c r="B98" s="13" t="n">
        <v>95</v>
      </c>
      <c r="C98" s="8" t="s">
        <v>139</v>
      </c>
      <c r="D98" s="8" t="s">
        <v>43</v>
      </c>
      <c r="E98" s="9" t="n">
        <v>1</v>
      </c>
      <c r="F98" s="8" t="s">
        <v>12</v>
      </c>
      <c r="G98" s="9" t="s">
        <v>121</v>
      </c>
      <c r="H98" s="16" t="s">
        <v>32</v>
      </c>
      <c r="I98" s="8" t="s">
        <v>19</v>
      </c>
      <c r="J98" s="12" t="s">
        <v>16</v>
      </c>
      <c r="K98" s="8"/>
    </row>
    <row r="99" customFormat="false" ht="12.75" hidden="false" customHeight="false" outlineLevel="0" collapsed="false">
      <c r="B99" s="13" t="n">
        <v>96</v>
      </c>
      <c r="C99" s="8" t="s">
        <v>140</v>
      </c>
      <c r="D99" s="8" t="s">
        <v>11</v>
      </c>
      <c r="E99" s="9" t="n">
        <v>1</v>
      </c>
      <c r="F99" s="8" t="s">
        <v>12</v>
      </c>
      <c r="G99" s="9" t="s">
        <v>121</v>
      </c>
      <c r="H99" s="16" t="s">
        <v>26</v>
      </c>
      <c r="I99" s="8" t="s">
        <v>19</v>
      </c>
      <c r="J99" s="12" t="s">
        <v>16</v>
      </c>
      <c r="K99" s="8"/>
    </row>
    <row r="100" customFormat="false" ht="12.75" hidden="false" customHeight="false" outlineLevel="0" collapsed="false">
      <c r="B100" s="13" t="n">
        <v>97</v>
      </c>
      <c r="C100" s="8" t="s">
        <v>141</v>
      </c>
      <c r="D100" s="8" t="s">
        <v>15</v>
      </c>
      <c r="E100" s="9" t="n">
        <v>1</v>
      </c>
      <c r="F100" s="8" t="s">
        <v>12</v>
      </c>
      <c r="G100" s="9" t="s">
        <v>121</v>
      </c>
      <c r="H100" s="16" t="s">
        <v>26</v>
      </c>
      <c r="I100" s="8" t="s">
        <v>142</v>
      </c>
      <c r="J100" s="12" t="s">
        <v>16</v>
      </c>
      <c r="K100" s="8"/>
    </row>
    <row r="101" customFormat="false" ht="12.75" hidden="false" customHeight="false" outlineLevel="0" collapsed="false">
      <c r="B101" s="13" t="n">
        <v>98</v>
      </c>
      <c r="C101" s="8" t="s">
        <v>143</v>
      </c>
      <c r="D101" s="8" t="s">
        <v>43</v>
      </c>
      <c r="E101" s="9" t="n">
        <v>1</v>
      </c>
      <c r="F101" s="8" t="s">
        <v>12</v>
      </c>
      <c r="G101" s="9" t="s">
        <v>121</v>
      </c>
      <c r="H101" s="16" t="s">
        <v>144</v>
      </c>
      <c r="I101" s="8" t="s">
        <v>15</v>
      </c>
      <c r="J101" s="15" t="n">
        <v>45658</v>
      </c>
      <c r="K101" s="8"/>
    </row>
    <row r="102" customFormat="false" ht="12.75" hidden="false" customHeight="false" outlineLevel="0" collapsed="false">
      <c r="B102" s="13" t="n">
        <v>99</v>
      </c>
      <c r="C102" s="8" t="s">
        <v>145</v>
      </c>
      <c r="D102" s="8" t="s">
        <v>34</v>
      </c>
      <c r="E102" s="9" t="n">
        <v>1</v>
      </c>
      <c r="F102" s="8" t="s">
        <v>12</v>
      </c>
      <c r="G102" s="9" t="s">
        <v>121</v>
      </c>
      <c r="H102" s="16" t="s">
        <v>57</v>
      </c>
      <c r="I102" s="8" t="s">
        <v>24</v>
      </c>
      <c r="J102" s="15" t="n">
        <v>40878</v>
      </c>
      <c r="K102" s="8"/>
    </row>
    <row r="103" customFormat="false" ht="12.75" hidden="false" customHeight="false" outlineLevel="0" collapsed="false">
      <c r="B103" s="13" t="n">
        <v>100</v>
      </c>
      <c r="C103" s="8" t="s">
        <v>145</v>
      </c>
      <c r="D103" s="8" t="s">
        <v>34</v>
      </c>
      <c r="E103" s="9" t="n">
        <v>1</v>
      </c>
      <c r="F103" s="8" t="s">
        <v>12</v>
      </c>
      <c r="G103" s="9" t="s">
        <v>121</v>
      </c>
      <c r="H103" s="16" t="s">
        <v>57</v>
      </c>
      <c r="I103" s="8" t="s">
        <v>24</v>
      </c>
      <c r="J103" s="15" t="n">
        <v>40422</v>
      </c>
      <c r="K103" s="8"/>
    </row>
    <row r="104" customFormat="false" ht="12.75" hidden="false" customHeight="false" outlineLevel="0" collapsed="false">
      <c r="B104" s="13" t="n">
        <v>101</v>
      </c>
      <c r="C104" s="8" t="s">
        <v>146</v>
      </c>
      <c r="D104" s="8" t="s">
        <v>15</v>
      </c>
      <c r="E104" s="9" t="n">
        <v>1</v>
      </c>
      <c r="F104" s="8" t="s">
        <v>12</v>
      </c>
      <c r="G104" s="9" t="s">
        <v>121</v>
      </c>
      <c r="H104" s="16" t="s">
        <v>147</v>
      </c>
      <c r="I104" s="8" t="s">
        <v>142</v>
      </c>
      <c r="J104" s="12" t="s">
        <v>16</v>
      </c>
      <c r="K104" s="8"/>
    </row>
    <row r="105" customFormat="false" ht="12.75" hidden="false" customHeight="false" outlineLevel="0" collapsed="false">
      <c r="B105" s="13" t="n">
        <v>102</v>
      </c>
      <c r="C105" s="8" t="s">
        <v>148</v>
      </c>
      <c r="D105" s="8" t="s">
        <v>29</v>
      </c>
      <c r="E105" s="9" t="n">
        <v>1</v>
      </c>
      <c r="F105" s="8" t="s">
        <v>12</v>
      </c>
      <c r="G105" s="9" t="s">
        <v>121</v>
      </c>
      <c r="H105" s="16" t="s">
        <v>57</v>
      </c>
      <c r="I105" s="8" t="s">
        <v>19</v>
      </c>
      <c r="J105" s="12" t="s">
        <v>16</v>
      </c>
      <c r="K105" s="8"/>
    </row>
    <row r="106" customFormat="false" ht="12.75" hidden="false" customHeight="false" outlineLevel="0" collapsed="false">
      <c r="B106" s="13" t="n">
        <v>103</v>
      </c>
      <c r="C106" s="8" t="s">
        <v>149</v>
      </c>
      <c r="D106" s="8" t="s">
        <v>31</v>
      </c>
      <c r="E106" s="9" t="n">
        <v>1</v>
      </c>
      <c r="F106" s="8" t="s">
        <v>12</v>
      </c>
      <c r="G106" s="9" t="s">
        <v>121</v>
      </c>
      <c r="H106" s="16" t="s">
        <v>32</v>
      </c>
      <c r="I106" s="8" t="s">
        <v>19</v>
      </c>
      <c r="J106" s="12" t="s">
        <v>16</v>
      </c>
      <c r="K106" s="8"/>
    </row>
    <row r="107" customFormat="false" ht="12.75" hidden="false" customHeight="false" outlineLevel="0" collapsed="false">
      <c r="B107" s="13" t="n">
        <v>104</v>
      </c>
      <c r="C107" s="8" t="s">
        <v>150</v>
      </c>
      <c r="D107" s="8" t="s">
        <v>29</v>
      </c>
      <c r="E107" s="9" t="n">
        <v>1</v>
      </c>
      <c r="F107" s="8" t="s">
        <v>12</v>
      </c>
      <c r="G107" s="9" t="s">
        <v>121</v>
      </c>
      <c r="H107" s="16" t="s">
        <v>32</v>
      </c>
      <c r="I107" s="8" t="s">
        <v>151</v>
      </c>
      <c r="J107" s="12" t="s">
        <v>16</v>
      </c>
      <c r="K107" s="8"/>
    </row>
    <row r="108" customFormat="false" ht="12.75" hidden="false" customHeight="false" outlineLevel="0" collapsed="false">
      <c r="B108" s="13" t="n">
        <v>105</v>
      </c>
      <c r="C108" s="8" t="s">
        <v>150</v>
      </c>
      <c r="D108" s="8" t="s">
        <v>31</v>
      </c>
      <c r="E108" s="9" t="n">
        <v>1</v>
      </c>
      <c r="F108" s="8" t="s">
        <v>12</v>
      </c>
      <c r="G108" s="9" t="s">
        <v>121</v>
      </c>
      <c r="H108" s="16" t="s">
        <v>32</v>
      </c>
      <c r="I108" s="8" t="s">
        <v>151</v>
      </c>
      <c r="J108" s="12" t="s">
        <v>16</v>
      </c>
      <c r="K108" s="8"/>
    </row>
    <row r="109" customFormat="false" ht="12.75" hidden="false" customHeight="false" outlineLevel="0" collapsed="false">
      <c r="B109" s="13" t="n">
        <v>106</v>
      </c>
      <c r="C109" s="8" t="s">
        <v>152</v>
      </c>
      <c r="D109" s="8" t="s">
        <v>34</v>
      </c>
      <c r="E109" s="9" t="n">
        <v>2</v>
      </c>
      <c r="F109" s="8" t="s">
        <v>12</v>
      </c>
      <c r="G109" s="9" t="s">
        <v>121</v>
      </c>
      <c r="H109" s="16" t="s">
        <v>32</v>
      </c>
      <c r="I109" s="8" t="s">
        <v>19</v>
      </c>
      <c r="J109" s="12" t="s">
        <v>16</v>
      </c>
      <c r="K109" s="8"/>
    </row>
    <row r="110" customFormat="false" ht="12.75" hidden="false" customHeight="false" outlineLevel="0" collapsed="false">
      <c r="B110" s="13" t="n">
        <v>107</v>
      </c>
      <c r="C110" s="8" t="s">
        <v>153</v>
      </c>
      <c r="D110" s="8" t="s">
        <v>43</v>
      </c>
      <c r="E110" s="9" t="n">
        <v>1</v>
      </c>
      <c r="F110" s="8" t="s">
        <v>12</v>
      </c>
      <c r="G110" s="9" t="s">
        <v>121</v>
      </c>
      <c r="H110" s="16" t="s">
        <v>26</v>
      </c>
      <c r="I110" s="8" t="s">
        <v>15</v>
      </c>
      <c r="J110" s="15" t="n">
        <v>40817</v>
      </c>
      <c r="K110" s="8"/>
    </row>
    <row r="111" customFormat="false" ht="12.75" hidden="false" customHeight="false" outlineLevel="0" collapsed="false">
      <c r="B111" s="13" t="n">
        <v>108</v>
      </c>
      <c r="C111" s="8" t="s">
        <v>154</v>
      </c>
      <c r="D111" s="8" t="s">
        <v>15</v>
      </c>
      <c r="E111" s="9" t="n">
        <v>1</v>
      </c>
      <c r="F111" s="8" t="s">
        <v>12</v>
      </c>
      <c r="G111" s="9" t="s">
        <v>121</v>
      </c>
      <c r="H111" s="16" t="s">
        <v>39</v>
      </c>
      <c r="I111" s="8" t="s">
        <v>142</v>
      </c>
      <c r="J111" s="12" t="s">
        <v>16</v>
      </c>
      <c r="K111" s="8"/>
    </row>
    <row r="112" customFormat="false" ht="12.75" hidden="false" customHeight="false" outlineLevel="0" collapsed="false">
      <c r="B112" s="13" t="n">
        <v>109</v>
      </c>
      <c r="C112" s="8" t="s">
        <v>155</v>
      </c>
      <c r="D112" s="8" t="s">
        <v>31</v>
      </c>
      <c r="E112" s="9" t="n">
        <v>2</v>
      </c>
      <c r="F112" s="8" t="s">
        <v>12</v>
      </c>
      <c r="G112" s="9" t="s">
        <v>121</v>
      </c>
      <c r="H112" s="16" t="s">
        <v>32</v>
      </c>
      <c r="I112" s="8" t="s">
        <v>24</v>
      </c>
      <c r="J112" s="12" t="s">
        <v>16</v>
      </c>
      <c r="K112" s="8"/>
    </row>
    <row r="113" customFormat="false" ht="12.75" hidden="false" customHeight="false" outlineLevel="0" collapsed="false">
      <c r="B113" s="13" t="n">
        <v>110</v>
      </c>
      <c r="C113" s="8" t="s">
        <v>156</v>
      </c>
      <c r="D113" s="8" t="s">
        <v>15</v>
      </c>
      <c r="E113" s="9" t="n">
        <v>1</v>
      </c>
      <c r="F113" s="8" t="s">
        <v>12</v>
      </c>
      <c r="G113" s="9" t="s">
        <v>121</v>
      </c>
      <c r="H113" s="16" t="s">
        <v>26</v>
      </c>
      <c r="I113" s="8" t="s">
        <v>15</v>
      </c>
      <c r="J113" s="12" t="s">
        <v>16</v>
      </c>
      <c r="K113" s="8"/>
    </row>
    <row r="114" customFormat="false" ht="12.75" hidden="false" customHeight="false" outlineLevel="0" collapsed="false">
      <c r="B114" s="13" t="n">
        <v>111</v>
      </c>
      <c r="C114" s="8" t="s">
        <v>157</v>
      </c>
      <c r="D114" s="8" t="s">
        <v>43</v>
      </c>
      <c r="E114" s="9" t="n">
        <v>1</v>
      </c>
      <c r="F114" s="8" t="s">
        <v>12</v>
      </c>
      <c r="G114" s="9" t="s">
        <v>158</v>
      </c>
      <c r="H114" s="16" t="s">
        <v>159</v>
      </c>
      <c r="I114" s="8" t="s">
        <v>36</v>
      </c>
      <c r="J114" s="15" t="n">
        <v>46935</v>
      </c>
      <c r="K114" s="8"/>
    </row>
    <row r="115" customFormat="false" ht="12.75" hidden="false" customHeight="false" outlineLevel="0" collapsed="false">
      <c r="B115" s="13" t="n">
        <v>112</v>
      </c>
      <c r="C115" s="8" t="s">
        <v>157</v>
      </c>
      <c r="D115" s="8" t="s">
        <v>43</v>
      </c>
      <c r="E115" s="9" t="n">
        <v>1</v>
      </c>
      <c r="F115" s="8" t="s">
        <v>12</v>
      </c>
      <c r="G115" s="9" t="s">
        <v>158</v>
      </c>
      <c r="H115" s="16" t="s">
        <v>159</v>
      </c>
      <c r="I115" s="8" t="s">
        <v>160</v>
      </c>
      <c r="J115" s="12" t="s">
        <v>16</v>
      </c>
      <c r="K115" s="8"/>
    </row>
    <row r="116" customFormat="false" ht="12.75" hidden="false" customHeight="false" outlineLevel="0" collapsed="false">
      <c r="B116" s="13" t="n">
        <v>113</v>
      </c>
      <c r="C116" s="8" t="s">
        <v>157</v>
      </c>
      <c r="D116" s="8" t="s">
        <v>161</v>
      </c>
      <c r="E116" s="9" t="n">
        <v>1</v>
      </c>
      <c r="F116" s="8" t="s">
        <v>12</v>
      </c>
      <c r="G116" s="9" t="s">
        <v>158</v>
      </c>
      <c r="H116" s="16" t="s">
        <v>159</v>
      </c>
      <c r="I116" s="8" t="s">
        <v>160</v>
      </c>
      <c r="J116" s="12" t="s">
        <v>16</v>
      </c>
      <c r="K116" s="8"/>
    </row>
    <row r="117" customFormat="false" ht="12.75" hidden="false" customHeight="false" outlineLevel="0" collapsed="false">
      <c r="B117" s="13" t="n">
        <v>114</v>
      </c>
      <c r="C117" s="8" t="s">
        <v>157</v>
      </c>
      <c r="D117" s="8" t="s">
        <v>162</v>
      </c>
      <c r="E117" s="9" t="n">
        <v>1</v>
      </c>
      <c r="F117" s="8" t="s">
        <v>12</v>
      </c>
      <c r="G117" s="9" t="s">
        <v>158</v>
      </c>
      <c r="H117" s="16" t="s">
        <v>47</v>
      </c>
      <c r="I117" s="8" t="s">
        <v>52</v>
      </c>
      <c r="J117" s="15" t="n">
        <v>41821</v>
      </c>
      <c r="K117" s="8"/>
    </row>
    <row r="118" customFormat="false" ht="12.75" hidden="false" customHeight="false" outlineLevel="0" collapsed="false">
      <c r="B118" s="13" t="n">
        <v>115</v>
      </c>
      <c r="C118" s="8" t="s">
        <v>163</v>
      </c>
      <c r="D118" s="8" t="s">
        <v>43</v>
      </c>
      <c r="E118" s="9" t="n">
        <v>1</v>
      </c>
      <c r="F118" s="8" t="s">
        <v>12</v>
      </c>
      <c r="G118" s="9" t="s">
        <v>158</v>
      </c>
      <c r="H118" s="16" t="s">
        <v>164</v>
      </c>
      <c r="I118" s="8" t="s">
        <v>36</v>
      </c>
      <c r="J118" s="12" t="s">
        <v>16</v>
      </c>
      <c r="K118" s="8"/>
    </row>
    <row r="119" customFormat="false" ht="12.75" hidden="false" customHeight="false" outlineLevel="0" collapsed="false">
      <c r="B119" s="13" t="n">
        <v>116</v>
      </c>
      <c r="C119" s="8" t="s">
        <v>165</v>
      </c>
      <c r="D119" s="8" t="s">
        <v>43</v>
      </c>
      <c r="E119" s="9" t="n">
        <v>1</v>
      </c>
      <c r="F119" s="8" t="s">
        <v>12</v>
      </c>
      <c r="G119" s="9" t="s">
        <v>158</v>
      </c>
      <c r="H119" s="16" t="s">
        <v>47</v>
      </c>
      <c r="I119" s="8" t="s">
        <v>24</v>
      </c>
      <c r="J119" s="12" t="s">
        <v>16</v>
      </c>
      <c r="K119" s="8"/>
    </row>
    <row r="120" customFormat="false" ht="12.75" hidden="false" customHeight="false" outlineLevel="0" collapsed="false">
      <c r="B120" s="13" t="n">
        <v>117</v>
      </c>
      <c r="C120" s="8" t="s">
        <v>166</v>
      </c>
      <c r="D120" s="8" t="s">
        <v>161</v>
      </c>
      <c r="E120" s="9" t="n">
        <v>4</v>
      </c>
      <c r="F120" s="8" t="s">
        <v>12</v>
      </c>
      <c r="G120" s="9" t="s">
        <v>158</v>
      </c>
      <c r="H120" s="16" t="s">
        <v>167</v>
      </c>
      <c r="I120" s="8" t="s">
        <v>168</v>
      </c>
      <c r="J120" s="17" t="n">
        <v>47274</v>
      </c>
      <c r="K120" s="8"/>
    </row>
    <row r="121" customFormat="false" ht="12.75" hidden="false" customHeight="false" outlineLevel="0" collapsed="false">
      <c r="B121" s="13" t="n">
        <v>118</v>
      </c>
      <c r="C121" s="8" t="s">
        <v>166</v>
      </c>
      <c r="D121" s="8" t="s">
        <v>43</v>
      </c>
      <c r="E121" s="9" t="n">
        <v>3</v>
      </c>
      <c r="F121" s="8" t="s">
        <v>12</v>
      </c>
      <c r="G121" s="9" t="s">
        <v>158</v>
      </c>
      <c r="H121" s="16" t="s">
        <v>167</v>
      </c>
      <c r="I121" s="8" t="s">
        <v>168</v>
      </c>
      <c r="J121" s="15" t="n">
        <v>46784</v>
      </c>
      <c r="K121" s="8"/>
    </row>
    <row r="122" customFormat="false" ht="12.75" hidden="false" customHeight="false" outlineLevel="0" collapsed="false">
      <c r="B122" s="13" t="n">
        <v>119</v>
      </c>
      <c r="C122" s="8" t="s">
        <v>166</v>
      </c>
      <c r="D122" s="8" t="s">
        <v>43</v>
      </c>
      <c r="E122" s="9" t="n">
        <v>1</v>
      </c>
      <c r="F122" s="8" t="s">
        <v>12</v>
      </c>
      <c r="G122" s="9" t="s">
        <v>158</v>
      </c>
      <c r="H122" s="16" t="s">
        <v>167</v>
      </c>
      <c r="I122" s="8" t="s">
        <v>168</v>
      </c>
      <c r="J122" s="17" t="n">
        <v>41580</v>
      </c>
      <c r="K122" s="8"/>
    </row>
    <row r="123" customFormat="false" ht="12.75" hidden="false" customHeight="false" outlineLevel="0" collapsed="false">
      <c r="B123" s="13" t="n">
        <v>120</v>
      </c>
      <c r="C123" s="8" t="s">
        <v>169</v>
      </c>
      <c r="D123" s="8" t="s">
        <v>43</v>
      </c>
      <c r="E123" s="9" t="n">
        <v>2</v>
      </c>
      <c r="F123" s="8" t="s">
        <v>12</v>
      </c>
      <c r="G123" s="9" t="s">
        <v>158</v>
      </c>
      <c r="H123" s="16" t="s">
        <v>159</v>
      </c>
      <c r="I123" s="8" t="s">
        <v>15</v>
      </c>
      <c r="J123" s="15" t="n">
        <v>47484</v>
      </c>
      <c r="K123" s="8"/>
    </row>
    <row r="124" customFormat="false" ht="12.75" hidden="false" customHeight="false" outlineLevel="0" collapsed="false">
      <c r="B124" s="13" t="n">
        <v>121</v>
      </c>
      <c r="C124" s="8" t="s">
        <v>170</v>
      </c>
      <c r="D124" s="8" t="s">
        <v>43</v>
      </c>
      <c r="E124" s="9" t="n">
        <v>1</v>
      </c>
      <c r="F124" s="8" t="s">
        <v>12</v>
      </c>
      <c r="G124" s="9" t="s">
        <v>158</v>
      </c>
      <c r="H124" s="16" t="s">
        <v>171</v>
      </c>
      <c r="I124" s="8" t="s">
        <v>172</v>
      </c>
      <c r="J124" s="15" t="n">
        <v>40330</v>
      </c>
      <c r="K124" s="8"/>
    </row>
    <row r="125" customFormat="false" ht="12.75" hidden="false" customHeight="false" outlineLevel="0" collapsed="false">
      <c r="B125" s="13" t="n">
        <v>122</v>
      </c>
      <c r="C125" s="8" t="s">
        <v>173</v>
      </c>
      <c r="D125" s="8" t="s">
        <v>43</v>
      </c>
      <c r="E125" s="9" t="n">
        <v>1</v>
      </c>
      <c r="F125" s="8" t="s">
        <v>12</v>
      </c>
      <c r="G125" s="9" t="s">
        <v>158</v>
      </c>
      <c r="H125" s="16" t="s">
        <v>47</v>
      </c>
      <c r="I125" s="8" t="s">
        <v>76</v>
      </c>
      <c r="J125" s="15" t="n">
        <v>41883</v>
      </c>
      <c r="K125" s="8"/>
    </row>
    <row r="126" customFormat="false" ht="12.75" hidden="false" customHeight="false" outlineLevel="0" collapsed="false">
      <c r="B126" s="13" t="n">
        <v>123</v>
      </c>
      <c r="C126" s="8" t="s">
        <v>173</v>
      </c>
      <c r="D126" s="8" t="s">
        <v>43</v>
      </c>
      <c r="E126" s="9" t="n">
        <v>1</v>
      </c>
      <c r="F126" s="8" t="s">
        <v>12</v>
      </c>
      <c r="G126" s="9" t="s">
        <v>158</v>
      </c>
      <c r="H126" s="16" t="s">
        <v>47</v>
      </c>
      <c r="I126" s="8" t="s">
        <v>76</v>
      </c>
      <c r="J126" s="15" t="n">
        <v>39813</v>
      </c>
      <c r="K126" s="8"/>
    </row>
    <row r="127" customFormat="false" ht="12.75" hidden="false" customHeight="false" outlineLevel="0" collapsed="false">
      <c r="B127" s="13" t="n">
        <v>124</v>
      </c>
      <c r="C127" s="8" t="s">
        <v>174</v>
      </c>
      <c r="D127" s="8" t="s">
        <v>43</v>
      </c>
      <c r="E127" s="9" t="n">
        <v>2</v>
      </c>
      <c r="F127" s="8" t="s">
        <v>12</v>
      </c>
      <c r="G127" s="9" t="s">
        <v>158</v>
      </c>
      <c r="H127" s="16" t="s">
        <v>175</v>
      </c>
      <c r="I127" s="8" t="s">
        <v>176</v>
      </c>
      <c r="J127" s="15" t="n">
        <v>45626</v>
      </c>
      <c r="K127" s="8"/>
    </row>
    <row r="128" customFormat="false" ht="12.75" hidden="false" customHeight="false" outlineLevel="0" collapsed="false">
      <c r="B128" s="13" t="n">
        <v>125</v>
      </c>
      <c r="C128" s="8" t="s">
        <v>174</v>
      </c>
      <c r="D128" s="8" t="s">
        <v>43</v>
      </c>
      <c r="E128" s="9" t="n">
        <v>1</v>
      </c>
      <c r="F128" s="8" t="s">
        <v>12</v>
      </c>
      <c r="G128" s="9" t="s">
        <v>158</v>
      </c>
      <c r="H128" s="16" t="s">
        <v>175</v>
      </c>
      <c r="I128" s="8" t="s">
        <v>176</v>
      </c>
      <c r="J128" s="15" t="n">
        <v>45524</v>
      </c>
      <c r="K128" s="8"/>
    </row>
    <row r="129" customFormat="false" ht="12.75" hidden="false" customHeight="false" outlineLevel="0" collapsed="false">
      <c r="B129" s="13" t="n">
        <v>126</v>
      </c>
      <c r="C129" s="8" t="s">
        <v>174</v>
      </c>
      <c r="D129" s="8" t="s">
        <v>43</v>
      </c>
      <c r="E129" s="9" t="n">
        <v>3</v>
      </c>
      <c r="F129" s="8" t="s">
        <v>12</v>
      </c>
      <c r="G129" s="9" t="s">
        <v>158</v>
      </c>
      <c r="H129" s="16" t="s">
        <v>47</v>
      </c>
      <c r="I129" s="8" t="s">
        <v>177</v>
      </c>
      <c r="J129" s="12" t="s">
        <v>16</v>
      </c>
      <c r="K129" s="8"/>
    </row>
    <row r="130" customFormat="false" ht="12.75" hidden="false" customHeight="false" outlineLevel="0" collapsed="false">
      <c r="B130" s="13" t="n">
        <v>127</v>
      </c>
      <c r="C130" s="8" t="s">
        <v>178</v>
      </c>
      <c r="D130" s="8" t="s">
        <v>15</v>
      </c>
      <c r="E130" s="9" t="n">
        <v>3</v>
      </c>
      <c r="F130" s="8" t="s">
        <v>12</v>
      </c>
      <c r="G130" s="9" t="s">
        <v>158</v>
      </c>
      <c r="H130" s="16" t="s">
        <v>26</v>
      </c>
      <c r="I130" s="8" t="s">
        <v>151</v>
      </c>
      <c r="J130" s="12" t="s">
        <v>16</v>
      </c>
      <c r="K130" s="8"/>
    </row>
    <row r="131" customFormat="false" ht="12.75" hidden="false" customHeight="false" outlineLevel="0" collapsed="false">
      <c r="B131" s="13" t="n">
        <v>128</v>
      </c>
      <c r="C131" s="8" t="s">
        <v>178</v>
      </c>
      <c r="D131" s="8" t="s">
        <v>43</v>
      </c>
      <c r="E131" s="9" t="n">
        <v>1</v>
      </c>
      <c r="F131" s="8" t="s">
        <v>12</v>
      </c>
      <c r="G131" s="9" t="s">
        <v>158</v>
      </c>
      <c r="H131" s="16" t="s">
        <v>47</v>
      </c>
      <c r="I131" s="8" t="s">
        <v>24</v>
      </c>
      <c r="J131" s="15" t="n">
        <v>45725</v>
      </c>
      <c r="K131" s="8"/>
    </row>
    <row r="132" customFormat="false" ht="12.75" hidden="false" customHeight="false" outlineLevel="0" collapsed="false">
      <c r="B132" s="13" t="n">
        <v>129</v>
      </c>
      <c r="C132" s="8" t="s">
        <v>179</v>
      </c>
      <c r="D132" s="8" t="s">
        <v>162</v>
      </c>
      <c r="E132" s="9" t="n">
        <v>1</v>
      </c>
      <c r="F132" s="8" t="s">
        <v>12</v>
      </c>
      <c r="G132" s="9" t="s">
        <v>158</v>
      </c>
      <c r="H132" s="16" t="s">
        <v>180</v>
      </c>
      <c r="I132" s="8" t="s">
        <v>15</v>
      </c>
      <c r="J132" s="12" t="s">
        <v>16</v>
      </c>
      <c r="K132" s="8"/>
    </row>
    <row r="133" customFormat="false" ht="12.75" hidden="false" customHeight="false" outlineLevel="0" collapsed="false">
      <c r="B133" s="13" t="n">
        <v>130</v>
      </c>
      <c r="C133" s="8" t="s">
        <v>181</v>
      </c>
      <c r="D133" s="8" t="s">
        <v>45</v>
      </c>
      <c r="E133" s="9" t="n">
        <v>1</v>
      </c>
      <c r="F133" s="8" t="s">
        <v>12</v>
      </c>
      <c r="G133" s="9" t="s">
        <v>158</v>
      </c>
      <c r="H133" s="16" t="s">
        <v>47</v>
      </c>
      <c r="I133" s="8" t="s">
        <v>62</v>
      </c>
      <c r="J133" s="12" t="s">
        <v>16</v>
      </c>
      <c r="K133" s="8"/>
    </row>
    <row r="134" customFormat="false" ht="12.75" hidden="false" customHeight="false" outlineLevel="0" collapsed="false">
      <c r="B134" s="13" t="n">
        <v>131</v>
      </c>
      <c r="C134" s="8" t="s">
        <v>182</v>
      </c>
      <c r="D134" s="8" t="s">
        <v>43</v>
      </c>
      <c r="E134" s="9" t="n">
        <v>1</v>
      </c>
      <c r="F134" s="8" t="s">
        <v>12</v>
      </c>
      <c r="G134" s="9" t="s">
        <v>158</v>
      </c>
      <c r="H134" s="16" t="s">
        <v>47</v>
      </c>
      <c r="I134" s="8" t="s">
        <v>76</v>
      </c>
      <c r="J134" s="15" t="n">
        <v>39813</v>
      </c>
      <c r="K134" s="8"/>
    </row>
    <row r="135" customFormat="false" ht="12.75" hidden="false" customHeight="false" outlineLevel="0" collapsed="false">
      <c r="B135" s="13" t="n">
        <v>132</v>
      </c>
      <c r="C135" s="8" t="s">
        <v>183</v>
      </c>
      <c r="D135" s="8" t="s">
        <v>43</v>
      </c>
      <c r="E135" s="9" t="n">
        <v>3</v>
      </c>
      <c r="F135" s="8" t="s">
        <v>12</v>
      </c>
      <c r="G135" s="9" t="s">
        <v>158</v>
      </c>
      <c r="H135" s="16" t="s">
        <v>47</v>
      </c>
      <c r="I135" s="8" t="s">
        <v>15</v>
      </c>
      <c r="J135" s="12" t="s">
        <v>16</v>
      </c>
      <c r="K135" s="8"/>
    </row>
    <row r="136" customFormat="false" ht="12.75" hidden="false" customHeight="false" outlineLevel="0" collapsed="false">
      <c r="B136" s="13" t="n">
        <v>133</v>
      </c>
      <c r="C136" s="8" t="s">
        <v>183</v>
      </c>
      <c r="D136" s="8" t="s">
        <v>43</v>
      </c>
      <c r="E136" s="9" t="n">
        <v>1</v>
      </c>
      <c r="F136" s="8" t="s">
        <v>12</v>
      </c>
      <c r="G136" s="9" t="s">
        <v>158</v>
      </c>
      <c r="H136" s="16" t="s">
        <v>47</v>
      </c>
      <c r="I136" s="8" t="s">
        <v>15</v>
      </c>
      <c r="J136" s="15" t="n">
        <v>41214</v>
      </c>
      <c r="K136" s="8"/>
    </row>
    <row r="137" customFormat="false" ht="12.75" hidden="false" customHeight="false" outlineLevel="0" collapsed="false">
      <c r="B137" s="13" t="n">
        <v>134</v>
      </c>
      <c r="C137" s="8" t="s">
        <v>184</v>
      </c>
      <c r="D137" s="8" t="s">
        <v>185</v>
      </c>
      <c r="E137" s="9" t="n">
        <v>1</v>
      </c>
      <c r="F137" s="8" t="s">
        <v>12</v>
      </c>
      <c r="G137" s="9" t="s">
        <v>158</v>
      </c>
      <c r="H137" s="16" t="s">
        <v>26</v>
      </c>
      <c r="I137" s="8" t="s">
        <v>19</v>
      </c>
      <c r="J137" s="12" t="s">
        <v>16</v>
      </c>
      <c r="K137" s="8"/>
    </row>
    <row r="138" customFormat="false" ht="12.75" hidden="false" customHeight="false" outlineLevel="0" collapsed="false">
      <c r="B138" s="13" t="n">
        <v>135</v>
      </c>
      <c r="C138" s="8" t="s">
        <v>186</v>
      </c>
      <c r="D138" s="8" t="s">
        <v>185</v>
      </c>
      <c r="E138" s="9" t="n">
        <v>1</v>
      </c>
      <c r="F138" s="8" t="s">
        <v>12</v>
      </c>
      <c r="G138" s="9" t="s">
        <v>158</v>
      </c>
      <c r="H138" s="16" t="s">
        <v>47</v>
      </c>
      <c r="I138" s="8" t="s">
        <v>21</v>
      </c>
      <c r="J138" s="12" t="s">
        <v>16</v>
      </c>
      <c r="K138" s="8"/>
    </row>
    <row r="139" customFormat="false" ht="12.75" hidden="false" customHeight="false" outlineLevel="0" collapsed="false">
      <c r="B139" s="13" t="n">
        <v>137</v>
      </c>
      <c r="C139" s="8" t="s">
        <v>187</v>
      </c>
      <c r="D139" s="8" t="s">
        <v>15</v>
      </c>
      <c r="E139" s="9" t="n">
        <v>1</v>
      </c>
      <c r="F139" s="8" t="s">
        <v>12</v>
      </c>
      <c r="G139" s="9" t="s">
        <v>188</v>
      </c>
      <c r="H139" s="16" t="s">
        <v>26</v>
      </c>
      <c r="I139" s="8" t="s">
        <v>19</v>
      </c>
      <c r="J139" s="16" t="s">
        <v>16</v>
      </c>
      <c r="K139" s="8"/>
    </row>
    <row r="140" customFormat="false" ht="12.75" hidden="false" customHeight="false" outlineLevel="0" collapsed="false">
      <c r="B140" s="13" t="n">
        <v>138</v>
      </c>
      <c r="C140" s="8" t="s">
        <v>189</v>
      </c>
      <c r="D140" s="8" t="s">
        <v>34</v>
      </c>
      <c r="E140" s="9" t="n">
        <v>1</v>
      </c>
      <c r="F140" s="8" t="s">
        <v>12</v>
      </c>
      <c r="G140" s="9" t="s">
        <v>188</v>
      </c>
      <c r="H140" s="16" t="s">
        <v>26</v>
      </c>
      <c r="I140" s="8" t="s">
        <v>19</v>
      </c>
      <c r="J140" s="12" t="s">
        <v>16</v>
      </c>
      <c r="K140" s="8"/>
    </row>
    <row r="141" customFormat="false" ht="12.75" hidden="false" customHeight="false" outlineLevel="0" collapsed="false">
      <c r="B141" s="13" t="n">
        <v>139</v>
      </c>
      <c r="C141" s="8" t="s">
        <v>190</v>
      </c>
      <c r="D141" s="8" t="s">
        <v>191</v>
      </c>
      <c r="E141" s="9" t="n">
        <v>2</v>
      </c>
      <c r="F141" s="8" t="s">
        <v>12</v>
      </c>
      <c r="G141" s="9" t="s">
        <v>188</v>
      </c>
      <c r="H141" s="16" t="s">
        <v>26</v>
      </c>
      <c r="I141" s="8" t="s">
        <v>15</v>
      </c>
      <c r="J141" s="12" t="s">
        <v>16</v>
      </c>
      <c r="K141" s="8"/>
    </row>
    <row r="142" customFormat="false" ht="12.75" hidden="false" customHeight="false" outlineLevel="0" collapsed="false">
      <c r="B142" s="13" t="n">
        <v>140</v>
      </c>
      <c r="C142" s="8" t="s">
        <v>192</v>
      </c>
      <c r="D142" s="8" t="s">
        <v>15</v>
      </c>
      <c r="E142" s="9" t="n">
        <v>1</v>
      </c>
      <c r="F142" s="8" t="s">
        <v>12</v>
      </c>
      <c r="G142" s="9" t="s">
        <v>188</v>
      </c>
      <c r="H142" s="16" t="s">
        <v>26</v>
      </c>
      <c r="I142" s="8" t="s">
        <v>15</v>
      </c>
      <c r="J142" s="12" t="s">
        <v>16</v>
      </c>
      <c r="K142" s="8"/>
    </row>
    <row r="143" customFormat="false" ht="12.75" hidden="false" customHeight="false" outlineLevel="0" collapsed="false">
      <c r="B143" s="13" t="n">
        <v>141</v>
      </c>
      <c r="C143" s="8" t="s">
        <v>193</v>
      </c>
      <c r="D143" s="8" t="s">
        <v>194</v>
      </c>
      <c r="E143" s="9" t="n">
        <v>4</v>
      </c>
      <c r="F143" s="8" t="s">
        <v>12</v>
      </c>
      <c r="G143" s="9" t="s">
        <v>188</v>
      </c>
      <c r="H143" s="16" t="s">
        <v>26</v>
      </c>
      <c r="I143" s="8" t="s">
        <v>19</v>
      </c>
      <c r="J143" s="12" t="s">
        <v>16</v>
      </c>
      <c r="K143" s="8"/>
    </row>
    <row r="144" customFormat="false" ht="12.75" hidden="false" customHeight="false" outlineLevel="0" collapsed="false">
      <c r="B144" s="13" t="n">
        <v>142</v>
      </c>
      <c r="C144" s="8" t="s">
        <v>195</v>
      </c>
      <c r="D144" s="8" t="s">
        <v>11</v>
      </c>
      <c r="E144" s="9" t="n">
        <v>1</v>
      </c>
      <c r="F144" s="8" t="s">
        <v>12</v>
      </c>
      <c r="G144" s="9" t="s">
        <v>188</v>
      </c>
      <c r="H144" s="16" t="s">
        <v>26</v>
      </c>
      <c r="I144" s="8" t="s">
        <v>160</v>
      </c>
      <c r="J144" s="12" t="s">
        <v>16</v>
      </c>
      <c r="K144" s="8"/>
    </row>
    <row r="145" customFormat="false" ht="12.75" hidden="false" customHeight="false" outlineLevel="0" collapsed="false">
      <c r="B145" s="13" t="n">
        <v>143</v>
      </c>
      <c r="C145" s="8" t="s">
        <v>195</v>
      </c>
      <c r="D145" s="8" t="s">
        <v>11</v>
      </c>
      <c r="E145" s="9" t="n">
        <v>2</v>
      </c>
      <c r="F145" s="8" t="s">
        <v>12</v>
      </c>
      <c r="G145" s="9" t="s">
        <v>188</v>
      </c>
      <c r="H145" s="16" t="s">
        <v>26</v>
      </c>
      <c r="I145" s="8" t="s">
        <v>19</v>
      </c>
      <c r="J145" s="12" t="s">
        <v>16</v>
      </c>
      <c r="K145" s="8"/>
    </row>
    <row r="146" customFormat="false" ht="12.75" hidden="false" customHeight="false" outlineLevel="0" collapsed="false">
      <c r="B146" s="13" t="n">
        <v>144</v>
      </c>
      <c r="C146" s="8" t="s">
        <v>196</v>
      </c>
      <c r="D146" s="8" t="s">
        <v>31</v>
      </c>
      <c r="E146" s="9" t="n">
        <v>1</v>
      </c>
      <c r="F146" s="8" t="s">
        <v>12</v>
      </c>
      <c r="G146" s="9" t="s">
        <v>188</v>
      </c>
      <c r="H146" s="16" t="s">
        <v>26</v>
      </c>
      <c r="I146" s="8" t="s">
        <v>52</v>
      </c>
      <c r="J146" s="12" t="s">
        <v>16</v>
      </c>
      <c r="K146" s="8"/>
    </row>
    <row r="147" customFormat="false" ht="12.75" hidden="false" customHeight="false" outlineLevel="0" collapsed="false">
      <c r="B147" s="13" t="n">
        <v>145</v>
      </c>
      <c r="C147" s="8" t="s">
        <v>197</v>
      </c>
      <c r="D147" s="8" t="s">
        <v>31</v>
      </c>
      <c r="E147" s="9" t="n">
        <v>1</v>
      </c>
      <c r="F147" s="8" t="s">
        <v>12</v>
      </c>
      <c r="G147" s="9" t="s">
        <v>188</v>
      </c>
      <c r="H147" s="16" t="s">
        <v>26</v>
      </c>
      <c r="I147" s="8" t="s">
        <v>198</v>
      </c>
      <c r="J147" s="15" t="n">
        <v>40940</v>
      </c>
      <c r="K147" s="8"/>
    </row>
    <row r="148" customFormat="false" ht="12.75" hidden="false" customHeight="false" outlineLevel="0" collapsed="false">
      <c r="B148" s="13" t="n">
        <v>146</v>
      </c>
      <c r="C148" s="8" t="s">
        <v>197</v>
      </c>
      <c r="D148" s="8" t="s">
        <v>31</v>
      </c>
      <c r="E148" s="9" t="n">
        <v>1</v>
      </c>
      <c r="F148" s="8" t="s">
        <v>12</v>
      </c>
      <c r="G148" s="9" t="s">
        <v>188</v>
      </c>
      <c r="H148" s="8" t="s">
        <v>26</v>
      </c>
      <c r="I148" s="8" t="s">
        <v>21</v>
      </c>
      <c r="J148" s="8" t="s">
        <v>16</v>
      </c>
      <c r="K148" s="8"/>
    </row>
    <row r="149" customFormat="false" ht="12.75" hidden="false" customHeight="false" outlineLevel="0" collapsed="false">
      <c r="B149" s="13" t="n">
        <v>147</v>
      </c>
      <c r="C149" s="8" t="s">
        <v>199</v>
      </c>
      <c r="D149" s="8" t="s">
        <v>34</v>
      </c>
      <c r="E149" s="9" t="n">
        <v>2</v>
      </c>
      <c r="F149" s="8" t="s">
        <v>12</v>
      </c>
      <c r="G149" s="9" t="s">
        <v>188</v>
      </c>
      <c r="H149" s="8" t="s">
        <v>26</v>
      </c>
      <c r="I149" s="8" t="s">
        <v>19</v>
      </c>
      <c r="J149" s="8" t="s">
        <v>16</v>
      </c>
      <c r="K149" s="8"/>
    </row>
    <row r="150" customFormat="false" ht="12.75" hidden="false" customHeight="false" outlineLevel="0" collapsed="false">
      <c r="B150" s="13" t="n">
        <v>148</v>
      </c>
      <c r="C150" s="8" t="s">
        <v>197</v>
      </c>
      <c r="D150" s="8" t="s">
        <v>34</v>
      </c>
      <c r="E150" s="9" t="n">
        <v>1</v>
      </c>
      <c r="F150" s="8" t="s">
        <v>12</v>
      </c>
      <c r="G150" s="9" t="s">
        <v>188</v>
      </c>
      <c r="H150" s="8" t="s">
        <v>26</v>
      </c>
      <c r="I150" s="8" t="s">
        <v>19</v>
      </c>
      <c r="J150" s="8" t="s">
        <v>16</v>
      </c>
      <c r="K150" s="8"/>
    </row>
    <row r="151" customFormat="false" ht="12.75" hidden="false" customHeight="false" outlineLevel="0" collapsed="false">
      <c r="B151" s="13" t="n">
        <v>149</v>
      </c>
      <c r="C151" s="8" t="s">
        <v>200</v>
      </c>
      <c r="D151" s="8" t="s">
        <v>34</v>
      </c>
      <c r="E151" s="9" t="n">
        <v>1</v>
      </c>
      <c r="F151" s="8" t="s">
        <v>12</v>
      </c>
      <c r="G151" s="9" t="s">
        <v>188</v>
      </c>
      <c r="H151" s="8" t="s">
        <v>26</v>
      </c>
      <c r="I151" s="8" t="s">
        <v>24</v>
      </c>
      <c r="J151" s="8" t="s">
        <v>16</v>
      </c>
      <c r="K151" s="8"/>
    </row>
    <row r="152" customFormat="false" ht="12.75" hidden="false" customHeight="false" outlineLevel="0" collapsed="false">
      <c r="B152" s="13" t="n">
        <v>150</v>
      </c>
      <c r="C152" s="8" t="s">
        <v>201</v>
      </c>
      <c r="D152" s="8" t="s">
        <v>11</v>
      </c>
      <c r="E152" s="9" t="n">
        <v>1</v>
      </c>
      <c r="F152" s="8" t="s">
        <v>12</v>
      </c>
      <c r="G152" s="9" t="s">
        <v>188</v>
      </c>
      <c r="H152" s="8" t="s">
        <v>26</v>
      </c>
      <c r="I152" s="8" t="s">
        <v>19</v>
      </c>
      <c r="J152" s="17" t="n">
        <v>39141</v>
      </c>
      <c r="K152" s="8"/>
    </row>
    <row r="153" customFormat="false" ht="12.75" hidden="false" customHeight="false" outlineLevel="0" collapsed="false">
      <c r="B153" s="13" t="n">
        <v>151</v>
      </c>
      <c r="C153" s="8" t="s">
        <v>202</v>
      </c>
      <c r="D153" s="8" t="s">
        <v>34</v>
      </c>
      <c r="E153" s="9" t="n">
        <v>1</v>
      </c>
      <c r="F153" s="8" t="s">
        <v>12</v>
      </c>
      <c r="G153" s="9" t="s">
        <v>188</v>
      </c>
      <c r="H153" s="8" t="s">
        <v>26</v>
      </c>
      <c r="I153" s="8" t="s">
        <v>15</v>
      </c>
      <c r="J153" s="8" t="s">
        <v>16</v>
      </c>
      <c r="K153" s="8"/>
    </row>
    <row r="154" customFormat="false" ht="12.75" hidden="false" customHeight="false" outlineLevel="0" collapsed="false">
      <c r="B154" s="13" t="n">
        <v>152</v>
      </c>
      <c r="C154" s="8" t="s">
        <v>203</v>
      </c>
      <c r="D154" s="8" t="s">
        <v>34</v>
      </c>
      <c r="E154" s="9" t="n">
        <v>1</v>
      </c>
      <c r="F154" s="8" t="s">
        <v>12</v>
      </c>
      <c r="G154" s="9" t="s">
        <v>188</v>
      </c>
      <c r="H154" s="8" t="s">
        <v>26</v>
      </c>
      <c r="I154" s="8" t="s">
        <v>24</v>
      </c>
      <c r="J154" s="8" t="s">
        <v>16</v>
      </c>
      <c r="K154" s="8"/>
    </row>
    <row r="155" customFormat="false" ht="12.75" hidden="false" customHeight="false" outlineLevel="0" collapsed="false">
      <c r="B155" s="13" t="n">
        <v>153</v>
      </c>
      <c r="C155" s="8" t="s">
        <v>203</v>
      </c>
      <c r="D155" s="8" t="s">
        <v>34</v>
      </c>
      <c r="E155" s="9" t="n">
        <v>1</v>
      </c>
      <c r="F155" s="8" t="s">
        <v>12</v>
      </c>
      <c r="G155" s="9" t="s">
        <v>188</v>
      </c>
      <c r="H155" s="8" t="s">
        <v>26</v>
      </c>
      <c r="I155" s="8" t="s">
        <v>19</v>
      </c>
      <c r="J155" s="8" t="s">
        <v>16</v>
      </c>
      <c r="K155" s="8"/>
    </row>
    <row r="156" customFormat="false" ht="12.75" hidden="false" customHeight="false" outlineLevel="0" collapsed="false">
      <c r="B156" s="13" t="n">
        <v>154</v>
      </c>
      <c r="C156" s="8" t="s">
        <v>204</v>
      </c>
      <c r="D156" s="8" t="s">
        <v>31</v>
      </c>
      <c r="E156" s="9" t="n">
        <v>1</v>
      </c>
      <c r="F156" s="8" t="s">
        <v>12</v>
      </c>
      <c r="G156" s="9" t="s">
        <v>188</v>
      </c>
      <c r="H156" s="8" t="s">
        <v>32</v>
      </c>
      <c r="I156" s="8" t="s">
        <v>19</v>
      </c>
      <c r="J156" s="15" t="n">
        <v>40848</v>
      </c>
      <c r="K156" s="8"/>
    </row>
    <row r="157" customFormat="false" ht="12.75" hidden="false" customHeight="false" outlineLevel="0" collapsed="false">
      <c r="B157" s="13" t="n">
        <v>155</v>
      </c>
      <c r="C157" s="8" t="s">
        <v>205</v>
      </c>
      <c r="D157" s="8" t="s">
        <v>11</v>
      </c>
      <c r="E157" s="9" t="n">
        <v>1</v>
      </c>
      <c r="F157" s="8" t="s">
        <v>12</v>
      </c>
      <c r="G157" s="9" t="s">
        <v>188</v>
      </c>
      <c r="H157" s="8" t="s">
        <v>26</v>
      </c>
      <c r="I157" s="8" t="s">
        <v>19</v>
      </c>
      <c r="J157" s="8" t="s">
        <v>16</v>
      </c>
      <c r="K157" s="8"/>
    </row>
    <row r="158" customFormat="false" ht="12.75" hidden="false" customHeight="false" outlineLevel="0" collapsed="false">
      <c r="B158" s="13" t="n">
        <v>156</v>
      </c>
      <c r="C158" s="8" t="s">
        <v>206</v>
      </c>
      <c r="D158" s="8" t="s">
        <v>11</v>
      </c>
      <c r="E158" s="9" t="n">
        <v>1</v>
      </c>
      <c r="F158" s="8" t="s">
        <v>12</v>
      </c>
      <c r="G158" s="9" t="s">
        <v>188</v>
      </c>
      <c r="H158" s="8" t="s">
        <v>26</v>
      </c>
      <c r="I158" s="8" t="s">
        <v>19</v>
      </c>
      <c r="J158" s="8" t="s">
        <v>16</v>
      </c>
      <c r="K158" s="8"/>
    </row>
    <row r="159" customFormat="false" ht="12.75" hidden="false" customHeight="false" outlineLevel="0" collapsed="false">
      <c r="B159" s="13" t="n">
        <v>157</v>
      </c>
      <c r="C159" s="8" t="s">
        <v>207</v>
      </c>
      <c r="D159" s="8" t="s">
        <v>31</v>
      </c>
      <c r="E159" s="9" t="n">
        <v>2</v>
      </c>
      <c r="F159" s="8" t="s">
        <v>12</v>
      </c>
      <c r="G159" s="9" t="s">
        <v>188</v>
      </c>
      <c r="H159" s="8" t="s">
        <v>39</v>
      </c>
      <c r="I159" s="8" t="s">
        <v>19</v>
      </c>
      <c r="J159" s="8" t="s">
        <v>16</v>
      </c>
      <c r="K159" s="8"/>
    </row>
  </sheetData>
  <mergeCells count="1">
    <mergeCell ref="C2:K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1" activeCellId="0" sqref="E11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5"/>
    <col collapsed="false" customWidth="true" hidden="false" outlineLevel="0" max="3" min="3" style="1" width="37.29"/>
    <col collapsed="false" customWidth="true" hidden="false" outlineLevel="0" max="4" min="4" style="1" width="22"/>
    <col collapsed="false" customWidth="true" hidden="false" outlineLevel="0" max="5" min="5" style="19" width="18"/>
    <col collapsed="false" customWidth="true" hidden="false" outlineLevel="0" max="8" min="6" style="1" width="28"/>
    <col collapsed="false" customWidth="true" hidden="false" outlineLevel="0" max="9" min="9" style="1" width="22.15"/>
    <col collapsed="false" customWidth="true" hidden="false" outlineLevel="0" max="10" min="10" style="1" width="19.57"/>
    <col collapsed="false" customWidth="true" hidden="false" outlineLevel="0" max="11" min="11" style="1" width="29"/>
  </cols>
  <sheetData>
    <row r="2" customFormat="false" ht="15.75" hidden="false" customHeight="true" outlineLevel="0" collapsed="false">
      <c r="C2" s="20" t="s">
        <v>208</v>
      </c>
      <c r="D2" s="20"/>
      <c r="E2" s="20"/>
      <c r="F2" s="20"/>
      <c r="G2" s="20"/>
      <c r="H2" s="20"/>
      <c r="I2" s="20"/>
      <c r="J2" s="20"/>
      <c r="K2" s="20"/>
    </row>
    <row r="3" customFormat="false" ht="15.75" hidden="false" customHeight="true" outlineLevel="0" collapsed="false">
      <c r="C3" s="21" t="s">
        <v>1</v>
      </c>
      <c r="D3" s="21" t="s">
        <v>4</v>
      </c>
      <c r="E3" s="21" t="s">
        <v>5</v>
      </c>
      <c r="F3" s="21" t="s">
        <v>209</v>
      </c>
      <c r="G3" s="22" t="s">
        <v>210</v>
      </c>
      <c r="H3" s="22" t="s">
        <v>3</v>
      </c>
      <c r="I3" s="22" t="s">
        <v>9</v>
      </c>
      <c r="J3" s="22" t="s">
        <v>211</v>
      </c>
      <c r="K3" s="22" t="s">
        <v>212</v>
      </c>
    </row>
    <row r="4" customFormat="false" ht="15.75" hidden="false" customHeight="true" outlineLevel="0" collapsed="false">
      <c r="B4" s="23" t="n">
        <v>1</v>
      </c>
      <c r="C4" s="24" t="s">
        <v>213</v>
      </c>
      <c r="D4" s="25" t="s">
        <v>214</v>
      </c>
      <c r="E4" s="26" t="s">
        <v>215</v>
      </c>
      <c r="F4" s="26" t="s">
        <v>216</v>
      </c>
      <c r="G4" s="26" t="s">
        <v>217</v>
      </c>
      <c r="H4" s="26" t="n">
        <v>2</v>
      </c>
      <c r="I4" s="27"/>
      <c r="J4" s="26"/>
      <c r="K4" s="28"/>
    </row>
    <row r="5" customFormat="false" ht="15.75" hidden="false" customHeight="true" outlineLevel="0" collapsed="false">
      <c r="B5" s="23" t="n">
        <v>2</v>
      </c>
      <c r="C5" s="24" t="s">
        <v>218</v>
      </c>
      <c r="D5" s="25" t="s">
        <v>214</v>
      </c>
      <c r="E5" s="26" t="s">
        <v>215</v>
      </c>
      <c r="F5" s="26" t="s">
        <v>216</v>
      </c>
      <c r="G5" s="26" t="s">
        <v>219</v>
      </c>
      <c r="H5" s="26" t="n">
        <v>2</v>
      </c>
      <c r="I5" s="27"/>
      <c r="J5" s="26"/>
      <c r="K5" s="28"/>
    </row>
    <row r="6" customFormat="false" ht="15.75" hidden="false" customHeight="true" outlineLevel="0" collapsed="false">
      <c r="B6" s="23" t="n">
        <v>3</v>
      </c>
      <c r="C6" s="24" t="s">
        <v>220</v>
      </c>
      <c r="D6" s="25" t="s">
        <v>214</v>
      </c>
      <c r="E6" s="26" t="s">
        <v>215</v>
      </c>
      <c r="F6" s="26" t="s">
        <v>216</v>
      </c>
      <c r="G6" s="26" t="s">
        <v>221</v>
      </c>
      <c r="H6" s="26" t="n">
        <v>1</v>
      </c>
      <c r="I6" s="27"/>
      <c r="J6" s="26"/>
      <c r="K6" s="28"/>
    </row>
    <row r="7" customFormat="false" ht="15.75" hidden="false" customHeight="true" outlineLevel="0" collapsed="false">
      <c r="B7" s="23" t="n">
        <v>4</v>
      </c>
      <c r="C7" s="24" t="s">
        <v>222</v>
      </c>
      <c r="D7" s="25" t="s">
        <v>214</v>
      </c>
      <c r="E7" s="26" t="s">
        <v>215</v>
      </c>
      <c r="F7" s="26" t="s">
        <v>223</v>
      </c>
      <c r="G7" s="26" t="s">
        <v>224</v>
      </c>
      <c r="H7" s="26" t="n">
        <v>1</v>
      </c>
      <c r="I7" s="27"/>
      <c r="J7" s="26"/>
      <c r="K7" s="28"/>
    </row>
    <row r="8" customFormat="false" ht="15.75" hidden="false" customHeight="true" outlineLevel="0" collapsed="false">
      <c r="B8" s="23" t="n">
        <v>5</v>
      </c>
      <c r="C8" s="24" t="s">
        <v>225</v>
      </c>
      <c r="D8" s="25" t="s">
        <v>214</v>
      </c>
      <c r="E8" s="26" t="s">
        <v>215</v>
      </c>
      <c r="F8" s="26" t="s">
        <v>226</v>
      </c>
      <c r="G8" s="26" t="s">
        <v>217</v>
      </c>
      <c r="H8" s="26"/>
      <c r="I8" s="27"/>
      <c r="J8" s="26"/>
      <c r="K8" s="28"/>
    </row>
    <row r="9" customFormat="false" ht="15.75" hidden="false" customHeight="true" outlineLevel="0" collapsed="false">
      <c r="B9" s="23" t="n">
        <v>7</v>
      </c>
      <c r="C9" s="24" t="s">
        <v>227</v>
      </c>
      <c r="D9" s="25" t="s">
        <v>214</v>
      </c>
      <c r="E9" s="26" t="s">
        <v>215</v>
      </c>
      <c r="F9" s="26" t="s">
        <v>223</v>
      </c>
      <c r="G9" s="26" t="s">
        <v>228</v>
      </c>
      <c r="H9" s="26"/>
      <c r="I9" s="27"/>
      <c r="J9" s="26"/>
      <c r="K9" s="28"/>
    </row>
    <row r="10" customFormat="false" ht="15.75" hidden="false" customHeight="true" outlineLevel="0" collapsed="false">
      <c r="B10" s="23" t="n">
        <v>8</v>
      </c>
      <c r="C10" s="24" t="s">
        <v>227</v>
      </c>
      <c r="D10" s="25" t="s">
        <v>214</v>
      </c>
      <c r="E10" s="26" t="s">
        <v>229</v>
      </c>
      <c r="F10" s="26" t="s">
        <v>226</v>
      </c>
      <c r="G10" s="26" t="s">
        <v>217</v>
      </c>
      <c r="H10" s="26"/>
      <c r="I10" s="27"/>
      <c r="J10" s="26"/>
      <c r="K10" s="28"/>
    </row>
    <row r="11" customFormat="false" ht="15.75" hidden="false" customHeight="true" outlineLevel="0" collapsed="false">
      <c r="B11" s="23" t="n">
        <v>9</v>
      </c>
      <c r="C11" s="24" t="s">
        <v>230</v>
      </c>
      <c r="D11" s="25" t="s">
        <v>214</v>
      </c>
      <c r="E11" s="26" t="s">
        <v>231</v>
      </c>
      <c r="F11" s="26" t="s">
        <v>216</v>
      </c>
      <c r="G11" s="26" t="s">
        <v>228</v>
      </c>
      <c r="H11" s="26"/>
      <c r="I11" s="27"/>
      <c r="J11" s="26"/>
      <c r="K11" s="27"/>
    </row>
    <row r="12" customFormat="false" ht="15.75" hidden="false" customHeight="true" outlineLevel="0" collapsed="false">
      <c r="B12" s="23" t="n">
        <v>10</v>
      </c>
      <c r="C12" s="24" t="s">
        <v>232</v>
      </c>
      <c r="D12" s="25" t="s">
        <v>214</v>
      </c>
      <c r="E12" s="26" t="s">
        <v>231</v>
      </c>
      <c r="F12" s="26" t="s">
        <v>223</v>
      </c>
      <c r="G12" s="26" t="s">
        <v>233</v>
      </c>
      <c r="H12" s="26"/>
      <c r="I12" s="27"/>
      <c r="J12" s="26"/>
      <c r="K12" s="27"/>
    </row>
    <row r="13" customFormat="false" ht="15.75" hidden="false" customHeight="true" outlineLevel="0" collapsed="false">
      <c r="B13" s="23" t="n">
        <v>11</v>
      </c>
      <c r="C13" s="27" t="s">
        <v>234</v>
      </c>
      <c r="D13" s="25" t="s">
        <v>235</v>
      </c>
      <c r="E13" s="29" t="s">
        <v>236</v>
      </c>
      <c r="F13" s="27" t="s">
        <v>237</v>
      </c>
      <c r="G13" s="30"/>
      <c r="H13" s="27" t="n">
        <v>1</v>
      </c>
      <c r="I13" s="27"/>
      <c r="J13" s="29" t="n">
        <v>534031</v>
      </c>
      <c r="K13" s="27"/>
    </row>
    <row r="14" customFormat="false" ht="15.75" hidden="false" customHeight="true" outlineLevel="0" collapsed="false">
      <c r="B14" s="23" t="n">
        <v>12</v>
      </c>
      <c r="C14" s="27" t="s">
        <v>234</v>
      </c>
      <c r="D14" s="25" t="s">
        <v>235</v>
      </c>
      <c r="E14" s="29" t="s">
        <v>238</v>
      </c>
      <c r="F14" s="27" t="s">
        <v>237</v>
      </c>
      <c r="G14" s="30"/>
      <c r="H14" s="27" t="n">
        <v>1</v>
      </c>
      <c r="I14" s="27"/>
      <c r="J14" s="29" t="n">
        <v>531030</v>
      </c>
      <c r="K14" s="27"/>
    </row>
    <row r="15" customFormat="false" ht="15.75" hidden="false" customHeight="true" outlineLevel="0" collapsed="false">
      <c r="B15" s="23" t="n">
        <v>13</v>
      </c>
      <c r="C15" s="24" t="s">
        <v>239</v>
      </c>
      <c r="D15" s="25" t="s">
        <v>235</v>
      </c>
      <c r="E15" s="31" t="s">
        <v>240</v>
      </c>
      <c r="F15" s="27" t="s">
        <v>237</v>
      </c>
      <c r="G15" s="27"/>
      <c r="H15" s="27" t="n">
        <v>1</v>
      </c>
      <c r="I15" s="27"/>
      <c r="J15" s="29" t="n">
        <v>539010</v>
      </c>
      <c r="K15" s="27"/>
    </row>
    <row r="16" customFormat="false" ht="15.75" hidden="false" customHeight="true" outlineLevel="0" collapsed="false">
      <c r="B16" s="23" t="n">
        <v>14</v>
      </c>
      <c r="C16" s="24" t="s">
        <v>239</v>
      </c>
      <c r="D16" s="25" t="s">
        <v>235</v>
      </c>
      <c r="E16" s="31" t="s">
        <v>241</v>
      </c>
      <c r="F16" s="27" t="s">
        <v>237</v>
      </c>
      <c r="G16" s="27"/>
      <c r="H16" s="27" t="n">
        <v>1</v>
      </c>
      <c r="I16" s="27"/>
      <c r="J16" s="29" t="n">
        <v>539007</v>
      </c>
      <c r="K16" s="27"/>
    </row>
    <row r="23" customFormat="false" ht="15.75" hidden="false" customHeight="true" outlineLevel="0" collapsed="false">
      <c r="E23" s="32"/>
    </row>
  </sheetData>
  <mergeCells count="1">
    <mergeCell ref="C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5.42"/>
    <col collapsed="false" customWidth="true" hidden="false" outlineLevel="0" max="3" min="3" style="1" width="13.57"/>
    <col collapsed="false" customWidth="true" hidden="false" outlineLevel="0" max="4" min="4" style="1" width="24.71"/>
    <col collapsed="false" customWidth="true" hidden="false" outlineLevel="0" max="5" min="5" style="1" width="14.29"/>
    <col collapsed="false" customWidth="true" hidden="false" outlineLevel="0" max="6" min="6" style="1" width="16.84"/>
    <col collapsed="false" customWidth="true" hidden="false" outlineLevel="0" max="7" min="7" style="1" width="21.14"/>
    <col collapsed="false" customWidth="true" hidden="false" outlineLevel="0" max="8" min="8" style="1" width="18"/>
  </cols>
  <sheetData>
    <row r="2" customFormat="false" ht="15.75" hidden="false" customHeight="true" outlineLevel="0" collapsed="false">
      <c r="C2" s="20" t="s">
        <v>242</v>
      </c>
      <c r="D2" s="20"/>
      <c r="E2" s="20"/>
      <c r="F2" s="20"/>
      <c r="G2" s="20"/>
      <c r="H2" s="20"/>
    </row>
    <row r="3" customFormat="false" ht="15.75" hidden="false" customHeight="true" outlineLevel="0" collapsed="false"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33" t="s">
        <v>9</v>
      </c>
    </row>
    <row r="4" customFormat="false" ht="15.75" hidden="false" customHeight="true" outlineLevel="0" collapsed="false">
      <c r="B4" s="34" t="n">
        <v>1</v>
      </c>
      <c r="C4" s="24" t="s">
        <v>243</v>
      </c>
      <c r="D4" s="35" t="s">
        <v>244</v>
      </c>
      <c r="E4" s="26" t="n">
        <v>4</v>
      </c>
      <c r="F4" s="25" t="s">
        <v>245</v>
      </c>
      <c r="G4" s="36" t="s">
        <v>246</v>
      </c>
      <c r="H4" s="8"/>
    </row>
    <row r="5" customFormat="false" ht="15.75" hidden="false" customHeight="true" outlineLevel="0" collapsed="false">
      <c r="B5" s="34" t="n">
        <v>2</v>
      </c>
      <c r="C5" s="24" t="s">
        <v>247</v>
      </c>
      <c r="D5" s="35" t="s">
        <v>248</v>
      </c>
      <c r="E5" s="26" t="n">
        <v>2</v>
      </c>
      <c r="F5" s="25" t="s">
        <v>245</v>
      </c>
      <c r="G5" s="36" t="s">
        <v>246</v>
      </c>
      <c r="H5" s="8"/>
    </row>
    <row r="6" customFormat="false" ht="15.75" hidden="false" customHeight="true" outlineLevel="0" collapsed="false">
      <c r="B6" s="34" t="n">
        <v>3</v>
      </c>
      <c r="C6" s="24" t="s">
        <v>249</v>
      </c>
      <c r="D6" s="35" t="s">
        <v>250</v>
      </c>
      <c r="E6" s="26" t="n">
        <v>2</v>
      </c>
      <c r="F6" s="25" t="s">
        <v>245</v>
      </c>
      <c r="G6" s="36" t="s">
        <v>246</v>
      </c>
      <c r="H6" s="8"/>
    </row>
    <row r="7" customFormat="false" ht="15.75" hidden="false" customHeight="true" outlineLevel="0" collapsed="false">
      <c r="B7" s="34" t="n">
        <v>4</v>
      </c>
      <c r="C7" s="24" t="s">
        <v>251</v>
      </c>
      <c r="D7" s="35" t="s">
        <v>252</v>
      </c>
      <c r="E7" s="26" t="n">
        <v>1</v>
      </c>
      <c r="F7" s="25" t="s">
        <v>245</v>
      </c>
      <c r="G7" s="36" t="s">
        <v>246</v>
      </c>
      <c r="H7" s="8"/>
    </row>
    <row r="8" customFormat="false" ht="15.75" hidden="false" customHeight="true" outlineLevel="0" collapsed="false">
      <c r="B8" s="34" t="n">
        <v>5</v>
      </c>
      <c r="C8" s="24" t="s">
        <v>253</v>
      </c>
      <c r="D8" s="35" t="s">
        <v>252</v>
      </c>
      <c r="E8" s="26" t="n">
        <v>10</v>
      </c>
      <c r="F8" s="25" t="s">
        <v>245</v>
      </c>
      <c r="G8" s="36" t="s">
        <v>246</v>
      </c>
      <c r="H8" s="8"/>
    </row>
    <row r="9" customFormat="false" ht="15.75" hidden="false" customHeight="true" outlineLevel="0" collapsed="false">
      <c r="B9" s="34" t="n">
        <v>6</v>
      </c>
      <c r="C9" s="24" t="s">
        <v>254</v>
      </c>
      <c r="D9" s="35" t="s">
        <v>255</v>
      </c>
      <c r="E9" s="26" t="n">
        <v>3</v>
      </c>
      <c r="F9" s="25" t="s">
        <v>245</v>
      </c>
      <c r="G9" s="36" t="s">
        <v>246</v>
      </c>
      <c r="H9" s="8"/>
    </row>
    <row r="10" customFormat="false" ht="15.75" hidden="false" customHeight="true" outlineLevel="0" collapsed="false">
      <c r="B10" s="34" t="n">
        <v>7</v>
      </c>
      <c r="C10" s="24" t="s">
        <v>256</v>
      </c>
      <c r="D10" s="35" t="s">
        <v>257</v>
      </c>
      <c r="E10" s="26" t="n">
        <v>4</v>
      </c>
      <c r="F10" s="25" t="s">
        <v>245</v>
      </c>
      <c r="G10" s="36" t="s">
        <v>246</v>
      </c>
      <c r="H10" s="8"/>
    </row>
    <row r="11" customFormat="false" ht="15.75" hidden="false" customHeight="true" outlineLevel="0" collapsed="false">
      <c r="B11" s="34" t="n">
        <v>8</v>
      </c>
      <c r="C11" s="24" t="s">
        <v>258</v>
      </c>
      <c r="D11" s="35" t="s">
        <v>252</v>
      </c>
      <c r="E11" s="26" t="n">
        <v>1</v>
      </c>
      <c r="F11" s="25" t="s">
        <v>245</v>
      </c>
      <c r="G11" s="36" t="s">
        <v>246</v>
      </c>
      <c r="H11" s="8"/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5.96"/>
  </cols>
  <sheetData>
    <row r="1" customFormat="false" ht="12.8" hidden="false" customHeight="false" outlineLevel="0" collapsed="false">
      <c r="A1" s="8" t="s">
        <v>11</v>
      </c>
      <c r="B1" s="1" t="n">
        <v>1</v>
      </c>
      <c r="C1" s="0"/>
    </row>
    <row r="2" customFormat="false" ht="12.8" hidden="false" customHeight="false" outlineLevel="0" collapsed="false">
      <c r="A2" s="8" t="s">
        <v>29</v>
      </c>
      <c r="B2" s="1" t="n">
        <v>2</v>
      </c>
      <c r="C2" s="0"/>
    </row>
    <row r="3" customFormat="false" ht="12.8" hidden="false" customHeight="false" outlineLevel="0" collapsed="false">
      <c r="A3" s="8" t="s">
        <v>31</v>
      </c>
      <c r="B3" s="1" t="n">
        <v>3</v>
      </c>
      <c r="C3" s="0"/>
    </row>
    <row r="4" customFormat="false" ht="12.8" hidden="false" customHeight="false" outlineLevel="0" collapsed="false">
      <c r="A4" s="8" t="s">
        <v>34</v>
      </c>
      <c r="B4" s="1" t="n">
        <v>4</v>
      </c>
      <c r="C4" s="0"/>
    </row>
    <row r="5" customFormat="false" ht="12.8" hidden="false" customHeight="false" outlineLevel="0" collapsed="false">
      <c r="A5" s="8" t="s">
        <v>38</v>
      </c>
      <c r="B5" s="1" t="n">
        <v>5</v>
      </c>
      <c r="C5" s="0"/>
    </row>
    <row r="6" customFormat="false" ht="12.8" hidden="false" customHeight="false" outlineLevel="0" collapsed="false">
      <c r="A6" s="8" t="s">
        <v>15</v>
      </c>
      <c r="B6" s="1" t="n">
        <v>6</v>
      </c>
      <c r="C6" s="0"/>
    </row>
    <row r="7" customFormat="false" ht="12.8" hidden="false" customHeight="false" outlineLevel="0" collapsed="false">
      <c r="A7" s="8" t="s">
        <v>43</v>
      </c>
      <c r="B7" s="1" t="n">
        <v>7</v>
      </c>
      <c r="C7" s="0"/>
    </row>
    <row r="8" customFormat="false" ht="12.8" hidden="false" customHeight="false" outlineLevel="0" collapsed="false">
      <c r="A8" s="8" t="s">
        <v>45</v>
      </c>
      <c r="B8" s="1" t="n">
        <v>8</v>
      </c>
      <c r="C8" s="0"/>
    </row>
    <row r="9" customFormat="false" ht="12.8" hidden="false" customHeight="false" outlineLevel="0" collapsed="false">
      <c r="A9" s="8" t="s">
        <v>112</v>
      </c>
      <c r="B9" s="1" t="n">
        <v>9</v>
      </c>
      <c r="C9" s="0"/>
    </row>
    <row r="10" customFormat="false" ht="12.8" hidden="false" customHeight="false" outlineLevel="0" collapsed="false">
      <c r="A10" s="8" t="s">
        <v>161</v>
      </c>
      <c r="B10" s="1" t="n">
        <v>10</v>
      </c>
      <c r="C10" s="0"/>
    </row>
    <row r="11" customFormat="false" ht="12.8" hidden="false" customHeight="false" outlineLevel="0" collapsed="false">
      <c r="A11" s="8" t="s">
        <v>162</v>
      </c>
      <c r="B11" s="1" t="n">
        <v>11</v>
      </c>
      <c r="C11" s="0"/>
    </row>
    <row r="12" customFormat="false" ht="12.8" hidden="false" customHeight="false" outlineLevel="0" collapsed="false">
      <c r="A12" s="8" t="s">
        <v>185</v>
      </c>
      <c r="B12" s="1" t="n">
        <v>12</v>
      </c>
      <c r="C12" s="0"/>
    </row>
    <row r="13" customFormat="false" ht="12.8" hidden="false" customHeight="false" outlineLevel="0" collapsed="false">
      <c r="A13" s="8" t="s">
        <v>191</v>
      </c>
      <c r="B13" s="1" t="n">
        <v>13</v>
      </c>
      <c r="C13" s="0"/>
    </row>
    <row r="14" customFormat="false" ht="12.8" hidden="false" customHeight="false" outlineLevel="0" collapsed="false">
      <c r="A14" s="8" t="s">
        <v>194</v>
      </c>
      <c r="B14" s="1" t="n">
        <v>14</v>
      </c>
      <c r="C14" s="0"/>
    </row>
    <row r="15" customFormat="false" ht="12.8" hidden="false" customHeight="false" outlineLevel="0" collapsed="false">
      <c r="C15" s="0"/>
    </row>
    <row r="16" customFormat="false" ht="12.8" hidden="false" customHeight="false" outlineLevel="0" collapsed="false">
      <c r="C16" s="0"/>
    </row>
    <row r="17" customFormat="false" ht="12.8" hidden="false" customHeight="false" outlineLevel="0" collapsed="false">
      <c r="C17" s="0"/>
    </row>
    <row r="18" customFormat="false" ht="12.8" hidden="false" customHeight="false" outlineLevel="0" collapsed="false">
      <c r="C18" s="0"/>
    </row>
    <row r="19" customFormat="false" ht="12.8" hidden="false" customHeight="false" outlineLevel="0" collapsed="false">
      <c r="C19" s="0"/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C21" s="0"/>
    </row>
    <row r="22" customFormat="false" ht="12.8" hidden="false" customHeight="false" outlineLevel="0" collapsed="false">
      <c r="C22" s="0"/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C25" s="0"/>
    </row>
    <row r="26" customFormat="false" ht="12.8" hidden="false" customHeight="false" outlineLevel="0" collapsed="false">
      <c r="C26" s="0"/>
    </row>
    <row r="27" customFormat="false" ht="12.8" hidden="false" customHeight="false" outlineLevel="0" collapsed="false">
      <c r="C27" s="0"/>
    </row>
    <row r="28" customFormat="false" ht="12.8" hidden="false" customHeight="false" outlineLevel="0" collapsed="false">
      <c r="C2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61"/>
  </cols>
  <sheetData>
    <row r="1" customFormat="false" ht="12.8" hidden="false" customHeight="false" outlineLevel="0" collapsed="false">
      <c r="A1" s="37" t="s">
        <v>214</v>
      </c>
      <c r="B1" s="0" t="n">
        <v>1</v>
      </c>
    </row>
    <row r="2" customFormat="false" ht="12.8" hidden="false" customHeight="false" outlineLevel="0" collapsed="false">
      <c r="A2" s="37" t="s">
        <v>235</v>
      </c>
      <c r="B2" s="0" t="n">
        <v>2</v>
      </c>
    </row>
    <row r="3" customFormat="false" ht="12.8" hidden="false" customHeight="false" outlineLevel="0" collapsed="false">
      <c r="A3" s="8" t="s">
        <v>12</v>
      </c>
      <c r="B3" s="38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61"/>
    <col collapsed="false" customWidth="true" hidden="false" outlineLevel="0" max="2" min="2" style="0" width="5.09"/>
  </cols>
  <sheetData>
    <row r="1" customFormat="false" ht="24.05" hidden="false" customHeight="false" outlineLevel="0" collapsed="false">
      <c r="A1" s="11" t="s">
        <v>14</v>
      </c>
      <c r="B1" s="39" t="n">
        <v>1</v>
      </c>
    </row>
    <row r="2" customFormat="false" ht="12.8" hidden="false" customHeight="false" outlineLevel="0" collapsed="false">
      <c r="A2" s="8" t="s">
        <v>18</v>
      </c>
      <c r="B2" s="39" t="n">
        <v>2</v>
      </c>
    </row>
    <row r="3" customFormat="false" ht="12.8" hidden="false" customHeight="false" outlineLevel="0" collapsed="false">
      <c r="A3" s="8" t="s">
        <v>23</v>
      </c>
      <c r="B3" s="39" t="n">
        <v>3</v>
      </c>
    </row>
    <row r="4" customFormat="false" ht="12.8" hidden="false" customHeight="false" outlineLevel="0" collapsed="false">
      <c r="A4" s="8" t="s">
        <v>26</v>
      </c>
      <c r="B4" s="39" t="n">
        <v>4</v>
      </c>
    </row>
    <row r="5" customFormat="false" ht="12.8" hidden="false" customHeight="false" outlineLevel="0" collapsed="false">
      <c r="A5" s="8" t="s">
        <v>32</v>
      </c>
      <c r="B5" s="39" t="n">
        <v>5</v>
      </c>
    </row>
    <row r="6" customFormat="false" ht="12.8" hidden="false" customHeight="false" outlineLevel="0" collapsed="false">
      <c r="A6" s="8" t="s">
        <v>35</v>
      </c>
      <c r="B6" s="39" t="n">
        <v>6</v>
      </c>
    </row>
    <row r="7" customFormat="false" ht="12.8" hidden="false" customHeight="false" outlineLevel="0" collapsed="false">
      <c r="A7" s="8" t="s">
        <v>39</v>
      </c>
      <c r="B7" s="39" t="n">
        <v>7</v>
      </c>
    </row>
    <row r="8" customFormat="false" ht="12.8" hidden="false" customHeight="false" outlineLevel="0" collapsed="false">
      <c r="A8" s="8" t="s">
        <v>47</v>
      </c>
      <c r="B8" s="39" t="n">
        <v>8</v>
      </c>
    </row>
    <row r="9" customFormat="false" ht="12.8" hidden="false" customHeight="false" outlineLevel="0" collapsed="false">
      <c r="A9" s="8" t="s">
        <v>57</v>
      </c>
      <c r="B9" s="39" t="n">
        <v>9</v>
      </c>
    </row>
    <row r="10" customFormat="false" ht="12.8" hidden="false" customHeight="false" outlineLevel="0" collapsed="false">
      <c r="A10" s="8" t="s">
        <v>60</v>
      </c>
      <c r="B10" s="39" t="n">
        <v>10</v>
      </c>
    </row>
    <row r="11" customFormat="false" ht="12.8" hidden="false" customHeight="false" outlineLevel="0" collapsed="false">
      <c r="A11" s="8" t="s">
        <v>64</v>
      </c>
      <c r="B11" s="39" t="n">
        <v>11</v>
      </c>
    </row>
    <row r="12" customFormat="false" ht="12.8" hidden="false" customHeight="false" outlineLevel="0" collapsed="false">
      <c r="A12" s="8" t="s">
        <v>66</v>
      </c>
      <c r="B12" s="39" t="n">
        <v>12</v>
      </c>
    </row>
    <row r="13" customFormat="false" ht="12.8" hidden="false" customHeight="false" outlineLevel="0" collapsed="false">
      <c r="A13" s="8" t="s">
        <v>69</v>
      </c>
      <c r="B13" s="39" t="n">
        <v>13</v>
      </c>
    </row>
    <row r="14" customFormat="false" ht="12.8" hidden="false" customHeight="false" outlineLevel="0" collapsed="false">
      <c r="A14" s="8" t="s">
        <v>81</v>
      </c>
      <c r="B14" s="39" t="n">
        <v>14</v>
      </c>
    </row>
    <row r="15" customFormat="false" ht="12.8" hidden="false" customHeight="false" outlineLevel="0" collapsed="false">
      <c r="A15" s="8" t="s">
        <v>84</v>
      </c>
      <c r="B15" s="39" t="n">
        <v>15</v>
      </c>
    </row>
    <row r="16" customFormat="false" ht="12.8" hidden="false" customHeight="false" outlineLevel="0" collapsed="false">
      <c r="A16" s="8" t="s">
        <v>88</v>
      </c>
      <c r="B16" s="39" t="n">
        <v>16</v>
      </c>
    </row>
    <row r="17" customFormat="false" ht="12.8" hidden="false" customHeight="false" outlineLevel="0" collapsed="false">
      <c r="A17" s="8" t="s">
        <v>105</v>
      </c>
      <c r="B17" s="39" t="n">
        <v>17</v>
      </c>
    </row>
    <row r="18" customFormat="false" ht="12.8" hidden="false" customHeight="false" outlineLevel="0" collapsed="false">
      <c r="A18" s="8" t="s">
        <v>116</v>
      </c>
      <c r="B18" s="39" t="n">
        <v>18</v>
      </c>
    </row>
    <row r="19" customFormat="false" ht="12.8" hidden="false" customHeight="false" outlineLevel="0" collapsed="false">
      <c r="A19" s="16" t="s">
        <v>129</v>
      </c>
      <c r="B19" s="39" t="n">
        <v>19</v>
      </c>
    </row>
    <row r="20" customFormat="false" ht="12.8" hidden="false" customHeight="false" outlineLevel="0" collapsed="false">
      <c r="A20" s="16" t="s">
        <v>138</v>
      </c>
      <c r="B20" s="39" t="n">
        <v>20</v>
      </c>
    </row>
    <row r="21" customFormat="false" ht="12.8" hidden="false" customHeight="false" outlineLevel="0" collapsed="false">
      <c r="A21" s="16" t="s">
        <v>144</v>
      </c>
      <c r="B21" s="39" t="n">
        <v>21</v>
      </c>
    </row>
    <row r="22" customFormat="false" ht="12.8" hidden="false" customHeight="false" outlineLevel="0" collapsed="false">
      <c r="A22" s="16" t="s">
        <v>147</v>
      </c>
      <c r="B22" s="39" t="n">
        <v>22</v>
      </c>
    </row>
    <row r="23" customFormat="false" ht="12.8" hidden="false" customHeight="false" outlineLevel="0" collapsed="false">
      <c r="A23" s="16" t="s">
        <v>159</v>
      </c>
      <c r="B23" s="39" t="n">
        <v>23</v>
      </c>
    </row>
    <row r="24" customFormat="false" ht="12.8" hidden="false" customHeight="false" outlineLevel="0" collapsed="false">
      <c r="A24" s="16" t="s">
        <v>164</v>
      </c>
      <c r="B24" s="39" t="n">
        <v>24</v>
      </c>
    </row>
    <row r="25" customFormat="false" ht="12.8" hidden="false" customHeight="false" outlineLevel="0" collapsed="false">
      <c r="A25" s="16" t="s">
        <v>167</v>
      </c>
      <c r="B25" s="39" t="n">
        <v>25</v>
      </c>
    </row>
    <row r="26" customFormat="false" ht="12.8" hidden="false" customHeight="false" outlineLevel="0" collapsed="false">
      <c r="A26" s="16" t="s">
        <v>171</v>
      </c>
      <c r="B26" s="39" t="n">
        <v>26</v>
      </c>
    </row>
    <row r="27" customFormat="false" ht="12.8" hidden="false" customHeight="false" outlineLevel="0" collapsed="false">
      <c r="A27" s="16" t="s">
        <v>175</v>
      </c>
      <c r="B27" s="39" t="n">
        <v>27</v>
      </c>
    </row>
    <row r="28" customFormat="false" ht="12.8" hidden="false" customHeight="false" outlineLevel="0" collapsed="false">
      <c r="A28" s="16" t="s">
        <v>180</v>
      </c>
      <c r="B28" s="39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51"/>
  </cols>
  <sheetData>
    <row r="1" customFormat="false" ht="12.8" hidden="false" customHeight="false" outlineLevel="0" collapsed="false">
      <c r="A1" s="10" t="s">
        <v>13</v>
      </c>
      <c r="B1" s="0" t="n">
        <v>1</v>
      </c>
      <c r="C1" s="0" t="n">
        <v>3</v>
      </c>
    </row>
    <row r="2" customFormat="false" ht="12.8" hidden="false" customHeight="false" outlineLevel="0" collapsed="false">
      <c r="A2" s="9" t="s">
        <v>50</v>
      </c>
      <c r="B2" s="0" t="n">
        <v>2</v>
      </c>
      <c r="C2" s="0" t="n">
        <v>3</v>
      </c>
    </row>
    <row r="3" customFormat="false" ht="12.8" hidden="false" customHeight="false" outlineLevel="0" collapsed="false">
      <c r="A3" s="9" t="s">
        <v>90</v>
      </c>
      <c r="B3" s="0" t="n">
        <v>3</v>
      </c>
      <c r="C3" s="0" t="n">
        <v>3</v>
      </c>
    </row>
    <row r="4" customFormat="false" ht="12.8" hidden="false" customHeight="false" outlineLevel="0" collapsed="false">
      <c r="A4" s="9" t="s">
        <v>121</v>
      </c>
      <c r="B4" s="0" t="n">
        <v>4</v>
      </c>
      <c r="C4" s="0" t="n">
        <v>3</v>
      </c>
    </row>
    <row r="5" customFormat="false" ht="12.8" hidden="false" customHeight="false" outlineLevel="0" collapsed="false">
      <c r="A5" s="9" t="s">
        <v>158</v>
      </c>
      <c r="B5" s="0" t="n">
        <v>5</v>
      </c>
      <c r="C5" s="0" t="n">
        <v>3</v>
      </c>
    </row>
    <row r="6" customFormat="false" ht="12.8" hidden="false" customHeight="false" outlineLevel="0" collapsed="false">
      <c r="A6" s="9" t="s">
        <v>188</v>
      </c>
      <c r="B6" s="0" t="n">
        <v>6</v>
      </c>
      <c r="C6" s="0" t="n">
        <v>3</v>
      </c>
    </row>
    <row r="7" customFormat="false" ht="12.8" hidden="false" customHeight="false" outlineLevel="0" collapsed="false">
      <c r="A7" s="29" t="s">
        <v>236</v>
      </c>
      <c r="B7" s="0" t="n">
        <v>7</v>
      </c>
      <c r="C7" s="0" t="n">
        <v>2</v>
      </c>
    </row>
    <row r="8" customFormat="false" ht="12.8" hidden="false" customHeight="false" outlineLevel="0" collapsed="false">
      <c r="A8" s="29" t="s">
        <v>238</v>
      </c>
      <c r="B8" s="0" t="n">
        <v>8</v>
      </c>
      <c r="C8" s="0" t="n">
        <v>2</v>
      </c>
    </row>
    <row r="9" customFormat="false" ht="12.8" hidden="false" customHeight="false" outlineLevel="0" collapsed="false">
      <c r="A9" s="31" t="s">
        <v>240</v>
      </c>
      <c r="B9" s="0" t="n">
        <v>9</v>
      </c>
      <c r="C9" s="0" t="n">
        <v>2</v>
      </c>
    </row>
    <row r="10" customFormat="false" ht="12.8" hidden="false" customHeight="false" outlineLevel="0" collapsed="false">
      <c r="A10" s="31" t="s">
        <v>241</v>
      </c>
      <c r="B10" s="0" t="n">
        <v>10</v>
      </c>
      <c r="C10" s="0" t="n">
        <v>2</v>
      </c>
    </row>
    <row r="11" customFormat="false" ht="12.8" hidden="false" customHeight="false" outlineLevel="0" collapsed="false">
      <c r="A11" s="26" t="s">
        <v>215</v>
      </c>
      <c r="B11" s="0" t="n">
        <v>11</v>
      </c>
      <c r="C11" s="0" t="n">
        <v>1</v>
      </c>
    </row>
    <row r="12" customFormat="false" ht="12.8" hidden="false" customHeight="false" outlineLevel="0" collapsed="false">
      <c r="A12" s="26" t="s">
        <v>231</v>
      </c>
      <c r="B12" s="0" t="n">
        <v>12</v>
      </c>
      <c r="C12" s="0" t="n">
        <v>1</v>
      </c>
    </row>
    <row r="13" customFormat="false" ht="12.8" hidden="false" customHeight="false" outlineLevel="0" collapsed="false">
      <c r="A13" s="36" t="s">
        <v>246</v>
      </c>
      <c r="B13" s="0" t="n">
        <v>13</v>
      </c>
      <c r="C1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6"/>
  <sheetViews>
    <sheetView showFormulas="false" showGridLines="true" showRowColHeaders="true" showZeros="true" rightToLeft="false" tabSelected="false" showOutlineSymbols="true" defaultGridColor="true" view="normal" topLeftCell="A137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7" t="s">
        <v>10</v>
      </c>
      <c r="C1" s="9" t="n">
        <v>1</v>
      </c>
      <c r="D1" s="0" t="n">
        <v>1</v>
      </c>
      <c r="E1" s="10" t="s">
        <v>13</v>
      </c>
      <c r="F1" s="0" t="n">
        <f aca="false">VLOOKUP(E1,ubicaciones!$A$1:$B$13,2,0)</f>
        <v>1</v>
      </c>
    </row>
    <row r="2" customFormat="false" ht="12.8" hidden="false" customHeight="false" outlineLevel="0" collapsed="false">
      <c r="A2" s="0" t="n">
        <v>2</v>
      </c>
      <c r="B2" s="7" t="s">
        <v>17</v>
      </c>
      <c r="C2" s="9" t="n">
        <v>2</v>
      </c>
      <c r="D2" s="0" t="n">
        <v>1</v>
      </c>
      <c r="E2" s="10" t="s">
        <v>13</v>
      </c>
      <c r="F2" s="0" t="n">
        <f aca="false">VLOOKUP(E2,ubicaciones!$A$1:$B$13,2,0)</f>
        <v>1</v>
      </c>
    </row>
    <row r="3" customFormat="false" ht="12.8" hidden="false" customHeight="false" outlineLevel="0" collapsed="false">
      <c r="A3" s="0" t="n">
        <v>3</v>
      </c>
      <c r="B3" s="7" t="s">
        <v>20</v>
      </c>
      <c r="C3" s="9" t="n">
        <v>2</v>
      </c>
      <c r="D3" s="0" t="n">
        <v>1</v>
      </c>
      <c r="E3" s="10" t="s">
        <v>13</v>
      </c>
      <c r="F3" s="0" t="n">
        <f aca="false">VLOOKUP(E3,ubicaciones!$A$1:$B$13,2,0)</f>
        <v>1</v>
      </c>
    </row>
    <row r="4" customFormat="false" ht="12.8" hidden="false" customHeight="false" outlineLevel="0" collapsed="false">
      <c r="A4" s="0" t="n">
        <v>4</v>
      </c>
      <c r="B4" s="7" t="s">
        <v>22</v>
      </c>
      <c r="C4" s="9" t="n">
        <v>2</v>
      </c>
      <c r="D4" s="0" t="n">
        <v>1</v>
      </c>
      <c r="E4" s="10" t="s">
        <v>13</v>
      </c>
      <c r="F4" s="0" t="n">
        <f aca="false">VLOOKUP(E4,ubicaciones!$A$1:$B$13,2,0)</f>
        <v>1</v>
      </c>
    </row>
    <row r="5" customFormat="false" ht="12.8" hidden="false" customHeight="false" outlineLevel="0" collapsed="false">
      <c r="A5" s="0" t="n">
        <v>5</v>
      </c>
      <c r="B5" s="7" t="s">
        <v>25</v>
      </c>
      <c r="C5" s="9" t="n">
        <v>1</v>
      </c>
      <c r="D5" s="0" t="n">
        <v>1</v>
      </c>
      <c r="E5" s="10" t="s">
        <v>13</v>
      </c>
      <c r="F5" s="0" t="n">
        <f aca="false">VLOOKUP(E5,ubicaciones!$A$1:$B$13,2,0)</f>
        <v>1</v>
      </c>
    </row>
    <row r="6" customFormat="false" ht="12.8" hidden="false" customHeight="false" outlineLevel="0" collapsed="false">
      <c r="A6" s="0" t="n">
        <v>6</v>
      </c>
      <c r="B6" s="7" t="s">
        <v>28</v>
      </c>
      <c r="C6" s="9" t="n">
        <v>1</v>
      </c>
      <c r="D6" s="0" t="n">
        <v>1</v>
      </c>
      <c r="E6" s="10" t="s">
        <v>13</v>
      </c>
      <c r="F6" s="0" t="n">
        <f aca="false">VLOOKUP(E6,ubicaciones!$A$1:$B$13,2,0)</f>
        <v>1</v>
      </c>
    </row>
    <row r="7" customFormat="false" ht="12.8" hidden="false" customHeight="false" outlineLevel="0" collapsed="false">
      <c r="A7" s="0" t="n">
        <v>7</v>
      </c>
      <c r="B7" s="7" t="s">
        <v>30</v>
      </c>
      <c r="C7" s="9" t="n">
        <v>2</v>
      </c>
      <c r="D7" s="0" t="n">
        <v>1</v>
      </c>
      <c r="E7" s="10" t="s">
        <v>13</v>
      </c>
      <c r="F7" s="0" t="n">
        <f aca="false">VLOOKUP(E7,ubicaciones!$A$1:$B$13,2,0)</f>
        <v>1</v>
      </c>
    </row>
    <row r="8" customFormat="false" ht="12.8" hidden="false" customHeight="false" outlineLevel="0" collapsed="false">
      <c r="A8" s="0" t="n">
        <v>8</v>
      </c>
      <c r="B8" s="8" t="s">
        <v>33</v>
      </c>
      <c r="C8" s="9" t="n">
        <v>2</v>
      </c>
      <c r="D8" s="0" t="n">
        <v>1</v>
      </c>
      <c r="E8" s="9" t="s">
        <v>13</v>
      </c>
      <c r="F8" s="0" t="n">
        <f aca="false">VLOOKUP(E8,ubicaciones!$A$1:$B$13,2,0)</f>
        <v>1</v>
      </c>
    </row>
    <row r="9" customFormat="false" ht="12.8" hidden="false" customHeight="false" outlineLevel="0" collapsed="false">
      <c r="A9" s="0" t="n">
        <v>9</v>
      </c>
      <c r="B9" s="8" t="s">
        <v>33</v>
      </c>
      <c r="C9" s="9" t="n">
        <v>1</v>
      </c>
      <c r="D9" s="0" t="n">
        <v>1</v>
      </c>
      <c r="E9" s="9" t="s">
        <v>13</v>
      </c>
      <c r="F9" s="0" t="n">
        <f aca="false">VLOOKUP(E9,ubicaciones!$A$1:$B$13,2,0)</f>
        <v>1</v>
      </c>
    </row>
    <row r="10" customFormat="false" ht="12.8" hidden="false" customHeight="false" outlineLevel="0" collapsed="false">
      <c r="A10" s="0" t="n">
        <v>10</v>
      </c>
      <c r="B10" s="8" t="s">
        <v>37</v>
      </c>
      <c r="C10" s="9" t="n">
        <v>1</v>
      </c>
      <c r="D10" s="0" t="n">
        <v>1</v>
      </c>
      <c r="E10" s="9" t="s">
        <v>13</v>
      </c>
      <c r="F10" s="0" t="n">
        <f aca="false">VLOOKUP(E10,ubicaciones!$A$1:$B$13,2,0)</f>
        <v>1</v>
      </c>
    </row>
    <row r="11" customFormat="false" ht="12.8" hidden="false" customHeight="false" outlineLevel="0" collapsed="false">
      <c r="A11" s="0" t="n">
        <v>11</v>
      </c>
      <c r="B11" s="8" t="s">
        <v>40</v>
      </c>
      <c r="C11" s="9" t="n">
        <v>1</v>
      </c>
      <c r="D11" s="0" t="n">
        <v>1</v>
      </c>
      <c r="E11" s="9" t="s">
        <v>13</v>
      </c>
      <c r="F11" s="0" t="n">
        <f aca="false">VLOOKUP(E11,ubicaciones!$A$1:$B$13,2,0)</f>
        <v>1</v>
      </c>
    </row>
    <row r="12" customFormat="false" ht="12.8" hidden="false" customHeight="false" outlineLevel="0" collapsed="false">
      <c r="A12" s="0" t="n">
        <v>12</v>
      </c>
      <c r="B12" s="8" t="s">
        <v>40</v>
      </c>
      <c r="C12" s="9" t="n">
        <v>1</v>
      </c>
      <c r="D12" s="0" t="n">
        <v>1</v>
      </c>
      <c r="E12" s="9" t="s">
        <v>13</v>
      </c>
      <c r="F12" s="0" t="n">
        <f aca="false">VLOOKUP(E12,ubicaciones!$A$1:$B$13,2,0)</f>
        <v>1</v>
      </c>
    </row>
    <row r="13" customFormat="false" ht="12.8" hidden="false" customHeight="false" outlineLevel="0" collapsed="false">
      <c r="A13" s="0" t="n">
        <v>13</v>
      </c>
      <c r="B13" s="8" t="s">
        <v>41</v>
      </c>
      <c r="C13" s="9" t="n">
        <v>1</v>
      </c>
      <c r="D13" s="0" t="n">
        <v>1</v>
      </c>
      <c r="E13" s="9" t="s">
        <v>13</v>
      </c>
      <c r="F13" s="0" t="n">
        <f aca="false">VLOOKUP(E13,ubicaciones!$A$1:$B$13,2,0)</f>
        <v>1</v>
      </c>
    </row>
    <row r="14" customFormat="false" ht="12.8" hidden="false" customHeight="false" outlineLevel="0" collapsed="false">
      <c r="A14" s="0" t="n">
        <v>14</v>
      </c>
      <c r="B14" s="14" t="s">
        <v>42</v>
      </c>
      <c r="C14" s="9" t="n">
        <v>1</v>
      </c>
      <c r="D14" s="0" t="n">
        <v>1</v>
      </c>
      <c r="E14" s="9" t="s">
        <v>13</v>
      </c>
      <c r="F14" s="0" t="n">
        <f aca="false">VLOOKUP(E14,ubicaciones!$A$1:$B$13,2,0)</f>
        <v>1</v>
      </c>
    </row>
    <row r="15" customFormat="false" ht="12.8" hidden="false" customHeight="false" outlineLevel="0" collapsed="false">
      <c r="A15" s="0" t="n">
        <v>15</v>
      </c>
      <c r="B15" s="8" t="s">
        <v>44</v>
      </c>
      <c r="C15" s="9" t="n">
        <v>1</v>
      </c>
      <c r="D15" s="0" t="n">
        <v>1</v>
      </c>
      <c r="E15" s="9" t="s">
        <v>13</v>
      </c>
      <c r="F15" s="0" t="n">
        <f aca="false">VLOOKUP(E15,ubicaciones!$A$1:$B$13,2,0)</f>
        <v>1</v>
      </c>
    </row>
    <row r="16" customFormat="false" ht="12.8" hidden="false" customHeight="false" outlineLevel="0" collapsed="false">
      <c r="A16" s="0" t="n">
        <v>16</v>
      </c>
      <c r="B16" s="8" t="s">
        <v>46</v>
      </c>
      <c r="C16" s="9" t="n">
        <v>1</v>
      </c>
      <c r="D16" s="0" t="n">
        <v>1</v>
      </c>
      <c r="E16" s="9" t="s">
        <v>13</v>
      </c>
      <c r="F16" s="0" t="n">
        <f aca="false">VLOOKUP(E16,ubicaciones!$A$1:$B$13,2,0)</f>
        <v>1</v>
      </c>
    </row>
    <row r="17" customFormat="false" ht="12.8" hidden="false" customHeight="false" outlineLevel="0" collapsed="false">
      <c r="A17" s="0" t="n">
        <v>17</v>
      </c>
      <c r="B17" s="8" t="s">
        <v>48</v>
      </c>
      <c r="C17" s="9" t="n">
        <v>1</v>
      </c>
      <c r="D17" s="0" t="n">
        <v>1</v>
      </c>
      <c r="E17" s="9" t="s">
        <v>13</v>
      </c>
      <c r="F17" s="0" t="n">
        <f aca="false">VLOOKUP(E17,ubicaciones!$A$1:$B$13,2,0)</f>
        <v>1</v>
      </c>
    </row>
    <row r="18" customFormat="false" ht="12.8" hidden="false" customHeight="false" outlineLevel="0" collapsed="false">
      <c r="A18" s="0" t="n">
        <v>18</v>
      </c>
      <c r="B18" s="8" t="s">
        <v>49</v>
      </c>
      <c r="C18" s="9" t="n">
        <v>1</v>
      </c>
      <c r="D18" s="0" t="n">
        <v>1</v>
      </c>
      <c r="E18" s="9" t="s">
        <v>50</v>
      </c>
      <c r="F18" s="0" t="n">
        <f aca="false">VLOOKUP(E18,ubicaciones!$A$1:$B$13,2,0)</f>
        <v>2</v>
      </c>
    </row>
    <row r="19" customFormat="false" ht="12.8" hidden="false" customHeight="false" outlineLevel="0" collapsed="false">
      <c r="A19" s="0" t="n">
        <v>19</v>
      </c>
      <c r="B19" s="8" t="s">
        <v>51</v>
      </c>
      <c r="C19" s="9" t="n">
        <v>1</v>
      </c>
      <c r="D19" s="0" t="n">
        <v>1</v>
      </c>
      <c r="E19" s="9" t="s">
        <v>50</v>
      </c>
      <c r="F19" s="0" t="n">
        <f aca="false">VLOOKUP(E19,ubicaciones!$A$1:$B$13,2,0)</f>
        <v>2</v>
      </c>
    </row>
    <row r="20" customFormat="false" ht="12.8" hidden="false" customHeight="false" outlineLevel="0" collapsed="false">
      <c r="A20" s="0" t="n">
        <v>20</v>
      </c>
      <c r="B20" s="8" t="s">
        <v>51</v>
      </c>
      <c r="C20" s="9" t="n">
        <v>1</v>
      </c>
      <c r="D20" s="0" t="n">
        <v>1</v>
      </c>
      <c r="E20" s="9" t="s">
        <v>50</v>
      </c>
      <c r="F20" s="0" t="n">
        <f aca="false">VLOOKUP(E20,ubicaciones!$A$1:$B$13,2,0)</f>
        <v>2</v>
      </c>
    </row>
    <row r="21" customFormat="false" ht="12.8" hidden="false" customHeight="false" outlineLevel="0" collapsed="false">
      <c r="A21" s="0" t="n">
        <v>21</v>
      </c>
      <c r="B21" s="8" t="s">
        <v>53</v>
      </c>
      <c r="C21" s="9" t="n">
        <v>1</v>
      </c>
      <c r="D21" s="0" t="n">
        <v>1</v>
      </c>
      <c r="E21" s="9" t="s">
        <v>50</v>
      </c>
      <c r="F21" s="0" t="n">
        <f aca="false">VLOOKUP(E21,ubicaciones!$A$1:$B$13,2,0)</f>
        <v>2</v>
      </c>
    </row>
    <row r="22" customFormat="false" ht="12.8" hidden="false" customHeight="false" outlineLevel="0" collapsed="false">
      <c r="A22" s="0" t="n">
        <v>22</v>
      </c>
      <c r="B22" s="8" t="s">
        <v>54</v>
      </c>
      <c r="C22" s="9" t="n">
        <v>1</v>
      </c>
      <c r="D22" s="0" t="n">
        <v>1</v>
      </c>
      <c r="E22" s="9" t="s">
        <v>50</v>
      </c>
      <c r="F22" s="0" t="n">
        <f aca="false">VLOOKUP(E22,ubicaciones!$A$1:$B$13,2,0)</f>
        <v>2</v>
      </c>
    </row>
    <row r="23" customFormat="false" ht="12.8" hidden="false" customHeight="false" outlineLevel="0" collapsed="false">
      <c r="A23" s="0" t="n">
        <v>23</v>
      </c>
      <c r="B23" s="8" t="s">
        <v>54</v>
      </c>
      <c r="C23" s="9" t="n">
        <v>1</v>
      </c>
      <c r="D23" s="0" t="n">
        <v>1</v>
      </c>
      <c r="E23" s="9" t="s">
        <v>50</v>
      </c>
      <c r="F23" s="0" t="n">
        <f aca="false">VLOOKUP(E23,ubicaciones!$A$1:$B$13,2,0)</f>
        <v>2</v>
      </c>
    </row>
    <row r="24" customFormat="false" ht="12.8" hidden="false" customHeight="false" outlineLevel="0" collapsed="false">
      <c r="A24" s="0" t="n">
        <v>24</v>
      </c>
      <c r="B24" s="8" t="s">
        <v>55</v>
      </c>
      <c r="C24" s="9" t="n">
        <v>1</v>
      </c>
      <c r="D24" s="0" t="n">
        <v>1</v>
      </c>
      <c r="E24" s="9" t="s">
        <v>50</v>
      </c>
      <c r="F24" s="0" t="n">
        <f aca="false">VLOOKUP(E24,ubicaciones!$A$1:$B$13,2,0)</f>
        <v>2</v>
      </c>
    </row>
    <row r="25" customFormat="false" ht="12.8" hidden="false" customHeight="false" outlineLevel="0" collapsed="false">
      <c r="A25" s="0" t="n">
        <v>25</v>
      </c>
      <c r="B25" s="8" t="s">
        <v>56</v>
      </c>
      <c r="C25" s="9" t="n">
        <v>1</v>
      </c>
      <c r="D25" s="0" t="n">
        <v>1</v>
      </c>
      <c r="E25" s="9" t="s">
        <v>50</v>
      </c>
      <c r="F25" s="0" t="n">
        <f aca="false">VLOOKUP(E25,ubicaciones!$A$1:$B$13,2,0)</f>
        <v>2</v>
      </c>
    </row>
    <row r="26" customFormat="false" ht="12.8" hidden="false" customHeight="false" outlineLevel="0" collapsed="false">
      <c r="A26" s="0" t="n">
        <v>26</v>
      </c>
      <c r="B26" s="8" t="s">
        <v>58</v>
      </c>
      <c r="C26" s="9" t="n">
        <v>1</v>
      </c>
      <c r="D26" s="0" t="n">
        <v>1</v>
      </c>
      <c r="E26" s="9" t="s">
        <v>50</v>
      </c>
      <c r="F26" s="0" t="n">
        <f aca="false">VLOOKUP(E26,ubicaciones!$A$1:$B$13,2,0)</f>
        <v>2</v>
      </c>
    </row>
    <row r="27" customFormat="false" ht="12.8" hidden="false" customHeight="false" outlineLevel="0" collapsed="false">
      <c r="A27" s="0" t="n">
        <v>27</v>
      </c>
      <c r="B27" s="8" t="s">
        <v>59</v>
      </c>
      <c r="C27" s="9" t="n">
        <v>1</v>
      </c>
      <c r="D27" s="0" t="n">
        <v>1</v>
      </c>
      <c r="E27" s="9" t="s">
        <v>50</v>
      </c>
      <c r="F27" s="0" t="n">
        <f aca="false">VLOOKUP(E27,ubicaciones!$A$1:$B$13,2,0)</f>
        <v>2</v>
      </c>
    </row>
    <row r="28" customFormat="false" ht="12.8" hidden="false" customHeight="false" outlineLevel="0" collapsed="false">
      <c r="A28" s="0" t="n">
        <v>28</v>
      </c>
      <c r="B28" s="8" t="s">
        <v>61</v>
      </c>
      <c r="C28" s="9" t="n">
        <v>1</v>
      </c>
      <c r="D28" s="0" t="n">
        <v>1</v>
      </c>
      <c r="E28" s="9" t="s">
        <v>50</v>
      </c>
      <c r="F28" s="0" t="n">
        <f aca="false">VLOOKUP(E28,ubicaciones!$A$1:$B$13,2,0)</f>
        <v>2</v>
      </c>
    </row>
    <row r="29" customFormat="false" ht="12.8" hidden="false" customHeight="false" outlineLevel="0" collapsed="false">
      <c r="A29" s="0" t="n">
        <v>29</v>
      </c>
      <c r="B29" s="8" t="s">
        <v>63</v>
      </c>
      <c r="C29" s="9" t="n">
        <v>1</v>
      </c>
      <c r="D29" s="0" t="n">
        <v>1</v>
      </c>
      <c r="E29" s="9" t="s">
        <v>50</v>
      </c>
      <c r="F29" s="0" t="n">
        <f aca="false">VLOOKUP(E29,ubicaciones!$A$1:$B$13,2,0)</f>
        <v>2</v>
      </c>
    </row>
    <row r="30" customFormat="false" ht="12.8" hidden="false" customHeight="false" outlineLevel="0" collapsed="false">
      <c r="A30" s="0" t="n">
        <v>30</v>
      </c>
      <c r="B30" s="8" t="s">
        <v>63</v>
      </c>
      <c r="C30" s="9" t="n">
        <v>1</v>
      </c>
      <c r="D30" s="0" t="n">
        <v>1</v>
      </c>
      <c r="E30" s="9" t="s">
        <v>50</v>
      </c>
      <c r="F30" s="0" t="n">
        <f aca="false">VLOOKUP(E30,ubicaciones!$A$1:$B$13,2,0)</f>
        <v>2</v>
      </c>
    </row>
    <row r="31" customFormat="false" ht="12.8" hidden="false" customHeight="false" outlineLevel="0" collapsed="false">
      <c r="A31" s="0" t="n">
        <v>31</v>
      </c>
      <c r="B31" s="8" t="s">
        <v>65</v>
      </c>
      <c r="C31" s="9" t="n">
        <v>1</v>
      </c>
      <c r="D31" s="0" t="n">
        <v>1</v>
      </c>
      <c r="E31" s="9" t="s">
        <v>50</v>
      </c>
      <c r="F31" s="0" t="n">
        <f aca="false">VLOOKUP(E31,ubicaciones!$A$1:$B$13,2,0)</f>
        <v>2</v>
      </c>
    </row>
    <row r="32" customFormat="false" ht="12.8" hidden="false" customHeight="false" outlineLevel="0" collapsed="false">
      <c r="A32" s="0" t="n">
        <v>32</v>
      </c>
      <c r="B32" s="8" t="s">
        <v>67</v>
      </c>
      <c r="C32" s="9" t="n">
        <v>2</v>
      </c>
      <c r="D32" s="0" t="n">
        <v>1</v>
      </c>
      <c r="E32" s="9" t="s">
        <v>50</v>
      </c>
      <c r="F32" s="0" t="n">
        <f aca="false">VLOOKUP(E32,ubicaciones!$A$1:$B$13,2,0)</f>
        <v>2</v>
      </c>
    </row>
    <row r="33" customFormat="false" ht="12.8" hidden="false" customHeight="false" outlineLevel="0" collapsed="false">
      <c r="A33" s="0" t="n">
        <v>33</v>
      </c>
      <c r="B33" s="8" t="s">
        <v>68</v>
      </c>
      <c r="C33" s="9" t="n">
        <v>1</v>
      </c>
      <c r="D33" s="0" t="n">
        <v>1</v>
      </c>
      <c r="E33" s="9" t="s">
        <v>50</v>
      </c>
      <c r="F33" s="0" t="n">
        <f aca="false">VLOOKUP(E33,ubicaciones!$A$1:$B$13,2,0)</f>
        <v>2</v>
      </c>
    </row>
    <row r="34" customFormat="false" ht="12.8" hidden="false" customHeight="false" outlineLevel="0" collapsed="false">
      <c r="A34" s="0" t="n">
        <v>34</v>
      </c>
      <c r="B34" s="8" t="s">
        <v>70</v>
      </c>
      <c r="C34" s="9" t="n">
        <v>2</v>
      </c>
      <c r="D34" s="0" t="n">
        <v>1</v>
      </c>
      <c r="E34" s="9" t="s">
        <v>50</v>
      </c>
      <c r="F34" s="0" t="n">
        <f aca="false">VLOOKUP(E34,ubicaciones!$A$1:$B$13,2,0)</f>
        <v>2</v>
      </c>
    </row>
    <row r="35" customFormat="false" ht="12.8" hidden="false" customHeight="false" outlineLevel="0" collapsed="false">
      <c r="A35" s="0" t="n">
        <v>35</v>
      </c>
      <c r="B35" s="8" t="s">
        <v>72</v>
      </c>
      <c r="C35" s="9" t="n">
        <v>1</v>
      </c>
      <c r="D35" s="0" t="n">
        <v>1</v>
      </c>
      <c r="E35" s="9" t="s">
        <v>50</v>
      </c>
      <c r="F35" s="0" t="n">
        <f aca="false">VLOOKUP(E35,ubicaciones!$A$1:$B$13,2,0)</f>
        <v>2</v>
      </c>
    </row>
    <row r="36" customFormat="false" ht="12.8" hidden="false" customHeight="false" outlineLevel="0" collapsed="false">
      <c r="A36" s="0" t="n">
        <v>36</v>
      </c>
      <c r="B36" s="8" t="s">
        <v>72</v>
      </c>
      <c r="C36" s="9" t="n">
        <v>1</v>
      </c>
      <c r="D36" s="0" t="n">
        <v>1</v>
      </c>
      <c r="E36" s="9" t="s">
        <v>50</v>
      </c>
      <c r="F36" s="0" t="n">
        <f aca="false">VLOOKUP(E36,ubicaciones!$A$1:$B$13,2,0)</f>
        <v>2</v>
      </c>
    </row>
    <row r="37" customFormat="false" ht="12.8" hidden="false" customHeight="false" outlineLevel="0" collapsed="false">
      <c r="A37" s="0" t="n">
        <v>37</v>
      </c>
      <c r="B37" s="8" t="s">
        <v>73</v>
      </c>
      <c r="C37" s="9" t="n">
        <v>1</v>
      </c>
      <c r="D37" s="0" t="n">
        <v>1</v>
      </c>
      <c r="E37" s="9" t="s">
        <v>50</v>
      </c>
      <c r="F37" s="0" t="n">
        <f aca="false">VLOOKUP(E37,ubicaciones!$A$1:$B$13,2,0)</f>
        <v>2</v>
      </c>
    </row>
    <row r="38" customFormat="false" ht="12.8" hidden="false" customHeight="false" outlineLevel="0" collapsed="false">
      <c r="A38" s="0" t="n">
        <v>38</v>
      </c>
      <c r="B38" s="8" t="s">
        <v>75</v>
      </c>
      <c r="C38" s="9" t="n">
        <v>1</v>
      </c>
      <c r="D38" s="0" t="n">
        <v>1</v>
      </c>
      <c r="E38" s="9" t="s">
        <v>50</v>
      </c>
      <c r="F38" s="0" t="n">
        <f aca="false">VLOOKUP(E38,ubicaciones!$A$1:$B$13,2,0)</f>
        <v>2</v>
      </c>
    </row>
    <row r="39" customFormat="false" ht="12.8" hidden="false" customHeight="false" outlineLevel="0" collapsed="false">
      <c r="A39" s="0" t="n">
        <v>39</v>
      </c>
      <c r="B39" s="8" t="s">
        <v>77</v>
      </c>
      <c r="C39" s="9" t="n">
        <v>1</v>
      </c>
      <c r="D39" s="0" t="n">
        <v>1</v>
      </c>
      <c r="E39" s="9" t="s">
        <v>50</v>
      </c>
      <c r="F39" s="0" t="n">
        <f aca="false">VLOOKUP(E39,ubicaciones!$A$1:$B$13,2,0)</f>
        <v>2</v>
      </c>
    </row>
    <row r="40" customFormat="false" ht="12.8" hidden="false" customHeight="false" outlineLevel="0" collapsed="false">
      <c r="A40" s="0" t="n">
        <v>40</v>
      </c>
      <c r="B40" s="8" t="s">
        <v>78</v>
      </c>
      <c r="C40" s="9" t="n">
        <v>1</v>
      </c>
      <c r="D40" s="0" t="n">
        <v>1</v>
      </c>
      <c r="E40" s="9" t="s">
        <v>50</v>
      </c>
      <c r="F40" s="0" t="n">
        <f aca="false">VLOOKUP(E40,ubicaciones!$A$1:$B$13,2,0)</f>
        <v>2</v>
      </c>
    </row>
    <row r="41" customFormat="false" ht="12.8" hidden="false" customHeight="false" outlineLevel="0" collapsed="false">
      <c r="A41" s="0" t="n">
        <v>41</v>
      </c>
      <c r="B41" s="8" t="s">
        <v>79</v>
      </c>
      <c r="C41" s="9" t="n">
        <v>1</v>
      </c>
      <c r="D41" s="0" t="n">
        <v>1</v>
      </c>
      <c r="E41" s="9" t="s">
        <v>50</v>
      </c>
      <c r="F41" s="0" t="n">
        <f aca="false">VLOOKUP(E41,ubicaciones!$A$1:$B$13,2,0)</f>
        <v>2</v>
      </c>
    </row>
    <row r="42" customFormat="false" ht="12.8" hidden="false" customHeight="false" outlineLevel="0" collapsed="false">
      <c r="A42" s="0" t="n">
        <v>42</v>
      </c>
      <c r="B42" s="8" t="s">
        <v>80</v>
      </c>
      <c r="C42" s="9" t="n">
        <v>1</v>
      </c>
      <c r="D42" s="0" t="n">
        <v>1</v>
      </c>
      <c r="E42" s="9" t="s">
        <v>50</v>
      </c>
      <c r="F42" s="0" t="n">
        <f aca="false">VLOOKUP(E42,ubicaciones!$A$1:$B$13,2,0)</f>
        <v>2</v>
      </c>
    </row>
    <row r="43" customFormat="false" ht="12.8" hidden="false" customHeight="false" outlineLevel="0" collapsed="false">
      <c r="A43" s="0" t="n">
        <v>43</v>
      </c>
      <c r="B43" s="8" t="s">
        <v>82</v>
      </c>
      <c r="C43" s="9" t="n">
        <v>1</v>
      </c>
      <c r="D43" s="0" t="n">
        <v>1</v>
      </c>
      <c r="E43" s="9" t="s">
        <v>50</v>
      </c>
      <c r="F43" s="0" t="n">
        <f aca="false">VLOOKUP(E43,ubicaciones!$A$1:$B$13,2,0)</f>
        <v>2</v>
      </c>
    </row>
    <row r="44" customFormat="false" ht="12.8" hidden="false" customHeight="false" outlineLevel="0" collapsed="false">
      <c r="A44" s="0" t="n">
        <v>44</v>
      </c>
      <c r="B44" s="8" t="s">
        <v>83</v>
      </c>
      <c r="C44" s="9" t="n">
        <v>1</v>
      </c>
      <c r="D44" s="0" t="n">
        <v>1</v>
      </c>
      <c r="E44" s="9" t="s">
        <v>50</v>
      </c>
      <c r="F44" s="0" t="n">
        <f aca="false">VLOOKUP(E44,ubicaciones!$A$1:$B$13,2,0)</f>
        <v>2</v>
      </c>
    </row>
    <row r="45" customFormat="false" ht="12.8" hidden="false" customHeight="false" outlineLevel="0" collapsed="false">
      <c r="A45" s="0" t="n">
        <v>45</v>
      </c>
      <c r="B45" s="8" t="s">
        <v>85</v>
      </c>
      <c r="C45" s="9" t="n">
        <v>1</v>
      </c>
      <c r="D45" s="0" t="n">
        <v>1</v>
      </c>
      <c r="E45" s="9" t="s">
        <v>50</v>
      </c>
      <c r="F45" s="0" t="n">
        <f aca="false">VLOOKUP(E45,ubicaciones!$A$1:$B$13,2,0)</f>
        <v>2</v>
      </c>
    </row>
    <row r="46" customFormat="false" ht="12.8" hidden="false" customHeight="false" outlineLevel="0" collapsed="false">
      <c r="A46" s="0" t="n">
        <v>46</v>
      </c>
      <c r="B46" s="8" t="s">
        <v>86</v>
      </c>
      <c r="C46" s="9" t="n">
        <v>1</v>
      </c>
      <c r="D46" s="0" t="n">
        <v>1</v>
      </c>
      <c r="E46" s="9" t="s">
        <v>50</v>
      </c>
      <c r="F46" s="0" t="n">
        <f aca="false">VLOOKUP(E46,ubicaciones!$A$1:$B$13,2,0)</f>
        <v>2</v>
      </c>
    </row>
    <row r="47" customFormat="false" ht="12.8" hidden="false" customHeight="false" outlineLevel="0" collapsed="false">
      <c r="A47" s="0" t="n">
        <v>47</v>
      </c>
      <c r="B47" s="8" t="s">
        <v>87</v>
      </c>
      <c r="C47" s="9" t="n">
        <v>1</v>
      </c>
      <c r="D47" s="0" t="n">
        <v>1</v>
      </c>
      <c r="E47" s="9" t="s">
        <v>50</v>
      </c>
      <c r="F47" s="0" t="n">
        <f aca="false">VLOOKUP(E47,ubicaciones!$A$1:$B$13,2,0)</f>
        <v>2</v>
      </c>
    </row>
    <row r="48" customFormat="false" ht="12.8" hidden="false" customHeight="false" outlineLevel="0" collapsed="false">
      <c r="A48" s="0" t="n">
        <v>48</v>
      </c>
      <c r="B48" s="8" t="s">
        <v>89</v>
      </c>
      <c r="C48" s="9" t="n">
        <v>4</v>
      </c>
      <c r="D48" s="0" t="n">
        <v>1</v>
      </c>
      <c r="E48" s="9" t="s">
        <v>90</v>
      </c>
      <c r="F48" s="0" t="n">
        <f aca="false">VLOOKUP(E48,ubicaciones!$A$1:$B$13,2,0)</f>
        <v>3</v>
      </c>
    </row>
    <row r="49" customFormat="false" ht="12.8" hidden="false" customHeight="false" outlineLevel="0" collapsed="false">
      <c r="A49" s="0" t="n">
        <v>49</v>
      </c>
      <c r="B49" s="8" t="s">
        <v>91</v>
      </c>
      <c r="C49" s="9" t="n">
        <v>1</v>
      </c>
      <c r="D49" s="0" t="n">
        <v>1</v>
      </c>
      <c r="E49" s="9" t="s">
        <v>90</v>
      </c>
      <c r="F49" s="0" t="n">
        <f aca="false">VLOOKUP(E49,ubicaciones!$A$1:$B$13,2,0)</f>
        <v>3</v>
      </c>
    </row>
    <row r="50" customFormat="false" ht="12.8" hidden="false" customHeight="false" outlineLevel="0" collapsed="false">
      <c r="A50" s="0" t="n">
        <v>50</v>
      </c>
      <c r="B50" s="8" t="s">
        <v>91</v>
      </c>
      <c r="C50" s="9" t="n">
        <v>1</v>
      </c>
      <c r="D50" s="0" t="n">
        <v>1</v>
      </c>
      <c r="E50" s="9" t="s">
        <v>90</v>
      </c>
      <c r="F50" s="0" t="n">
        <f aca="false">VLOOKUP(E50,ubicaciones!$A$1:$B$13,2,0)</f>
        <v>3</v>
      </c>
    </row>
    <row r="51" customFormat="false" ht="12.8" hidden="false" customHeight="false" outlineLevel="0" collapsed="false">
      <c r="A51" s="0" t="n">
        <v>51</v>
      </c>
      <c r="B51" s="8" t="s">
        <v>92</v>
      </c>
      <c r="C51" s="9" t="n">
        <v>1</v>
      </c>
      <c r="D51" s="0" t="n">
        <v>1</v>
      </c>
      <c r="E51" s="9" t="s">
        <v>90</v>
      </c>
      <c r="F51" s="0" t="n">
        <f aca="false">VLOOKUP(E51,ubicaciones!$A$1:$B$13,2,0)</f>
        <v>3</v>
      </c>
    </row>
    <row r="52" customFormat="false" ht="12.8" hidden="false" customHeight="false" outlineLevel="0" collapsed="false">
      <c r="A52" s="0" t="n">
        <v>52</v>
      </c>
      <c r="B52" s="8" t="s">
        <v>93</v>
      </c>
      <c r="C52" s="9" t="n">
        <v>1</v>
      </c>
      <c r="D52" s="0" t="n">
        <v>1</v>
      </c>
      <c r="E52" s="9" t="s">
        <v>90</v>
      </c>
      <c r="F52" s="0" t="n">
        <f aca="false">VLOOKUP(E52,ubicaciones!$A$1:$B$13,2,0)</f>
        <v>3</v>
      </c>
    </row>
    <row r="53" customFormat="false" ht="12.8" hidden="false" customHeight="false" outlineLevel="0" collapsed="false">
      <c r="A53" s="0" t="n">
        <v>53</v>
      </c>
      <c r="B53" s="8" t="s">
        <v>94</v>
      </c>
      <c r="C53" s="9" t="n">
        <v>1</v>
      </c>
      <c r="D53" s="0" t="n">
        <v>1</v>
      </c>
      <c r="E53" s="9" t="s">
        <v>90</v>
      </c>
      <c r="F53" s="0" t="n">
        <f aca="false">VLOOKUP(E53,ubicaciones!$A$1:$B$13,2,0)</f>
        <v>3</v>
      </c>
    </row>
    <row r="54" customFormat="false" ht="12.8" hidden="false" customHeight="false" outlineLevel="0" collapsed="false">
      <c r="A54" s="0" t="n">
        <v>54</v>
      </c>
      <c r="B54" s="8" t="s">
        <v>95</v>
      </c>
      <c r="C54" s="9" t="n">
        <v>2</v>
      </c>
      <c r="D54" s="0" t="n">
        <v>1</v>
      </c>
      <c r="E54" s="9" t="s">
        <v>90</v>
      </c>
      <c r="F54" s="0" t="n">
        <f aca="false">VLOOKUP(E54,ubicaciones!$A$1:$B$13,2,0)</f>
        <v>3</v>
      </c>
    </row>
    <row r="55" customFormat="false" ht="12.8" hidden="false" customHeight="false" outlineLevel="0" collapsed="false">
      <c r="A55" s="0" t="n">
        <v>55</v>
      </c>
      <c r="B55" s="8" t="s">
        <v>96</v>
      </c>
      <c r="C55" s="9" t="n">
        <v>1</v>
      </c>
      <c r="D55" s="0" t="n">
        <v>1</v>
      </c>
      <c r="E55" s="9" t="s">
        <v>90</v>
      </c>
      <c r="F55" s="0" t="n">
        <f aca="false">VLOOKUP(E55,ubicaciones!$A$1:$B$13,2,0)</f>
        <v>3</v>
      </c>
    </row>
    <row r="56" customFormat="false" ht="12.8" hidden="false" customHeight="false" outlineLevel="0" collapsed="false">
      <c r="A56" s="0" t="n">
        <v>56</v>
      </c>
      <c r="B56" s="8" t="s">
        <v>96</v>
      </c>
      <c r="C56" s="9" t="n">
        <v>1</v>
      </c>
      <c r="D56" s="0" t="n">
        <v>1</v>
      </c>
      <c r="E56" s="9" t="s">
        <v>90</v>
      </c>
      <c r="F56" s="0" t="n">
        <f aca="false">VLOOKUP(E56,ubicaciones!$A$1:$B$13,2,0)</f>
        <v>3</v>
      </c>
    </row>
    <row r="57" customFormat="false" ht="12.8" hidden="false" customHeight="false" outlineLevel="0" collapsed="false">
      <c r="A57" s="0" t="n">
        <v>57</v>
      </c>
      <c r="B57" s="8" t="s">
        <v>96</v>
      </c>
      <c r="C57" s="9" t="n">
        <v>1</v>
      </c>
      <c r="D57" s="0" t="n">
        <v>1</v>
      </c>
      <c r="E57" s="9" t="s">
        <v>90</v>
      </c>
      <c r="F57" s="0" t="n">
        <f aca="false">VLOOKUP(E57,ubicaciones!$A$1:$B$13,2,0)</f>
        <v>3</v>
      </c>
    </row>
    <row r="58" customFormat="false" ht="12.8" hidden="false" customHeight="false" outlineLevel="0" collapsed="false">
      <c r="A58" s="0" t="n">
        <v>58</v>
      </c>
      <c r="B58" s="8" t="s">
        <v>96</v>
      </c>
      <c r="C58" s="9" t="n">
        <v>1</v>
      </c>
      <c r="D58" s="0" t="n">
        <v>1</v>
      </c>
      <c r="E58" s="9" t="s">
        <v>90</v>
      </c>
      <c r="F58" s="0" t="n">
        <f aca="false">VLOOKUP(E58,ubicaciones!$A$1:$B$13,2,0)</f>
        <v>3</v>
      </c>
    </row>
    <row r="59" customFormat="false" ht="12.8" hidden="false" customHeight="false" outlineLevel="0" collapsed="false">
      <c r="A59" s="0" t="n">
        <v>59</v>
      </c>
      <c r="B59" s="8" t="s">
        <v>97</v>
      </c>
      <c r="C59" s="9" t="n">
        <v>2</v>
      </c>
      <c r="D59" s="0" t="n">
        <v>1</v>
      </c>
      <c r="E59" s="9" t="s">
        <v>90</v>
      </c>
      <c r="F59" s="0" t="n">
        <f aca="false">VLOOKUP(E59,ubicaciones!$A$1:$B$13,2,0)</f>
        <v>3</v>
      </c>
    </row>
    <row r="60" customFormat="false" ht="12.8" hidden="false" customHeight="false" outlineLevel="0" collapsed="false">
      <c r="A60" s="0" t="n">
        <v>60</v>
      </c>
      <c r="B60" s="8" t="s">
        <v>99</v>
      </c>
      <c r="C60" s="9" t="n">
        <v>1</v>
      </c>
      <c r="D60" s="0" t="n">
        <v>1</v>
      </c>
      <c r="E60" s="9" t="s">
        <v>90</v>
      </c>
      <c r="F60" s="0" t="n">
        <f aca="false">VLOOKUP(E60,ubicaciones!$A$1:$B$13,2,0)</f>
        <v>3</v>
      </c>
    </row>
    <row r="61" customFormat="false" ht="12.8" hidden="false" customHeight="false" outlineLevel="0" collapsed="false">
      <c r="A61" s="0" t="n">
        <v>61</v>
      </c>
      <c r="B61" s="8" t="s">
        <v>101</v>
      </c>
      <c r="C61" s="9" t="n">
        <v>2</v>
      </c>
      <c r="D61" s="0" t="n">
        <v>1</v>
      </c>
      <c r="E61" s="9" t="s">
        <v>90</v>
      </c>
      <c r="F61" s="0" t="n">
        <f aca="false">VLOOKUP(E61,ubicaciones!$A$1:$B$13,2,0)</f>
        <v>3</v>
      </c>
    </row>
    <row r="62" customFormat="false" ht="12.8" hidden="false" customHeight="false" outlineLevel="0" collapsed="false">
      <c r="A62" s="0" t="n">
        <v>62</v>
      </c>
      <c r="B62" s="8" t="s">
        <v>102</v>
      </c>
      <c r="C62" s="9" t="n">
        <v>1</v>
      </c>
      <c r="D62" s="0" t="n">
        <v>1</v>
      </c>
      <c r="E62" s="9" t="s">
        <v>90</v>
      </c>
      <c r="F62" s="0" t="n">
        <f aca="false">VLOOKUP(E62,ubicaciones!$A$1:$B$13,2,0)</f>
        <v>3</v>
      </c>
    </row>
    <row r="63" customFormat="false" ht="12.8" hidden="false" customHeight="false" outlineLevel="0" collapsed="false">
      <c r="A63" s="0" t="n">
        <v>63</v>
      </c>
      <c r="B63" s="8" t="s">
        <v>103</v>
      </c>
      <c r="C63" s="9" t="n">
        <v>1</v>
      </c>
      <c r="D63" s="0" t="n">
        <v>1</v>
      </c>
      <c r="E63" s="9" t="s">
        <v>90</v>
      </c>
      <c r="F63" s="0" t="n">
        <f aca="false">VLOOKUP(E63,ubicaciones!$A$1:$B$13,2,0)</f>
        <v>3</v>
      </c>
    </row>
    <row r="64" customFormat="false" ht="12.8" hidden="false" customHeight="false" outlineLevel="0" collapsed="false">
      <c r="A64" s="0" t="n">
        <v>64</v>
      </c>
      <c r="B64" s="8" t="s">
        <v>103</v>
      </c>
      <c r="C64" s="9" t="n">
        <v>1</v>
      </c>
      <c r="D64" s="0" t="n">
        <v>1</v>
      </c>
      <c r="E64" s="9" t="s">
        <v>90</v>
      </c>
      <c r="F64" s="0" t="n">
        <f aca="false">VLOOKUP(E64,ubicaciones!$A$1:$B$13,2,0)</f>
        <v>3</v>
      </c>
    </row>
    <row r="65" customFormat="false" ht="12.8" hidden="false" customHeight="false" outlineLevel="0" collapsed="false">
      <c r="A65" s="0" t="n">
        <v>65</v>
      </c>
      <c r="B65" s="8" t="s">
        <v>104</v>
      </c>
      <c r="C65" s="9" t="n">
        <v>2</v>
      </c>
      <c r="D65" s="0" t="n">
        <v>1</v>
      </c>
      <c r="E65" s="9" t="s">
        <v>90</v>
      </c>
      <c r="F65" s="0" t="n">
        <f aca="false">VLOOKUP(E65,ubicaciones!$A$1:$B$13,2,0)</f>
        <v>3</v>
      </c>
    </row>
    <row r="66" customFormat="false" ht="12.8" hidden="false" customHeight="false" outlineLevel="0" collapsed="false">
      <c r="A66" s="0" t="n">
        <v>66</v>
      </c>
      <c r="B66" s="8" t="s">
        <v>104</v>
      </c>
      <c r="C66" s="9" t="n">
        <v>1</v>
      </c>
      <c r="D66" s="0" t="n">
        <v>1</v>
      </c>
      <c r="E66" s="9" t="s">
        <v>90</v>
      </c>
      <c r="F66" s="0" t="n">
        <f aca="false">VLOOKUP(E66,ubicaciones!$A$1:$B$13,2,0)</f>
        <v>3</v>
      </c>
    </row>
    <row r="67" customFormat="false" ht="12.8" hidden="false" customHeight="false" outlineLevel="0" collapsed="false">
      <c r="A67" s="0" t="n">
        <v>67</v>
      </c>
      <c r="B67" s="8" t="s">
        <v>104</v>
      </c>
      <c r="C67" s="9" t="n">
        <v>1</v>
      </c>
      <c r="D67" s="0" t="n">
        <v>1</v>
      </c>
      <c r="E67" s="9" t="s">
        <v>90</v>
      </c>
      <c r="F67" s="0" t="n">
        <f aca="false">VLOOKUP(E67,ubicaciones!$A$1:$B$13,2,0)</f>
        <v>3</v>
      </c>
    </row>
    <row r="68" customFormat="false" ht="12.8" hidden="false" customHeight="false" outlineLevel="0" collapsed="false">
      <c r="A68" s="0" t="n">
        <v>68</v>
      </c>
      <c r="B68" s="8" t="s">
        <v>104</v>
      </c>
      <c r="C68" s="9" t="n">
        <v>1</v>
      </c>
      <c r="D68" s="0" t="n">
        <v>1</v>
      </c>
      <c r="E68" s="9" t="s">
        <v>90</v>
      </c>
      <c r="F68" s="0" t="n">
        <f aca="false">VLOOKUP(E68,ubicaciones!$A$1:$B$13,2,0)</f>
        <v>3</v>
      </c>
    </row>
    <row r="69" customFormat="false" ht="12.8" hidden="false" customHeight="false" outlineLevel="0" collapsed="false">
      <c r="A69" s="0" t="n">
        <v>69</v>
      </c>
      <c r="B69" s="8" t="s">
        <v>107</v>
      </c>
      <c r="C69" s="9" t="n">
        <v>2</v>
      </c>
      <c r="D69" s="0" t="n">
        <v>1</v>
      </c>
      <c r="E69" s="9" t="s">
        <v>90</v>
      </c>
      <c r="F69" s="0" t="n">
        <f aca="false">VLOOKUP(E69,ubicaciones!$A$1:$B$13,2,0)</f>
        <v>3</v>
      </c>
    </row>
    <row r="70" customFormat="false" ht="12.8" hidden="false" customHeight="false" outlineLevel="0" collapsed="false">
      <c r="A70" s="0" t="n">
        <v>70</v>
      </c>
      <c r="B70" s="8" t="s">
        <v>107</v>
      </c>
      <c r="C70" s="9" t="n">
        <v>1</v>
      </c>
      <c r="D70" s="0" t="n">
        <v>1</v>
      </c>
      <c r="E70" s="9" t="s">
        <v>90</v>
      </c>
      <c r="F70" s="0" t="n">
        <f aca="false">VLOOKUP(E70,ubicaciones!$A$1:$B$13,2,0)</f>
        <v>3</v>
      </c>
    </row>
    <row r="71" customFormat="false" ht="12.8" hidden="false" customHeight="false" outlineLevel="0" collapsed="false">
      <c r="A71" s="0" t="n">
        <v>71</v>
      </c>
      <c r="B71" s="8" t="s">
        <v>108</v>
      </c>
      <c r="C71" s="9" t="n">
        <v>1</v>
      </c>
      <c r="D71" s="0" t="n">
        <v>1</v>
      </c>
      <c r="E71" s="9" t="s">
        <v>90</v>
      </c>
      <c r="F71" s="0" t="n">
        <f aca="false">VLOOKUP(E71,ubicaciones!$A$1:$B$13,2,0)</f>
        <v>3</v>
      </c>
    </row>
    <row r="72" customFormat="false" ht="12.8" hidden="false" customHeight="false" outlineLevel="0" collapsed="false">
      <c r="A72" s="0" t="n">
        <v>72</v>
      </c>
      <c r="B72" s="8" t="s">
        <v>109</v>
      </c>
      <c r="C72" s="9" t="n">
        <v>1</v>
      </c>
      <c r="D72" s="0" t="n">
        <v>1</v>
      </c>
      <c r="E72" s="9" t="s">
        <v>90</v>
      </c>
      <c r="F72" s="0" t="n">
        <f aca="false">VLOOKUP(E72,ubicaciones!$A$1:$B$13,2,0)</f>
        <v>3</v>
      </c>
    </row>
    <row r="73" customFormat="false" ht="12.8" hidden="false" customHeight="false" outlineLevel="0" collapsed="false">
      <c r="A73" s="0" t="n">
        <v>73</v>
      </c>
      <c r="B73" s="8" t="s">
        <v>109</v>
      </c>
      <c r="C73" s="9" t="n">
        <v>1</v>
      </c>
      <c r="D73" s="0" t="n">
        <v>1</v>
      </c>
      <c r="E73" s="9" t="s">
        <v>90</v>
      </c>
      <c r="F73" s="0" t="n">
        <f aca="false">VLOOKUP(E73,ubicaciones!$A$1:$B$13,2,0)</f>
        <v>3</v>
      </c>
    </row>
    <row r="74" customFormat="false" ht="12.8" hidden="false" customHeight="false" outlineLevel="0" collapsed="false">
      <c r="A74" s="0" t="n">
        <v>74</v>
      </c>
      <c r="B74" s="8" t="s">
        <v>110</v>
      </c>
      <c r="C74" s="9" t="n">
        <v>1</v>
      </c>
      <c r="D74" s="0" t="n">
        <v>1</v>
      </c>
      <c r="E74" s="9" t="s">
        <v>90</v>
      </c>
      <c r="F74" s="0" t="n">
        <f aca="false">VLOOKUP(E74,ubicaciones!$A$1:$B$13,2,0)</f>
        <v>3</v>
      </c>
    </row>
    <row r="75" customFormat="false" ht="12.8" hidden="false" customHeight="false" outlineLevel="0" collapsed="false">
      <c r="A75" s="0" t="n">
        <v>75</v>
      </c>
      <c r="B75" s="8" t="s">
        <v>111</v>
      </c>
      <c r="C75" s="9" t="n">
        <v>1</v>
      </c>
      <c r="D75" s="0" t="n">
        <v>1</v>
      </c>
      <c r="E75" s="9" t="s">
        <v>90</v>
      </c>
      <c r="F75" s="0" t="n">
        <f aca="false">VLOOKUP(E75,ubicaciones!$A$1:$B$13,2,0)</f>
        <v>3</v>
      </c>
    </row>
    <row r="76" customFormat="false" ht="12.8" hidden="false" customHeight="false" outlineLevel="0" collapsed="false">
      <c r="A76" s="0" t="n">
        <v>76</v>
      </c>
      <c r="B76" s="8" t="s">
        <v>113</v>
      </c>
      <c r="C76" s="9" t="n">
        <v>1</v>
      </c>
      <c r="D76" s="0" t="n">
        <v>1</v>
      </c>
      <c r="E76" s="9" t="s">
        <v>90</v>
      </c>
      <c r="F76" s="0" t="n">
        <f aca="false">VLOOKUP(E76,ubicaciones!$A$1:$B$13,2,0)</f>
        <v>3</v>
      </c>
    </row>
    <row r="77" customFormat="false" ht="12.8" hidden="false" customHeight="false" outlineLevel="0" collapsed="false">
      <c r="A77" s="0" t="n">
        <v>77</v>
      </c>
      <c r="B77" s="8" t="s">
        <v>114</v>
      </c>
      <c r="C77" s="9" t="n">
        <v>1</v>
      </c>
      <c r="D77" s="0" t="n">
        <v>1</v>
      </c>
      <c r="E77" s="9" t="s">
        <v>90</v>
      </c>
      <c r="F77" s="0" t="n">
        <f aca="false">VLOOKUP(E77,ubicaciones!$A$1:$B$13,2,0)</f>
        <v>3</v>
      </c>
    </row>
    <row r="78" customFormat="false" ht="12.8" hidden="false" customHeight="false" outlineLevel="0" collapsed="false">
      <c r="A78" s="0" t="n">
        <v>78</v>
      </c>
      <c r="B78" s="8" t="s">
        <v>115</v>
      </c>
      <c r="C78" s="9" t="n">
        <v>1</v>
      </c>
      <c r="D78" s="0" t="n">
        <v>1</v>
      </c>
      <c r="E78" s="9" t="s">
        <v>90</v>
      </c>
      <c r="F78" s="0" t="n">
        <f aca="false">VLOOKUP(E78,ubicaciones!$A$1:$B$13,2,0)</f>
        <v>3</v>
      </c>
    </row>
    <row r="79" customFormat="false" ht="12.8" hidden="false" customHeight="false" outlineLevel="0" collapsed="false">
      <c r="A79" s="0" t="n">
        <v>79</v>
      </c>
      <c r="B79" s="8" t="s">
        <v>118</v>
      </c>
      <c r="C79" s="9" t="n">
        <v>1</v>
      </c>
      <c r="D79" s="0" t="n">
        <v>1</v>
      </c>
      <c r="E79" s="9" t="s">
        <v>90</v>
      </c>
      <c r="F79" s="0" t="n">
        <f aca="false">VLOOKUP(E79,ubicaciones!$A$1:$B$13,2,0)</f>
        <v>3</v>
      </c>
    </row>
    <row r="80" customFormat="false" ht="12.8" hidden="false" customHeight="false" outlineLevel="0" collapsed="false">
      <c r="A80" s="0" t="n">
        <v>80</v>
      </c>
      <c r="B80" s="8" t="s">
        <v>120</v>
      </c>
      <c r="C80" s="9" t="n">
        <v>1</v>
      </c>
      <c r="D80" s="0" t="n">
        <v>1</v>
      </c>
      <c r="E80" s="9" t="s">
        <v>121</v>
      </c>
      <c r="F80" s="0" t="n">
        <f aca="false">VLOOKUP(E80,ubicaciones!$A$1:$B$13,2,0)</f>
        <v>4</v>
      </c>
    </row>
    <row r="81" customFormat="false" ht="12.8" hidden="false" customHeight="false" outlineLevel="0" collapsed="false">
      <c r="A81" s="0" t="n">
        <v>81</v>
      </c>
      <c r="B81" s="8" t="s">
        <v>120</v>
      </c>
      <c r="C81" s="9" t="n">
        <v>1</v>
      </c>
      <c r="D81" s="0" t="n">
        <v>1</v>
      </c>
      <c r="E81" s="9" t="s">
        <v>121</v>
      </c>
      <c r="F81" s="0" t="n">
        <f aca="false">VLOOKUP(E81,ubicaciones!$A$1:$B$13,2,0)</f>
        <v>4</v>
      </c>
    </row>
    <row r="82" customFormat="false" ht="12.8" hidden="false" customHeight="false" outlineLevel="0" collapsed="false">
      <c r="A82" s="0" t="n">
        <v>82</v>
      </c>
      <c r="B82" s="8" t="s">
        <v>122</v>
      </c>
      <c r="C82" s="9" t="n">
        <v>1</v>
      </c>
      <c r="D82" s="0" t="n">
        <v>1</v>
      </c>
      <c r="E82" s="9" t="s">
        <v>121</v>
      </c>
      <c r="F82" s="0" t="n">
        <f aca="false">VLOOKUP(E82,ubicaciones!$A$1:$B$13,2,0)</f>
        <v>4</v>
      </c>
    </row>
    <row r="83" customFormat="false" ht="12.8" hidden="false" customHeight="false" outlineLevel="0" collapsed="false">
      <c r="A83" s="0" t="n">
        <v>83</v>
      </c>
      <c r="B83" s="8" t="s">
        <v>123</v>
      </c>
      <c r="C83" s="9" t="n">
        <v>1</v>
      </c>
      <c r="D83" s="0" t="n">
        <v>1</v>
      </c>
      <c r="E83" s="9" t="s">
        <v>121</v>
      </c>
      <c r="F83" s="0" t="n">
        <f aca="false">VLOOKUP(E83,ubicaciones!$A$1:$B$13,2,0)</f>
        <v>4</v>
      </c>
    </row>
    <row r="84" customFormat="false" ht="12.8" hidden="false" customHeight="false" outlineLevel="0" collapsed="false">
      <c r="A84" s="0" t="n">
        <v>84</v>
      </c>
      <c r="B84" s="8" t="s">
        <v>124</v>
      </c>
      <c r="C84" s="9" t="n">
        <v>1</v>
      </c>
      <c r="D84" s="0" t="n">
        <v>1</v>
      </c>
      <c r="E84" s="9" t="s">
        <v>121</v>
      </c>
      <c r="F84" s="0" t="n">
        <f aca="false">VLOOKUP(E84,ubicaciones!$A$1:$B$13,2,0)</f>
        <v>4</v>
      </c>
    </row>
    <row r="85" customFormat="false" ht="12.8" hidden="false" customHeight="false" outlineLevel="0" collapsed="false">
      <c r="A85" s="0" t="n">
        <v>85</v>
      </c>
      <c r="B85" s="8" t="s">
        <v>126</v>
      </c>
      <c r="C85" s="9" t="n">
        <v>1</v>
      </c>
      <c r="D85" s="0" t="n">
        <v>1</v>
      </c>
      <c r="E85" s="9" t="s">
        <v>121</v>
      </c>
      <c r="F85" s="0" t="n">
        <f aca="false">VLOOKUP(E85,ubicaciones!$A$1:$B$13,2,0)</f>
        <v>4</v>
      </c>
    </row>
    <row r="86" customFormat="false" ht="12.8" hidden="false" customHeight="false" outlineLevel="0" collapsed="false">
      <c r="A86" s="0" t="n">
        <v>86</v>
      </c>
      <c r="B86" s="8" t="s">
        <v>127</v>
      </c>
      <c r="C86" s="9" t="n">
        <v>1</v>
      </c>
      <c r="D86" s="0" t="n">
        <v>1</v>
      </c>
      <c r="E86" s="9" t="s">
        <v>121</v>
      </c>
      <c r="F86" s="0" t="n">
        <f aca="false">VLOOKUP(E86,ubicaciones!$A$1:$B$13,2,0)</f>
        <v>4</v>
      </c>
    </row>
    <row r="87" customFormat="false" ht="12.8" hidden="false" customHeight="false" outlineLevel="0" collapsed="false">
      <c r="A87" s="0" t="n">
        <v>87</v>
      </c>
      <c r="B87" s="8" t="s">
        <v>128</v>
      </c>
      <c r="C87" s="9" t="n">
        <v>1</v>
      </c>
      <c r="D87" s="0" t="n">
        <v>1</v>
      </c>
      <c r="E87" s="9" t="s">
        <v>121</v>
      </c>
      <c r="F87" s="0" t="n">
        <f aca="false">VLOOKUP(E87,ubicaciones!$A$1:$B$13,2,0)</f>
        <v>4</v>
      </c>
    </row>
    <row r="88" customFormat="false" ht="12.8" hidden="false" customHeight="false" outlineLevel="0" collapsed="false">
      <c r="A88" s="0" t="n">
        <v>88</v>
      </c>
      <c r="B88" s="8" t="s">
        <v>131</v>
      </c>
      <c r="C88" s="9" t="n">
        <v>1</v>
      </c>
      <c r="D88" s="0" t="n">
        <v>1</v>
      </c>
      <c r="E88" s="9" t="s">
        <v>121</v>
      </c>
      <c r="F88" s="0" t="n">
        <f aca="false">VLOOKUP(E88,ubicaciones!$A$1:$B$13,2,0)</f>
        <v>4</v>
      </c>
    </row>
    <row r="89" customFormat="false" ht="12.8" hidden="false" customHeight="false" outlineLevel="0" collapsed="false">
      <c r="A89" s="0" t="n">
        <v>89</v>
      </c>
      <c r="B89" s="8" t="s">
        <v>132</v>
      </c>
      <c r="C89" s="9" t="n">
        <v>1</v>
      </c>
      <c r="D89" s="0" t="n">
        <v>1</v>
      </c>
      <c r="E89" s="9" t="s">
        <v>121</v>
      </c>
      <c r="F89" s="0" t="n">
        <f aca="false">VLOOKUP(E89,ubicaciones!$A$1:$B$13,2,0)</f>
        <v>4</v>
      </c>
    </row>
    <row r="90" customFormat="false" ht="12.8" hidden="false" customHeight="false" outlineLevel="0" collapsed="false">
      <c r="A90" s="0" t="n">
        <v>90</v>
      </c>
      <c r="B90" s="8" t="s">
        <v>133</v>
      </c>
      <c r="C90" s="9" t="n">
        <v>3</v>
      </c>
      <c r="D90" s="0" t="n">
        <v>1</v>
      </c>
      <c r="E90" s="9" t="s">
        <v>121</v>
      </c>
      <c r="F90" s="0" t="n">
        <f aca="false">VLOOKUP(E90,ubicaciones!$A$1:$B$13,2,0)</f>
        <v>4</v>
      </c>
    </row>
    <row r="91" customFormat="false" ht="12.8" hidden="false" customHeight="false" outlineLevel="0" collapsed="false">
      <c r="A91" s="0" t="n">
        <v>91</v>
      </c>
      <c r="B91" s="8" t="s">
        <v>134</v>
      </c>
      <c r="C91" s="9" t="n">
        <v>1</v>
      </c>
      <c r="D91" s="0" t="n">
        <v>1</v>
      </c>
      <c r="E91" s="9" t="s">
        <v>121</v>
      </c>
      <c r="F91" s="0" t="n">
        <f aca="false">VLOOKUP(E91,ubicaciones!$A$1:$B$13,2,0)</f>
        <v>4</v>
      </c>
    </row>
    <row r="92" customFormat="false" ht="12.8" hidden="false" customHeight="false" outlineLevel="0" collapsed="false">
      <c r="A92" s="0" t="n">
        <v>92</v>
      </c>
      <c r="B92" s="8" t="s">
        <v>135</v>
      </c>
      <c r="C92" s="9" t="n">
        <v>1</v>
      </c>
      <c r="D92" s="0" t="n">
        <v>1</v>
      </c>
      <c r="E92" s="9" t="s">
        <v>121</v>
      </c>
      <c r="F92" s="0" t="n">
        <f aca="false">VLOOKUP(E92,ubicaciones!$A$1:$B$13,2,0)</f>
        <v>4</v>
      </c>
    </row>
    <row r="93" customFormat="false" ht="12.8" hidden="false" customHeight="false" outlineLevel="0" collapsed="false">
      <c r="A93" s="0" t="n">
        <v>93</v>
      </c>
      <c r="B93" s="8" t="s">
        <v>136</v>
      </c>
      <c r="C93" s="9" t="n">
        <v>1</v>
      </c>
      <c r="D93" s="0" t="n">
        <v>1</v>
      </c>
      <c r="E93" s="9" t="s">
        <v>121</v>
      </c>
      <c r="F93" s="0" t="n">
        <f aca="false">VLOOKUP(E93,ubicaciones!$A$1:$B$13,2,0)</f>
        <v>4</v>
      </c>
    </row>
    <row r="94" customFormat="false" ht="12.8" hidden="false" customHeight="false" outlineLevel="0" collapsed="false">
      <c r="A94" s="0" t="n">
        <v>94</v>
      </c>
      <c r="B94" s="8" t="s">
        <v>137</v>
      </c>
      <c r="C94" s="9" t="n">
        <v>1</v>
      </c>
      <c r="D94" s="0" t="n">
        <v>1</v>
      </c>
      <c r="E94" s="9" t="s">
        <v>121</v>
      </c>
      <c r="F94" s="0" t="n">
        <f aca="false">VLOOKUP(E94,ubicaciones!$A$1:$B$13,2,0)</f>
        <v>4</v>
      </c>
    </row>
    <row r="95" customFormat="false" ht="12.8" hidden="false" customHeight="false" outlineLevel="0" collapsed="false">
      <c r="A95" s="0" t="n">
        <v>95</v>
      </c>
      <c r="B95" s="8" t="s">
        <v>139</v>
      </c>
      <c r="C95" s="9" t="n">
        <v>1</v>
      </c>
      <c r="D95" s="0" t="n">
        <v>1</v>
      </c>
      <c r="E95" s="9" t="s">
        <v>121</v>
      </c>
      <c r="F95" s="0" t="n">
        <f aca="false">VLOOKUP(E95,ubicaciones!$A$1:$B$13,2,0)</f>
        <v>4</v>
      </c>
    </row>
    <row r="96" customFormat="false" ht="12.8" hidden="false" customHeight="false" outlineLevel="0" collapsed="false">
      <c r="A96" s="0" t="n">
        <v>96</v>
      </c>
      <c r="B96" s="8" t="s">
        <v>140</v>
      </c>
      <c r="C96" s="9" t="n">
        <v>1</v>
      </c>
      <c r="D96" s="0" t="n">
        <v>1</v>
      </c>
      <c r="E96" s="9" t="s">
        <v>121</v>
      </c>
      <c r="F96" s="0" t="n">
        <f aca="false">VLOOKUP(E96,ubicaciones!$A$1:$B$13,2,0)</f>
        <v>4</v>
      </c>
    </row>
    <row r="97" customFormat="false" ht="12.8" hidden="false" customHeight="false" outlineLevel="0" collapsed="false">
      <c r="A97" s="0" t="n">
        <v>97</v>
      </c>
      <c r="B97" s="8" t="s">
        <v>141</v>
      </c>
      <c r="C97" s="9" t="n">
        <v>1</v>
      </c>
      <c r="D97" s="0" t="n">
        <v>1</v>
      </c>
      <c r="E97" s="9" t="s">
        <v>121</v>
      </c>
      <c r="F97" s="0" t="n">
        <f aca="false">VLOOKUP(E97,ubicaciones!$A$1:$B$13,2,0)</f>
        <v>4</v>
      </c>
    </row>
    <row r="98" customFormat="false" ht="12.8" hidden="false" customHeight="false" outlineLevel="0" collapsed="false">
      <c r="A98" s="0" t="n">
        <v>98</v>
      </c>
      <c r="B98" s="8" t="s">
        <v>143</v>
      </c>
      <c r="C98" s="9" t="n">
        <v>1</v>
      </c>
      <c r="D98" s="0" t="n">
        <v>1</v>
      </c>
      <c r="E98" s="9" t="s">
        <v>121</v>
      </c>
      <c r="F98" s="0" t="n">
        <f aca="false">VLOOKUP(E98,ubicaciones!$A$1:$B$13,2,0)</f>
        <v>4</v>
      </c>
    </row>
    <row r="99" customFormat="false" ht="12.8" hidden="false" customHeight="false" outlineLevel="0" collapsed="false">
      <c r="A99" s="0" t="n">
        <v>99</v>
      </c>
      <c r="B99" s="8" t="s">
        <v>145</v>
      </c>
      <c r="C99" s="9" t="n">
        <v>1</v>
      </c>
      <c r="D99" s="0" t="n">
        <v>1</v>
      </c>
      <c r="E99" s="9" t="s">
        <v>121</v>
      </c>
      <c r="F99" s="0" t="n">
        <f aca="false">VLOOKUP(E99,ubicaciones!$A$1:$B$13,2,0)</f>
        <v>4</v>
      </c>
    </row>
    <row r="100" customFormat="false" ht="12.8" hidden="false" customHeight="false" outlineLevel="0" collapsed="false">
      <c r="A100" s="0" t="n">
        <v>100</v>
      </c>
      <c r="B100" s="8" t="s">
        <v>145</v>
      </c>
      <c r="C100" s="9" t="n">
        <v>1</v>
      </c>
      <c r="D100" s="0" t="n">
        <v>1</v>
      </c>
      <c r="E100" s="9" t="s">
        <v>121</v>
      </c>
      <c r="F100" s="0" t="n">
        <f aca="false">VLOOKUP(E100,ubicaciones!$A$1:$B$13,2,0)</f>
        <v>4</v>
      </c>
    </row>
    <row r="101" customFormat="false" ht="12.8" hidden="false" customHeight="false" outlineLevel="0" collapsed="false">
      <c r="A101" s="0" t="n">
        <v>101</v>
      </c>
      <c r="B101" s="8" t="s">
        <v>146</v>
      </c>
      <c r="C101" s="9" t="n">
        <v>1</v>
      </c>
      <c r="D101" s="0" t="n">
        <v>1</v>
      </c>
      <c r="E101" s="9" t="s">
        <v>121</v>
      </c>
      <c r="F101" s="0" t="n">
        <f aca="false">VLOOKUP(E101,ubicaciones!$A$1:$B$13,2,0)</f>
        <v>4</v>
      </c>
    </row>
    <row r="102" customFormat="false" ht="12.8" hidden="false" customHeight="false" outlineLevel="0" collapsed="false">
      <c r="A102" s="0" t="n">
        <v>102</v>
      </c>
      <c r="B102" s="8" t="s">
        <v>148</v>
      </c>
      <c r="C102" s="9" t="n">
        <v>1</v>
      </c>
      <c r="D102" s="0" t="n">
        <v>1</v>
      </c>
      <c r="E102" s="9" t="s">
        <v>121</v>
      </c>
      <c r="F102" s="0" t="n">
        <f aca="false">VLOOKUP(E102,ubicaciones!$A$1:$B$13,2,0)</f>
        <v>4</v>
      </c>
    </row>
    <row r="103" customFormat="false" ht="12.8" hidden="false" customHeight="false" outlineLevel="0" collapsed="false">
      <c r="A103" s="0" t="n">
        <v>103</v>
      </c>
      <c r="B103" s="8" t="s">
        <v>149</v>
      </c>
      <c r="C103" s="9" t="n">
        <v>1</v>
      </c>
      <c r="D103" s="0" t="n">
        <v>1</v>
      </c>
      <c r="E103" s="9" t="s">
        <v>121</v>
      </c>
      <c r="F103" s="0" t="n">
        <f aca="false">VLOOKUP(E103,ubicaciones!$A$1:$B$13,2,0)</f>
        <v>4</v>
      </c>
    </row>
    <row r="104" customFormat="false" ht="12.8" hidden="false" customHeight="false" outlineLevel="0" collapsed="false">
      <c r="A104" s="0" t="n">
        <v>104</v>
      </c>
      <c r="B104" s="8" t="s">
        <v>150</v>
      </c>
      <c r="C104" s="9" t="n">
        <v>1</v>
      </c>
      <c r="D104" s="0" t="n">
        <v>1</v>
      </c>
      <c r="E104" s="9" t="s">
        <v>121</v>
      </c>
      <c r="F104" s="0" t="n">
        <f aca="false">VLOOKUP(E104,ubicaciones!$A$1:$B$13,2,0)</f>
        <v>4</v>
      </c>
    </row>
    <row r="105" customFormat="false" ht="12.8" hidden="false" customHeight="false" outlineLevel="0" collapsed="false">
      <c r="A105" s="0" t="n">
        <v>105</v>
      </c>
      <c r="B105" s="8" t="s">
        <v>150</v>
      </c>
      <c r="C105" s="9" t="n">
        <v>1</v>
      </c>
      <c r="D105" s="0" t="n">
        <v>1</v>
      </c>
      <c r="E105" s="9" t="s">
        <v>121</v>
      </c>
      <c r="F105" s="0" t="n">
        <f aca="false">VLOOKUP(E105,ubicaciones!$A$1:$B$13,2,0)</f>
        <v>4</v>
      </c>
    </row>
    <row r="106" customFormat="false" ht="12.8" hidden="false" customHeight="false" outlineLevel="0" collapsed="false">
      <c r="A106" s="0" t="n">
        <v>106</v>
      </c>
      <c r="B106" s="8" t="s">
        <v>152</v>
      </c>
      <c r="C106" s="9" t="n">
        <v>2</v>
      </c>
      <c r="D106" s="0" t="n">
        <v>1</v>
      </c>
      <c r="E106" s="9" t="s">
        <v>121</v>
      </c>
      <c r="F106" s="0" t="n">
        <f aca="false">VLOOKUP(E106,ubicaciones!$A$1:$B$13,2,0)</f>
        <v>4</v>
      </c>
    </row>
    <row r="107" customFormat="false" ht="12.8" hidden="false" customHeight="false" outlineLevel="0" collapsed="false">
      <c r="A107" s="0" t="n">
        <v>107</v>
      </c>
      <c r="B107" s="8" t="s">
        <v>153</v>
      </c>
      <c r="C107" s="9" t="n">
        <v>1</v>
      </c>
      <c r="D107" s="0" t="n">
        <v>1</v>
      </c>
      <c r="E107" s="9" t="s">
        <v>121</v>
      </c>
      <c r="F107" s="0" t="n">
        <f aca="false">VLOOKUP(E107,ubicaciones!$A$1:$B$13,2,0)</f>
        <v>4</v>
      </c>
    </row>
    <row r="108" customFormat="false" ht="12.8" hidden="false" customHeight="false" outlineLevel="0" collapsed="false">
      <c r="A108" s="0" t="n">
        <v>108</v>
      </c>
      <c r="B108" s="8" t="s">
        <v>154</v>
      </c>
      <c r="C108" s="9" t="n">
        <v>1</v>
      </c>
      <c r="D108" s="0" t="n">
        <v>1</v>
      </c>
      <c r="E108" s="9" t="s">
        <v>121</v>
      </c>
      <c r="F108" s="0" t="n">
        <f aca="false">VLOOKUP(E108,ubicaciones!$A$1:$B$13,2,0)</f>
        <v>4</v>
      </c>
    </row>
    <row r="109" customFormat="false" ht="12.8" hidden="false" customHeight="false" outlineLevel="0" collapsed="false">
      <c r="A109" s="0" t="n">
        <v>109</v>
      </c>
      <c r="B109" s="8" t="s">
        <v>155</v>
      </c>
      <c r="C109" s="9" t="n">
        <v>2</v>
      </c>
      <c r="D109" s="0" t="n">
        <v>1</v>
      </c>
      <c r="E109" s="9" t="s">
        <v>121</v>
      </c>
      <c r="F109" s="0" t="n">
        <f aca="false">VLOOKUP(E109,ubicaciones!$A$1:$B$13,2,0)</f>
        <v>4</v>
      </c>
    </row>
    <row r="110" customFormat="false" ht="12.8" hidden="false" customHeight="false" outlineLevel="0" collapsed="false">
      <c r="A110" s="0" t="n">
        <v>110</v>
      </c>
      <c r="B110" s="8" t="s">
        <v>156</v>
      </c>
      <c r="C110" s="9" t="n">
        <v>1</v>
      </c>
      <c r="D110" s="0" t="n">
        <v>1</v>
      </c>
      <c r="E110" s="9" t="s">
        <v>121</v>
      </c>
      <c r="F110" s="0" t="n">
        <f aca="false">VLOOKUP(E110,ubicaciones!$A$1:$B$13,2,0)</f>
        <v>4</v>
      </c>
    </row>
    <row r="111" customFormat="false" ht="12.8" hidden="false" customHeight="false" outlineLevel="0" collapsed="false">
      <c r="A111" s="0" t="n">
        <v>111</v>
      </c>
      <c r="B111" s="8" t="s">
        <v>157</v>
      </c>
      <c r="C111" s="9" t="n">
        <v>1</v>
      </c>
      <c r="D111" s="0" t="n">
        <v>1</v>
      </c>
      <c r="E111" s="9" t="s">
        <v>158</v>
      </c>
      <c r="F111" s="0" t="n">
        <f aca="false">VLOOKUP(E111,ubicaciones!$A$1:$B$13,2,0)</f>
        <v>5</v>
      </c>
    </row>
    <row r="112" customFormat="false" ht="12.8" hidden="false" customHeight="false" outlineLevel="0" collapsed="false">
      <c r="A112" s="0" t="n">
        <v>112</v>
      </c>
      <c r="B112" s="8" t="s">
        <v>157</v>
      </c>
      <c r="C112" s="9" t="n">
        <v>1</v>
      </c>
      <c r="D112" s="0" t="n">
        <v>1</v>
      </c>
      <c r="E112" s="9" t="s">
        <v>158</v>
      </c>
      <c r="F112" s="0" t="n">
        <f aca="false">VLOOKUP(E112,ubicaciones!$A$1:$B$13,2,0)</f>
        <v>5</v>
      </c>
    </row>
    <row r="113" customFormat="false" ht="12.8" hidden="false" customHeight="false" outlineLevel="0" collapsed="false">
      <c r="A113" s="0" t="n">
        <v>113</v>
      </c>
      <c r="B113" s="8" t="s">
        <v>157</v>
      </c>
      <c r="C113" s="9" t="n">
        <v>1</v>
      </c>
      <c r="D113" s="0" t="n">
        <v>1</v>
      </c>
      <c r="E113" s="9" t="s">
        <v>158</v>
      </c>
      <c r="F113" s="0" t="n">
        <f aca="false">VLOOKUP(E113,ubicaciones!$A$1:$B$13,2,0)</f>
        <v>5</v>
      </c>
    </row>
    <row r="114" customFormat="false" ht="12.8" hidden="false" customHeight="false" outlineLevel="0" collapsed="false">
      <c r="A114" s="0" t="n">
        <v>114</v>
      </c>
      <c r="B114" s="8" t="s">
        <v>157</v>
      </c>
      <c r="C114" s="9" t="n">
        <v>1</v>
      </c>
      <c r="D114" s="0" t="n">
        <v>1</v>
      </c>
      <c r="E114" s="9" t="s">
        <v>158</v>
      </c>
      <c r="F114" s="0" t="n">
        <f aca="false">VLOOKUP(E114,ubicaciones!$A$1:$B$13,2,0)</f>
        <v>5</v>
      </c>
    </row>
    <row r="115" customFormat="false" ht="12.8" hidden="false" customHeight="false" outlineLevel="0" collapsed="false">
      <c r="A115" s="0" t="n">
        <v>115</v>
      </c>
      <c r="B115" s="8" t="s">
        <v>163</v>
      </c>
      <c r="C115" s="9" t="n">
        <v>1</v>
      </c>
      <c r="D115" s="0" t="n">
        <v>1</v>
      </c>
      <c r="E115" s="9" t="s">
        <v>158</v>
      </c>
      <c r="F115" s="0" t="n">
        <f aca="false">VLOOKUP(E115,ubicaciones!$A$1:$B$13,2,0)</f>
        <v>5</v>
      </c>
    </row>
    <row r="116" customFormat="false" ht="12.8" hidden="false" customHeight="false" outlineLevel="0" collapsed="false">
      <c r="A116" s="0" t="n">
        <v>116</v>
      </c>
      <c r="B116" s="8" t="s">
        <v>165</v>
      </c>
      <c r="C116" s="9" t="n">
        <v>1</v>
      </c>
      <c r="D116" s="0" t="n">
        <v>1</v>
      </c>
      <c r="E116" s="9" t="s">
        <v>158</v>
      </c>
      <c r="F116" s="0" t="n">
        <f aca="false">VLOOKUP(E116,ubicaciones!$A$1:$B$13,2,0)</f>
        <v>5</v>
      </c>
    </row>
    <row r="117" customFormat="false" ht="12.8" hidden="false" customHeight="false" outlineLevel="0" collapsed="false">
      <c r="A117" s="0" t="n">
        <v>117</v>
      </c>
      <c r="B117" s="8" t="s">
        <v>166</v>
      </c>
      <c r="C117" s="9" t="n">
        <v>4</v>
      </c>
      <c r="D117" s="0" t="n">
        <v>1</v>
      </c>
      <c r="E117" s="9" t="s">
        <v>158</v>
      </c>
      <c r="F117" s="0" t="n">
        <f aca="false">VLOOKUP(E117,ubicaciones!$A$1:$B$13,2,0)</f>
        <v>5</v>
      </c>
    </row>
    <row r="118" customFormat="false" ht="12.8" hidden="false" customHeight="false" outlineLevel="0" collapsed="false">
      <c r="A118" s="0" t="n">
        <v>118</v>
      </c>
      <c r="B118" s="8" t="s">
        <v>166</v>
      </c>
      <c r="C118" s="9" t="n">
        <v>3</v>
      </c>
      <c r="D118" s="0" t="n">
        <v>1</v>
      </c>
      <c r="E118" s="9" t="s">
        <v>158</v>
      </c>
      <c r="F118" s="0" t="n">
        <f aca="false">VLOOKUP(E118,ubicaciones!$A$1:$B$13,2,0)</f>
        <v>5</v>
      </c>
    </row>
    <row r="119" customFormat="false" ht="12.8" hidden="false" customHeight="false" outlineLevel="0" collapsed="false">
      <c r="A119" s="0" t="n">
        <v>119</v>
      </c>
      <c r="B119" s="8" t="s">
        <v>166</v>
      </c>
      <c r="C119" s="9" t="n">
        <v>1</v>
      </c>
      <c r="D119" s="0" t="n">
        <v>1</v>
      </c>
      <c r="E119" s="9" t="s">
        <v>158</v>
      </c>
      <c r="F119" s="0" t="n">
        <f aca="false">VLOOKUP(E119,ubicaciones!$A$1:$B$13,2,0)</f>
        <v>5</v>
      </c>
    </row>
    <row r="120" customFormat="false" ht="12.8" hidden="false" customHeight="false" outlineLevel="0" collapsed="false">
      <c r="A120" s="0" t="n">
        <v>120</v>
      </c>
      <c r="B120" s="8" t="s">
        <v>169</v>
      </c>
      <c r="C120" s="9" t="n">
        <v>2</v>
      </c>
      <c r="D120" s="0" t="n">
        <v>1</v>
      </c>
      <c r="E120" s="9" t="s">
        <v>158</v>
      </c>
      <c r="F120" s="0" t="n">
        <f aca="false">VLOOKUP(E120,ubicaciones!$A$1:$B$13,2,0)</f>
        <v>5</v>
      </c>
    </row>
    <row r="121" customFormat="false" ht="12.8" hidden="false" customHeight="false" outlineLevel="0" collapsed="false">
      <c r="A121" s="0" t="n">
        <v>121</v>
      </c>
      <c r="B121" s="8" t="s">
        <v>170</v>
      </c>
      <c r="C121" s="9" t="n">
        <v>1</v>
      </c>
      <c r="D121" s="0" t="n">
        <v>1</v>
      </c>
      <c r="E121" s="9" t="s">
        <v>158</v>
      </c>
      <c r="F121" s="0" t="n">
        <f aca="false">VLOOKUP(E121,ubicaciones!$A$1:$B$13,2,0)</f>
        <v>5</v>
      </c>
    </row>
    <row r="122" customFormat="false" ht="12.8" hidden="false" customHeight="false" outlineLevel="0" collapsed="false">
      <c r="A122" s="0" t="n">
        <v>122</v>
      </c>
      <c r="B122" s="8" t="s">
        <v>173</v>
      </c>
      <c r="C122" s="9" t="n">
        <v>1</v>
      </c>
      <c r="D122" s="0" t="n">
        <v>1</v>
      </c>
      <c r="E122" s="9" t="s">
        <v>158</v>
      </c>
      <c r="F122" s="0" t="n">
        <f aca="false">VLOOKUP(E122,ubicaciones!$A$1:$B$13,2,0)</f>
        <v>5</v>
      </c>
    </row>
    <row r="123" customFormat="false" ht="12.8" hidden="false" customHeight="false" outlineLevel="0" collapsed="false">
      <c r="A123" s="0" t="n">
        <v>123</v>
      </c>
      <c r="B123" s="8" t="s">
        <v>173</v>
      </c>
      <c r="C123" s="9" t="n">
        <v>1</v>
      </c>
      <c r="D123" s="0" t="n">
        <v>1</v>
      </c>
      <c r="E123" s="9" t="s">
        <v>158</v>
      </c>
      <c r="F123" s="0" t="n">
        <f aca="false">VLOOKUP(E123,ubicaciones!$A$1:$B$13,2,0)</f>
        <v>5</v>
      </c>
    </row>
    <row r="124" customFormat="false" ht="12.8" hidden="false" customHeight="false" outlineLevel="0" collapsed="false">
      <c r="A124" s="0" t="n">
        <v>124</v>
      </c>
      <c r="B124" s="8" t="s">
        <v>174</v>
      </c>
      <c r="C124" s="9" t="n">
        <v>2</v>
      </c>
      <c r="D124" s="0" t="n">
        <v>1</v>
      </c>
      <c r="E124" s="9" t="s">
        <v>158</v>
      </c>
      <c r="F124" s="0" t="n">
        <f aca="false">VLOOKUP(E124,ubicaciones!$A$1:$B$13,2,0)</f>
        <v>5</v>
      </c>
    </row>
    <row r="125" customFormat="false" ht="12.8" hidden="false" customHeight="false" outlineLevel="0" collapsed="false">
      <c r="A125" s="0" t="n">
        <v>125</v>
      </c>
      <c r="B125" s="8" t="s">
        <v>174</v>
      </c>
      <c r="C125" s="9" t="n">
        <v>1</v>
      </c>
      <c r="D125" s="0" t="n">
        <v>1</v>
      </c>
      <c r="E125" s="9" t="s">
        <v>158</v>
      </c>
      <c r="F125" s="0" t="n">
        <f aca="false">VLOOKUP(E125,ubicaciones!$A$1:$B$13,2,0)</f>
        <v>5</v>
      </c>
    </row>
    <row r="126" customFormat="false" ht="12.8" hidden="false" customHeight="false" outlineLevel="0" collapsed="false">
      <c r="A126" s="0" t="n">
        <v>126</v>
      </c>
      <c r="B126" s="8" t="s">
        <v>174</v>
      </c>
      <c r="C126" s="9" t="n">
        <v>3</v>
      </c>
      <c r="D126" s="0" t="n">
        <v>1</v>
      </c>
      <c r="E126" s="9" t="s">
        <v>158</v>
      </c>
      <c r="F126" s="0" t="n">
        <f aca="false">VLOOKUP(E126,ubicaciones!$A$1:$B$13,2,0)</f>
        <v>5</v>
      </c>
    </row>
    <row r="127" customFormat="false" ht="12.8" hidden="false" customHeight="false" outlineLevel="0" collapsed="false">
      <c r="A127" s="0" t="n">
        <v>127</v>
      </c>
      <c r="B127" s="8" t="s">
        <v>178</v>
      </c>
      <c r="C127" s="9" t="n">
        <v>3</v>
      </c>
      <c r="D127" s="0" t="n">
        <v>1</v>
      </c>
      <c r="E127" s="9" t="s">
        <v>158</v>
      </c>
      <c r="F127" s="0" t="n">
        <f aca="false">VLOOKUP(E127,ubicaciones!$A$1:$B$13,2,0)</f>
        <v>5</v>
      </c>
    </row>
    <row r="128" customFormat="false" ht="12.8" hidden="false" customHeight="false" outlineLevel="0" collapsed="false">
      <c r="A128" s="0" t="n">
        <v>128</v>
      </c>
      <c r="B128" s="8" t="s">
        <v>178</v>
      </c>
      <c r="C128" s="9" t="n">
        <v>1</v>
      </c>
      <c r="D128" s="0" t="n">
        <v>1</v>
      </c>
      <c r="E128" s="9" t="s">
        <v>158</v>
      </c>
      <c r="F128" s="0" t="n">
        <f aca="false">VLOOKUP(E128,ubicaciones!$A$1:$B$13,2,0)</f>
        <v>5</v>
      </c>
    </row>
    <row r="129" customFormat="false" ht="12.8" hidden="false" customHeight="false" outlineLevel="0" collapsed="false">
      <c r="A129" s="0" t="n">
        <v>129</v>
      </c>
      <c r="B129" s="8" t="s">
        <v>179</v>
      </c>
      <c r="C129" s="9" t="n">
        <v>1</v>
      </c>
      <c r="D129" s="0" t="n">
        <v>1</v>
      </c>
      <c r="E129" s="9" t="s">
        <v>158</v>
      </c>
      <c r="F129" s="0" t="n">
        <f aca="false">VLOOKUP(E129,ubicaciones!$A$1:$B$13,2,0)</f>
        <v>5</v>
      </c>
    </row>
    <row r="130" customFormat="false" ht="12.8" hidden="false" customHeight="false" outlineLevel="0" collapsed="false">
      <c r="A130" s="0" t="n">
        <v>130</v>
      </c>
      <c r="B130" s="8" t="s">
        <v>181</v>
      </c>
      <c r="C130" s="9" t="n">
        <v>1</v>
      </c>
      <c r="D130" s="0" t="n">
        <v>1</v>
      </c>
      <c r="E130" s="9" t="s">
        <v>158</v>
      </c>
      <c r="F130" s="0" t="n">
        <f aca="false">VLOOKUP(E130,ubicaciones!$A$1:$B$13,2,0)</f>
        <v>5</v>
      </c>
    </row>
    <row r="131" customFormat="false" ht="12.8" hidden="false" customHeight="false" outlineLevel="0" collapsed="false">
      <c r="A131" s="0" t="n">
        <v>131</v>
      </c>
      <c r="B131" s="8" t="s">
        <v>182</v>
      </c>
      <c r="C131" s="9" t="n">
        <v>1</v>
      </c>
      <c r="D131" s="0" t="n">
        <v>1</v>
      </c>
      <c r="E131" s="9" t="s">
        <v>158</v>
      </c>
      <c r="F131" s="0" t="n">
        <f aca="false">VLOOKUP(E131,ubicaciones!$A$1:$B$13,2,0)</f>
        <v>5</v>
      </c>
    </row>
    <row r="132" customFormat="false" ht="12.8" hidden="false" customHeight="false" outlineLevel="0" collapsed="false">
      <c r="A132" s="0" t="n">
        <v>132</v>
      </c>
      <c r="B132" s="8" t="s">
        <v>183</v>
      </c>
      <c r="C132" s="9" t="n">
        <v>3</v>
      </c>
      <c r="D132" s="0" t="n">
        <v>1</v>
      </c>
      <c r="E132" s="9" t="s">
        <v>158</v>
      </c>
      <c r="F132" s="0" t="n">
        <f aca="false">VLOOKUP(E132,ubicaciones!$A$1:$B$13,2,0)</f>
        <v>5</v>
      </c>
    </row>
    <row r="133" customFormat="false" ht="12.8" hidden="false" customHeight="false" outlineLevel="0" collapsed="false">
      <c r="A133" s="0" t="n">
        <v>133</v>
      </c>
      <c r="B133" s="8" t="s">
        <v>183</v>
      </c>
      <c r="C133" s="9" t="n">
        <v>1</v>
      </c>
      <c r="D133" s="0" t="n">
        <v>1</v>
      </c>
      <c r="E133" s="9" t="s">
        <v>158</v>
      </c>
      <c r="F133" s="0" t="n">
        <f aca="false">VLOOKUP(E133,ubicaciones!$A$1:$B$13,2,0)</f>
        <v>5</v>
      </c>
    </row>
    <row r="134" customFormat="false" ht="12.8" hidden="false" customHeight="false" outlineLevel="0" collapsed="false">
      <c r="A134" s="0" t="n">
        <v>134</v>
      </c>
      <c r="B134" s="8" t="s">
        <v>184</v>
      </c>
      <c r="C134" s="9" t="n">
        <v>1</v>
      </c>
      <c r="D134" s="0" t="n">
        <v>1</v>
      </c>
      <c r="E134" s="9" t="s">
        <v>158</v>
      </c>
      <c r="F134" s="0" t="n">
        <f aca="false">VLOOKUP(E134,ubicaciones!$A$1:$B$13,2,0)</f>
        <v>5</v>
      </c>
    </row>
    <row r="135" customFormat="false" ht="12.8" hidden="false" customHeight="false" outlineLevel="0" collapsed="false">
      <c r="A135" s="0" t="n">
        <v>135</v>
      </c>
      <c r="B135" s="8" t="s">
        <v>186</v>
      </c>
      <c r="C135" s="9" t="n">
        <v>1</v>
      </c>
      <c r="D135" s="0" t="n">
        <v>1</v>
      </c>
      <c r="E135" s="9" t="s">
        <v>158</v>
      </c>
      <c r="F135" s="0" t="n">
        <f aca="false">VLOOKUP(E135,ubicaciones!$A$1:$B$13,2,0)</f>
        <v>5</v>
      </c>
    </row>
    <row r="136" customFormat="false" ht="12.8" hidden="false" customHeight="false" outlineLevel="0" collapsed="false">
      <c r="A136" s="0" t="n">
        <v>136</v>
      </c>
      <c r="B136" s="8" t="s">
        <v>187</v>
      </c>
      <c r="C136" s="9" t="n">
        <v>1</v>
      </c>
      <c r="D136" s="0" t="n">
        <v>1</v>
      </c>
      <c r="E136" s="9" t="s">
        <v>188</v>
      </c>
      <c r="F136" s="0" t="n">
        <f aca="false">VLOOKUP(E136,ubicaciones!$A$1:$B$13,2,0)</f>
        <v>6</v>
      </c>
    </row>
    <row r="137" customFormat="false" ht="12.8" hidden="false" customHeight="false" outlineLevel="0" collapsed="false">
      <c r="A137" s="0" t="n">
        <v>137</v>
      </c>
      <c r="B137" s="8" t="s">
        <v>189</v>
      </c>
      <c r="C137" s="9" t="n">
        <v>1</v>
      </c>
      <c r="D137" s="0" t="n">
        <v>1</v>
      </c>
      <c r="E137" s="9" t="s">
        <v>188</v>
      </c>
      <c r="F137" s="0" t="n">
        <f aca="false">VLOOKUP(E137,ubicaciones!$A$1:$B$13,2,0)</f>
        <v>6</v>
      </c>
    </row>
    <row r="138" customFormat="false" ht="12.8" hidden="false" customHeight="false" outlineLevel="0" collapsed="false">
      <c r="A138" s="0" t="n">
        <v>138</v>
      </c>
      <c r="B138" s="8" t="s">
        <v>190</v>
      </c>
      <c r="C138" s="9" t="n">
        <v>2</v>
      </c>
      <c r="D138" s="0" t="n">
        <v>1</v>
      </c>
      <c r="E138" s="9" t="s">
        <v>188</v>
      </c>
      <c r="F138" s="0" t="n">
        <f aca="false">VLOOKUP(E138,ubicaciones!$A$1:$B$13,2,0)</f>
        <v>6</v>
      </c>
    </row>
    <row r="139" customFormat="false" ht="12.8" hidden="false" customHeight="false" outlineLevel="0" collapsed="false">
      <c r="A139" s="0" t="n">
        <v>139</v>
      </c>
      <c r="B139" s="8" t="s">
        <v>192</v>
      </c>
      <c r="C139" s="9" t="n">
        <v>1</v>
      </c>
      <c r="D139" s="0" t="n">
        <v>1</v>
      </c>
      <c r="E139" s="9" t="s">
        <v>188</v>
      </c>
      <c r="F139" s="0" t="n">
        <f aca="false">VLOOKUP(E139,ubicaciones!$A$1:$B$13,2,0)</f>
        <v>6</v>
      </c>
    </row>
    <row r="140" customFormat="false" ht="12.8" hidden="false" customHeight="false" outlineLevel="0" collapsed="false">
      <c r="A140" s="0" t="n">
        <v>140</v>
      </c>
      <c r="B140" s="8" t="s">
        <v>193</v>
      </c>
      <c r="C140" s="9" t="n">
        <v>4</v>
      </c>
      <c r="D140" s="0" t="n">
        <v>1</v>
      </c>
      <c r="E140" s="9" t="s">
        <v>188</v>
      </c>
      <c r="F140" s="0" t="n">
        <f aca="false">VLOOKUP(E140,ubicaciones!$A$1:$B$13,2,0)</f>
        <v>6</v>
      </c>
    </row>
    <row r="141" customFormat="false" ht="12.8" hidden="false" customHeight="false" outlineLevel="0" collapsed="false">
      <c r="A141" s="0" t="n">
        <v>141</v>
      </c>
      <c r="B141" s="8" t="s">
        <v>195</v>
      </c>
      <c r="C141" s="9" t="n">
        <v>1</v>
      </c>
      <c r="D141" s="0" t="n">
        <v>1</v>
      </c>
      <c r="E141" s="9" t="s">
        <v>188</v>
      </c>
      <c r="F141" s="0" t="n">
        <f aca="false">VLOOKUP(E141,ubicaciones!$A$1:$B$13,2,0)</f>
        <v>6</v>
      </c>
    </row>
    <row r="142" customFormat="false" ht="12.8" hidden="false" customHeight="false" outlineLevel="0" collapsed="false">
      <c r="A142" s="0" t="n">
        <v>142</v>
      </c>
      <c r="B142" s="8" t="s">
        <v>195</v>
      </c>
      <c r="C142" s="9" t="n">
        <v>2</v>
      </c>
      <c r="D142" s="0" t="n">
        <v>1</v>
      </c>
      <c r="E142" s="9" t="s">
        <v>188</v>
      </c>
      <c r="F142" s="0" t="n">
        <f aca="false">VLOOKUP(E142,ubicaciones!$A$1:$B$13,2,0)</f>
        <v>6</v>
      </c>
    </row>
    <row r="143" customFormat="false" ht="12.8" hidden="false" customHeight="false" outlineLevel="0" collapsed="false">
      <c r="A143" s="0" t="n">
        <v>143</v>
      </c>
      <c r="B143" s="8" t="s">
        <v>196</v>
      </c>
      <c r="C143" s="9" t="n">
        <v>1</v>
      </c>
      <c r="D143" s="0" t="n">
        <v>1</v>
      </c>
      <c r="E143" s="9" t="s">
        <v>188</v>
      </c>
      <c r="F143" s="0" t="n">
        <f aca="false">VLOOKUP(E143,ubicaciones!$A$1:$B$13,2,0)</f>
        <v>6</v>
      </c>
    </row>
    <row r="144" customFormat="false" ht="12.8" hidden="false" customHeight="false" outlineLevel="0" collapsed="false">
      <c r="A144" s="0" t="n">
        <v>144</v>
      </c>
      <c r="B144" s="8" t="s">
        <v>197</v>
      </c>
      <c r="C144" s="9" t="n">
        <v>1</v>
      </c>
      <c r="D144" s="0" t="n">
        <v>1</v>
      </c>
      <c r="E144" s="9" t="s">
        <v>188</v>
      </c>
      <c r="F144" s="0" t="n">
        <f aca="false">VLOOKUP(E144,ubicaciones!$A$1:$B$13,2,0)</f>
        <v>6</v>
      </c>
    </row>
    <row r="145" customFormat="false" ht="12.8" hidden="false" customHeight="false" outlineLevel="0" collapsed="false">
      <c r="A145" s="0" t="n">
        <v>145</v>
      </c>
      <c r="B145" s="8" t="s">
        <v>197</v>
      </c>
      <c r="C145" s="9" t="n">
        <v>1</v>
      </c>
      <c r="D145" s="0" t="n">
        <v>1</v>
      </c>
      <c r="E145" s="9" t="s">
        <v>188</v>
      </c>
      <c r="F145" s="0" t="n">
        <f aca="false">VLOOKUP(E145,ubicaciones!$A$1:$B$13,2,0)</f>
        <v>6</v>
      </c>
    </row>
    <row r="146" customFormat="false" ht="12.8" hidden="false" customHeight="false" outlineLevel="0" collapsed="false">
      <c r="A146" s="0" t="n">
        <v>146</v>
      </c>
      <c r="B146" s="8" t="s">
        <v>199</v>
      </c>
      <c r="C146" s="9" t="n">
        <v>2</v>
      </c>
      <c r="D146" s="0" t="n">
        <v>1</v>
      </c>
      <c r="E146" s="9" t="s">
        <v>188</v>
      </c>
      <c r="F146" s="0" t="n">
        <f aca="false">VLOOKUP(E146,ubicaciones!$A$1:$B$13,2,0)</f>
        <v>6</v>
      </c>
    </row>
    <row r="147" customFormat="false" ht="12.8" hidden="false" customHeight="false" outlineLevel="0" collapsed="false">
      <c r="A147" s="0" t="n">
        <v>147</v>
      </c>
      <c r="B147" s="8" t="s">
        <v>197</v>
      </c>
      <c r="C147" s="9" t="n">
        <v>1</v>
      </c>
      <c r="D147" s="0" t="n">
        <v>1</v>
      </c>
      <c r="E147" s="9" t="s">
        <v>188</v>
      </c>
      <c r="F147" s="0" t="n">
        <f aca="false">VLOOKUP(E147,ubicaciones!$A$1:$B$13,2,0)</f>
        <v>6</v>
      </c>
    </row>
    <row r="148" customFormat="false" ht="12.8" hidden="false" customHeight="false" outlineLevel="0" collapsed="false">
      <c r="A148" s="0" t="n">
        <v>148</v>
      </c>
      <c r="B148" s="8" t="s">
        <v>200</v>
      </c>
      <c r="C148" s="9" t="n">
        <v>1</v>
      </c>
      <c r="D148" s="0" t="n">
        <v>1</v>
      </c>
      <c r="E148" s="9" t="s">
        <v>188</v>
      </c>
      <c r="F148" s="0" t="n">
        <f aca="false">VLOOKUP(E148,ubicaciones!$A$1:$B$13,2,0)</f>
        <v>6</v>
      </c>
    </row>
    <row r="149" customFormat="false" ht="12.8" hidden="false" customHeight="false" outlineLevel="0" collapsed="false">
      <c r="A149" s="0" t="n">
        <v>149</v>
      </c>
      <c r="B149" s="8" t="s">
        <v>201</v>
      </c>
      <c r="C149" s="9" t="n">
        <v>1</v>
      </c>
      <c r="D149" s="0" t="n">
        <v>1</v>
      </c>
      <c r="E149" s="9" t="s">
        <v>188</v>
      </c>
      <c r="F149" s="0" t="n">
        <f aca="false">VLOOKUP(E149,ubicaciones!$A$1:$B$13,2,0)</f>
        <v>6</v>
      </c>
    </row>
    <row r="150" customFormat="false" ht="12.8" hidden="false" customHeight="false" outlineLevel="0" collapsed="false">
      <c r="A150" s="0" t="n">
        <v>150</v>
      </c>
      <c r="B150" s="8" t="s">
        <v>202</v>
      </c>
      <c r="C150" s="9" t="n">
        <v>1</v>
      </c>
      <c r="D150" s="0" t="n">
        <v>1</v>
      </c>
      <c r="E150" s="9" t="s">
        <v>188</v>
      </c>
      <c r="F150" s="0" t="n">
        <f aca="false">VLOOKUP(E150,ubicaciones!$A$1:$B$13,2,0)</f>
        <v>6</v>
      </c>
    </row>
    <row r="151" customFormat="false" ht="12.8" hidden="false" customHeight="false" outlineLevel="0" collapsed="false">
      <c r="A151" s="0" t="n">
        <v>151</v>
      </c>
      <c r="B151" s="8" t="s">
        <v>203</v>
      </c>
      <c r="C151" s="9" t="n">
        <v>1</v>
      </c>
      <c r="D151" s="0" t="n">
        <v>1</v>
      </c>
      <c r="E151" s="9" t="s">
        <v>188</v>
      </c>
      <c r="F151" s="0" t="n">
        <f aca="false">VLOOKUP(E151,ubicaciones!$A$1:$B$13,2,0)</f>
        <v>6</v>
      </c>
    </row>
    <row r="152" customFormat="false" ht="12.8" hidden="false" customHeight="false" outlineLevel="0" collapsed="false">
      <c r="A152" s="0" t="n">
        <v>152</v>
      </c>
      <c r="B152" s="8" t="s">
        <v>203</v>
      </c>
      <c r="C152" s="9" t="n">
        <v>1</v>
      </c>
      <c r="D152" s="0" t="n">
        <v>1</v>
      </c>
      <c r="E152" s="9" t="s">
        <v>188</v>
      </c>
      <c r="F152" s="0" t="n">
        <f aca="false">VLOOKUP(E152,ubicaciones!$A$1:$B$13,2,0)</f>
        <v>6</v>
      </c>
    </row>
    <row r="153" customFormat="false" ht="12.8" hidden="false" customHeight="false" outlineLevel="0" collapsed="false">
      <c r="A153" s="0" t="n">
        <v>153</v>
      </c>
      <c r="B153" s="8" t="s">
        <v>204</v>
      </c>
      <c r="C153" s="9" t="n">
        <v>1</v>
      </c>
      <c r="D153" s="0" t="n">
        <v>1</v>
      </c>
      <c r="E153" s="9" t="s">
        <v>188</v>
      </c>
      <c r="F153" s="0" t="n">
        <f aca="false">VLOOKUP(E153,ubicaciones!$A$1:$B$13,2,0)</f>
        <v>6</v>
      </c>
    </row>
    <row r="154" customFormat="false" ht="12.8" hidden="false" customHeight="false" outlineLevel="0" collapsed="false">
      <c r="A154" s="0" t="n">
        <v>154</v>
      </c>
      <c r="B154" s="8" t="s">
        <v>205</v>
      </c>
      <c r="C154" s="9" t="n">
        <v>1</v>
      </c>
      <c r="D154" s="0" t="n">
        <v>1</v>
      </c>
      <c r="E154" s="9" t="s">
        <v>188</v>
      </c>
      <c r="F154" s="0" t="n">
        <f aca="false">VLOOKUP(E154,ubicaciones!$A$1:$B$13,2,0)</f>
        <v>6</v>
      </c>
    </row>
    <row r="155" customFormat="false" ht="12.8" hidden="false" customHeight="false" outlineLevel="0" collapsed="false">
      <c r="A155" s="0" t="n">
        <v>155</v>
      </c>
      <c r="B155" s="8" t="s">
        <v>206</v>
      </c>
      <c r="C155" s="9" t="n">
        <v>1</v>
      </c>
      <c r="D155" s="0" t="n">
        <v>1</v>
      </c>
      <c r="E155" s="9" t="s">
        <v>188</v>
      </c>
      <c r="F155" s="0" t="n">
        <f aca="false">VLOOKUP(E155,ubicaciones!$A$1:$B$13,2,0)</f>
        <v>6</v>
      </c>
    </row>
    <row r="156" customFormat="false" ht="12.8" hidden="false" customHeight="false" outlineLevel="0" collapsed="false">
      <c r="A156" s="0" t="n">
        <v>156</v>
      </c>
      <c r="B156" s="8" t="s">
        <v>207</v>
      </c>
      <c r="C156" s="9" t="n">
        <v>2</v>
      </c>
      <c r="D156" s="0" t="n">
        <v>1</v>
      </c>
      <c r="E156" s="9" t="s">
        <v>188</v>
      </c>
      <c r="F156" s="0" t="n">
        <f aca="false">VLOOKUP(E156,ubicaciones!$A$1:$B$13,2,0)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0" width="11.53"/>
    <col collapsed="false" customWidth="true" hidden="false" outlineLevel="0" max="2" min="2" style="40" width="13.44"/>
    <col collapsed="false" customWidth="true" hidden="false" outlineLevel="0" max="3" min="3" style="40" width="15.5"/>
    <col collapsed="false" customWidth="false" hidden="false" outlineLevel="0" max="4" min="4" style="40" width="11.53"/>
    <col collapsed="false" customWidth="true" hidden="false" outlineLevel="0" max="5" min="5" style="0" width="18.32"/>
    <col collapsed="false" customWidth="false" hidden="false" outlineLevel="0" max="6" min="6" style="40" width="11.53"/>
    <col collapsed="false" customWidth="true" hidden="false" outlineLevel="0" max="7" min="7" style="0" width="27.53"/>
    <col collapsed="false" customWidth="false" hidden="false" outlineLevel="0" max="8" min="8" style="40" width="11.53"/>
  </cols>
  <sheetData>
    <row r="1" customFormat="false" ht="12.8" hidden="false" customHeight="false" outlineLevel="0" collapsed="false">
      <c r="A1" s="41" t="n">
        <v>1</v>
      </c>
      <c r="B1" s="42" t="s">
        <v>15</v>
      </c>
      <c r="C1" s="42" t="s">
        <v>16</v>
      </c>
      <c r="D1" s="41" t="n">
        <v>1</v>
      </c>
      <c r="E1" s="28" t="s">
        <v>11</v>
      </c>
      <c r="F1" s="41" t="n">
        <f aca="false">VLOOKUP(E1,formato!$A$1:$B$14,2,0)</f>
        <v>1</v>
      </c>
      <c r="G1" s="43" t="s">
        <v>14</v>
      </c>
      <c r="H1" s="41" t="n">
        <f aca="false">VLOOKUP(G1,riesgos!$A$1:$B$28,2,0)</f>
        <v>1</v>
      </c>
    </row>
    <row r="2" customFormat="false" ht="12.8" hidden="false" customHeight="false" outlineLevel="0" collapsed="false">
      <c r="A2" s="41" t="n">
        <v>2</v>
      </c>
      <c r="B2" s="42" t="s">
        <v>19</v>
      </c>
      <c r="C2" s="42" t="s">
        <v>16</v>
      </c>
      <c r="D2" s="41" t="n">
        <v>2</v>
      </c>
      <c r="E2" s="28" t="s">
        <v>11</v>
      </c>
      <c r="F2" s="41" t="n">
        <f aca="false">VLOOKUP(E2,formato!$A$1:$B$14,2,0)</f>
        <v>1</v>
      </c>
      <c r="G2" s="28" t="s">
        <v>18</v>
      </c>
      <c r="H2" s="41" t="n">
        <f aca="false">VLOOKUP(G2,riesgos!$A$1:$B$28,2,0)</f>
        <v>2</v>
      </c>
    </row>
    <row r="3" customFormat="false" ht="12.8" hidden="false" customHeight="false" outlineLevel="0" collapsed="false">
      <c r="A3" s="41" t="n">
        <v>3</v>
      </c>
      <c r="B3" s="42" t="s">
        <v>21</v>
      </c>
      <c r="C3" s="42" t="s">
        <v>16</v>
      </c>
      <c r="D3" s="41" t="n">
        <v>3</v>
      </c>
      <c r="E3" s="28" t="s">
        <v>11</v>
      </c>
      <c r="F3" s="41" t="n">
        <f aca="false">VLOOKUP(E3,formato!$A$1:$B$14,2,0)</f>
        <v>1</v>
      </c>
      <c r="G3" s="28" t="s">
        <v>18</v>
      </c>
      <c r="H3" s="41" t="n">
        <f aca="false">VLOOKUP(G3,riesgos!$A$1:$B$28,2,0)</f>
        <v>2</v>
      </c>
    </row>
    <row r="4" customFormat="false" ht="12.8" hidden="false" customHeight="false" outlineLevel="0" collapsed="false">
      <c r="A4" s="41" t="n">
        <v>4</v>
      </c>
      <c r="B4" s="42" t="s">
        <v>24</v>
      </c>
      <c r="C4" s="42" t="s">
        <v>16</v>
      </c>
      <c r="D4" s="41" t="n">
        <v>4</v>
      </c>
      <c r="E4" s="28" t="s">
        <v>11</v>
      </c>
      <c r="F4" s="41" t="n">
        <f aca="false">VLOOKUP(E4,formato!$A$1:$B$14,2,0)</f>
        <v>1</v>
      </c>
      <c r="G4" s="28" t="s">
        <v>23</v>
      </c>
      <c r="H4" s="41" t="n">
        <f aca="false">VLOOKUP(G4,riesgos!$A$1:$B$28,2,0)</f>
        <v>3</v>
      </c>
    </row>
    <row r="5" customFormat="false" ht="12.8" hidden="false" customHeight="false" outlineLevel="0" collapsed="false">
      <c r="A5" s="41" t="n">
        <v>5</v>
      </c>
      <c r="B5" s="42" t="s">
        <v>27</v>
      </c>
      <c r="C5" s="42" t="s">
        <v>16</v>
      </c>
      <c r="D5" s="41" t="n">
        <v>5</v>
      </c>
      <c r="E5" s="28" t="s">
        <v>11</v>
      </c>
      <c r="F5" s="41" t="n">
        <f aca="false">VLOOKUP(E5,formato!$A$1:$B$14,2,0)</f>
        <v>1</v>
      </c>
      <c r="G5" s="28" t="s">
        <v>26</v>
      </c>
      <c r="H5" s="41" t="n">
        <f aca="false">VLOOKUP(G5,riesgos!$A$1:$B$28,2,0)</f>
        <v>4</v>
      </c>
    </row>
    <row r="6" customFormat="false" ht="12.8" hidden="false" customHeight="false" outlineLevel="0" collapsed="false">
      <c r="A6" s="41" t="n">
        <v>6</v>
      </c>
      <c r="B6" s="42" t="s">
        <v>19</v>
      </c>
      <c r="C6" s="42" t="s">
        <v>16</v>
      </c>
      <c r="D6" s="41" t="n">
        <v>6</v>
      </c>
      <c r="E6" s="28" t="s">
        <v>29</v>
      </c>
      <c r="F6" s="41" t="n">
        <f aca="false">VLOOKUP(E6,formato!$A$1:$B$14,2,0)</f>
        <v>2</v>
      </c>
      <c r="G6" s="28" t="s">
        <v>26</v>
      </c>
      <c r="H6" s="41" t="n">
        <f aca="false">VLOOKUP(G6,riesgos!$A$1:$B$28,2,0)</f>
        <v>4</v>
      </c>
    </row>
    <row r="7" customFormat="false" ht="12.8" hidden="false" customHeight="false" outlineLevel="0" collapsed="false">
      <c r="A7" s="41" t="n">
        <v>7</v>
      </c>
      <c r="B7" s="42" t="s">
        <v>19</v>
      </c>
      <c r="C7" s="42" t="s">
        <v>16</v>
      </c>
      <c r="D7" s="41" t="n">
        <v>7</v>
      </c>
      <c r="E7" s="28" t="s">
        <v>31</v>
      </c>
      <c r="F7" s="41" t="n">
        <f aca="false">VLOOKUP(E7,formato!$A$1:$B$14,2,0)</f>
        <v>3</v>
      </c>
      <c r="G7" s="28" t="s">
        <v>32</v>
      </c>
      <c r="H7" s="41" t="n">
        <f aca="false">VLOOKUP(G7,riesgos!$A$1:$B$28,2,0)</f>
        <v>5</v>
      </c>
    </row>
    <row r="8" customFormat="false" ht="12.8" hidden="false" customHeight="false" outlineLevel="0" collapsed="false">
      <c r="A8" s="41" t="n">
        <v>8</v>
      </c>
      <c r="B8" s="42" t="s">
        <v>19</v>
      </c>
      <c r="C8" s="42" t="s">
        <v>16</v>
      </c>
      <c r="D8" s="41" t="n">
        <v>8</v>
      </c>
      <c r="E8" s="28" t="s">
        <v>34</v>
      </c>
      <c r="F8" s="41" t="n">
        <f aca="false">VLOOKUP(E8,formato!$A$1:$B$14,2,0)</f>
        <v>4</v>
      </c>
      <c r="G8" s="28" t="s">
        <v>35</v>
      </c>
      <c r="H8" s="41" t="n">
        <f aca="false">VLOOKUP(G8,riesgos!$A$1:$B$28,2,0)</f>
        <v>6</v>
      </c>
    </row>
    <row r="9" customFormat="false" ht="12.8" hidden="false" customHeight="false" outlineLevel="0" collapsed="false">
      <c r="A9" s="41" t="n">
        <v>9</v>
      </c>
      <c r="B9" s="42" t="s">
        <v>36</v>
      </c>
      <c r="C9" s="42" t="s">
        <v>16</v>
      </c>
      <c r="D9" s="41" t="n">
        <v>9</v>
      </c>
      <c r="E9" s="28" t="s">
        <v>11</v>
      </c>
      <c r="F9" s="41" t="n">
        <f aca="false">VLOOKUP(E9,formato!$A$1:$B$14,2,0)</f>
        <v>1</v>
      </c>
      <c r="G9" s="28" t="s">
        <v>35</v>
      </c>
      <c r="H9" s="41" t="n">
        <f aca="false">VLOOKUP(G9,riesgos!$A$1:$B$28,2,0)</f>
        <v>6</v>
      </c>
    </row>
    <row r="10" customFormat="false" ht="12.8" hidden="false" customHeight="false" outlineLevel="0" collapsed="false">
      <c r="A10" s="41" t="n">
        <v>10</v>
      </c>
      <c r="B10" s="42" t="s">
        <v>15</v>
      </c>
      <c r="C10" s="42" t="s">
        <v>16</v>
      </c>
      <c r="D10" s="41" t="n">
        <v>10</v>
      </c>
      <c r="E10" s="28" t="s">
        <v>38</v>
      </c>
      <c r="F10" s="41" t="n">
        <f aca="false">VLOOKUP(E10,formato!$A$1:$B$14,2,0)</f>
        <v>5</v>
      </c>
      <c r="G10" s="28" t="s">
        <v>39</v>
      </c>
      <c r="H10" s="41" t="n">
        <f aca="false">VLOOKUP(G10,riesgos!$A$1:$B$28,2,0)</f>
        <v>7</v>
      </c>
    </row>
    <row r="11" customFormat="false" ht="12.8" hidden="false" customHeight="false" outlineLevel="0" collapsed="false">
      <c r="A11" s="41" t="n">
        <v>11</v>
      </c>
      <c r="B11" s="42" t="s">
        <v>24</v>
      </c>
      <c r="C11" s="42" t="s">
        <v>16</v>
      </c>
      <c r="D11" s="41" t="n">
        <v>11</v>
      </c>
      <c r="E11" s="28" t="s">
        <v>29</v>
      </c>
      <c r="F11" s="41" t="n">
        <f aca="false">VLOOKUP(E11,formato!$A$1:$B$14,2,0)</f>
        <v>2</v>
      </c>
      <c r="G11" s="28" t="s">
        <v>26</v>
      </c>
      <c r="H11" s="41" t="n">
        <f aca="false">VLOOKUP(G11,riesgos!$A$1:$B$28,2,0)</f>
        <v>4</v>
      </c>
    </row>
    <row r="12" customFormat="false" ht="12.8" hidden="false" customHeight="false" outlineLevel="0" collapsed="false">
      <c r="A12" s="41" t="n">
        <v>12</v>
      </c>
      <c r="B12" s="42" t="s">
        <v>19</v>
      </c>
      <c r="C12" s="42" t="s">
        <v>16</v>
      </c>
      <c r="D12" s="41" t="n">
        <v>12</v>
      </c>
      <c r="E12" s="28" t="s">
        <v>34</v>
      </c>
      <c r="F12" s="41" t="n">
        <f aca="false">VLOOKUP(E12,formato!$A$1:$B$14,2,0)</f>
        <v>4</v>
      </c>
      <c r="G12" s="28" t="s">
        <v>26</v>
      </c>
      <c r="H12" s="41" t="n">
        <f aca="false">VLOOKUP(G12,riesgos!$A$1:$B$28,2,0)</f>
        <v>4</v>
      </c>
    </row>
    <row r="13" customFormat="false" ht="12.8" hidden="false" customHeight="false" outlineLevel="0" collapsed="false">
      <c r="A13" s="41" t="n">
        <v>13</v>
      </c>
      <c r="B13" s="42" t="s">
        <v>15</v>
      </c>
      <c r="C13" s="42" t="s">
        <v>16</v>
      </c>
      <c r="D13" s="41" t="n">
        <v>13</v>
      </c>
      <c r="E13" s="28" t="s">
        <v>15</v>
      </c>
      <c r="F13" s="41" t="n">
        <f aca="false">VLOOKUP(E13,formato!$A$1:$B$14,2,0)</f>
        <v>6</v>
      </c>
      <c r="G13" s="28" t="s">
        <v>32</v>
      </c>
      <c r="H13" s="41" t="n">
        <f aca="false">VLOOKUP(G13,riesgos!$A$1:$B$28,2,0)</f>
        <v>5</v>
      </c>
    </row>
    <row r="14" customFormat="false" ht="12.8" hidden="false" customHeight="false" outlineLevel="0" collapsed="false">
      <c r="A14" s="41" t="n">
        <v>14</v>
      </c>
      <c r="B14" s="42" t="s">
        <v>15</v>
      </c>
      <c r="C14" s="42" t="s">
        <v>16</v>
      </c>
      <c r="D14" s="41" t="n">
        <v>14</v>
      </c>
      <c r="E14" s="28" t="s">
        <v>43</v>
      </c>
      <c r="F14" s="41" t="n">
        <f aca="false">VLOOKUP(E14,formato!$A$1:$B$14,2,0)</f>
        <v>7</v>
      </c>
      <c r="G14" s="28" t="s">
        <v>32</v>
      </c>
      <c r="H14" s="41" t="n">
        <f aca="false">VLOOKUP(G14,riesgos!$A$1:$B$28,2,0)</f>
        <v>5</v>
      </c>
    </row>
    <row r="15" customFormat="false" ht="12.8" hidden="false" customHeight="false" outlineLevel="0" collapsed="false">
      <c r="A15" s="41" t="n">
        <v>15</v>
      </c>
      <c r="B15" s="42" t="s">
        <v>15</v>
      </c>
      <c r="C15" s="42" t="s">
        <v>16</v>
      </c>
      <c r="D15" s="41" t="n">
        <v>15</v>
      </c>
      <c r="E15" s="28" t="s">
        <v>45</v>
      </c>
      <c r="F15" s="41" t="n">
        <f aca="false">VLOOKUP(E15,formato!$A$1:$B$14,2,0)</f>
        <v>8</v>
      </c>
      <c r="G15" s="28" t="s">
        <v>26</v>
      </c>
      <c r="H15" s="41" t="n">
        <f aca="false">VLOOKUP(G15,riesgos!$A$1:$B$28,2,0)</f>
        <v>4</v>
      </c>
    </row>
    <row r="16" customFormat="false" ht="12.8" hidden="false" customHeight="false" outlineLevel="0" collapsed="false">
      <c r="A16" s="41" t="n">
        <v>16</v>
      </c>
      <c r="B16" s="42" t="s">
        <v>15</v>
      </c>
      <c r="C16" s="42" t="s">
        <v>16</v>
      </c>
      <c r="D16" s="41" t="n">
        <v>16</v>
      </c>
      <c r="E16" s="28" t="s">
        <v>45</v>
      </c>
      <c r="F16" s="41" t="n">
        <f aca="false">VLOOKUP(E16,formato!$A$1:$B$14,2,0)</f>
        <v>8</v>
      </c>
      <c r="G16" s="28" t="s">
        <v>47</v>
      </c>
      <c r="H16" s="41" t="n">
        <f aca="false">VLOOKUP(G16,riesgos!$A$1:$B$28,2,0)</f>
        <v>8</v>
      </c>
    </row>
    <row r="17" customFormat="false" ht="12.8" hidden="false" customHeight="false" outlineLevel="0" collapsed="false">
      <c r="A17" s="41" t="n">
        <v>17</v>
      </c>
      <c r="B17" s="42" t="s">
        <v>19</v>
      </c>
      <c r="C17" s="42" t="s">
        <v>16</v>
      </c>
      <c r="D17" s="41" t="n">
        <v>17</v>
      </c>
      <c r="E17" s="28" t="s">
        <v>15</v>
      </c>
      <c r="F17" s="41" t="n">
        <f aca="false">VLOOKUP(E17,formato!$A$1:$B$14,2,0)</f>
        <v>6</v>
      </c>
      <c r="G17" s="28" t="s">
        <v>26</v>
      </c>
      <c r="H17" s="41" t="n">
        <f aca="false">VLOOKUP(G17,riesgos!$A$1:$B$28,2,0)</f>
        <v>4</v>
      </c>
    </row>
    <row r="18" customFormat="false" ht="12.8" hidden="false" customHeight="false" outlineLevel="0" collapsed="false">
      <c r="A18" s="41" t="n">
        <v>18</v>
      </c>
      <c r="B18" s="42" t="s">
        <v>19</v>
      </c>
      <c r="C18" s="42" t="s">
        <v>16</v>
      </c>
      <c r="D18" s="41" t="n">
        <v>18</v>
      </c>
      <c r="E18" s="28" t="s">
        <v>31</v>
      </c>
      <c r="F18" s="41" t="n">
        <f aca="false">VLOOKUP(E18,formato!$A$1:$B$14,2,0)</f>
        <v>3</v>
      </c>
      <c r="G18" s="28" t="s">
        <v>26</v>
      </c>
      <c r="H18" s="41" t="n">
        <f aca="false">VLOOKUP(G18,riesgos!$A$1:$B$28,2,0)</f>
        <v>4</v>
      </c>
    </row>
    <row r="19" customFormat="false" ht="12.8" hidden="false" customHeight="false" outlineLevel="0" collapsed="false">
      <c r="A19" s="41" t="n">
        <v>19</v>
      </c>
      <c r="B19" s="42" t="s">
        <v>52</v>
      </c>
      <c r="C19" s="42" t="s">
        <v>16</v>
      </c>
      <c r="D19" s="41" t="n">
        <v>19</v>
      </c>
      <c r="E19" s="28" t="s">
        <v>34</v>
      </c>
      <c r="F19" s="41" t="n">
        <f aca="false">VLOOKUP(E19,formato!$A$1:$B$14,2,0)</f>
        <v>4</v>
      </c>
      <c r="G19" s="28" t="s">
        <v>32</v>
      </c>
      <c r="H19" s="41" t="n">
        <f aca="false">VLOOKUP(G19,riesgos!$A$1:$B$28,2,0)</f>
        <v>5</v>
      </c>
    </row>
    <row r="20" customFormat="false" ht="12.8" hidden="false" customHeight="false" outlineLevel="0" collapsed="false">
      <c r="A20" s="41" t="n">
        <v>20</v>
      </c>
      <c r="B20" s="42" t="s">
        <v>19</v>
      </c>
      <c r="C20" s="42" t="s">
        <v>16</v>
      </c>
      <c r="D20" s="41" t="n">
        <v>20</v>
      </c>
      <c r="E20" s="28" t="s">
        <v>11</v>
      </c>
      <c r="F20" s="41" t="n">
        <f aca="false">VLOOKUP(E20,formato!$A$1:$B$14,2,0)</f>
        <v>1</v>
      </c>
      <c r="G20" s="28" t="s">
        <v>32</v>
      </c>
      <c r="H20" s="41" t="n">
        <f aca="false">VLOOKUP(G20,riesgos!$A$1:$B$28,2,0)</f>
        <v>5</v>
      </c>
    </row>
    <row r="21" customFormat="false" ht="12.8" hidden="false" customHeight="false" outlineLevel="0" collapsed="false">
      <c r="A21" s="41" t="n">
        <v>21</v>
      </c>
      <c r="B21" s="42" t="s">
        <v>24</v>
      </c>
      <c r="C21" s="42" t="s">
        <v>16</v>
      </c>
      <c r="D21" s="41" t="n">
        <v>21</v>
      </c>
      <c r="E21" s="28" t="s">
        <v>15</v>
      </c>
      <c r="F21" s="41" t="n">
        <f aca="false">VLOOKUP(E21,formato!$A$1:$B$14,2,0)</f>
        <v>6</v>
      </c>
      <c r="G21" s="28" t="s">
        <v>26</v>
      </c>
      <c r="H21" s="41" t="n">
        <f aca="false">VLOOKUP(G21,riesgos!$A$1:$B$28,2,0)</f>
        <v>4</v>
      </c>
    </row>
    <row r="22" customFormat="false" ht="12.8" hidden="false" customHeight="false" outlineLevel="0" collapsed="false">
      <c r="A22" s="41" t="n">
        <v>22</v>
      </c>
      <c r="B22" s="42" t="s">
        <v>19</v>
      </c>
      <c r="C22" s="42" t="s">
        <v>16</v>
      </c>
      <c r="D22" s="41" t="n">
        <v>22</v>
      </c>
      <c r="E22" s="28" t="s">
        <v>11</v>
      </c>
      <c r="F22" s="41" t="n">
        <f aca="false">VLOOKUP(E22,formato!$A$1:$B$14,2,0)</f>
        <v>1</v>
      </c>
      <c r="G22" s="28" t="s">
        <v>32</v>
      </c>
      <c r="H22" s="41" t="n">
        <f aca="false">VLOOKUP(G22,riesgos!$A$1:$B$28,2,0)</f>
        <v>5</v>
      </c>
    </row>
    <row r="23" customFormat="false" ht="12.8" hidden="false" customHeight="false" outlineLevel="0" collapsed="false">
      <c r="A23" s="41" t="n">
        <v>23</v>
      </c>
      <c r="B23" s="42" t="s">
        <v>19</v>
      </c>
      <c r="C23" s="42" t="s">
        <v>16</v>
      </c>
      <c r="D23" s="41" t="n">
        <v>23</v>
      </c>
      <c r="E23" s="28" t="s">
        <v>11</v>
      </c>
      <c r="F23" s="41" t="n">
        <f aca="false">VLOOKUP(E23,formato!$A$1:$B$14,2,0)</f>
        <v>1</v>
      </c>
      <c r="G23" s="28" t="s">
        <v>32</v>
      </c>
      <c r="H23" s="41" t="n">
        <f aca="false">VLOOKUP(G23,riesgos!$A$1:$B$28,2,0)</f>
        <v>5</v>
      </c>
    </row>
    <row r="24" customFormat="false" ht="12.8" hidden="false" customHeight="false" outlineLevel="0" collapsed="false">
      <c r="A24" s="41" t="n">
        <v>24</v>
      </c>
      <c r="B24" s="42" t="s">
        <v>19</v>
      </c>
      <c r="C24" s="42" t="s">
        <v>16</v>
      </c>
      <c r="D24" s="41" t="n">
        <v>24</v>
      </c>
      <c r="E24" s="28" t="s">
        <v>31</v>
      </c>
      <c r="F24" s="41" t="n">
        <f aca="false">VLOOKUP(E24,formato!$A$1:$B$14,2,0)</f>
        <v>3</v>
      </c>
      <c r="G24" s="28" t="s">
        <v>32</v>
      </c>
      <c r="H24" s="41" t="n">
        <f aca="false">VLOOKUP(G24,riesgos!$A$1:$B$28,2,0)</f>
        <v>5</v>
      </c>
    </row>
    <row r="25" customFormat="false" ht="12.8" hidden="false" customHeight="false" outlineLevel="0" collapsed="false">
      <c r="A25" s="41" t="n">
        <v>25</v>
      </c>
      <c r="B25" s="42" t="s">
        <v>24</v>
      </c>
      <c r="C25" s="42" t="s">
        <v>16</v>
      </c>
      <c r="D25" s="41" t="n">
        <v>25</v>
      </c>
      <c r="E25" s="28" t="s">
        <v>31</v>
      </c>
      <c r="F25" s="41" t="n">
        <f aca="false">VLOOKUP(E25,formato!$A$1:$B$14,2,0)</f>
        <v>3</v>
      </c>
      <c r="G25" s="28" t="s">
        <v>57</v>
      </c>
      <c r="H25" s="41" t="n">
        <f aca="false">VLOOKUP(G25,riesgos!$A$1:$B$28,2,0)</f>
        <v>9</v>
      </c>
    </row>
    <row r="26" customFormat="false" ht="12.8" hidden="false" customHeight="false" outlineLevel="0" collapsed="false">
      <c r="A26" s="41" t="n">
        <v>26</v>
      </c>
      <c r="B26" s="42" t="s">
        <v>24</v>
      </c>
      <c r="C26" s="42" t="s">
        <v>16</v>
      </c>
      <c r="D26" s="41" t="n">
        <v>26</v>
      </c>
      <c r="E26" s="28" t="s">
        <v>31</v>
      </c>
      <c r="F26" s="41" t="n">
        <f aca="false">VLOOKUP(E26,formato!$A$1:$B$14,2,0)</f>
        <v>3</v>
      </c>
      <c r="G26" s="28" t="s">
        <v>23</v>
      </c>
      <c r="H26" s="41" t="n">
        <f aca="false">VLOOKUP(G26,riesgos!$A$1:$B$28,2,0)</f>
        <v>3</v>
      </c>
    </row>
    <row r="27" customFormat="false" ht="12.8" hidden="false" customHeight="false" outlineLevel="0" collapsed="false">
      <c r="A27" s="41" t="n">
        <v>27</v>
      </c>
      <c r="B27" s="42" t="s">
        <v>19</v>
      </c>
      <c r="C27" s="42" t="s">
        <v>16</v>
      </c>
      <c r="D27" s="41" t="n">
        <v>27</v>
      </c>
      <c r="E27" s="28" t="s">
        <v>34</v>
      </c>
      <c r="F27" s="41" t="n">
        <f aca="false">VLOOKUP(E27,formato!$A$1:$B$14,2,0)</f>
        <v>4</v>
      </c>
      <c r="G27" s="28" t="s">
        <v>60</v>
      </c>
      <c r="H27" s="41" t="n">
        <f aca="false">VLOOKUP(G27,riesgos!$A$1:$B$28,2,0)</f>
        <v>10</v>
      </c>
    </row>
    <row r="28" customFormat="false" ht="12.8" hidden="false" customHeight="false" outlineLevel="0" collapsed="false">
      <c r="A28" s="41" t="n">
        <v>28</v>
      </c>
      <c r="B28" s="42" t="s">
        <v>62</v>
      </c>
      <c r="C28" s="42" t="s">
        <v>16</v>
      </c>
      <c r="D28" s="41" t="n">
        <v>28</v>
      </c>
      <c r="E28" s="28" t="s">
        <v>34</v>
      </c>
      <c r="F28" s="41" t="n">
        <f aca="false">VLOOKUP(E28,formato!$A$1:$B$14,2,0)</f>
        <v>4</v>
      </c>
      <c r="G28" s="28" t="s">
        <v>39</v>
      </c>
      <c r="H28" s="41" t="n">
        <f aca="false">VLOOKUP(G28,riesgos!$A$1:$B$28,2,0)</f>
        <v>7</v>
      </c>
    </row>
    <row r="29" customFormat="false" ht="12.8" hidden="false" customHeight="false" outlineLevel="0" collapsed="false">
      <c r="A29" s="41" t="n">
        <v>29</v>
      </c>
      <c r="B29" s="42" t="s">
        <v>19</v>
      </c>
      <c r="C29" s="42" t="s">
        <v>16</v>
      </c>
      <c r="D29" s="41" t="n">
        <v>29</v>
      </c>
      <c r="E29" s="28" t="s">
        <v>11</v>
      </c>
      <c r="F29" s="41" t="n">
        <f aca="false">VLOOKUP(E29,formato!$A$1:$B$14,2,0)</f>
        <v>1</v>
      </c>
      <c r="G29" s="28" t="s">
        <v>64</v>
      </c>
      <c r="H29" s="41" t="n">
        <f aca="false">VLOOKUP(G29,riesgos!$A$1:$B$28,2,0)</f>
        <v>11</v>
      </c>
    </row>
    <row r="30" customFormat="false" ht="12.8" hidden="false" customHeight="false" outlineLevel="0" collapsed="false">
      <c r="A30" s="41" t="n">
        <v>30</v>
      </c>
      <c r="B30" s="42" t="s">
        <v>15</v>
      </c>
      <c r="C30" s="42" t="s">
        <v>16</v>
      </c>
      <c r="D30" s="41" t="n">
        <v>30</v>
      </c>
      <c r="E30" s="28" t="s">
        <v>15</v>
      </c>
      <c r="F30" s="41" t="n">
        <f aca="false">VLOOKUP(E30,formato!$A$1:$B$14,2,0)</f>
        <v>6</v>
      </c>
      <c r="G30" s="28" t="s">
        <v>64</v>
      </c>
      <c r="H30" s="41" t="n">
        <f aca="false">VLOOKUP(G30,riesgos!$A$1:$B$28,2,0)</f>
        <v>11</v>
      </c>
    </row>
    <row r="31" customFormat="false" ht="12.8" hidden="false" customHeight="false" outlineLevel="0" collapsed="false">
      <c r="A31" s="41" t="n">
        <v>31</v>
      </c>
      <c r="B31" s="42" t="s">
        <v>24</v>
      </c>
      <c r="C31" s="42" t="s">
        <v>16</v>
      </c>
      <c r="D31" s="41" t="n">
        <v>31</v>
      </c>
      <c r="E31" s="28" t="s">
        <v>11</v>
      </c>
      <c r="F31" s="41" t="n">
        <f aca="false">VLOOKUP(E31,formato!$A$1:$B$14,2,0)</f>
        <v>1</v>
      </c>
      <c r="G31" s="28" t="s">
        <v>66</v>
      </c>
      <c r="H31" s="41" t="n">
        <f aca="false">VLOOKUP(G31,riesgos!$A$1:$B$28,2,0)</f>
        <v>12</v>
      </c>
    </row>
    <row r="32" customFormat="false" ht="12.8" hidden="false" customHeight="false" outlineLevel="0" collapsed="false">
      <c r="A32" s="41" t="n">
        <v>32</v>
      </c>
      <c r="B32" s="42" t="s">
        <v>24</v>
      </c>
      <c r="C32" s="42" t="s">
        <v>16</v>
      </c>
      <c r="D32" s="41" t="n">
        <v>32</v>
      </c>
      <c r="E32" s="28" t="s">
        <v>11</v>
      </c>
      <c r="F32" s="41" t="n">
        <f aca="false">VLOOKUP(E32,formato!$A$1:$B$14,2,0)</f>
        <v>1</v>
      </c>
      <c r="G32" s="28" t="s">
        <v>32</v>
      </c>
      <c r="H32" s="41" t="n">
        <f aca="false">VLOOKUP(G32,riesgos!$A$1:$B$28,2,0)</f>
        <v>5</v>
      </c>
    </row>
    <row r="33" customFormat="false" ht="12.8" hidden="false" customHeight="false" outlineLevel="0" collapsed="false">
      <c r="A33" s="41" t="n">
        <v>33</v>
      </c>
      <c r="B33" s="42" t="s">
        <v>24</v>
      </c>
      <c r="C33" s="42" t="s">
        <v>16</v>
      </c>
      <c r="D33" s="41" t="n">
        <v>33</v>
      </c>
      <c r="E33" s="28" t="s">
        <v>11</v>
      </c>
      <c r="F33" s="41" t="n">
        <f aca="false">VLOOKUP(E33,formato!$A$1:$B$14,2,0)</f>
        <v>1</v>
      </c>
      <c r="G33" s="28" t="s">
        <v>69</v>
      </c>
      <c r="H33" s="41" t="n">
        <f aca="false">VLOOKUP(G33,riesgos!$A$1:$B$28,2,0)</f>
        <v>13</v>
      </c>
    </row>
    <row r="34" customFormat="false" ht="12.8" hidden="false" customHeight="false" outlineLevel="0" collapsed="false">
      <c r="A34" s="41" t="n">
        <v>34</v>
      </c>
      <c r="B34" s="42" t="s">
        <v>71</v>
      </c>
      <c r="C34" s="42" t="s">
        <v>16</v>
      </c>
      <c r="D34" s="41" t="n">
        <v>34</v>
      </c>
      <c r="E34" s="28" t="s">
        <v>11</v>
      </c>
      <c r="F34" s="41" t="n">
        <f aca="false">VLOOKUP(E34,formato!$A$1:$B$14,2,0)</f>
        <v>1</v>
      </c>
      <c r="G34" s="28" t="s">
        <v>26</v>
      </c>
      <c r="H34" s="41" t="n">
        <f aca="false">VLOOKUP(G34,riesgos!$A$1:$B$28,2,0)</f>
        <v>4</v>
      </c>
    </row>
    <row r="35" customFormat="false" ht="12.8" hidden="false" customHeight="false" outlineLevel="0" collapsed="false">
      <c r="A35" s="41" t="n">
        <v>35</v>
      </c>
      <c r="B35" s="42" t="s">
        <v>52</v>
      </c>
      <c r="C35" s="42" t="s">
        <v>16</v>
      </c>
      <c r="D35" s="41" t="n">
        <v>35</v>
      </c>
      <c r="E35" s="28" t="s">
        <v>11</v>
      </c>
      <c r="F35" s="41" t="n">
        <f aca="false">VLOOKUP(E35,formato!$A$1:$B$14,2,0)</f>
        <v>1</v>
      </c>
      <c r="G35" s="28" t="s">
        <v>32</v>
      </c>
      <c r="H35" s="41" t="n">
        <f aca="false">VLOOKUP(G35,riesgos!$A$1:$B$28,2,0)</f>
        <v>5</v>
      </c>
    </row>
    <row r="36" customFormat="false" ht="12.8" hidden="false" customHeight="false" outlineLevel="0" collapsed="false">
      <c r="A36" s="41" t="n">
        <v>36</v>
      </c>
      <c r="B36" s="42" t="s">
        <v>24</v>
      </c>
      <c r="C36" s="42" t="s">
        <v>16</v>
      </c>
      <c r="D36" s="41" t="n">
        <v>36</v>
      </c>
      <c r="E36" s="28" t="s">
        <v>11</v>
      </c>
      <c r="F36" s="41" t="n">
        <f aca="false">VLOOKUP(E36,formato!$A$1:$B$14,2,0)</f>
        <v>1</v>
      </c>
      <c r="G36" s="28" t="s">
        <v>32</v>
      </c>
      <c r="H36" s="41" t="n">
        <f aca="false">VLOOKUP(G36,riesgos!$A$1:$B$28,2,0)</f>
        <v>5</v>
      </c>
    </row>
    <row r="37" customFormat="false" ht="12.8" hidden="false" customHeight="false" outlineLevel="0" collapsed="false">
      <c r="A37" s="41" t="n">
        <v>37</v>
      </c>
      <c r="B37" s="42" t="s">
        <v>24</v>
      </c>
      <c r="C37" s="42" t="s">
        <v>16</v>
      </c>
      <c r="D37" s="41" t="n">
        <v>37</v>
      </c>
      <c r="E37" s="28" t="s">
        <v>31</v>
      </c>
      <c r="F37" s="41" t="n">
        <f aca="false">VLOOKUP(E37,formato!$A$1:$B$14,2,0)</f>
        <v>3</v>
      </c>
      <c r="G37" s="28" t="s">
        <v>26</v>
      </c>
      <c r="H37" s="41" t="n">
        <f aca="false">VLOOKUP(G37,riesgos!$A$1:$B$28,2,0)</f>
        <v>4</v>
      </c>
    </row>
    <row r="38" customFormat="false" ht="12.8" hidden="false" customHeight="false" outlineLevel="0" collapsed="false">
      <c r="A38" s="41" t="n">
        <v>38</v>
      </c>
      <c r="B38" s="42" t="s">
        <v>76</v>
      </c>
      <c r="C38" s="42" t="s">
        <v>16</v>
      </c>
      <c r="D38" s="41" t="n">
        <v>38</v>
      </c>
      <c r="E38" s="28" t="s">
        <v>34</v>
      </c>
      <c r="F38" s="41" t="n">
        <f aca="false">VLOOKUP(E38,formato!$A$1:$B$14,2,0)</f>
        <v>4</v>
      </c>
      <c r="G38" s="28" t="s">
        <v>32</v>
      </c>
      <c r="H38" s="41" t="n">
        <f aca="false">VLOOKUP(G38,riesgos!$A$1:$B$28,2,0)</f>
        <v>5</v>
      </c>
    </row>
    <row r="39" customFormat="false" ht="12.8" hidden="false" customHeight="false" outlineLevel="0" collapsed="false">
      <c r="A39" s="41" t="n">
        <v>39</v>
      </c>
      <c r="B39" s="42" t="s">
        <v>27</v>
      </c>
      <c r="C39" s="42" t="s">
        <v>16</v>
      </c>
      <c r="D39" s="41" t="n">
        <v>39</v>
      </c>
      <c r="E39" s="28" t="s">
        <v>11</v>
      </c>
      <c r="F39" s="41" t="n">
        <f aca="false">VLOOKUP(E39,formato!$A$1:$B$14,2,0)</f>
        <v>1</v>
      </c>
      <c r="G39" s="44" t="s">
        <v>26</v>
      </c>
      <c r="H39" s="41" t="n">
        <f aca="false">VLOOKUP(G39,riesgos!$A$1:$B$28,2,0)</f>
        <v>4</v>
      </c>
    </row>
    <row r="40" customFormat="false" ht="12.8" hidden="false" customHeight="false" outlineLevel="0" collapsed="false">
      <c r="A40" s="41" t="n">
        <v>40</v>
      </c>
      <c r="B40" s="42" t="s">
        <v>19</v>
      </c>
      <c r="C40" s="42" t="s">
        <v>16</v>
      </c>
      <c r="D40" s="41" t="n">
        <v>40</v>
      </c>
      <c r="E40" s="28" t="s">
        <v>11</v>
      </c>
      <c r="F40" s="41" t="n">
        <f aca="false">VLOOKUP(E40,formato!$A$1:$B$14,2,0)</f>
        <v>1</v>
      </c>
      <c r="G40" s="44" t="s">
        <v>26</v>
      </c>
      <c r="H40" s="41" t="n">
        <f aca="false">VLOOKUP(G40,riesgos!$A$1:$B$28,2,0)</f>
        <v>4</v>
      </c>
    </row>
    <row r="41" customFormat="false" ht="12.8" hidden="false" customHeight="false" outlineLevel="0" collapsed="false">
      <c r="A41" s="41" t="n">
        <v>41</v>
      </c>
      <c r="B41" s="42" t="s">
        <v>15</v>
      </c>
      <c r="C41" s="42" t="s">
        <v>16</v>
      </c>
      <c r="D41" s="41" t="n">
        <v>41</v>
      </c>
      <c r="E41" s="28" t="s">
        <v>15</v>
      </c>
      <c r="F41" s="41" t="n">
        <f aca="false">VLOOKUP(E41,formato!$A$1:$B$14,2,0)</f>
        <v>6</v>
      </c>
      <c r="G41" s="44" t="s">
        <v>26</v>
      </c>
      <c r="H41" s="41" t="n">
        <f aca="false">VLOOKUP(G41,riesgos!$A$1:$B$28,2,0)</f>
        <v>4</v>
      </c>
    </row>
    <row r="42" customFormat="false" ht="12.8" hidden="false" customHeight="false" outlineLevel="0" collapsed="false">
      <c r="A42" s="41" t="n">
        <v>42</v>
      </c>
      <c r="B42" s="42" t="s">
        <v>24</v>
      </c>
      <c r="C42" s="42" t="s">
        <v>16</v>
      </c>
      <c r="D42" s="41" t="n">
        <v>42</v>
      </c>
      <c r="E42" s="28" t="s">
        <v>11</v>
      </c>
      <c r="F42" s="41" t="n">
        <f aca="false">VLOOKUP(E42,formato!$A$1:$B$14,2,0)</f>
        <v>1</v>
      </c>
      <c r="G42" s="28" t="s">
        <v>81</v>
      </c>
      <c r="H42" s="41" t="n">
        <f aca="false">VLOOKUP(G42,riesgos!$A$1:$B$28,2,0)</f>
        <v>14</v>
      </c>
    </row>
    <row r="43" customFormat="false" ht="12.8" hidden="false" customHeight="false" outlineLevel="0" collapsed="false">
      <c r="A43" s="41" t="n">
        <v>43</v>
      </c>
      <c r="B43" s="42" t="s">
        <v>19</v>
      </c>
      <c r="C43" s="42" t="s">
        <v>16</v>
      </c>
      <c r="D43" s="41" t="n">
        <v>43</v>
      </c>
      <c r="E43" s="28" t="s">
        <v>11</v>
      </c>
      <c r="F43" s="41" t="n">
        <f aca="false">VLOOKUP(E43,formato!$A$1:$B$14,2,0)</f>
        <v>1</v>
      </c>
      <c r="G43" s="28" t="s">
        <v>32</v>
      </c>
      <c r="H43" s="41" t="n">
        <f aca="false">VLOOKUP(G43,riesgos!$A$1:$B$28,2,0)</f>
        <v>5</v>
      </c>
    </row>
    <row r="44" customFormat="false" ht="12.8" hidden="false" customHeight="false" outlineLevel="0" collapsed="false">
      <c r="A44" s="41" t="n">
        <v>44</v>
      </c>
      <c r="B44" s="42" t="s">
        <v>24</v>
      </c>
      <c r="C44" s="42" t="s">
        <v>16</v>
      </c>
      <c r="D44" s="41" t="n">
        <v>44</v>
      </c>
      <c r="E44" s="28" t="s">
        <v>34</v>
      </c>
      <c r="F44" s="41" t="n">
        <f aca="false">VLOOKUP(E44,formato!$A$1:$B$14,2,0)</f>
        <v>4</v>
      </c>
      <c r="G44" s="28" t="s">
        <v>84</v>
      </c>
      <c r="H44" s="41" t="n">
        <f aca="false">VLOOKUP(G44,riesgos!$A$1:$B$28,2,0)</f>
        <v>15</v>
      </c>
    </row>
    <row r="45" customFormat="false" ht="12.8" hidden="false" customHeight="false" outlineLevel="0" collapsed="false">
      <c r="A45" s="41" t="n">
        <v>45</v>
      </c>
      <c r="B45" s="42" t="s">
        <v>24</v>
      </c>
      <c r="C45" s="42" t="s">
        <v>16</v>
      </c>
      <c r="D45" s="41" t="n">
        <v>45</v>
      </c>
      <c r="E45" s="28" t="s">
        <v>15</v>
      </c>
      <c r="F45" s="41" t="n">
        <f aca="false">VLOOKUP(E45,formato!$A$1:$B$14,2,0)</f>
        <v>6</v>
      </c>
      <c r="G45" s="44" t="s">
        <v>26</v>
      </c>
      <c r="H45" s="41" t="n">
        <f aca="false">VLOOKUP(G45,riesgos!$A$1:$B$28,2,0)</f>
        <v>4</v>
      </c>
    </row>
    <row r="46" customFormat="false" ht="12.8" hidden="false" customHeight="false" outlineLevel="0" collapsed="false">
      <c r="A46" s="41" t="n">
        <v>46</v>
      </c>
      <c r="B46" s="42" t="s">
        <v>21</v>
      </c>
      <c r="C46" s="42" t="s">
        <v>16</v>
      </c>
      <c r="D46" s="41" t="n">
        <v>46</v>
      </c>
      <c r="E46" s="28" t="s">
        <v>15</v>
      </c>
      <c r="F46" s="41" t="n">
        <f aca="false">VLOOKUP(E46,formato!$A$1:$B$14,2,0)</f>
        <v>6</v>
      </c>
      <c r="G46" s="44" t="s">
        <v>26</v>
      </c>
      <c r="H46" s="41" t="n">
        <f aca="false">VLOOKUP(G46,riesgos!$A$1:$B$28,2,0)</f>
        <v>4</v>
      </c>
    </row>
    <row r="47" customFormat="false" ht="12.8" hidden="false" customHeight="false" outlineLevel="0" collapsed="false">
      <c r="A47" s="41" t="n">
        <v>47</v>
      </c>
      <c r="B47" s="42" t="s">
        <v>24</v>
      </c>
      <c r="C47" s="42" t="s">
        <v>16</v>
      </c>
      <c r="D47" s="41" t="n">
        <v>47</v>
      </c>
      <c r="E47" s="28" t="s">
        <v>11</v>
      </c>
      <c r="F47" s="41" t="n">
        <f aca="false">VLOOKUP(E47,formato!$A$1:$B$14,2,0)</f>
        <v>1</v>
      </c>
      <c r="G47" s="28" t="s">
        <v>88</v>
      </c>
      <c r="H47" s="41" t="n">
        <f aca="false">VLOOKUP(G47,riesgos!$A$1:$B$28,2,0)</f>
        <v>16</v>
      </c>
    </row>
    <row r="48" customFormat="false" ht="12.8" hidden="false" customHeight="false" outlineLevel="0" collapsed="false">
      <c r="A48" s="41" t="n">
        <v>48</v>
      </c>
      <c r="B48" s="42" t="s">
        <v>19</v>
      </c>
      <c r="C48" s="42" t="s">
        <v>16</v>
      </c>
      <c r="D48" s="41" t="n">
        <v>48</v>
      </c>
      <c r="E48" s="28" t="s">
        <v>11</v>
      </c>
      <c r="F48" s="41" t="n">
        <f aca="false">VLOOKUP(E48,formato!$A$1:$B$14,2,0)</f>
        <v>1</v>
      </c>
      <c r="G48" s="28" t="s">
        <v>35</v>
      </c>
      <c r="H48" s="41" t="n">
        <f aca="false">VLOOKUP(G48,riesgos!$A$1:$B$28,2,0)</f>
        <v>6</v>
      </c>
    </row>
    <row r="49" customFormat="false" ht="12.8" hidden="false" customHeight="false" outlineLevel="0" collapsed="false">
      <c r="A49" s="41" t="n">
        <v>49</v>
      </c>
      <c r="B49" s="42" t="s">
        <v>21</v>
      </c>
      <c r="C49" s="42" t="s">
        <v>16</v>
      </c>
      <c r="D49" s="41" t="n">
        <v>49</v>
      </c>
      <c r="E49" s="28" t="s">
        <v>29</v>
      </c>
      <c r="F49" s="41" t="n">
        <f aca="false">VLOOKUP(E49,formato!$A$1:$B$14,2,0)</f>
        <v>2</v>
      </c>
      <c r="G49" s="28" t="s">
        <v>35</v>
      </c>
      <c r="H49" s="41" t="n">
        <f aca="false">VLOOKUP(G49,riesgos!$A$1:$B$28,2,0)</f>
        <v>6</v>
      </c>
    </row>
    <row r="50" customFormat="false" ht="12.8" hidden="false" customHeight="false" outlineLevel="0" collapsed="false">
      <c r="A50" s="41" t="n">
        <v>50</v>
      </c>
      <c r="B50" s="42" t="s">
        <v>21</v>
      </c>
      <c r="C50" s="42" t="s">
        <v>16</v>
      </c>
      <c r="D50" s="41" t="n">
        <v>50</v>
      </c>
      <c r="E50" s="28" t="s">
        <v>11</v>
      </c>
      <c r="F50" s="41" t="n">
        <f aca="false">VLOOKUP(E50,formato!$A$1:$B$14,2,0)</f>
        <v>1</v>
      </c>
      <c r="G50" s="28" t="s">
        <v>35</v>
      </c>
      <c r="H50" s="41" t="n">
        <f aca="false">VLOOKUP(G50,riesgos!$A$1:$B$28,2,0)</f>
        <v>6</v>
      </c>
    </row>
    <row r="51" customFormat="false" ht="12.8" hidden="false" customHeight="false" outlineLevel="0" collapsed="false">
      <c r="A51" s="41" t="n">
        <v>51</v>
      </c>
      <c r="B51" s="42" t="s">
        <v>24</v>
      </c>
      <c r="C51" s="42" t="s">
        <v>16</v>
      </c>
      <c r="D51" s="41" t="n">
        <v>51</v>
      </c>
      <c r="E51" s="28" t="s">
        <v>11</v>
      </c>
      <c r="F51" s="41" t="n">
        <f aca="false">VLOOKUP(E51,formato!$A$1:$B$14,2,0)</f>
        <v>1</v>
      </c>
      <c r="G51" s="28" t="s">
        <v>32</v>
      </c>
      <c r="H51" s="41" t="n">
        <f aca="false">VLOOKUP(G51,riesgos!$A$1:$B$28,2,0)</f>
        <v>5</v>
      </c>
    </row>
    <row r="52" customFormat="false" ht="12.8" hidden="false" customHeight="false" outlineLevel="0" collapsed="false">
      <c r="A52" s="41" t="n">
        <v>52</v>
      </c>
      <c r="B52" s="42" t="s">
        <v>52</v>
      </c>
      <c r="C52" s="42" t="s">
        <v>16</v>
      </c>
      <c r="D52" s="41" t="n">
        <v>52</v>
      </c>
      <c r="E52" s="28" t="s">
        <v>31</v>
      </c>
      <c r="F52" s="41" t="n">
        <f aca="false">VLOOKUP(E52,formato!$A$1:$B$14,2,0)</f>
        <v>3</v>
      </c>
      <c r="G52" s="28" t="s">
        <v>32</v>
      </c>
      <c r="H52" s="41" t="n">
        <f aca="false">VLOOKUP(G52,riesgos!$A$1:$B$28,2,0)</f>
        <v>5</v>
      </c>
    </row>
    <row r="53" customFormat="false" ht="12.8" hidden="false" customHeight="false" outlineLevel="0" collapsed="false">
      <c r="A53" s="41" t="n">
        <v>53</v>
      </c>
      <c r="B53" s="42" t="s">
        <v>15</v>
      </c>
      <c r="C53" s="42" t="s">
        <v>16</v>
      </c>
      <c r="D53" s="41" t="n">
        <v>53</v>
      </c>
      <c r="E53" s="28" t="s">
        <v>43</v>
      </c>
      <c r="F53" s="41" t="n">
        <f aca="false">VLOOKUP(E53,formato!$A$1:$B$14,2,0)</f>
        <v>7</v>
      </c>
      <c r="G53" s="28" t="s">
        <v>35</v>
      </c>
      <c r="H53" s="41" t="n">
        <f aca="false">VLOOKUP(G53,riesgos!$A$1:$B$28,2,0)</f>
        <v>6</v>
      </c>
    </row>
    <row r="54" customFormat="false" ht="12.8" hidden="false" customHeight="false" outlineLevel="0" collapsed="false">
      <c r="A54" s="41" t="n">
        <v>54</v>
      </c>
      <c r="B54" s="42" t="s">
        <v>19</v>
      </c>
      <c r="C54" s="42" t="s">
        <v>16</v>
      </c>
      <c r="D54" s="41" t="n">
        <v>54</v>
      </c>
      <c r="E54" s="28" t="s">
        <v>31</v>
      </c>
      <c r="F54" s="41" t="n">
        <f aca="false">VLOOKUP(E54,formato!$A$1:$B$14,2,0)</f>
        <v>3</v>
      </c>
      <c r="G54" s="28" t="s">
        <v>32</v>
      </c>
      <c r="H54" s="41" t="n">
        <f aca="false">VLOOKUP(G54,riesgos!$A$1:$B$28,2,0)</f>
        <v>5</v>
      </c>
    </row>
    <row r="55" customFormat="false" ht="12.8" hidden="false" customHeight="false" outlineLevel="0" collapsed="false">
      <c r="A55" s="41" t="n">
        <v>55</v>
      </c>
      <c r="B55" s="42" t="s">
        <v>24</v>
      </c>
      <c r="C55" s="42" t="s">
        <v>16</v>
      </c>
      <c r="D55" s="41" t="n">
        <v>55</v>
      </c>
      <c r="E55" s="28" t="s">
        <v>34</v>
      </c>
      <c r="F55" s="41" t="n">
        <f aca="false">VLOOKUP(E55,formato!$A$1:$B$14,2,0)</f>
        <v>4</v>
      </c>
      <c r="G55" s="44" t="s">
        <v>26</v>
      </c>
      <c r="H55" s="41" t="n">
        <f aca="false">VLOOKUP(G55,riesgos!$A$1:$B$28,2,0)</f>
        <v>4</v>
      </c>
    </row>
    <row r="56" customFormat="false" ht="12.8" hidden="false" customHeight="false" outlineLevel="0" collapsed="false">
      <c r="A56" s="41" t="n">
        <v>56</v>
      </c>
      <c r="B56" s="42" t="s">
        <v>19</v>
      </c>
      <c r="C56" s="42" t="s">
        <v>16</v>
      </c>
      <c r="D56" s="41" t="n">
        <v>56</v>
      </c>
      <c r="E56" s="28" t="s">
        <v>34</v>
      </c>
      <c r="F56" s="41" t="n">
        <f aca="false">VLOOKUP(E56,formato!$A$1:$B$14,2,0)</f>
        <v>4</v>
      </c>
      <c r="G56" s="44" t="s">
        <v>26</v>
      </c>
      <c r="H56" s="41" t="n">
        <f aca="false">VLOOKUP(G56,riesgos!$A$1:$B$28,2,0)</f>
        <v>4</v>
      </c>
    </row>
    <row r="57" customFormat="false" ht="12.8" hidden="false" customHeight="false" outlineLevel="0" collapsed="false">
      <c r="A57" s="41" t="n">
        <v>57</v>
      </c>
      <c r="B57" s="42" t="s">
        <v>21</v>
      </c>
      <c r="C57" s="42" t="s">
        <v>16</v>
      </c>
      <c r="D57" s="41" t="n">
        <v>57</v>
      </c>
      <c r="E57" s="28" t="s">
        <v>31</v>
      </c>
      <c r="F57" s="41" t="n">
        <f aca="false">VLOOKUP(E57,formato!$A$1:$B$14,2,0)</f>
        <v>3</v>
      </c>
      <c r="G57" s="44" t="s">
        <v>26</v>
      </c>
      <c r="H57" s="41" t="n">
        <f aca="false">VLOOKUP(G57,riesgos!$A$1:$B$28,2,0)</f>
        <v>4</v>
      </c>
    </row>
    <row r="58" customFormat="false" ht="12.8" hidden="false" customHeight="false" outlineLevel="0" collapsed="false">
      <c r="A58" s="41" t="n">
        <v>58</v>
      </c>
      <c r="B58" s="42" t="s">
        <v>24</v>
      </c>
      <c r="C58" s="42" t="s">
        <v>16</v>
      </c>
      <c r="D58" s="41" t="n">
        <v>58</v>
      </c>
      <c r="E58" s="28" t="s">
        <v>31</v>
      </c>
      <c r="F58" s="41" t="n">
        <f aca="false">VLOOKUP(E58,formato!$A$1:$B$14,2,0)</f>
        <v>3</v>
      </c>
      <c r="G58" s="44" t="s">
        <v>26</v>
      </c>
      <c r="H58" s="41" t="n">
        <f aca="false">VLOOKUP(G58,riesgos!$A$1:$B$28,2,0)</f>
        <v>4</v>
      </c>
    </row>
    <row r="59" customFormat="false" ht="12.8" hidden="false" customHeight="false" outlineLevel="0" collapsed="false">
      <c r="A59" s="41" t="n">
        <v>59</v>
      </c>
      <c r="B59" s="42" t="s">
        <v>19</v>
      </c>
      <c r="C59" s="42" t="s">
        <v>16</v>
      </c>
      <c r="D59" s="41" t="n">
        <v>59</v>
      </c>
      <c r="E59" s="28" t="s">
        <v>11</v>
      </c>
      <c r="F59" s="41" t="n">
        <f aca="false">VLOOKUP(E59,formato!$A$1:$B$14,2,0)</f>
        <v>1</v>
      </c>
      <c r="G59" s="28" t="s">
        <v>32</v>
      </c>
      <c r="H59" s="41" t="n">
        <f aca="false">VLOOKUP(G59,riesgos!$A$1:$B$28,2,0)</f>
        <v>5</v>
      </c>
    </row>
    <row r="60" customFormat="false" ht="12.8" hidden="false" customHeight="false" outlineLevel="0" collapsed="false">
      <c r="A60" s="41" t="n">
        <v>60</v>
      </c>
      <c r="B60" s="42" t="s">
        <v>100</v>
      </c>
      <c r="C60" s="42" t="s">
        <v>16</v>
      </c>
      <c r="D60" s="41" t="n">
        <v>60</v>
      </c>
      <c r="E60" s="28" t="s">
        <v>15</v>
      </c>
      <c r="F60" s="41" t="n">
        <f aca="false">VLOOKUP(E60,formato!$A$1:$B$14,2,0)</f>
        <v>6</v>
      </c>
      <c r="G60" s="28" t="s">
        <v>23</v>
      </c>
      <c r="H60" s="41" t="n">
        <f aca="false">VLOOKUP(G60,riesgos!$A$1:$B$28,2,0)</f>
        <v>3</v>
      </c>
    </row>
    <row r="61" customFormat="false" ht="12.8" hidden="false" customHeight="false" outlineLevel="0" collapsed="false">
      <c r="A61" s="41" t="n">
        <v>61</v>
      </c>
      <c r="B61" s="42" t="s">
        <v>19</v>
      </c>
      <c r="C61" s="42" t="s">
        <v>16</v>
      </c>
      <c r="D61" s="41" t="n">
        <v>61</v>
      </c>
      <c r="E61" s="28" t="s">
        <v>34</v>
      </c>
      <c r="F61" s="41" t="n">
        <f aca="false">VLOOKUP(E61,formato!$A$1:$B$14,2,0)</f>
        <v>4</v>
      </c>
      <c r="G61" s="28" t="s">
        <v>39</v>
      </c>
      <c r="H61" s="41" t="n">
        <f aca="false">VLOOKUP(G61,riesgos!$A$1:$B$28,2,0)</f>
        <v>7</v>
      </c>
    </row>
    <row r="62" customFormat="false" ht="12.8" hidden="false" customHeight="false" outlineLevel="0" collapsed="false">
      <c r="A62" s="41" t="n">
        <v>62</v>
      </c>
      <c r="B62" s="42" t="s">
        <v>15</v>
      </c>
      <c r="C62" s="42" t="s">
        <v>16</v>
      </c>
      <c r="D62" s="41" t="n">
        <v>62</v>
      </c>
      <c r="E62" s="28" t="s">
        <v>11</v>
      </c>
      <c r="F62" s="41" t="n">
        <f aca="false">VLOOKUP(E62,formato!$A$1:$B$14,2,0)</f>
        <v>1</v>
      </c>
      <c r="G62" s="44" t="s">
        <v>26</v>
      </c>
      <c r="H62" s="41" t="n">
        <f aca="false">VLOOKUP(G62,riesgos!$A$1:$B$28,2,0)</f>
        <v>4</v>
      </c>
    </row>
    <row r="63" customFormat="false" ht="12.8" hidden="false" customHeight="false" outlineLevel="0" collapsed="false">
      <c r="A63" s="41" t="n">
        <v>63</v>
      </c>
      <c r="B63" s="42" t="s">
        <v>19</v>
      </c>
      <c r="C63" s="42" t="s">
        <v>16</v>
      </c>
      <c r="D63" s="41" t="n">
        <v>63</v>
      </c>
      <c r="E63" s="28" t="s">
        <v>34</v>
      </c>
      <c r="F63" s="41" t="n">
        <f aca="false">VLOOKUP(E63,formato!$A$1:$B$14,2,0)</f>
        <v>4</v>
      </c>
      <c r="G63" s="28" t="s">
        <v>32</v>
      </c>
      <c r="H63" s="41" t="n">
        <f aca="false">VLOOKUP(G63,riesgos!$A$1:$B$28,2,0)</f>
        <v>5</v>
      </c>
    </row>
    <row r="64" customFormat="false" ht="12.8" hidden="false" customHeight="false" outlineLevel="0" collapsed="false">
      <c r="A64" s="41" t="n">
        <v>64</v>
      </c>
      <c r="B64" s="42" t="s">
        <v>19</v>
      </c>
      <c r="C64" s="42" t="s">
        <v>16</v>
      </c>
      <c r="D64" s="41" t="n">
        <v>64</v>
      </c>
      <c r="E64" s="28" t="s">
        <v>11</v>
      </c>
      <c r="F64" s="41" t="n">
        <f aca="false">VLOOKUP(E64,formato!$A$1:$B$14,2,0)</f>
        <v>1</v>
      </c>
      <c r="G64" s="28" t="s">
        <v>32</v>
      </c>
      <c r="H64" s="41" t="n">
        <f aca="false">VLOOKUP(G64,riesgos!$A$1:$B$28,2,0)</f>
        <v>5</v>
      </c>
    </row>
    <row r="65" customFormat="false" ht="12.8" hidden="false" customHeight="false" outlineLevel="0" collapsed="false">
      <c r="A65" s="41" t="n">
        <v>65</v>
      </c>
      <c r="B65" s="42" t="s">
        <v>15</v>
      </c>
      <c r="C65" s="42" t="s">
        <v>16</v>
      </c>
      <c r="D65" s="41" t="n">
        <v>65</v>
      </c>
      <c r="E65" s="28" t="s">
        <v>31</v>
      </c>
      <c r="F65" s="41" t="n">
        <f aca="false">VLOOKUP(E65,formato!$A$1:$B$14,2,0)</f>
        <v>3</v>
      </c>
      <c r="G65" s="28" t="s">
        <v>105</v>
      </c>
      <c r="H65" s="41" t="n">
        <f aca="false">VLOOKUP(G65,riesgos!$A$1:$B$28,2,0)</f>
        <v>17</v>
      </c>
    </row>
    <row r="66" customFormat="false" ht="12.8" hidden="false" customHeight="false" outlineLevel="0" collapsed="false">
      <c r="A66" s="41" t="n">
        <v>66</v>
      </c>
      <c r="B66" s="42" t="s">
        <v>15</v>
      </c>
      <c r="C66" s="42" t="s">
        <v>16</v>
      </c>
      <c r="D66" s="41" t="n">
        <v>66</v>
      </c>
      <c r="E66" s="28" t="s">
        <v>29</v>
      </c>
      <c r="F66" s="41" t="n">
        <f aca="false">VLOOKUP(E66,formato!$A$1:$B$14,2,0)</f>
        <v>2</v>
      </c>
      <c r="G66" s="28" t="s">
        <v>105</v>
      </c>
      <c r="H66" s="41" t="n">
        <f aca="false">VLOOKUP(G66,riesgos!$A$1:$B$28,2,0)</f>
        <v>17</v>
      </c>
    </row>
    <row r="67" customFormat="false" ht="12.8" hidden="false" customHeight="false" outlineLevel="0" collapsed="false">
      <c r="A67" s="41" t="n">
        <v>67</v>
      </c>
      <c r="B67" s="42" t="s">
        <v>19</v>
      </c>
      <c r="C67" s="42" t="s">
        <v>16</v>
      </c>
      <c r="D67" s="41" t="n">
        <v>67</v>
      </c>
      <c r="E67" s="28" t="s">
        <v>11</v>
      </c>
      <c r="F67" s="41" t="n">
        <f aca="false">VLOOKUP(E67,formato!$A$1:$B$14,2,0)</f>
        <v>1</v>
      </c>
      <c r="G67" s="28" t="s">
        <v>105</v>
      </c>
      <c r="H67" s="41" t="n">
        <f aca="false">VLOOKUP(G67,riesgos!$A$1:$B$28,2,0)</f>
        <v>17</v>
      </c>
    </row>
    <row r="68" customFormat="false" ht="12.8" hidden="false" customHeight="false" outlineLevel="0" collapsed="false">
      <c r="A68" s="41" t="n">
        <v>68</v>
      </c>
      <c r="B68" s="42" t="s">
        <v>21</v>
      </c>
      <c r="C68" s="42" t="s">
        <v>16</v>
      </c>
      <c r="D68" s="41" t="n">
        <v>68</v>
      </c>
      <c r="E68" s="28" t="s">
        <v>15</v>
      </c>
      <c r="F68" s="41" t="n">
        <f aca="false">VLOOKUP(E68,formato!$A$1:$B$14,2,0)</f>
        <v>6</v>
      </c>
      <c r="G68" s="28" t="s">
        <v>105</v>
      </c>
      <c r="H68" s="41" t="n">
        <f aca="false">VLOOKUP(G68,riesgos!$A$1:$B$28,2,0)</f>
        <v>17</v>
      </c>
    </row>
    <row r="69" customFormat="false" ht="12.8" hidden="false" customHeight="false" outlineLevel="0" collapsed="false">
      <c r="A69" s="41" t="n">
        <v>69</v>
      </c>
      <c r="B69" s="42" t="s">
        <v>19</v>
      </c>
      <c r="C69" s="42" t="s">
        <v>16</v>
      </c>
      <c r="D69" s="41" t="n">
        <v>69</v>
      </c>
      <c r="E69" s="28" t="s">
        <v>34</v>
      </c>
      <c r="F69" s="41" t="n">
        <f aca="false">VLOOKUP(E69,formato!$A$1:$B$14,2,0)</f>
        <v>4</v>
      </c>
      <c r="G69" s="28" t="s">
        <v>32</v>
      </c>
      <c r="H69" s="41" t="n">
        <f aca="false">VLOOKUP(G69,riesgos!$A$1:$B$28,2,0)</f>
        <v>5</v>
      </c>
    </row>
    <row r="70" customFormat="false" ht="12.8" hidden="false" customHeight="false" outlineLevel="0" collapsed="false">
      <c r="A70" s="41" t="n">
        <v>70</v>
      </c>
      <c r="B70" s="42" t="s">
        <v>24</v>
      </c>
      <c r="C70" s="42" t="s">
        <v>16</v>
      </c>
      <c r="D70" s="41" t="n">
        <v>70</v>
      </c>
      <c r="E70" s="28" t="s">
        <v>34</v>
      </c>
      <c r="F70" s="41" t="n">
        <f aca="false">VLOOKUP(E70,formato!$A$1:$B$14,2,0)</f>
        <v>4</v>
      </c>
      <c r="G70" s="28" t="s">
        <v>32</v>
      </c>
      <c r="H70" s="41" t="n">
        <f aca="false">VLOOKUP(G70,riesgos!$A$1:$B$28,2,0)</f>
        <v>5</v>
      </c>
    </row>
    <row r="71" customFormat="false" ht="12.8" hidden="false" customHeight="false" outlineLevel="0" collapsed="false">
      <c r="A71" s="41" t="n">
        <v>71</v>
      </c>
      <c r="B71" s="42" t="s">
        <v>24</v>
      </c>
      <c r="C71" s="42" t="s">
        <v>16</v>
      </c>
      <c r="D71" s="41" t="n">
        <v>71</v>
      </c>
      <c r="E71" s="28" t="s">
        <v>34</v>
      </c>
      <c r="F71" s="41" t="n">
        <f aca="false">VLOOKUP(E71,formato!$A$1:$B$14,2,0)</f>
        <v>4</v>
      </c>
      <c r="G71" s="28" t="s">
        <v>32</v>
      </c>
      <c r="H71" s="41" t="n">
        <f aca="false">VLOOKUP(G71,riesgos!$A$1:$B$28,2,0)</f>
        <v>5</v>
      </c>
    </row>
    <row r="72" customFormat="false" ht="12.8" hidden="false" customHeight="false" outlineLevel="0" collapsed="false">
      <c r="A72" s="41" t="n">
        <v>72</v>
      </c>
      <c r="B72" s="42" t="s">
        <v>21</v>
      </c>
      <c r="C72" s="42" t="s">
        <v>16</v>
      </c>
      <c r="D72" s="41" t="n">
        <v>72</v>
      </c>
      <c r="E72" s="28" t="s">
        <v>34</v>
      </c>
      <c r="F72" s="41" t="n">
        <f aca="false">VLOOKUP(E72,formato!$A$1:$B$14,2,0)</f>
        <v>4</v>
      </c>
      <c r="G72" s="28" t="s">
        <v>32</v>
      </c>
      <c r="H72" s="41" t="n">
        <f aca="false">VLOOKUP(G72,riesgos!$A$1:$B$28,2,0)</f>
        <v>5</v>
      </c>
    </row>
    <row r="73" customFormat="false" ht="12.8" hidden="false" customHeight="false" outlineLevel="0" collapsed="false">
      <c r="A73" s="41" t="n">
        <v>73</v>
      </c>
      <c r="B73" s="42" t="s">
        <v>24</v>
      </c>
      <c r="C73" s="42" t="s">
        <v>16</v>
      </c>
      <c r="D73" s="41" t="n">
        <v>73</v>
      </c>
      <c r="E73" s="28" t="s">
        <v>11</v>
      </c>
      <c r="F73" s="41" t="n">
        <f aca="false">VLOOKUP(E73,formato!$A$1:$B$14,2,0)</f>
        <v>1</v>
      </c>
      <c r="G73" s="28" t="s">
        <v>32</v>
      </c>
      <c r="H73" s="41" t="n">
        <f aca="false">VLOOKUP(G73,riesgos!$A$1:$B$28,2,0)</f>
        <v>5</v>
      </c>
    </row>
    <row r="74" customFormat="false" ht="12.8" hidden="false" customHeight="false" outlineLevel="0" collapsed="false">
      <c r="A74" s="41" t="n">
        <v>74</v>
      </c>
      <c r="B74" s="42" t="s">
        <v>62</v>
      </c>
      <c r="C74" s="42" t="s">
        <v>16</v>
      </c>
      <c r="D74" s="41" t="n">
        <v>74</v>
      </c>
      <c r="E74" s="28" t="s">
        <v>11</v>
      </c>
      <c r="F74" s="41" t="n">
        <f aca="false">VLOOKUP(E74,formato!$A$1:$B$14,2,0)</f>
        <v>1</v>
      </c>
      <c r="G74" s="28" t="s">
        <v>35</v>
      </c>
      <c r="H74" s="41" t="n">
        <f aca="false">VLOOKUP(G74,riesgos!$A$1:$B$28,2,0)</f>
        <v>6</v>
      </c>
    </row>
    <row r="75" customFormat="false" ht="12.8" hidden="false" customHeight="false" outlineLevel="0" collapsed="false">
      <c r="A75" s="41" t="n">
        <v>75</v>
      </c>
      <c r="B75" s="42" t="s">
        <v>19</v>
      </c>
      <c r="C75" s="42" t="s">
        <v>16</v>
      </c>
      <c r="D75" s="41" t="n">
        <v>75</v>
      </c>
      <c r="E75" s="28" t="s">
        <v>112</v>
      </c>
      <c r="F75" s="41" t="n">
        <f aca="false">VLOOKUP(E75,formato!$A$1:$B$14,2,0)</f>
        <v>9</v>
      </c>
      <c r="G75" s="28" t="s">
        <v>35</v>
      </c>
      <c r="H75" s="41" t="n">
        <f aca="false">VLOOKUP(G75,riesgos!$A$1:$B$28,2,0)</f>
        <v>6</v>
      </c>
    </row>
    <row r="76" customFormat="false" ht="12.8" hidden="false" customHeight="false" outlineLevel="0" collapsed="false">
      <c r="A76" s="41" t="n">
        <v>76</v>
      </c>
      <c r="B76" s="42" t="s">
        <v>24</v>
      </c>
      <c r="C76" s="42" t="s">
        <v>16</v>
      </c>
      <c r="D76" s="41" t="n">
        <v>76</v>
      </c>
      <c r="E76" s="28" t="s">
        <v>34</v>
      </c>
      <c r="F76" s="41" t="n">
        <f aca="false">VLOOKUP(E76,formato!$A$1:$B$14,2,0)</f>
        <v>4</v>
      </c>
      <c r="G76" s="28" t="s">
        <v>32</v>
      </c>
      <c r="H76" s="41" t="n">
        <f aca="false">VLOOKUP(G76,riesgos!$A$1:$B$28,2,0)</f>
        <v>5</v>
      </c>
    </row>
    <row r="77" customFormat="false" ht="12.8" hidden="false" customHeight="false" outlineLevel="0" collapsed="false">
      <c r="A77" s="41" t="n">
        <v>77</v>
      </c>
      <c r="B77" s="42" t="s">
        <v>62</v>
      </c>
      <c r="C77" s="42" t="s">
        <v>16</v>
      </c>
      <c r="D77" s="41" t="n">
        <v>77</v>
      </c>
      <c r="E77" s="28" t="s">
        <v>11</v>
      </c>
      <c r="F77" s="41" t="n">
        <f aca="false">VLOOKUP(E77,formato!$A$1:$B$14,2,0)</f>
        <v>1</v>
      </c>
      <c r="G77" s="28" t="s">
        <v>35</v>
      </c>
      <c r="H77" s="41" t="n">
        <f aca="false">VLOOKUP(G77,riesgos!$A$1:$B$28,2,0)</f>
        <v>6</v>
      </c>
    </row>
    <row r="78" customFormat="false" ht="12.8" hidden="false" customHeight="false" outlineLevel="0" collapsed="false">
      <c r="A78" s="41" t="n">
        <v>78</v>
      </c>
      <c r="B78" s="42" t="s">
        <v>117</v>
      </c>
      <c r="C78" s="42" t="s">
        <v>16</v>
      </c>
      <c r="D78" s="41" t="n">
        <v>78</v>
      </c>
      <c r="E78" s="28" t="s">
        <v>31</v>
      </c>
      <c r="F78" s="41" t="n">
        <f aca="false">VLOOKUP(E78,formato!$A$1:$B$14,2,0)</f>
        <v>3</v>
      </c>
      <c r="G78" s="28" t="s">
        <v>116</v>
      </c>
      <c r="H78" s="41" t="n">
        <f aca="false">VLOOKUP(G78,riesgos!$A$1:$B$28,2,0)</f>
        <v>18</v>
      </c>
    </row>
    <row r="79" customFormat="false" ht="12.8" hidden="false" customHeight="false" outlineLevel="0" collapsed="false">
      <c r="A79" s="41" t="n">
        <v>79</v>
      </c>
      <c r="B79" s="42" t="s">
        <v>119</v>
      </c>
      <c r="C79" s="42" t="s">
        <v>16</v>
      </c>
      <c r="D79" s="41" t="n">
        <v>79</v>
      </c>
      <c r="E79" s="28" t="s">
        <v>11</v>
      </c>
      <c r="F79" s="41" t="n">
        <f aca="false">VLOOKUP(E79,formato!$A$1:$B$14,2,0)</f>
        <v>1</v>
      </c>
      <c r="G79" s="44" t="s">
        <v>26</v>
      </c>
      <c r="H79" s="41" t="n">
        <f aca="false">VLOOKUP(G79,riesgos!$A$1:$B$28,2,0)</f>
        <v>4</v>
      </c>
    </row>
    <row r="80" customFormat="false" ht="12.8" hidden="false" customHeight="false" outlineLevel="0" collapsed="false">
      <c r="A80" s="41" t="n">
        <v>80</v>
      </c>
      <c r="B80" s="42" t="s">
        <v>52</v>
      </c>
      <c r="C80" s="42" t="s">
        <v>16</v>
      </c>
      <c r="D80" s="41" t="n">
        <v>80</v>
      </c>
      <c r="E80" s="28" t="s">
        <v>34</v>
      </c>
      <c r="F80" s="41" t="n">
        <f aca="false">VLOOKUP(E80,formato!$A$1:$B$14,2,0)</f>
        <v>4</v>
      </c>
      <c r="G80" s="44" t="s">
        <v>26</v>
      </c>
      <c r="H80" s="41" t="n">
        <f aca="false">VLOOKUP(G80,riesgos!$A$1:$B$28,2,0)</f>
        <v>4</v>
      </c>
    </row>
    <row r="81" customFormat="false" ht="12.8" hidden="false" customHeight="false" outlineLevel="0" collapsed="false">
      <c r="A81" s="41" t="n">
        <v>81</v>
      </c>
      <c r="B81" s="42" t="s">
        <v>52</v>
      </c>
      <c r="C81" s="42" t="s">
        <v>16</v>
      </c>
      <c r="D81" s="41" t="n">
        <v>81</v>
      </c>
      <c r="E81" s="28" t="s">
        <v>11</v>
      </c>
      <c r="F81" s="41" t="n">
        <f aca="false">VLOOKUP(E81,formato!$A$1:$B$14,2,0)</f>
        <v>1</v>
      </c>
      <c r="G81" s="44" t="s">
        <v>32</v>
      </c>
      <c r="H81" s="41" t="n">
        <f aca="false">VLOOKUP(G81,riesgos!$A$1:$B$28,2,0)</f>
        <v>5</v>
      </c>
    </row>
    <row r="82" customFormat="false" ht="12.8" hidden="false" customHeight="false" outlineLevel="0" collapsed="false">
      <c r="A82" s="41" t="n">
        <v>82</v>
      </c>
      <c r="B82" s="42" t="s">
        <v>21</v>
      </c>
      <c r="C82" s="42" t="s">
        <v>16</v>
      </c>
      <c r="D82" s="41" t="n">
        <v>82</v>
      </c>
      <c r="E82" s="28" t="s">
        <v>34</v>
      </c>
      <c r="F82" s="41" t="n">
        <f aca="false">VLOOKUP(E82,formato!$A$1:$B$14,2,0)</f>
        <v>4</v>
      </c>
      <c r="G82" s="44" t="s">
        <v>39</v>
      </c>
      <c r="H82" s="41" t="n">
        <f aca="false">VLOOKUP(G82,riesgos!$A$1:$B$28,2,0)</f>
        <v>7</v>
      </c>
    </row>
    <row r="83" customFormat="false" ht="12.8" hidden="false" customHeight="false" outlineLevel="0" collapsed="false">
      <c r="A83" s="41" t="n">
        <v>83</v>
      </c>
      <c r="B83" s="42" t="s">
        <v>19</v>
      </c>
      <c r="C83" s="42" t="s">
        <v>16</v>
      </c>
      <c r="D83" s="41" t="n">
        <v>83</v>
      </c>
      <c r="E83" s="28" t="s">
        <v>34</v>
      </c>
      <c r="F83" s="41" t="n">
        <f aca="false">VLOOKUP(E83,formato!$A$1:$B$14,2,0)</f>
        <v>4</v>
      </c>
      <c r="G83" s="44" t="s">
        <v>26</v>
      </c>
      <c r="H83" s="41" t="n">
        <f aca="false">VLOOKUP(G83,riesgos!$A$1:$B$28,2,0)</f>
        <v>4</v>
      </c>
    </row>
    <row r="84" customFormat="false" ht="12.8" hidden="false" customHeight="false" outlineLevel="0" collapsed="false">
      <c r="A84" s="41" t="n">
        <v>84</v>
      </c>
      <c r="B84" s="42" t="s">
        <v>125</v>
      </c>
      <c r="C84" s="42" t="s">
        <v>16</v>
      </c>
      <c r="D84" s="41" t="n">
        <v>84</v>
      </c>
      <c r="E84" s="28" t="s">
        <v>31</v>
      </c>
      <c r="F84" s="41" t="n">
        <f aca="false">VLOOKUP(E84,formato!$A$1:$B$14,2,0)</f>
        <v>3</v>
      </c>
      <c r="G84" s="44" t="s">
        <v>32</v>
      </c>
      <c r="H84" s="41" t="n">
        <f aca="false">VLOOKUP(G84,riesgos!$A$1:$B$28,2,0)</f>
        <v>5</v>
      </c>
    </row>
    <row r="85" customFormat="false" ht="12.8" hidden="false" customHeight="false" outlineLevel="0" collapsed="false">
      <c r="A85" s="41" t="n">
        <v>85</v>
      </c>
      <c r="B85" s="42" t="s">
        <v>19</v>
      </c>
      <c r="C85" s="42" t="s">
        <v>16</v>
      </c>
      <c r="D85" s="41" t="n">
        <v>85</v>
      </c>
      <c r="E85" s="28" t="s">
        <v>31</v>
      </c>
      <c r="F85" s="41" t="n">
        <f aca="false">VLOOKUP(E85,formato!$A$1:$B$14,2,0)</f>
        <v>3</v>
      </c>
      <c r="G85" s="44" t="s">
        <v>26</v>
      </c>
      <c r="H85" s="41" t="n">
        <f aca="false">VLOOKUP(G85,riesgos!$A$1:$B$28,2,0)</f>
        <v>4</v>
      </c>
    </row>
    <row r="86" customFormat="false" ht="12.8" hidden="false" customHeight="false" outlineLevel="0" collapsed="false">
      <c r="A86" s="41" t="n">
        <v>86</v>
      </c>
      <c r="B86" s="42" t="s">
        <v>19</v>
      </c>
      <c r="C86" s="42" t="s">
        <v>16</v>
      </c>
      <c r="D86" s="41" t="n">
        <v>86</v>
      </c>
      <c r="E86" s="28" t="s">
        <v>15</v>
      </c>
      <c r="F86" s="41" t="n">
        <f aca="false">VLOOKUP(E86,formato!$A$1:$B$14,2,0)</f>
        <v>6</v>
      </c>
      <c r="G86" s="44" t="s">
        <v>32</v>
      </c>
      <c r="H86" s="41" t="n">
        <f aca="false">VLOOKUP(G86,riesgos!$A$1:$B$28,2,0)</f>
        <v>5</v>
      </c>
    </row>
    <row r="87" customFormat="false" ht="12.8" hidden="false" customHeight="false" outlineLevel="0" collapsed="false">
      <c r="A87" s="41" t="n">
        <v>87</v>
      </c>
      <c r="B87" s="42" t="s">
        <v>130</v>
      </c>
      <c r="C87" s="42" t="s">
        <v>16</v>
      </c>
      <c r="D87" s="41" t="n">
        <v>87</v>
      </c>
      <c r="E87" s="28" t="s">
        <v>43</v>
      </c>
      <c r="F87" s="41" t="n">
        <f aca="false">VLOOKUP(E87,formato!$A$1:$B$14,2,0)</f>
        <v>7</v>
      </c>
      <c r="G87" s="44" t="s">
        <v>129</v>
      </c>
      <c r="H87" s="41" t="n">
        <f aca="false">VLOOKUP(G87,riesgos!$A$1:$B$28,2,0)</f>
        <v>19</v>
      </c>
    </row>
    <row r="88" customFormat="false" ht="12.8" hidden="false" customHeight="false" outlineLevel="0" collapsed="false">
      <c r="A88" s="41" t="n">
        <v>88</v>
      </c>
      <c r="B88" s="42" t="s">
        <v>19</v>
      </c>
      <c r="C88" s="42" t="s">
        <v>16</v>
      </c>
      <c r="D88" s="41" t="n">
        <v>88</v>
      </c>
      <c r="E88" s="28" t="s">
        <v>43</v>
      </c>
      <c r="F88" s="41" t="n">
        <f aca="false">VLOOKUP(E88,formato!$A$1:$B$14,2,0)</f>
        <v>7</v>
      </c>
      <c r="G88" s="44" t="s">
        <v>35</v>
      </c>
      <c r="H88" s="41" t="n">
        <f aca="false">VLOOKUP(G88,riesgos!$A$1:$B$28,2,0)</f>
        <v>6</v>
      </c>
    </row>
    <row r="89" customFormat="false" ht="12.8" hidden="false" customHeight="false" outlineLevel="0" collapsed="false">
      <c r="A89" s="41" t="n">
        <v>89</v>
      </c>
      <c r="B89" s="42" t="s">
        <v>19</v>
      </c>
      <c r="C89" s="42" t="s">
        <v>16</v>
      </c>
      <c r="D89" s="41" t="n">
        <v>89</v>
      </c>
      <c r="E89" s="28" t="s">
        <v>43</v>
      </c>
      <c r="F89" s="41" t="n">
        <f aca="false">VLOOKUP(E89,formato!$A$1:$B$14,2,0)</f>
        <v>7</v>
      </c>
      <c r="G89" s="44" t="s">
        <v>35</v>
      </c>
      <c r="H89" s="41" t="n">
        <f aca="false">VLOOKUP(G89,riesgos!$A$1:$B$28,2,0)</f>
        <v>6</v>
      </c>
    </row>
    <row r="90" customFormat="false" ht="12.8" hidden="false" customHeight="false" outlineLevel="0" collapsed="false">
      <c r="A90" s="41" t="n">
        <v>90</v>
      </c>
      <c r="B90" s="42" t="s">
        <v>100</v>
      </c>
      <c r="C90" s="42" t="s">
        <v>16</v>
      </c>
      <c r="D90" s="41" t="n">
        <v>90</v>
      </c>
      <c r="E90" s="28" t="s">
        <v>43</v>
      </c>
      <c r="F90" s="41" t="n">
        <f aca="false">VLOOKUP(E90,formato!$A$1:$B$14,2,0)</f>
        <v>7</v>
      </c>
      <c r="G90" s="44" t="s">
        <v>32</v>
      </c>
      <c r="H90" s="41" t="n">
        <f aca="false">VLOOKUP(G90,riesgos!$A$1:$B$28,2,0)</f>
        <v>5</v>
      </c>
    </row>
    <row r="91" customFormat="false" ht="12.8" hidden="false" customHeight="false" outlineLevel="0" collapsed="false">
      <c r="A91" s="41" t="n">
        <v>91</v>
      </c>
      <c r="B91" s="42" t="s">
        <v>24</v>
      </c>
      <c r="C91" s="42" t="s">
        <v>16</v>
      </c>
      <c r="D91" s="41" t="n">
        <v>91</v>
      </c>
      <c r="E91" s="28" t="s">
        <v>31</v>
      </c>
      <c r="F91" s="41" t="n">
        <f aca="false">VLOOKUP(E91,formato!$A$1:$B$14,2,0)</f>
        <v>3</v>
      </c>
      <c r="G91" s="44" t="s">
        <v>35</v>
      </c>
      <c r="H91" s="41" t="n">
        <f aca="false">VLOOKUP(G91,riesgos!$A$1:$B$28,2,0)</f>
        <v>6</v>
      </c>
    </row>
    <row r="92" customFormat="false" ht="12.8" hidden="false" customHeight="false" outlineLevel="0" collapsed="false">
      <c r="A92" s="41" t="n">
        <v>92</v>
      </c>
      <c r="B92" s="42" t="s">
        <v>19</v>
      </c>
      <c r="C92" s="42" t="s">
        <v>16</v>
      </c>
      <c r="D92" s="41" t="n">
        <v>92</v>
      </c>
      <c r="E92" s="28" t="s">
        <v>31</v>
      </c>
      <c r="F92" s="41" t="n">
        <f aca="false">VLOOKUP(E92,formato!$A$1:$B$14,2,0)</f>
        <v>3</v>
      </c>
      <c r="G92" s="44" t="s">
        <v>47</v>
      </c>
      <c r="H92" s="41" t="n">
        <f aca="false">VLOOKUP(G92,riesgos!$A$1:$B$28,2,0)</f>
        <v>8</v>
      </c>
    </row>
    <row r="93" customFormat="false" ht="12.8" hidden="false" customHeight="false" outlineLevel="0" collapsed="false">
      <c r="A93" s="41" t="n">
        <v>93</v>
      </c>
      <c r="B93" s="42" t="s">
        <v>19</v>
      </c>
      <c r="C93" s="42" t="s">
        <v>16</v>
      </c>
      <c r="D93" s="41" t="n">
        <v>93</v>
      </c>
      <c r="E93" s="28" t="s">
        <v>34</v>
      </c>
      <c r="F93" s="41" t="n">
        <f aca="false">VLOOKUP(E93,formato!$A$1:$B$14,2,0)</f>
        <v>4</v>
      </c>
      <c r="G93" s="44" t="s">
        <v>32</v>
      </c>
      <c r="H93" s="41" t="n">
        <f aca="false">VLOOKUP(G93,riesgos!$A$1:$B$28,2,0)</f>
        <v>5</v>
      </c>
    </row>
    <row r="94" customFormat="false" ht="12.8" hidden="false" customHeight="false" outlineLevel="0" collapsed="false">
      <c r="A94" s="41" t="n">
        <v>94</v>
      </c>
      <c r="B94" s="42" t="s">
        <v>19</v>
      </c>
      <c r="C94" s="42" t="s">
        <v>16</v>
      </c>
      <c r="D94" s="41" t="n">
        <v>94</v>
      </c>
      <c r="E94" s="28" t="s">
        <v>29</v>
      </c>
      <c r="F94" s="41" t="n">
        <f aca="false">VLOOKUP(E94,formato!$A$1:$B$14,2,0)</f>
        <v>2</v>
      </c>
      <c r="G94" s="44" t="s">
        <v>138</v>
      </c>
      <c r="H94" s="41" t="n">
        <f aca="false">VLOOKUP(G94,riesgos!$A$1:$B$28,2,0)</f>
        <v>20</v>
      </c>
    </row>
    <row r="95" customFormat="false" ht="12.8" hidden="false" customHeight="false" outlineLevel="0" collapsed="false">
      <c r="A95" s="41" t="n">
        <v>95</v>
      </c>
      <c r="B95" s="42" t="s">
        <v>19</v>
      </c>
      <c r="C95" s="42" t="s">
        <v>16</v>
      </c>
      <c r="D95" s="41" t="n">
        <v>95</v>
      </c>
      <c r="E95" s="28" t="s">
        <v>43</v>
      </c>
      <c r="F95" s="41" t="n">
        <f aca="false">VLOOKUP(E95,formato!$A$1:$B$14,2,0)</f>
        <v>7</v>
      </c>
      <c r="G95" s="44" t="s">
        <v>32</v>
      </c>
      <c r="H95" s="41" t="n">
        <f aca="false">VLOOKUP(G95,riesgos!$A$1:$B$28,2,0)</f>
        <v>5</v>
      </c>
    </row>
    <row r="96" customFormat="false" ht="12.8" hidden="false" customHeight="false" outlineLevel="0" collapsed="false">
      <c r="A96" s="41" t="n">
        <v>96</v>
      </c>
      <c r="B96" s="42" t="s">
        <v>19</v>
      </c>
      <c r="C96" s="42" t="s">
        <v>16</v>
      </c>
      <c r="D96" s="41" t="n">
        <v>96</v>
      </c>
      <c r="E96" s="28" t="s">
        <v>11</v>
      </c>
      <c r="F96" s="41" t="n">
        <f aca="false">VLOOKUP(E96,formato!$A$1:$B$14,2,0)</f>
        <v>1</v>
      </c>
      <c r="G96" s="44" t="s">
        <v>26</v>
      </c>
      <c r="H96" s="41" t="n">
        <f aca="false">VLOOKUP(G96,riesgos!$A$1:$B$28,2,0)</f>
        <v>4</v>
      </c>
    </row>
    <row r="97" customFormat="false" ht="12.8" hidden="false" customHeight="false" outlineLevel="0" collapsed="false">
      <c r="A97" s="41" t="n">
        <v>97</v>
      </c>
      <c r="B97" s="42" t="s">
        <v>142</v>
      </c>
      <c r="C97" s="42" t="s">
        <v>16</v>
      </c>
      <c r="D97" s="41" t="n">
        <v>97</v>
      </c>
      <c r="E97" s="28" t="s">
        <v>15</v>
      </c>
      <c r="F97" s="41" t="n">
        <f aca="false">VLOOKUP(E97,formato!$A$1:$B$14,2,0)</f>
        <v>6</v>
      </c>
      <c r="G97" s="44" t="s">
        <v>26</v>
      </c>
      <c r="H97" s="41" t="n">
        <f aca="false">VLOOKUP(G97,riesgos!$A$1:$B$28,2,0)</f>
        <v>4</v>
      </c>
    </row>
    <row r="98" customFormat="false" ht="12.8" hidden="false" customHeight="false" outlineLevel="0" collapsed="false">
      <c r="A98" s="41" t="n">
        <v>98</v>
      </c>
      <c r="B98" s="42" t="s">
        <v>15</v>
      </c>
      <c r="C98" s="42" t="s">
        <v>16</v>
      </c>
      <c r="D98" s="41" t="n">
        <v>98</v>
      </c>
      <c r="E98" s="28" t="s">
        <v>43</v>
      </c>
      <c r="F98" s="41" t="n">
        <f aca="false">VLOOKUP(E98,formato!$A$1:$B$14,2,0)</f>
        <v>7</v>
      </c>
      <c r="G98" s="44" t="s">
        <v>144</v>
      </c>
      <c r="H98" s="41" t="n">
        <f aca="false">VLOOKUP(G98,riesgos!$A$1:$B$28,2,0)</f>
        <v>21</v>
      </c>
    </row>
    <row r="99" customFormat="false" ht="12.8" hidden="false" customHeight="false" outlineLevel="0" collapsed="false">
      <c r="A99" s="41" t="n">
        <v>99</v>
      </c>
      <c r="B99" s="42" t="s">
        <v>24</v>
      </c>
      <c r="C99" s="42" t="s">
        <v>16</v>
      </c>
      <c r="D99" s="41" t="n">
        <v>99</v>
      </c>
      <c r="E99" s="28" t="s">
        <v>34</v>
      </c>
      <c r="F99" s="41" t="n">
        <f aca="false">VLOOKUP(E99,formato!$A$1:$B$14,2,0)</f>
        <v>4</v>
      </c>
      <c r="G99" s="44" t="s">
        <v>57</v>
      </c>
      <c r="H99" s="41" t="n">
        <f aca="false">VLOOKUP(G99,riesgos!$A$1:$B$28,2,0)</f>
        <v>9</v>
      </c>
    </row>
    <row r="100" customFormat="false" ht="12.8" hidden="false" customHeight="false" outlineLevel="0" collapsed="false">
      <c r="A100" s="41" t="n">
        <v>100</v>
      </c>
      <c r="B100" s="42" t="s">
        <v>24</v>
      </c>
      <c r="C100" s="42" t="s">
        <v>16</v>
      </c>
      <c r="D100" s="41" t="n">
        <v>100</v>
      </c>
      <c r="E100" s="28" t="s">
        <v>34</v>
      </c>
      <c r="F100" s="41" t="n">
        <f aca="false">VLOOKUP(E100,formato!$A$1:$B$14,2,0)</f>
        <v>4</v>
      </c>
      <c r="G100" s="44" t="s">
        <v>57</v>
      </c>
      <c r="H100" s="41" t="n">
        <f aca="false">VLOOKUP(G100,riesgos!$A$1:$B$28,2,0)</f>
        <v>9</v>
      </c>
    </row>
    <row r="101" customFormat="false" ht="12.8" hidden="false" customHeight="false" outlineLevel="0" collapsed="false">
      <c r="A101" s="41" t="n">
        <v>101</v>
      </c>
      <c r="B101" s="42" t="s">
        <v>142</v>
      </c>
      <c r="C101" s="42" t="s">
        <v>16</v>
      </c>
      <c r="D101" s="41" t="n">
        <v>101</v>
      </c>
      <c r="E101" s="28" t="s">
        <v>15</v>
      </c>
      <c r="F101" s="41" t="n">
        <f aca="false">VLOOKUP(E101,formato!$A$1:$B$14,2,0)</f>
        <v>6</v>
      </c>
      <c r="G101" s="44" t="s">
        <v>147</v>
      </c>
      <c r="H101" s="41" t="n">
        <f aca="false">VLOOKUP(G101,riesgos!$A$1:$B$28,2,0)</f>
        <v>22</v>
      </c>
    </row>
    <row r="102" customFormat="false" ht="12.8" hidden="false" customHeight="false" outlineLevel="0" collapsed="false">
      <c r="A102" s="41" t="n">
        <v>102</v>
      </c>
      <c r="B102" s="42" t="s">
        <v>19</v>
      </c>
      <c r="C102" s="42" t="s">
        <v>16</v>
      </c>
      <c r="D102" s="41" t="n">
        <v>102</v>
      </c>
      <c r="E102" s="28" t="s">
        <v>29</v>
      </c>
      <c r="F102" s="41" t="n">
        <f aca="false">VLOOKUP(E102,formato!$A$1:$B$14,2,0)</f>
        <v>2</v>
      </c>
      <c r="G102" s="44" t="s">
        <v>57</v>
      </c>
      <c r="H102" s="41" t="n">
        <f aca="false">VLOOKUP(G102,riesgos!$A$1:$B$28,2,0)</f>
        <v>9</v>
      </c>
    </row>
    <row r="103" customFormat="false" ht="12.8" hidden="false" customHeight="false" outlineLevel="0" collapsed="false">
      <c r="A103" s="41" t="n">
        <v>103</v>
      </c>
      <c r="B103" s="42" t="s">
        <v>19</v>
      </c>
      <c r="C103" s="42" t="s">
        <v>16</v>
      </c>
      <c r="D103" s="41" t="n">
        <v>103</v>
      </c>
      <c r="E103" s="28" t="s">
        <v>31</v>
      </c>
      <c r="F103" s="41" t="n">
        <f aca="false">VLOOKUP(E103,formato!$A$1:$B$14,2,0)</f>
        <v>3</v>
      </c>
      <c r="G103" s="44" t="s">
        <v>32</v>
      </c>
      <c r="H103" s="41" t="n">
        <f aca="false">VLOOKUP(G103,riesgos!$A$1:$B$28,2,0)</f>
        <v>5</v>
      </c>
    </row>
    <row r="104" customFormat="false" ht="12.8" hidden="false" customHeight="false" outlineLevel="0" collapsed="false">
      <c r="A104" s="41" t="n">
        <v>104</v>
      </c>
      <c r="B104" s="42" t="s">
        <v>151</v>
      </c>
      <c r="C104" s="42" t="s">
        <v>16</v>
      </c>
      <c r="D104" s="41" t="n">
        <v>104</v>
      </c>
      <c r="E104" s="28" t="s">
        <v>29</v>
      </c>
      <c r="F104" s="41" t="n">
        <f aca="false">VLOOKUP(E104,formato!$A$1:$B$14,2,0)</f>
        <v>2</v>
      </c>
      <c r="G104" s="44" t="s">
        <v>32</v>
      </c>
      <c r="H104" s="41" t="n">
        <f aca="false">VLOOKUP(G104,riesgos!$A$1:$B$28,2,0)</f>
        <v>5</v>
      </c>
    </row>
    <row r="105" customFormat="false" ht="12.8" hidden="false" customHeight="false" outlineLevel="0" collapsed="false">
      <c r="A105" s="41" t="n">
        <v>105</v>
      </c>
      <c r="B105" s="42" t="s">
        <v>151</v>
      </c>
      <c r="C105" s="42" t="s">
        <v>16</v>
      </c>
      <c r="D105" s="41" t="n">
        <v>105</v>
      </c>
      <c r="E105" s="28" t="s">
        <v>31</v>
      </c>
      <c r="F105" s="41" t="n">
        <f aca="false">VLOOKUP(E105,formato!$A$1:$B$14,2,0)</f>
        <v>3</v>
      </c>
      <c r="G105" s="44" t="s">
        <v>32</v>
      </c>
      <c r="H105" s="41" t="n">
        <f aca="false">VLOOKUP(G105,riesgos!$A$1:$B$28,2,0)</f>
        <v>5</v>
      </c>
    </row>
    <row r="106" customFormat="false" ht="12.8" hidden="false" customHeight="false" outlineLevel="0" collapsed="false">
      <c r="A106" s="41" t="n">
        <v>106</v>
      </c>
      <c r="B106" s="42" t="s">
        <v>19</v>
      </c>
      <c r="C106" s="42" t="s">
        <v>16</v>
      </c>
      <c r="D106" s="41" t="n">
        <v>106</v>
      </c>
      <c r="E106" s="28" t="s">
        <v>34</v>
      </c>
      <c r="F106" s="41" t="n">
        <f aca="false">VLOOKUP(E106,formato!$A$1:$B$14,2,0)</f>
        <v>4</v>
      </c>
      <c r="G106" s="44" t="s">
        <v>32</v>
      </c>
      <c r="H106" s="41" t="n">
        <f aca="false">VLOOKUP(G106,riesgos!$A$1:$B$28,2,0)</f>
        <v>5</v>
      </c>
    </row>
    <row r="107" customFormat="false" ht="12.8" hidden="false" customHeight="false" outlineLevel="0" collapsed="false">
      <c r="A107" s="41" t="n">
        <v>107</v>
      </c>
      <c r="B107" s="42" t="s">
        <v>15</v>
      </c>
      <c r="C107" s="42" t="s">
        <v>16</v>
      </c>
      <c r="D107" s="41" t="n">
        <v>107</v>
      </c>
      <c r="E107" s="28" t="s">
        <v>43</v>
      </c>
      <c r="F107" s="41" t="n">
        <f aca="false">VLOOKUP(E107,formato!$A$1:$B$14,2,0)</f>
        <v>7</v>
      </c>
      <c r="G107" s="44" t="s">
        <v>26</v>
      </c>
      <c r="H107" s="41" t="n">
        <f aca="false">VLOOKUP(G107,riesgos!$A$1:$B$28,2,0)</f>
        <v>4</v>
      </c>
    </row>
    <row r="108" customFormat="false" ht="12.8" hidden="false" customHeight="false" outlineLevel="0" collapsed="false">
      <c r="A108" s="41" t="n">
        <v>108</v>
      </c>
      <c r="B108" s="42" t="s">
        <v>142</v>
      </c>
      <c r="C108" s="42" t="s">
        <v>16</v>
      </c>
      <c r="D108" s="41" t="n">
        <v>108</v>
      </c>
      <c r="E108" s="28" t="s">
        <v>15</v>
      </c>
      <c r="F108" s="41" t="n">
        <f aca="false">VLOOKUP(E108,formato!$A$1:$B$14,2,0)</f>
        <v>6</v>
      </c>
      <c r="G108" s="44" t="s">
        <v>39</v>
      </c>
      <c r="H108" s="41" t="n">
        <f aca="false">VLOOKUP(G108,riesgos!$A$1:$B$28,2,0)</f>
        <v>7</v>
      </c>
    </row>
    <row r="109" customFormat="false" ht="12.8" hidden="false" customHeight="false" outlineLevel="0" collapsed="false">
      <c r="A109" s="41" t="n">
        <v>109</v>
      </c>
      <c r="B109" s="42" t="s">
        <v>24</v>
      </c>
      <c r="C109" s="42" t="s">
        <v>16</v>
      </c>
      <c r="D109" s="41" t="n">
        <v>109</v>
      </c>
      <c r="E109" s="28" t="s">
        <v>31</v>
      </c>
      <c r="F109" s="41" t="n">
        <f aca="false">VLOOKUP(E109,formato!$A$1:$B$14,2,0)</f>
        <v>3</v>
      </c>
      <c r="G109" s="44" t="s">
        <v>32</v>
      </c>
      <c r="H109" s="41" t="n">
        <f aca="false">VLOOKUP(G109,riesgos!$A$1:$B$28,2,0)</f>
        <v>5</v>
      </c>
    </row>
    <row r="110" customFormat="false" ht="12.8" hidden="false" customHeight="false" outlineLevel="0" collapsed="false">
      <c r="A110" s="41" t="n">
        <v>110</v>
      </c>
      <c r="B110" s="42" t="s">
        <v>15</v>
      </c>
      <c r="C110" s="42" t="s">
        <v>16</v>
      </c>
      <c r="D110" s="41" t="n">
        <v>110</v>
      </c>
      <c r="E110" s="28" t="s">
        <v>15</v>
      </c>
      <c r="F110" s="41" t="n">
        <f aca="false">VLOOKUP(E110,formato!$A$1:$B$14,2,0)</f>
        <v>6</v>
      </c>
      <c r="G110" s="44" t="s">
        <v>26</v>
      </c>
      <c r="H110" s="41" t="n">
        <f aca="false">VLOOKUP(G110,riesgos!$A$1:$B$28,2,0)</f>
        <v>4</v>
      </c>
    </row>
    <row r="111" customFormat="false" ht="12.8" hidden="false" customHeight="false" outlineLevel="0" collapsed="false">
      <c r="A111" s="41" t="n">
        <v>111</v>
      </c>
      <c r="B111" s="42" t="s">
        <v>36</v>
      </c>
      <c r="C111" s="42" t="s">
        <v>16</v>
      </c>
      <c r="D111" s="41" t="n">
        <v>111</v>
      </c>
      <c r="E111" s="28" t="s">
        <v>43</v>
      </c>
      <c r="F111" s="41" t="n">
        <f aca="false">VLOOKUP(E111,formato!$A$1:$B$14,2,0)</f>
        <v>7</v>
      </c>
      <c r="G111" s="44" t="s">
        <v>159</v>
      </c>
      <c r="H111" s="41" t="n">
        <f aca="false">VLOOKUP(G111,riesgos!$A$1:$B$28,2,0)</f>
        <v>23</v>
      </c>
    </row>
    <row r="112" customFormat="false" ht="12.8" hidden="false" customHeight="false" outlineLevel="0" collapsed="false">
      <c r="A112" s="41" t="n">
        <v>112</v>
      </c>
      <c r="B112" s="42" t="s">
        <v>160</v>
      </c>
      <c r="C112" s="42" t="s">
        <v>16</v>
      </c>
      <c r="D112" s="41" t="n">
        <v>112</v>
      </c>
      <c r="E112" s="28" t="s">
        <v>43</v>
      </c>
      <c r="F112" s="41" t="n">
        <f aca="false">VLOOKUP(E112,formato!$A$1:$B$14,2,0)</f>
        <v>7</v>
      </c>
      <c r="G112" s="44" t="s">
        <v>159</v>
      </c>
      <c r="H112" s="41" t="n">
        <f aca="false">VLOOKUP(G112,riesgos!$A$1:$B$28,2,0)</f>
        <v>23</v>
      </c>
    </row>
    <row r="113" customFormat="false" ht="12.8" hidden="false" customHeight="false" outlineLevel="0" collapsed="false">
      <c r="A113" s="41" t="n">
        <v>113</v>
      </c>
      <c r="B113" s="42" t="s">
        <v>160</v>
      </c>
      <c r="C113" s="42" t="s">
        <v>16</v>
      </c>
      <c r="D113" s="41" t="n">
        <v>113</v>
      </c>
      <c r="E113" s="28" t="s">
        <v>161</v>
      </c>
      <c r="F113" s="41" t="n">
        <f aca="false">VLOOKUP(E113,formato!$A$1:$B$14,2,0)</f>
        <v>10</v>
      </c>
      <c r="G113" s="44" t="s">
        <v>159</v>
      </c>
      <c r="H113" s="41" t="n">
        <f aca="false">VLOOKUP(G113,riesgos!$A$1:$B$28,2,0)</f>
        <v>23</v>
      </c>
    </row>
    <row r="114" customFormat="false" ht="12.8" hidden="false" customHeight="false" outlineLevel="0" collapsed="false">
      <c r="A114" s="41" t="n">
        <v>114</v>
      </c>
      <c r="B114" s="42" t="s">
        <v>52</v>
      </c>
      <c r="C114" s="42" t="s">
        <v>16</v>
      </c>
      <c r="D114" s="41" t="n">
        <v>114</v>
      </c>
      <c r="E114" s="28" t="s">
        <v>162</v>
      </c>
      <c r="F114" s="41" t="n">
        <f aca="false">VLOOKUP(E114,formato!$A$1:$B$14,2,0)</f>
        <v>11</v>
      </c>
      <c r="G114" s="44" t="s">
        <v>47</v>
      </c>
      <c r="H114" s="41" t="n">
        <f aca="false">VLOOKUP(G114,riesgos!$A$1:$B$28,2,0)</f>
        <v>8</v>
      </c>
    </row>
    <row r="115" customFormat="false" ht="12.8" hidden="false" customHeight="false" outlineLevel="0" collapsed="false">
      <c r="A115" s="41" t="n">
        <v>115</v>
      </c>
      <c r="B115" s="42" t="s">
        <v>36</v>
      </c>
      <c r="C115" s="42" t="s">
        <v>16</v>
      </c>
      <c r="D115" s="41" t="n">
        <v>115</v>
      </c>
      <c r="E115" s="28" t="s">
        <v>43</v>
      </c>
      <c r="F115" s="41" t="n">
        <f aca="false">VLOOKUP(E115,formato!$A$1:$B$14,2,0)</f>
        <v>7</v>
      </c>
      <c r="G115" s="44" t="s">
        <v>164</v>
      </c>
      <c r="H115" s="41" t="n">
        <f aca="false">VLOOKUP(G115,riesgos!$A$1:$B$28,2,0)</f>
        <v>24</v>
      </c>
    </row>
    <row r="116" customFormat="false" ht="12.8" hidden="false" customHeight="false" outlineLevel="0" collapsed="false">
      <c r="A116" s="41" t="n">
        <v>116</v>
      </c>
      <c r="B116" s="42" t="s">
        <v>24</v>
      </c>
      <c r="C116" s="42" t="s">
        <v>16</v>
      </c>
      <c r="D116" s="41" t="n">
        <v>116</v>
      </c>
      <c r="E116" s="28" t="s">
        <v>43</v>
      </c>
      <c r="F116" s="41" t="n">
        <f aca="false">VLOOKUP(E116,formato!$A$1:$B$14,2,0)</f>
        <v>7</v>
      </c>
      <c r="G116" s="44" t="s">
        <v>47</v>
      </c>
      <c r="H116" s="41" t="n">
        <f aca="false">VLOOKUP(G116,riesgos!$A$1:$B$28,2,0)</f>
        <v>8</v>
      </c>
    </row>
    <row r="117" customFormat="false" ht="12.8" hidden="false" customHeight="false" outlineLevel="0" collapsed="false">
      <c r="A117" s="41" t="n">
        <v>117</v>
      </c>
      <c r="B117" s="42" t="s">
        <v>168</v>
      </c>
      <c r="C117" s="42" t="s">
        <v>16</v>
      </c>
      <c r="D117" s="41" t="n">
        <v>117</v>
      </c>
      <c r="E117" s="28" t="s">
        <v>161</v>
      </c>
      <c r="F117" s="41" t="n">
        <f aca="false">VLOOKUP(E117,formato!$A$1:$B$14,2,0)</f>
        <v>10</v>
      </c>
      <c r="G117" s="44" t="s">
        <v>167</v>
      </c>
      <c r="H117" s="41" t="n">
        <f aca="false">VLOOKUP(G117,riesgos!$A$1:$B$28,2,0)</f>
        <v>25</v>
      </c>
    </row>
    <row r="118" customFormat="false" ht="12.8" hidden="false" customHeight="false" outlineLevel="0" collapsed="false">
      <c r="A118" s="41" t="n">
        <v>118</v>
      </c>
      <c r="B118" s="42" t="s">
        <v>168</v>
      </c>
      <c r="C118" s="42" t="s">
        <v>16</v>
      </c>
      <c r="D118" s="41" t="n">
        <v>118</v>
      </c>
      <c r="E118" s="28" t="s">
        <v>43</v>
      </c>
      <c r="F118" s="41" t="n">
        <f aca="false">VLOOKUP(E118,formato!$A$1:$B$14,2,0)</f>
        <v>7</v>
      </c>
      <c r="G118" s="44" t="s">
        <v>167</v>
      </c>
      <c r="H118" s="41" t="n">
        <f aca="false">VLOOKUP(G118,riesgos!$A$1:$B$28,2,0)</f>
        <v>25</v>
      </c>
    </row>
    <row r="119" customFormat="false" ht="12.8" hidden="false" customHeight="false" outlineLevel="0" collapsed="false">
      <c r="A119" s="41" t="n">
        <v>119</v>
      </c>
      <c r="B119" s="42" t="s">
        <v>168</v>
      </c>
      <c r="C119" s="42" t="s">
        <v>16</v>
      </c>
      <c r="D119" s="41" t="n">
        <v>119</v>
      </c>
      <c r="E119" s="28" t="s">
        <v>43</v>
      </c>
      <c r="F119" s="41" t="n">
        <f aca="false">VLOOKUP(E119,formato!$A$1:$B$14,2,0)</f>
        <v>7</v>
      </c>
      <c r="G119" s="44" t="s">
        <v>167</v>
      </c>
      <c r="H119" s="41" t="n">
        <f aca="false">VLOOKUP(G119,riesgos!$A$1:$B$28,2,0)</f>
        <v>25</v>
      </c>
    </row>
    <row r="120" customFormat="false" ht="12.8" hidden="false" customHeight="false" outlineLevel="0" collapsed="false">
      <c r="A120" s="41" t="n">
        <v>120</v>
      </c>
      <c r="B120" s="42" t="s">
        <v>15</v>
      </c>
      <c r="C120" s="42" t="s">
        <v>16</v>
      </c>
      <c r="D120" s="41" t="n">
        <v>120</v>
      </c>
      <c r="E120" s="28" t="s">
        <v>43</v>
      </c>
      <c r="F120" s="41" t="n">
        <f aca="false">VLOOKUP(E120,formato!$A$1:$B$14,2,0)</f>
        <v>7</v>
      </c>
      <c r="G120" s="44" t="s">
        <v>159</v>
      </c>
      <c r="H120" s="41" t="n">
        <f aca="false">VLOOKUP(G120,riesgos!$A$1:$B$28,2,0)</f>
        <v>23</v>
      </c>
    </row>
    <row r="121" customFormat="false" ht="12.8" hidden="false" customHeight="false" outlineLevel="0" collapsed="false">
      <c r="A121" s="41" t="n">
        <v>121</v>
      </c>
      <c r="B121" s="42" t="s">
        <v>172</v>
      </c>
      <c r="C121" s="42" t="s">
        <v>16</v>
      </c>
      <c r="D121" s="41" t="n">
        <v>121</v>
      </c>
      <c r="E121" s="28" t="s">
        <v>43</v>
      </c>
      <c r="F121" s="41" t="n">
        <f aca="false">VLOOKUP(E121,formato!$A$1:$B$14,2,0)</f>
        <v>7</v>
      </c>
      <c r="G121" s="44" t="s">
        <v>171</v>
      </c>
      <c r="H121" s="41" t="n">
        <f aca="false">VLOOKUP(G121,riesgos!$A$1:$B$28,2,0)</f>
        <v>26</v>
      </c>
    </row>
    <row r="122" customFormat="false" ht="12.8" hidden="false" customHeight="false" outlineLevel="0" collapsed="false">
      <c r="A122" s="41" t="n">
        <v>122</v>
      </c>
      <c r="B122" s="42" t="s">
        <v>76</v>
      </c>
      <c r="C122" s="42" t="s">
        <v>16</v>
      </c>
      <c r="D122" s="41" t="n">
        <v>122</v>
      </c>
      <c r="E122" s="28" t="s">
        <v>43</v>
      </c>
      <c r="F122" s="41" t="n">
        <f aca="false">VLOOKUP(E122,formato!$A$1:$B$14,2,0)</f>
        <v>7</v>
      </c>
      <c r="G122" s="44" t="s">
        <v>47</v>
      </c>
      <c r="H122" s="41" t="n">
        <f aca="false">VLOOKUP(G122,riesgos!$A$1:$B$28,2,0)</f>
        <v>8</v>
      </c>
    </row>
    <row r="123" customFormat="false" ht="12.8" hidden="false" customHeight="false" outlineLevel="0" collapsed="false">
      <c r="A123" s="41" t="n">
        <v>123</v>
      </c>
      <c r="B123" s="42" t="s">
        <v>76</v>
      </c>
      <c r="C123" s="42" t="s">
        <v>16</v>
      </c>
      <c r="D123" s="41" t="n">
        <v>123</v>
      </c>
      <c r="E123" s="28" t="s">
        <v>43</v>
      </c>
      <c r="F123" s="41" t="n">
        <f aca="false">VLOOKUP(E123,formato!$A$1:$B$14,2,0)</f>
        <v>7</v>
      </c>
      <c r="G123" s="44" t="s">
        <v>47</v>
      </c>
      <c r="H123" s="41" t="n">
        <f aca="false">VLOOKUP(G123,riesgos!$A$1:$B$28,2,0)</f>
        <v>8</v>
      </c>
    </row>
    <row r="124" customFormat="false" ht="12.8" hidden="false" customHeight="false" outlineLevel="0" collapsed="false">
      <c r="A124" s="41" t="n">
        <v>124</v>
      </c>
      <c r="B124" s="42" t="s">
        <v>176</v>
      </c>
      <c r="C124" s="42" t="s">
        <v>16</v>
      </c>
      <c r="D124" s="41" t="n">
        <v>124</v>
      </c>
      <c r="E124" s="28" t="s">
        <v>43</v>
      </c>
      <c r="F124" s="41" t="n">
        <f aca="false">VLOOKUP(E124,formato!$A$1:$B$14,2,0)</f>
        <v>7</v>
      </c>
      <c r="G124" s="44" t="s">
        <v>175</v>
      </c>
      <c r="H124" s="41" t="n">
        <f aca="false">VLOOKUP(G124,riesgos!$A$1:$B$28,2,0)</f>
        <v>27</v>
      </c>
    </row>
    <row r="125" customFormat="false" ht="12.8" hidden="false" customHeight="false" outlineLevel="0" collapsed="false">
      <c r="A125" s="41" t="n">
        <v>125</v>
      </c>
      <c r="B125" s="42" t="s">
        <v>176</v>
      </c>
      <c r="C125" s="42" t="s">
        <v>16</v>
      </c>
      <c r="D125" s="41" t="n">
        <v>125</v>
      </c>
      <c r="E125" s="28" t="s">
        <v>43</v>
      </c>
      <c r="F125" s="41" t="n">
        <f aca="false">VLOOKUP(E125,formato!$A$1:$B$14,2,0)</f>
        <v>7</v>
      </c>
      <c r="G125" s="44" t="s">
        <v>175</v>
      </c>
      <c r="H125" s="41" t="n">
        <f aca="false">VLOOKUP(G125,riesgos!$A$1:$B$28,2,0)</f>
        <v>27</v>
      </c>
    </row>
    <row r="126" customFormat="false" ht="12.8" hidden="false" customHeight="false" outlineLevel="0" collapsed="false">
      <c r="A126" s="41" t="n">
        <v>126</v>
      </c>
      <c r="B126" s="42" t="s">
        <v>177</v>
      </c>
      <c r="C126" s="42" t="s">
        <v>16</v>
      </c>
      <c r="D126" s="41" t="n">
        <v>126</v>
      </c>
      <c r="E126" s="28" t="s">
        <v>43</v>
      </c>
      <c r="F126" s="41" t="n">
        <f aca="false">VLOOKUP(E126,formato!$A$1:$B$14,2,0)</f>
        <v>7</v>
      </c>
      <c r="G126" s="44" t="s">
        <v>47</v>
      </c>
      <c r="H126" s="41" t="n">
        <f aca="false">VLOOKUP(G126,riesgos!$A$1:$B$28,2,0)</f>
        <v>8</v>
      </c>
    </row>
    <row r="127" customFormat="false" ht="12.8" hidden="false" customHeight="false" outlineLevel="0" collapsed="false">
      <c r="A127" s="41" t="n">
        <v>127</v>
      </c>
      <c r="B127" s="42" t="s">
        <v>151</v>
      </c>
      <c r="C127" s="42" t="s">
        <v>16</v>
      </c>
      <c r="D127" s="41" t="n">
        <v>127</v>
      </c>
      <c r="E127" s="28" t="s">
        <v>15</v>
      </c>
      <c r="F127" s="41" t="n">
        <f aca="false">VLOOKUP(E127,formato!$A$1:$B$14,2,0)</f>
        <v>6</v>
      </c>
      <c r="G127" s="44" t="s">
        <v>26</v>
      </c>
      <c r="H127" s="41" t="n">
        <f aca="false">VLOOKUP(G127,riesgos!$A$1:$B$28,2,0)</f>
        <v>4</v>
      </c>
    </row>
    <row r="128" customFormat="false" ht="12.8" hidden="false" customHeight="false" outlineLevel="0" collapsed="false">
      <c r="A128" s="41" t="n">
        <v>128</v>
      </c>
      <c r="B128" s="42" t="s">
        <v>24</v>
      </c>
      <c r="C128" s="42" t="s">
        <v>16</v>
      </c>
      <c r="D128" s="41" t="n">
        <v>128</v>
      </c>
      <c r="E128" s="28" t="s">
        <v>43</v>
      </c>
      <c r="F128" s="41" t="n">
        <f aca="false">VLOOKUP(E128,formato!$A$1:$B$14,2,0)</f>
        <v>7</v>
      </c>
      <c r="G128" s="44" t="s">
        <v>47</v>
      </c>
      <c r="H128" s="41" t="n">
        <f aca="false">VLOOKUP(G128,riesgos!$A$1:$B$28,2,0)</f>
        <v>8</v>
      </c>
    </row>
    <row r="129" customFormat="false" ht="12.8" hidden="false" customHeight="false" outlineLevel="0" collapsed="false">
      <c r="A129" s="41" t="n">
        <v>129</v>
      </c>
      <c r="B129" s="42" t="s">
        <v>15</v>
      </c>
      <c r="C129" s="42" t="s">
        <v>16</v>
      </c>
      <c r="D129" s="41" t="n">
        <v>129</v>
      </c>
      <c r="E129" s="28" t="s">
        <v>162</v>
      </c>
      <c r="F129" s="41" t="n">
        <f aca="false">VLOOKUP(E129,formato!$A$1:$B$14,2,0)</f>
        <v>11</v>
      </c>
      <c r="G129" s="44" t="s">
        <v>180</v>
      </c>
      <c r="H129" s="41" t="n">
        <f aca="false">VLOOKUP(G129,riesgos!$A$1:$B$28,2,0)</f>
        <v>28</v>
      </c>
    </row>
    <row r="130" customFormat="false" ht="12.8" hidden="false" customHeight="false" outlineLevel="0" collapsed="false">
      <c r="A130" s="41" t="n">
        <v>130</v>
      </c>
      <c r="B130" s="42" t="s">
        <v>62</v>
      </c>
      <c r="C130" s="42" t="s">
        <v>16</v>
      </c>
      <c r="D130" s="41" t="n">
        <v>130</v>
      </c>
      <c r="E130" s="28" t="s">
        <v>45</v>
      </c>
      <c r="F130" s="41" t="n">
        <f aca="false">VLOOKUP(E130,formato!$A$1:$B$14,2,0)</f>
        <v>8</v>
      </c>
      <c r="G130" s="44" t="s">
        <v>47</v>
      </c>
      <c r="H130" s="41" t="n">
        <f aca="false">VLOOKUP(G130,riesgos!$A$1:$B$28,2,0)</f>
        <v>8</v>
      </c>
    </row>
    <row r="131" customFormat="false" ht="12.8" hidden="false" customHeight="false" outlineLevel="0" collapsed="false">
      <c r="A131" s="41" t="n">
        <v>131</v>
      </c>
      <c r="B131" s="42" t="s">
        <v>76</v>
      </c>
      <c r="C131" s="42" t="s">
        <v>16</v>
      </c>
      <c r="D131" s="41" t="n">
        <v>131</v>
      </c>
      <c r="E131" s="28" t="s">
        <v>43</v>
      </c>
      <c r="F131" s="41" t="n">
        <f aca="false">VLOOKUP(E131,formato!$A$1:$B$14,2,0)</f>
        <v>7</v>
      </c>
      <c r="G131" s="44" t="s">
        <v>47</v>
      </c>
      <c r="H131" s="41" t="n">
        <f aca="false">VLOOKUP(G131,riesgos!$A$1:$B$28,2,0)</f>
        <v>8</v>
      </c>
    </row>
    <row r="132" customFormat="false" ht="12.8" hidden="false" customHeight="false" outlineLevel="0" collapsed="false">
      <c r="A132" s="41" t="n">
        <v>132</v>
      </c>
      <c r="B132" s="42" t="s">
        <v>15</v>
      </c>
      <c r="C132" s="42" t="s">
        <v>16</v>
      </c>
      <c r="D132" s="41" t="n">
        <v>132</v>
      </c>
      <c r="E132" s="28" t="s">
        <v>43</v>
      </c>
      <c r="F132" s="41" t="n">
        <f aca="false">VLOOKUP(E132,formato!$A$1:$B$14,2,0)</f>
        <v>7</v>
      </c>
      <c r="G132" s="44" t="s">
        <v>47</v>
      </c>
      <c r="H132" s="41" t="n">
        <f aca="false">VLOOKUP(G132,riesgos!$A$1:$B$28,2,0)</f>
        <v>8</v>
      </c>
    </row>
    <row r="133" customFormat="false" ht="12.8" hidden="false" customHeight="false" outlineLevel="0" collapsed="false">
      <c r="A133" s="41" t="n">
        <v>133</v>
      </c>
      <c r="B133" s="42" t="s">
        <v>15</v>
      </c>
      <c r="C133" s="42" t="s">
        <v>16</v>
      </c>
      <c r="D133" s="41" t="n">
        <v>133</v>
      </c>
      <c r="E133" s="28" t="s">
        <v>43</v>
      </c>
      <c r="F133" s="41" t="n">
        <f aca="false">VLOOKUP(E133,formato!$A$1:$B$14,2,0)</f>
        <v>7</v>
      </c>
      <c r="G133" s="44" t="s">
        <v>47</v>
      </c>
      <c r="H133" s="41" t="n">
        <f aca="false">VLOOKUP(G133,riesgos!$A$1:$B$28,2,0)</f>
        <v>8</v>
      </c>
    </row>
    <row r="134" customFormat="false" ht="12.8" hidden="false" customHeight="false" outlineLevel="0" collapsed="false">
      <c r="A134" s="41" t="n">
        <v>134</v>
      </c>
      <c r="B134" s="42" t="s">
        <v>19</v>
      </c>
      <c r="C134" s="42" t="s">
        <v>16</v>
      </c>
      <c r="D134" s="41" t="n">
        <v>134</v>
      </c>
      <c r="E134" s="28" t="s">
        <v>185</v>
      </c>
      <c r="F134" s="41" t="n">
        <f aca="false">VLOOKUP(E134,formato!$A$1:$B$14,2,0)</f>
        <v>12</v>
      </c>
      <c r="G134" s="44" t="s">
        <v>26</v>
      </c>
      <c r="H134" s="41" t="n">
        <f aca="false">VLOOKUP(G134,riesgos!$A$1:$B$28,2,0)</f>
        <v>4</v>
      </c>
    </row>
    <row r="135" customFormat="false" ht="12.8" hidden="false" customHeight="false" outlineLevel="0" collapsed="false">
      <c r="A135" s="41" t="n">
        <v>135</v>
      </c>
      <c r="B135" s="42" t="s">
        <v>21</v>
      </c>
      <c r="C135" s="42" t="s">
        <v>16</v>
      </c>
      <c r="D135" s="41" t="n">
        <v>135</v>
      </c>
      <c r="E135" s="28" t="s">
        <v>185</v>
      </c>
      <c r="F135" s="41" t="n">
        <f aca="false">VLOOKUP(E135,formato!$A$1:$B$14,2,0)</f>
        <v>12</v>
      </c>
      <c r="G135" s="44" t="s">
        <v>47</v>
      </c>
      <c r="H135" s="41" t="n">
        <f aca="false">VLOOKUP(G135,riesgos!$A$1:$B$28,2,0)</f>
        <v>8</v>
      </c>
    </row>
    <row r="136" customFormat="false" ht="12.8" hidden="false" customHeight="false" outlineLevel="0" collapsed="false">
      <c r="A136" s="41" t="n">
        <v>136</v>
      </c>
      <c r="B136" s="42" t="s">
        <v>19</v>
      </c>
      <c r="C136" s="42" t="s">
        <v>16</v>
      </c>
      <c r="D136" s="41" t="n">
        <v>136</v>
      </c>
      <c r="E136" s="28" t="s">
        <v>15</v>
      </c>
      <c r="F136" s="41" t="n">
        <f aca="false">VLOOKUP(E136,formato!$A$1:$B$14,2,0)</f>
        <v>6</v>
      </c>
      <c r="G136" s="44" t="s">
        <v>26</v>
      </c>
      <c r="H136" s="41" t="n">
        <f aca="false">VLOOKUP(G136,riesgos!$A$1:$B$28,2,0)</f>
        <v>4</v>
      </c>
    </row>
    <row r="137" customFormat="false" ht="12.8" hidden="false" customHeight="false" outlineLevel="0" collapsed="false">
      <c r="A137" s="41" t="n">
        <v>137</v>
      </c>
      <c r="B137" s="42" t="s">
        <v>19</v>
      </c>
      <c r="C137" s="42" t="s">
        <v>16</v>
      </c>
      <c r="D137" s="41" t="n">
        <v>137</v>
      </c>
      <c r="E137" s="28" t="s">
        <v>34</v>
      </c>
      <c r="F137" s="41" t="n">
        <f aca="false">VLOOKUP(E137,formato!$A$1:$B$14,2,0)</f>
        <v>4</v>
      </c>
      <c r="G137" s="44" t="s">
        <v>26</v>
      </c>
      <c r="H137" s="41" t="n">
        <f aca="false">VLOOKUP(G137,riesgos!$A$1:$B$28,2,0)</f>
        <v>4</v>
      </c>
    </row>
    <row r="138" customFormat="false" ht="12.8" hidden="false" customHeight="false" outlineLevel="0" collapsed="false">
      <c r="A138" s="41" t="n">
        <v>138</v>
      </c>
      <c r="B138" s="42" t="s">
        <v>15</v>
      </c>
      <c r="C138" s="42" t="s">
        <v>16</v>
      </c>
      <c r="D138" s="41" t="n">
        <v>138</v>
      </c>
      <c r="E138" s="28" t="s">
        <v>191</v>
      </c>
      <c r="F138" s="41" t="n">
        <f aca="false">VLOOKUP(E138,formato!$A$1:$B$14,2,0)</f>
        <v>13</v>
      </c>
      <c r="G138" s="44" t="s">
        <v>26</v>
      </c>
      <c r="H138" s="41" t="n">
        <f aca="false">VLOOKUP(G138,riesgos!$A$1:$B$28,2,0)</f>
        <v>4</v>
      </c>
    </row>
    <row r="139" customFormat="false" ht="12.8" hidden="false" customHeight="false" outlineLevel="0" collapsed="false">
      <c r="A139" s="41" t="n">
        <v>139</v>
      </c>
      <c r="B139" s="42" t="s">
        <v>15</v>
      </c>
      <c r="C139" s="42" t="s">
        <v>16</v>
      </c>
      <c r="D139" s="41" t="n">
        <v>139</v>
      </c>
      <c r="E139" s="28" t="s">
        <v>15</v>
      </c>
      <c r="F139" s="41" t="n">
        <f aca="false">VLOOKUP(E139,formato!$A$1:$B$14,2,0)</f>
        <v>6</v>
      </c>
      <c r="G139" s="44" t="s">
        <v>26</v>
      </c>
      <c r="H139" s="41" t="n">
        <f aca="false">VLOOKUP(G139,riesgos!$A$1:$B$28,2,0)</f>
        <v>4</v>
      </c>
    </row>
    <row r="140" customFormat="false" ht="12.8" hidden="false" customHeight="false" outlineLevel="0" collapsed="false">
      <c r="A140" s="41" t="n">
        <v>140</v>
      </c>
      <c r="B140" s="42" t="s">
        <v>19</v>
      </c>
      <c r="C140" s="42" t="s">
        <v>16</v>
      </c>
      <c r="D140" s="41" t="n">
        <v>140</v>
      </c>
      <c r="E140" s="28" t="s">
        <v>194</v>
      </c>
      <c r="F140" s="41" t="n">
        <f aca="false">VLOOKUP(E140,formato!$A$1:$B$14,2,0)</f>
        <v>14</v>
      </c>
      <c r="G140" s="44" t="s">
        <v>26</v>
      </c>
      <c r="H140" s="41" t="n">
        <f aca="false">VLOOKUP(G140,riesgos!$A$1:$B$28,2,0)</f>
        <v>4</v>
      </c>
    </row>
    <row r="141" customFormat="false" ht="12.8" hidden="false" customHeight="false" outlineLevel="0" collapsed="false">
      <c r="A141" s="41" t="n">
        <v>141</v>
      </c>
      <c r="B141" s="42" t="s">
        <v>160</v>
      </c>
      <c r="C141" s="42" t="s">
        <v>16</v>
      </c>
      <c r="D141" s="41" t="n">
        <v>141</v>
      </c>
      <c r="E141" s="28" t="s">
        <v>11</v>
      </c>
      <c r="F141" s="41" t="n">
        <f aca="false">VLOOKUP(E141,formato!$A$1:$B$14,2,0)</f>
        <v>1</v>
      </c>
      <c r="G141" s="44" t="s">
        <v>26</v>
      </c>
      <c r="H141" s="41" t="n">
        <f aca="false">VLOOKUP(G141,riesgos!$A$1:$B$28,2,0)</f>
        <v>4</v>
      </c>
    </row>
    <row r="142" customFormat="false" ht="12.8" hidden="false" customHeight="false" outlineLevel="0" collapsed="false">
      <c r="A142" s="41" t="n">
        <v>142</v>
      </c>
      <c r="B142" s="42" t="s">
        <v>19</v>
      </c>
      <c r="C142" s="42" t="s">
        <v>16</v>
      </c>
      <c r="D142" s="41" t="n">
        <v>142</v>
      </c>
      <c r="E142" s="28" t="s">
        <v>11</v>
      </c>
      <c r="F142" s="41" t="n">
        <f aca="false">VLOOKUP(E142,formato!$A$1:$B$14,2,0)</f>
        <v>1</v>
      </c>
      <c r="G142" s="44" t="s">
        <v>26</v>
      </c>
      <c r="H142" s="41" t="n">
        <f aca="false">VLOOKUP(G142,riesgos!$A$1:$B$28,2,0)</f>
        <v>4</v>
      </c>
    </row>
    <row r="143" customFormat="false" ht="12.8" hidden="false" customHeight="false" outlineLevel="0" collapsed="false">
      <c r="A143" s="41" t="n">
        <v>143</v>
      </c>
      <c r="B143" s="42" t="s">
        <v>52</v>
      </c>
      <c r="C143" s="42" t="s">
        <v>16</v>
      </c>
      <c r="D143" s="41" t="n">
        <v>143</v>
      </c>
      <c r="E143" s="28" t="s">
        <v>31</v>
      </c>
      <c r="F143" s="41" t="n">
        <f aca="false">VLOOKUP(E143,formato!$A$1:$B$14,2,0)</f>
        <v>3</v>
      </c>
      <c r="G143" s="44" t="s">
        <v>26</v>
      </c>
      <c r="H143" s="41" t="n">
        <f aca="false">VLOOKUP(G143,riesgos!$A$1:$B$28,2,0)</f>
        <v>4</v>
      </c>
    </row>
    <row r="144" customFormat="false" ht="12.8" hidden="false" customHeight="false" outlineLevel="0" collapsed="false">
      <c r="A144" s="41" t="n">
        <v>144</v>
      </c>
      <c r="B144" s="42" t="s">
        <v>198</v>
      </c>
      <c r="C144" s="42" t="s">
        <v>16</v>
      </c>
      <c r="D144" s="41" t="n">
        <v>144</v>
      </c>
      <c r="E144" s="28" t="s">
        <v>31</v>
      </c>
      <c r="F144" s="41" t="n">
        <f aca="false">VLOOKUP(E144,formato!$A$1:$B$14,2,0)</f>
        <v>3</v>
      </c>
      <c r="G144" s="44" t="s">
        <v>26</v>
      </c>
      <c r="H144" s="41" t="n">
        <f aca="false">VLOOKUP(G144,riesgos!$A$1:$B$28,2,0)</f>
        <v>4</v>
      </c>
    </row>
    <row r="145" customFormat="false" ht="12.8" hidden="false" customHeight="false" outlineLevel="0" collapsed="false">
      <c r="A145" s="41" t="n">
        <v>145</v>
      </c>
      <c r="B145" s="42" t="s">
        <v>21</v>
      </c>
      <c r="C145" s="42" t="s">
        <v>16</v>
      </c>
      <c r="D145" s="41" t="n">
        <v>145</v>
      </c>
      <c r="E145" s="28" t="s">
        <v>31</v>
      </c>
      <c r="F145" s="41" t="n">
        <f aca="false">VLOOKUP(E145,formato!$A$1:$B$14,2,0)</f>
        <v>3</v>
      </c>
      <c r="G145" s="28" t="s">
        <v>26</v>
      </c>
      <c r="H145" s="41" t="n">
        <f aca="false">VLOOKUP(G145,riesgos!$A$1:$B$28,2,0)</f>
        <v>4</v>
      </c>
    </row>
    <row r="146" customFormat="false" ht="12.8" hidden="false" customHeight="false" outlineLevel="0" collapsed="false">
      <c r="A146" s="41" t="n">
        <v>146</v>
      </c>
      <c r="B146" s="42" t="s">
        <v>19</v>
      </c>
      <c r="C146" s="42" t="s">
        <v>16</v>
      </c>
      <c r="D146" s="41" t="n">
        <v>146</v>
      </c>
      <c r="E146" s="28" t="s">
        <v>34</v>
      </c>
      <c r="F146" s="41" t="n">
        <f aca="false">VLOOKUP(E146,formato!$A$1:$B$14,2,0)</f>
        <v>4</v>
      </c>
      <c r="G146" s="28" t="s">
        <v>26</v>
      </c>
      <c r="H146" s="41" t="n">
        <f aca="false">VLOOKUP(G146,riesgos!$A$1:$B$28,2,0)</f>
        <v>4</v>
      </c>
    </row>
    <row r="147" customFormat="false" ht="12.8" hidden="false" customHeight="false" outlineLevel="0" collapsed="false">
      <c r="A147" s="41" t="n">
        <v>147</v>
      </c>
      <c r="B147" s="42" t="s">
        <v>19</v>
      </c>
      <c r="C147" s="42" t="s">
        <v>16</v>
      </c>
      <c r="D147" s="41" t="n">
        <v>147</v>
      </c>
      <c r="E147" s="28" t="s">
        <v>34</v>
      </c>
      <c r="F147" s="41" t="n">
        <f aca="false">VLOOKUP(E147,formato!$A$1:$B$14,2,0)</f>
        <v>4</v>
      </c>
      <c r="G147" s="28" t="s">
        <v>26</v>
      </c>
      <c r="H147" s="41" t="n">
        <f aca="false">VLOOKUP(G147,riesgos!$A$1:$B$28,2,0)</f>
        <v>4</v>
      </c>
    </row>
    <row r="148" customFormat="false" ht="12.8" hidden="false" customHeight="false" outlineLevel="0" collapsed="false">
      <c r="A148" s="41" t="n">
        <v>148</v>
      </c>
      <c r="B148" s="42" t="s">
        <v>24</v>
      </c>
      <c r="C148" s="42" t="s">
        <v>16</v>
      </c>
      <c r="D148" s="41" t="n">
        <v>148</v>
      </c>
      <c r="E148" s="28" t="s">
        <v>34</v>
      </c>
      <c r="F148" s="41" t="n">
        <f aca="false">VLOOKUP(E148,formato!$A$1:$B$14,2,0)</f>
        <v>4</v>
      </c>
      <c r="G148" s="28" t="s">
        <v>26</v>
      </c>
      <c r="H148" s="41" t="n">
        <f aca="false">VLOOKUP(G148,riesgos!$A$1:$B$28,2,0)</f>
        <v>4</v>
      </c>
    </row>
    <row r="149" customFormat="false" ht="12.8" hidden="false" customHeight="false" outlineLevel="0" collapsed="false">
      <c r="A149" s="41" t="n">
        <v>149</v>
      </c>
      <c r="B149" s="42" t="s">
        <v>19</v>
      </c>
      <c r="C149" s="42" t="s">
        <v>16</v>
      </c>
      <c r="D149" s="41" t="n">
        <v>149</v>
      </c>
      <c r="E149" s="28" t="s">
        <v>11</v>
      </c>
      <c r="F149" s="41" t="n">
        <f aca="false">VLOOKUP(E149,formato!$A$1:$B$14,2,0)</f>
        <v>1</v>
      </c>
      <c r="G149" s="28" t="s">
        <v>26</v>
      </c>
      <c r="H149" s="41" t="n">
        <f aca="false">VLOOKUP(G149,riesgos!$A$1:$B$28,2,0)</f>
        <v>4</v>
      </c>
    </row>
    <row r="150" customFormat="false" ht="12.8" hidden="false" customHeight="false" outlineLevel="0" collapsed="false">
      <c r="A150" s="41" t="n">
        <v>150</v>
      </c>
      <c r="B150" s="42" t="s">
        <v>15</v>
      </c>
      <c r="C150" s="42" t="s">
        <v>16</v>
      </c>
      <c r="D150" s="41" t="n">
        <v>150</v>
      </c>
      <c r="E150" s="28" t="s">
        <v>34</v>
      </c>
      <c r="F150" s="41" t="n">
        <f aca="false">VLOOKUP(E150,formato!$A$1:$B$14,2,0)</f>
        <v>4</v>
      </c>
      <c r="G150" s="28" t="s">
        <v>26</v>
      </c>
      <c r="H150" s="41" t="n">
        <f aca="false">VLOOKUP(G150,riesgos!$A$1:$B$28,2,0)</f>
        <v>4</v>
      </c>
    </row>
    <row r="151" customFormat="false" ht="12.8" hidden="false" customHeight="false" outlineLevel="0" collapsed="false">
      <c r="A151" s="41" t="n">
        <v>151</v>
      </c>
      <c r="B151" s="42" t="s">
        <v>24</v>
      </c>
      <c r="C151" s="42" t="s">
        <v>16</v>
      </c>
      <c r="D151" s="41" t="n">
        <v>151</v>
      </c>
      <c r="E151" s="28" t="s">
        <v>34</v>
      </c>
      <c r="F151" s="41" t="n">
        <f aca="false">VLOOKUP(E151,formato!$A$1:$B$14,2,0)</f>
        <v>4</v>
      </c>
      <c r="G151" s="28" t="s">
        <v>26</v>
      </c>
      <c r="H151" s="41" t="n">
        <f aca="false">VLOOKUP(G151,riesgos!$A$1:$B$28,2,0)</f>
        <v>4</v>
      </c>
    </row>
    <row r="152" customFormat="false" ht="12.8" hidden="false" customHeight="false" outlineLevel="0" collapsed="false">
      <c r="A152" s="41" t="n">
        <v>152</v>
      </c>
      <c r="B152" s="42" t="s">
        <v>19</v>
      </c>
      <c r="C152" s="42" t="s">
        <v>16</v>
      </c>
      <c r="D152" s="41" t="n">
        <v>152</v>
      </c>
      <c r="E152" s="28" t="s">
        <v>34</v>
      </c>
      <c r="F152" s="41" t="n">
        <f aca="false">VLOOKUP(E152,formato!$A$1:$B$14,2,0)</f>
        <v>4</v>
      </c>
      <c r="G152" s="28" t="s">
        <v>26</v>
      </c>
      <c r="H152" s="41" t="n">
        <f aca="false">VLOOKUP(G152,riesgos!$A$1:$B$28,2,0)</f>
        <v>4</v>
      </c>
    </row>
    <row r="153" customFormat="false" ht="12.8" hidden="false" customHeight="false" outlineLevel="0" collapsed="false">
      <c r="A153" s="41" t="n">
        <v>153</v>
      </c>
      <c r="B153" s="42" t="s">
        <v>19</v>
      </c>
      <c r="C153" s="42" t="s">
        <v>16</v>
      </c>
      <c r="D153" s="41" t="n">
        <v>153</v>
      </c>
      <c r="E153" s="28" t="s">
        <v>31</v>
      </c>
      <c r="F153" s="41" t="n">
        <f aca="false">VLOOKUP(E153,formato!$A$1:$B$14,2,0)</f>
        <v>3</v>
      </c>
      <c r="G153" s="28" t="s">
        <v>32</v>
      </c>
      <c r="H153" s="41" t="n">
        <f aca="false">VLOOKUP(G153,riesgos!$A$1:$B$28,2,0)</f>
        <v>5</v>
      </c>
    </row>
    <row r="154" customFormat="false" ht="12.8" hidden="false" customHeight="false" outlineLevel="0" collapsed="false">
      <c r="A154" s="41" t="n">
        <v>154</v>
      </c>
      <c r="B154" s="42" t="s">
        <v>19</v>
      </c>
      <c r="C154" s="42" t="s">
        <v>16</v>
      </c>
      <c r="D154" s="41" t="n">
        <v>154</v>
      </c>
      <c r="E154" s="28" t="s">
        <v>11</v>
      </c>
      <c r="F154" s="41" t="n">
        <f aca="false">VLOOKUP(E154,formato!$A$1:$B$14,2,0)</f>
        <v>1</v>
      </c>
      <c r="G154" s="28" t="s">
        <v>26</v>
      </c>
      <c r="H154" s="41" t="n">
        <f aca="false">VLOOKUP(G154,riesgos!$A$1:$B$28,2,0)</f>
        <v>4</v>
      </c>
    </row>
    <row r="155" customFormat="false" ht="12.8" hidden="false" customHeight="false" outlineLevel="0" collapsed="false">
      <c r="A155" s="41" t="n">
        <v>155</v>
      </c>
      <c r="B155" s="42" t="s">
        <v>19</v>
      </c>
      <c r="C155" s="42" t="s">
        <v>16</v>
      </c>
      <c r="D155" s="41" t="n">
        <v>155</v>
      </c>
      <c r="E155" s="28" t="s">
        <v>11</v>
      </c>
      <c r="F155" s="41" t="n">
        <f aca="false">VLOOKUP(E155,formato!$A$1:$B$14,2,0)</f>
        <v>1</v>
      </c>
      <c r="G155" s="28" t="s">
        <v>26</v>
      </c>
      <c r="H155" s="41" t="n">
        <f aca="false">VLOOKUP(G155,riesgos!$A$1:$B$28,2,0)</f>
        <v>4</v>
      </c>
    </row>
    <row r="156" customFormat="false" ht="12.8" hidden="false" customHeight="false" outlineLevel="0" collapsed="false">
      <c r="A156" s="41" t="n">
        <v>156</v>
      </c>
      <c r="B156" s="42" t="s">
        <v>19</v>
      </c>
      <c r="C156" s="42" t="s">
        <v>16</v>
      </c>
      <c r="D156" s="41" t="n">
        <v>156</v>
      </c>
      <c r="E156" s="28" t="s">
        <v>31</v>
      </c>
      <c r="F156" s="41" t="n">
        <f aca="false">VLOOKUP(E156,formato!$A$1:$B$14,2,0)</f>
        <v>3</v>
      </c>
      <c r="G156" s="28" t="s">
        <v>39</v>
      </c>
      <c r="H156" s="41" t="n">
        <f aca="false">VLOOKUP(G156,riesgos!$A$1:$B$28,2,0)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2024-04-12T08:06:41Z</dcterms:created>
  <dc:creator>USUARIO</dc:creator>
  <dc:description/>
  <dc:language>es-ES</dc:language>
  <cp:lastModifiedBy/>
  <cp:lastPrinted>2024-04-08T18:09:48Z</cp:lastPrinted>
  <dcterms:modified xsi:type="dcterms:W3CDTF">2024-05-01T21:18:22Z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