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antoniocurci/Desktop/"/>
    </mc:Choice>
  </mc:AlternateContent>
  <xr:revisionPtr revIDLastSave="0" documentId="13_ncr:1_{4321AB71-6DB6-A042-9E23-16009DAEF995}" xr6:coauthVersionLast="47" xr6:coauthVersionMax="47" xr10:uidLastSave="{00000000-0000-0000-0000-000000000000}"/>
  <bookViews>
    <workbookView xWindow="0" yWindow="500" windowWidth="38400" windowHeight="19920" xr2:uid="{00000000-000D-0000-FFFF-FFFF00000000}"/>
  </bookViews>
  <sheets>
    <sheet name="ChatGP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3" i="1" l="1"/>
  <c r="H314" i="1"/>
  <c r="O323" i="1"/>
  <c r="H156" i="1"/>
  <c r="O322" i="1"/>
  <c r="H104" i="1"/>
  <c r="O321" i="1"/>
  <c r="H52" i="1"/>
  <c r="P321" i="1"/>
  <c r="H208" i="1"/>
  <c r="P322" i="1"/>
  <c r="H260" i="1"/>
  <c r="H315" i="1"/>
  <c r="H261" i="1"/>
  <c r="H209" i="1"/>
  <c r="H157" i="1"/>
  <c r="H105" i="1"/>
  <c r="H53" i="1"/>
</calcChain>
</file>

<file path=xl/sharedStrings.xml><?xml version="1.0" encoding="utf-8"?>
<sst xmlns="http://schemas.openxmlformats.org/spreadsheetml/2006/main" count="1084" uniqueCount="284">
  <si>
    <t>Id Richiesta</t>
  </si>
  <si>
    <t>Modello utilizzato</t>
  </si>
  <si>
    <t>lingua</t>
  </si>
  <si>
    <t>temperatura</t>
  </si>
  <si>
    <t>task Generati</t>
  </si>
  <si>
    <t>Task corretto(si/no)</t>
  </si>
  <si>
    <t>Similarità con task umani</t>
  </si>
  <si>
    <t>gpt-4o</t>
  </si>
  <si>
    <t>italiano</t>
  </si>
  <si>
    <t xml:space="preserve"> Verifica i risultati dell'ultimo esame di un paziente.</t>
  </si>
  <si>
    <t>Visualizza le immagini delle cellule classificate con alta probabilità di correttezza.</t>
  </si>
  <si>
    <t>Correggi la classificazione di una cellula erroneamente identificata.</t>
  </si>
  <si>
    <t>Fornisci una spiegazione per la correzione di una classificazione errata.</t>
  </si>
  <si>
    <t>Consulta i risultati di un esame precedente di un paziente.</t>
  </si>
  <si>
    <t>Correggi la classificazione di una cellula erroneamente classificata e fornisci una spiegazione.</t>
  </si>
  <si>
    <t>Segna tutte le cellule di una specifica classe come corrette.</t>
  </si>
  <si>
    <t>Confronta i risultati dell'ultimo esame con quelli di un esame precedente.</t>
  </si>
  <si>
    <t>Correggi la classificazione di una cellula che ritieni errata e fornisci una spiegazione.</t>
  </si>
  <si>
    <t>Confronta i risultati dell'ultimo esame con quelli precedenti per un paziente.</t>
  </si>
  <si>
    <t>Correggi la classificazione di una cellula marcata come errata e fornisci le motivazioni.</t>
  </si>
  <si>
    <t xml:space="preserve"> Consulta i risultati di un esame precedente di un paziente.</t>
  </si>
  <si>
    <t xml:space="preserve"> Esamina le spiegazioni fornite per la classificazione di una cellula.</t>
  </si>
  <si>
    <t>Verifica i risultati dell'ultimo esame di un paziente.</t>
  </si>
  <si>
    <t>Visualizza le immagini delle cellule classificate con bassa probabilità di correttezza.</t>
  </si>
  <si>
    <t>Verifica i risultati dell'ultimo esame di un paziente e identifica il tipo di cellula con la maggior numerosità.</t>
  </si>
  <si>
    <t>Accedi alle immagini delle cellule classificate con alta probabilità di correttezza per un tipo di cellula specifico.</t>
  </si>
  <si>
    <t>Marca una cellula classificata come "Errato" e seleziona la nuova classe corretta.</t>
  </si>
  <si>
    <t>Fornisci le motivazioni per cui una cellula è stata classificata erroneamente.</t>
  </si>
  <si>
    <t>Visualizza le immagini delle cellule classificate con bassa probabilità di correttezza e segna tutte come "Corrette".</t>
  </si>
  <si>
    <t>Confronta i risultati dell'ultimo esame con quelli precedenti per lo stesso paziente.</t>
  </si>
  <si>
    <t>Accedi alle immagini delle cellule classificate e visualizza le immagini delle cellule con alta probabilità di correttezza per una specifica classe.</t>
  </si>
  <si>
    <t>Confronta i risultati dell'ultimo esame con quelli precedenti per identificare eventuali variazioni significative nella numerosità delle cellule.</t>
  </si>
  <si>
    <t>Correggi la classificazione di una cellula marcata come errata e fornisci una spiegazione.</t>
  </si>
  <si>
    <t>Esamina le immagini delle cellule classificate con bassa probabilità di correttezza.</t>
  </si>
  <si>
    <t>MEDIA</t>
  </si>
  <si>
    <t>Media generale</t>
  </si>
  <si>
    <t>SIMILARITA' MAX</t>
  </si>
  <si>
    <t>id = 1</t>
  </si>
  <si>
    <t>Esamina i risultati dell'ultimo esame di un paziente e identifica il tipo di cellula con il maggior numero di rilevamenti.</t>
  </si>
  <si>
    <t>Visualizza le immagini delle cellule classificate come "Eosinofili".</t>
  </si>
  <si>
    <t>Seleziona una cellula classificata con bassa probabilità di correttezza e correggi la sua classificazione.</t>
  </si>
  <si>
    <t>Confronta le immagini delle cellule classificate come "Ciliate" con alta probabilità di correttezza con quelle a bassa probabilità di correttezza.</t>
  </si>
  <si>
    <t>Valida una cellula classificata come "Mastociti" e fornisci una spiegazione del perché la classificazione è corretta o errata.</t>
  </si>
  <si>
    <t>Visualizza i risultati dell'ultimo esame di un paziente.</t>
  </si>
  <si>
    <t>Accedi alle immagini delle cellule classificate con bassa probabilità di correttezza.</t>
  </si>
  <si>
    <t>Correggi la classificazione di una cellula selezionata e fornisci le motivazioni della correzione.</t>
  </si>
  <si>
    <t>Verifica la conta delle cellule di un tipo specifico.</t>
  </si>
  <si>
    <t>Segna tutte le cellule di un tipo specifico come corrette.</t>
  </si>
  <si>
    <t>Seleziona una classe di cellule e visualizza le immagini corrispondenti.</t>
  </si>
  <si>
    <t>Marca una cellula come correttamente classificata.</t>
  </si>
  <si>
    <t>Marca una cellula come erroneamente classificata e correggi la classificazione.</t>
  </si>
  <si>
    <t>Fornisci una motivazione per una classificazione errata.</t>
  </si>
  <si>
    <t>Controlla i risultati dell'ultimo esame di un paziente.</t>
  </si>
  <si>
    <t>Verifica se la classificazione di una cellula specifica è corretta e, se necessario, correggila.</t>
  </si>
  <si>
    <t>Fornisci una motivazione per la correzione di una classificazione errata.</t>
  </si>
  <si>
    <t>Accedi ai risultati di un esame precedente per confrontarli con quelli dell'ultimo esame.</t>
  </si>
  <si>
    <t>Verifica la classificazione automatica di una cellula e correggila se necessario.</t>
  </si>
  <si>
    <t>Controlla la numerosità delle cellule eosinofile rispetto al range di riferimento.</t>
  </si>
  <si>
    <t>Accedi ai risultati dell'esame precedente e confrontali con quelli dell'ultimo esame.</t>
  </si>
  <si>
    <t>Visualizza le immagini delle cellule classificate come batteri e segna tutte come "corrette".</t>
  </si>
  <si>
    <t>Controlla i risultati di un esame precedente di un paziente.</t>
  </si>
  <si>
    <t>Segna una cellula classificata automaticamente come "Errato" e correggi la classificazione.</t>
  </si>
  <si>
    <t>Visualizza il numero totale di un tipo specifico di cellula rilevata in un esame.</t>
  </si>
  <si>
    <t>Controlla i risultati dell'ultimo esame di un paziente specifico.</t>
  </si>
  <si>
    <t>Visualizza le immagini delle cellule classificate con una probabilità di correttezza intermedia.</t>
  </si>
  <si>
    <t>Valida una classificazione di una cellula come corretta e fornisci una spiegazione.</t>
  </si>
  <si>
    <t>Correggi una classificazione errata di una cellula e seleziona la nuova classe appropriata.</t>
  </si>
  <si>
    <t>Consulta i risultati precedenti di un paziente e confrontali con quelli attuali.</t>
  </si>
  <si>
    <t>Visualizza i risultati dell'ultimo esame di un paziente e identifica il tipo di cellula con la maggior conta.</t>
  </si>
  <si>
    <t>Accedi alle immagini delle cellule classificate con alta probabilità di correttezza per una specifica classe di cellule.</t>
  </si>
  <si>
    <t>Seleziona una cellula classificata con bassa probabilità di correttezza e correggi la sua classificazione fornendo le motivazioni.</t>
  </si>
  <si>
    <t>Visualizza i risultati degli esami precedenti di un paziente e confrontali con quelli dell'ultimo esame.</t>
  </si>
  <si>
    <t>Valida tutte le cellule di una determinata classe come "Corretto" e verifica che l'azione sia stata registrata correttamente.</t>
  </si>
  <si>
    <t>Accedi alle immagini delle cellule classificate con una probabilità intermedia di correttezza.</t>
  </si>
  <si>
    <t>Marca una cellula classificata come "Eosinofilo" come errata e correggi la classificazione.</t>
  </si>
  <si>
    <t>Fornisci una spiegazione del perché la classificazione di una cellula è stata marcata come errata.</t>
  </si>
  <si>
    <t>Trova i risultati dell'ultimo esame di un paziente specifico.</t>
  </si>
  <si>
    <t>Visualizza le immagini delle cellule classificate con alta probabilità di correttezza per una determinata classe cellulare.</t>
  </si>
  <si>
    <t>Segna come corrette tutte le cellule di una determinata classe con bassa probabilità di correttezza.</t>
  </si>
  <si>
    <t>Correggi la classificazione di una cellula errata e fornisci le motivazioni della correzione.</t>
  </si>
  <si>
    <t>Confronta i risultati dell'ultimo esame con quelli precedenti per un singolo paziente.</t>
  </si>
  <si>
    <t>id = 7</t>
  </si>
  <si>
    <t>Esamina i risultati dell'ultimo esame del paziente e annota il numero di cellule epiteliali rilevate.</t>
  </si>
  <si>
    <t>Visualizza le immagini delle cellule classificate come linfociti.</t>
  </si>
  <si>
    <t>Smentisci la classificazione automatica di una cellula contrassegnata con alta probabilità di correttezza, fornendo spiegazioni.</t>
  </si>
  <si>
    <t>Conferma la correttezza di una cellula classificata con bassa probabilità di correttezza.</t>
  </si>
  <si>
    <t>Consulta le immagini categorizzate come batteri e segna tutte le celle come "corretto".</t>
  </si>
  <si>
    <t>Analizza i risultati dell'ultimo esame per il paziente visualizzando il tipo di cellula con la quantità maggiore.</t>
  </si>
  <si>
    <t>Accedi alla sezione per visualizzare le immagini delle cellule classificate con un'alta probabilità di correttezza.</t>
  </si>
  <si>
    <t>Scegli una classe di cellule e segna almeno una cellula come "Errato" fornendo una nuova classificazione.</t>
  </si>
  <si>
    <t>Osserva una cellula con probabilità di correttezza intermedia e valida la classificazione marcandola come "Corretta".</t>
  </si>
  <si>
    <t>Verifica se ci sono discrepanze significative tra i risultati degli esami attuali e quelli precedenti per lo stesso paziente.</t>
  </si>
  <si>
    <t>Consulta i risultati dell'ultimo esame di un paziente.</t>
  </si>
  <si>
    <t>Visualizza una lista di immagini delle cellule classificate secondo una categoria di tua scelta.</t>
  </si>
  <si>
    <t>Accedi alle immagini delle cellule con probabilità di correttezza alta e marca una di esse come "Errata".</t>
  </si>
  <si>
    <t>Fornisci una correzione alla classificazione di una cellula errata, includendo le motivazioni della correzione.</t>
  </si>
  <si>
    <t>Esamina e valida le spiegazioni fornite dal sistema per la classificazione di una cellula specifica.</t>
  </si>
  <si>
    <t>Controlla i risultati dell'ultimo esame di un paziente e trova il valore della conta delle cellule Eosinofile.</t>
  </si>
  <si>
    <t>Visualizza le immagini delle cellule classificate con probabilità bassa di correttezza.</t>
  </si>
  <si>
    <t>Identifica una cellula classificata in modo errato e correggi la classificazione spiegando il motivo dell'errore.</t>
  </si>
  <si>
    <t>Trova e valida una cellula come "Corretto" e fornisci le spiegazioni.</t>
  </si>
  <si>
    <t>Accedi ai dettagli di un esame differente da quello corrente e verifica se la numerositá dei Neutrofili è superiore al range di riferimento.</t>
  </si>
  <si>
    <t>Verificare il numero totale di cellule e confrontare con il range di riferimento.</t>
  </si>
  <si>
    <t>Valutare la probabilità di correttezza delle classificazioni per un'esame.</t>
  </si>
  <si>
    <t>Correggere una classificazione errata fornendo una nuova classe e una spiegazione.</t>
  </si>
  <si>
    <t>Visualizzare le immagini digitali delle cellule classificate come 'alta probabilità di correttezza'.</t>
  </si>
  <si>
    <t>Confrontare i risultati delle classificazioni attuali con quelli di un esame precedente.</t>
  </si>
  <si>
    <t>Visualizza la tabella dei risultati di un esame citologico nasale recente per un paziente.</t>
  </si>
  <si>
    <t>Naviga alla sezione delle immagini classificate e seleziona uno specifico tipo di cellula per visualizzare gli scan relativi.</t>
  </si>
  <si>
    <t>Identifica una cellula classificata automaticamente e marca la classificazione come corretta o errata.</t>
  </si>
  <si>
    <t>Correggi la classificazione di una cellula marcata come errata, scegliendo una nuova classe e fornendo le motivazioni.</t>
  </si>
  <si>
    <t>Consulta le spiegazioni della classificazione automatica e confrontala con controesempi evidenziati.</t>
  </si>
  <si>
    <t>Consulta la tabella dei risultati dell'ultimo esame e identifica il tipo di cellula con la conta più alta.</t>
  </si>
  <si>
    <t>Controlla le immagini delle cellule classificate appartenenti al tipo con la probabilità di correttezza più bassa.</t>
  </si>
  <si>
    <t>Verifica, per una cellula con probabilità di correttezza intermedia, se la classificazione è corretta o meno.</t>
  </si>
  <si>
    <t>Correggi la classificazione di una cellula segnata come errata specificando la nuova classe e fornendo le motivazioni.</t>
  </si>
  <si>
    <t>Esamina un tipo di cellula che presenta una conta bassa e segna tutte le immagini come "corrette".</t>
  </si>
  <si>
    <t>Identifica e verifica il numero totale di eosinofili presenti nell'ultimo esame.</t>
  </si>
  <si>
    <t>Accedi alle immagini delle cellule classificate come neutrofili con alta probabilità di correttezza.</t>
  </si>
  <si>
    <t>Rivedi e correggi una classificazione errata di una cellula etichettata come ciliata, spiegando il motivo dell'errore.</t>
  </si>
  <si>
    <t>Segna tutte le cellule classificate come linfociti ad alta probabilità di correttezza come corrette.</t>
  </si>
  <si>
    <t>Visualizza le spiegazioni fornite per una cellula classificata come epiteliale.</t>
  </si>
  <si>
    <t>Verifica i risultati di un recente esame rinocitologico di un paziente.</t>
  </si>
  <si>
    <t>Visualizza le immagini delle cellule con una probabilità di correttezza classificata come alta.</t>
  </si>
  <si>
    <t>Identifica e correggi la classificazione di una cellula erroneamente marcata.</t>
  </si>
  <si>
    <t>Fornisci le motivazioni per cui una cellula è stata riclassificata.</t>
  </si>
  <si>
    <t>Convalida un gruppo di cellule di una specifica categoria come corrette.</t>
  </si>
  <si>
    <t>Utilizza il sistema per identificare quanti eosinofili sono presenti nel campione e verifica se il loro numero è nel range di riferimento.</t>
  </si>
  <si>
    <t>Visualizza le immagini delle cellule con una probabilità di correttezza alta.</t>
  </si>
  <si>
    <t>Valida la classificazione di una qualsiasi cellula come "Corretto" e registra le motivazioni.</t>
  </si>
  <si>
    <t>Seleziona una cellula classificata come errata, correggi la sua classificazione e fornisci la spiegazione della correzione.</t>
  </si>
  <si>
    <t>Accedi alla sezione dedicata alla visualizzazione dei risultati degli esami e confronta i risultati dell'ultimo esame con quelli dell'esame precedente per il paziente.</t>
  </si>
  <si>
    <t>id = 3</t>
  </si>
  <si>
    <t>gpt-4-turbo</t>
  </si>
  <si>
    <t>Esaminare i risultati di un esame specifico e valutare la numerosità delle cellule di un tipo selezionato rispetto al range di riferimento.</t>
  </si>
  <si>
    <t>Selezionare una classe di cellule dall'elenco disponibile e visualizzare le immagini corrispondenti, classificate per probabilità di correttezza.</t>
  </si>
  <si>
    <t>Identificare e correggere eventuali errori di classificazione in un gruppo di cellule, modificando la classe assegnata e fornendo una motivazione per la correzione.</t>
  </si>
  <si>
    <t>Utilizzare la funzione per marcare tutte le cellule visualizzate come correttamente classificate, dopo averne verificato l'accuratezza.</t>
  </si>
  <si>
    <t>Confrontare i risultati di due esami successivi per lo stesso paziente, analizzando le variazioni nella composizione cellulare..</t>
  </si>
  <si>
    <t>Esaminare i risultati di un esame specifico, verificando il numero di cellule identificate per ogni tipo e confrontando con i risultati precedenti.</t>
  </si>
  <si>
    <t>Selezionare una tipologia di cellula dall'elenco disponibile e visualizzare le immagini corrispondenti, osservando le differenze tra le classificazioni di bassa, media e alta probabilità di correttezza.</t>
  </si>
  <si>
    <t>Identificare e correggere una classificazione errata di una cellula, fornendo una spiegazione dettagliata per la nuova classificazione scelta.</t>
  </si>
  <si>
    <t>Utilizzare la funzione di validazione per confermare tutte le classificazioni visualizzate come corrette per un tipo di cellula selezionato, dopo un'attenta revisione delle immagini.</t>
  </si>
  <si>
    <t>Confrontare le immagini di due tipi differenti di cellule per valutare la precisione della classificazione automatica del sistema..</t>
  </si>
  <si>
    <t>'Esaminare i risultati di un esame specifico e valutare la numerosità delle cellule di un tipo selezionato rispetto al range di riferimento.</t>
  </si>
  <si>
    <t>Selezionare una classe di cellule dall\'elenco disponibile e visualizzare le immagini corrispondenti, classificate in base alla probabilità di correttezza.</t>
  </si>
  <si>
    <t>Identificare e segnare come Corretto o Errato la classificazione di una cellula specifica, fornendo una motivazione basata su caratteristiche morfologiche osservabili.</t>
  </si>
  <si>
    <t>Correggere la classificazione di una cellula precedentemente marcata come errata, selezionando la classe corretta dall\'elenco a discesa.</t>
  </si>
  <si>
    <t>Confrontare le immagini di cellule di una stessa classe ma con diverse probabilità di correttezza per valutare la consistenza della classificazione automatica..'</t>
  </si>
  <si>
    <t>Esaminare i risultati di un esame specifico e determinare se la numerosità delle cellule rilevate corrisponde alle aspettative basate sui risultati precedenti.</t>
  </si>
  <si>
    <t>Selezionare una tipologia di cellula dall'elenco disponibile e visualizzare le relative immagini classificate.</t>
  </si>
  <si>
    <t>Identificare e correggere eventuali errori di classificazione nelle immagini delle cellule, fornendo una spiegazione per la correzione.</t>
  </si>
  <si>
    <t>Verificare la coerenza tra le classificazioni delle cellule e i range di riferimento forniti dal sistema.</t>
  </si>
  <si>
    <t>Utilizzare la funzione di ricerca per confrontare i risultati attuali con quelli di esami precedenti dello stesso paziente..</t>
  </si>
  <si>
    <t>Esaminare i risultati di un esame specifico e determinare se la numerosità delle cellule di un tipo selezionato rientra nell'intervallo di riferimento.</t>
  </si>
  <si>
    <t>Visualizzare le immagini delle cellule di una classe specifica e valutare la probabilità di correttezza della classificazione per ciascuna immagine.</t>
  </si>
  <si>
    <t>Selezionare una cellula dall'elenco e modificare la classificazione se ritenuta errata, fornendo una giustificazione per la correzione.</t>
  </si>
  <si>
    <t>Utilizzare la funzione di ricerca per confrontare i risultati attuali con quelli di un esame precedente dello stesso paziente.</t>
  </si>
  <si>
    <t>Confermare come corrette tutte le classificazioni di un gruppo di cellule che mostrano alta probabilità di correttezza..</t>
  </si>
  <si>
    <t>Selezionare una classe di cellule dall'elenco disponibile e visualizzare le immagini corrispondenti, classificate in base alla probabilità di correttezza.</t>
  </si>
  <si>
    <t>Per una cellula selezionata, verificare la correttezza della classificazione e, se necessario, correggere l'assegnazione della classe, fornendo una motivazione per la correzione.</t>
  </si>
  <si>
    <t>Utilizzare la funzione di ricerca per confrontare i risultati attuali con quelli di un esame precedente del medesimo paziente.</t>
  </si>
  <si>
    <t>Valutare la distribuzione delle classificazioni delle cellule (bassa, intermedia, alta probabilità di correttezza) e segnalare eventuali anomalie o tendenze inaspettate..</t>
  </si>
  <si>
    <t>Selezionare una tipologia di cellula dall'elenco disponibile e visualizzare le immagini corrispondenti, focalizzandosi sulla probabilità di correttezza della classificazione.</t>
  </si>
  <si>
    <t>Identificare e correggere eventuali errori di classificazione nelle immagini delle cellule, fornendo una spiegazione per la correzione effettuata.</t>
  </si>
  <si>
    <t>Verificare la consistenza delle classificazioni tra diverse cellule dello stesso tipo, confrontando le caratteristiche morfologiche evidenziate nelle spiegazioni.</t>
  </si>
  <si>
    <t>Utilizzare la funzione di ricerca per confrontare i risultati attuali con quelli di esami precedenti del medesimo paziente, valutando eventuali variazioni significative nel conteggio delle cellule..</t>
  </si>
  <si>
    <t>'Esaminare i risultati di un esame specifico, verificando il numero di cellule identificate per ogni tipo e confrontando con i risultati precedenti.</t>
  </si>
  <si>
    <t>Selezionare una tipologia di cellula dall\'elenco disponibile e visualizzare le immagini corrispondenti, osservando le differenze tra le classificazioni di bassa, media e alta probabilità di correttezza.</t>
  </si>
  <si>
    <t>Identificare una cellula con classificazione di bassa probabilità di correttezza, valutare i dettagli forniti e decidere se marcarla come Corretto o Errato.</t>
  </si>
  <si>
    <t>Correggere la classificazione di una cellula marcata come Errato, selezionando la classe corretta dalla lista e fornendo una motivazione per la correzione.</t>
  </si>
  <si>
    <t>Utilizzare la funzione di ricerca per confrontare i risultati attuali di un esame con quelli di esami precedenti, analizzando le tendenze e le variazioni nel tempo..'</t>
  </si>
  <si>
    <t>Verificare la coerenza delle classificazioni di cellule in diverse categorie di probabilità di correttezza e segnalare eventuali discrepanze..</t>
  </si>
  <si>
    <t>Identificare e correggere eventuali errori di classificazione in un gruppo di cellule, modificando la classificazione e fornendo una motivazione per la correzione.</t>
  </si>
  <si>
    <t>Verificare la coerenza delle classificazioni di cellule tra diversi esami per lo stesso paziente, analizzando le variazioni nel tempo..</t>
  </si>
  <si>
    <t>id = 4</t>
  </si>
  <si>
    <t>Valuta la correttezza della classificazione di un tipo di cellula specifico, selezionando una classe dalla lista e verificando le immagini fornite, suddivise per probabilità di correttezza.</t>
  </si>
  <si>
    <t>Per un tipo di cellula selezionato, identifica e correggi eventuali errori di classificazione, fornendo una spiegazione per la tua decisione.</t>
  </si>
  <si>
    <t>Confronta i risultati dell'ultimo esame con quelli precedenti per valutare variazioni significative nel conteggio delle cellule.</t>
  </si>
  <si>
    <t>Utilizza la funzionalità di visualizzazione delle immagini per esaminare le cellule di un tipo specifico e valuta la consistenza della classificazione tra le diverse categorie di probabilità.</t>
  </si>
  <si>
    <t>Segna tutte le immagini di un particolare tipo di cellula come corrette dopo aver verificato la loro classificazione e probabilità di correttezza..</t>
  </si>
  <si>
    <t>Esaminare i risultati dell'ultimo esame di un paziente, verificando il numero di cellule identificate per ogni tipo e confrontarli con i risultati precedenti.</t>
  </si>
  <si>
    <t>Selezionare una classe di cellule dall'elenco disponibile e visualizzare le immagini corrispondenti, prestando attenzione alle diverse probabilità di correttezza della classificazione.</t>
  </si>
  <si>
    <t>Per una cellula selezionata, confermare o correggere la classificazione attuale basandosi su caratteristiche morfologiche specifiche e fornire una spiegazione per la decisione presa.</t>
  </si>
  <si>
    <t>Utilizzare la funzione di ricerca per confrontare i risultati attuali di un paziente con esami precedenti, identificando eventuali variazioni significative nel numero o nel tipo di cellule.</t>
  </si>
  <si>
    <t>Navigare tra le immagini delle cellule classificate con bassa, media e alta probabilità di correttezza, e segnare tutte le immagini in una categoria di probabilità come 'corrette' se la classificazione è ritenuta accurata dopo una revisione dettagliata..</t>
  </si>
  <si>
    <t>'Esaminare i risultati di un esame specifico, valutando le informazioni presentate nella tabella di sintesi e confrontandole con i dati di esami precedenti.</t>
  </si>
  <si>
    <t>Selezionare una classe di cellule da una lista fornita e visualizzare le relative immagini classificate, prestando attenzione alle diverse probabilità di correttezza della classificazione.</t>
  </si>
  <si>
    <t>Per una classe di cellule selezionata, identificare e segnare come Corretto o Errato la classificazione di un\'immagine specifica, fornendo una motivazione basata su caratteristiche morfologiche specifiche.</t>
  </si>
  <si>
    <t>Correggere la classificazione di una cellula precedentemente marcata come Errata, selezionando la classe corretta dalla lista e spiegando la ragione della correzione.</t>
  </si>
  <si>
    <t>Utilizzare la funzione di ricerca per trovare rapidamente i risultati di uno specifico tipo di cellula e analizzare i dati correlati..'</t>
  </si>
  <si>
    <t>Verificare la presenza di cellule eosinofile in un esame specifico e confrontare il numero rilevato con l'intervallo di riferimento indicato.</t>
  </si>
  <si>
    <t>Esaminare le immagini delle cellule classificate con bassa probabilità di correttezza e decidere se la classificazione è corretta o meno per almeno cinque cellule.</t>
  </si>
  <si>
    <t>Utilizzare la funzione di correzione per modificare la classificazione di una cellula precedentemente identificata in modo errato, fornendo una motivazione per la nuova classificazione.</t>
  </si>
  <si>
    <t>Confrontare i risultati di due esami differenti per lo stesso paziente per identificare variazioni significative nel numero di cellule di un tipo specifico.</t>
  </si>
  <si>
    <t>Analizzare le immagini di cellule classificate con alta probabilità di correttezza per verificare la consistenza della classificazione attraverso diversi campioni di cellule dello stesso tipo..</t>
  </si>
  <si>
    <t>'Esaminare i risultati di un esame specifico, valutando il numero e il tipo di cellule identificate.</t>
  </si>
  <si>
    <t>Visualizzare le immagini delle cellule di una classe specifica e verificare la probabilità di correttezza della loro classificazione.</t>
  </si>
  <si>
    <t>Correggere la classificazione di una cellula selezionata, modificando la sua categoria e fornendo una giustificazione per la correzione.</t>
  </si>
  <si>
    <t>Verificare la consistenza dei dati tra due esami successivi per un paziente, osservando eventuali variazioni significative nel numero di un certo tipo di cellula.</t>
  </si>
  <si>
    <t>Utilizzare la funzione di ricerca per confrontare i risultati attuali del paziente con quelli di esami precedenti..'</t>
  </si>
  <si>
    <t>Verifica la correttezza della classificazione delle cellule visualizzate, basandoti sulle informazioni fornite nella sezione spiegazioni per ogni cellula, e segnala eventuali errori.</t>
  </si>
  <si>
    <t>Utilizza la funzione di correzione per modificare la classificazione di una cellula che ritieni sia stata erroneamente identificata, indicando la nuova classe corretta e fornendo una motivazione per la tua scelta.</t>
  </si>
  <si>
    <t>Confronta i risultati del rinocitogramma attuale con i risultati di un esame precedente del medesimo paziente, analizzando le variazioni nel numero e tipo di cellule.</t>
  </si>
  <si>
    <t>Seleziona una classe di cellule dalla lista disponibile e visualizza le immagini corrispondenti, per verificare la consistenza delle classificazioni all'interno di quella categoria.</t>
  </si>
  <si>
    <t>Valuta la distribuzione delle cellule classificate in base alla probabilità di correttezza (bassa, intermedia, alta) e determina se la distribuzione riflette adeguatamente le aspettative basate sulla tua esperienza clinica..</t>
  </si>
  <si>
    <t>Esamina i risultati dell'ultimo esame presentati in una tabella e determina se le numerosità delle cellule sono coerenti con gli intervalli di riferimento.</t>
  </si>
  <si>
    <t>Visualizza le immagini delle cellule classificate con bassa probabilità di correttezza e verifica la classificazione di ciascuna.</t>
  </si>
  <si>
    <t>Scegli una tipologia di cellula dalla lista fornita, visualizza le relative immagini e valuta la correttezza della classificazione per almeno tre campioni.</t>
  </si>
  <si>
    <t>Correggi la classificazione di una cellula identificata erroneamente, selezionando la classe corretta e fornendo una breve spiegazione per la scelta.</t>
  </si>
  <si>
    <t>Utilizza la funzione di ricerca per confrontare i risultati attuali con quelli di un esame precedente e valuta eventuali discrepanze o tendenze..</t>
  </si>
  <si>
    <t>Esaminare i risultati di un esame specifico per valutare la distribuzione e il conteggio delle diverse tipologie di cellule presenti.</t>
  </si>
  <si>
    <t>Selezionare una tipologia di cellula dal menu a tendina per visualizzare le immagini corrispondenti e verificare la probabilità di correttezza della classificazione automatica.</t>
  </si>
  <si>
    <t>Identificare e correggere eventuali errori nella classificazione delle cellule, selezionando la classificazione corretta e fornendo una motivazione per la correzione.</t>
  </si>
  <si>
    <t>Utilizzare la funzione di validazione per marcare tutte le immagini di una specifica categoria come correttamente classificate, dopo averne verificato l'accuratezza.</t>
  </si>
  <si>
    <t>Confrontare i risultati di un esame corrente con quelli di un esame precedente per valutare la consistenza nella classificazione delle cellule nel tempo..</t>
  </si>
  <si>
    <t>Esaminare i risultati di un esame specifico e determinare se la classificazione delle cellule è stata accurata, basandosi sulle proprie conoscenze mediche.</t>
  </si>
  <si>
    <t>Selezionare un tipo di cellula dall'elenco disponibile, visualizzare le immagini corrispondenti e decidere se la classificazione è corretta o meno per ciascuna immagine.</t>
  </si>
  <si>
    <t>Per le classificazioni che si ritengono errate, selezionare la classificazione corretta dall'elenco a discesa e fornire una breve spiegazione su perché la classificazione originale era errata.</t>
  </si>
  <si>
    <t>Utilizzare la funzione di visualizzazione per confrontare le immagini di cellule con diverse probabilità di correttezza (bassa, intermedia, alta) e valutare la coerenza della classificazione.</t>
  </si>
  <si>
    <t>Rivedere e correggere le classificazioni di un intero gruppo di cellule, utilizzando il pulsante apposito, per verificare l'efficienza del processo di correzione in blocco..</t>
  </si>
  <si>
    <t>'Esaminare i risultati di un esame specifico, valutando il numero di cellule identificate per ogni tipo e confrontando questi dati con i risultati precedenti dello stesso paziente.</t>
  </si>
  <si>
    <t>Selezionare una tipologia di cellula da una lista e visualizzare le relative immagini classificate, prestando attenzione alle diverse probabilità di correttezza (bassa, intermedia, alta).</t>
  </si>
  <si>
    <t>Verificare la classificazione di una cellula selezionata, decidere se è stata classificata correttamente o meno, e fornire un feedback appropriato.</t>
  </si>
  <si>
    <t>Correggere la classificazione di una cellula, selezionando la classe corretta da un elenco a discesa e motivando la decisione.</t>
  </si>
  <si>
    <t>Utilizzare la funzione di ricerca per confrontare i risultati attuali con quelli di esami precedenti, analizzando le tendenze e le variazioni nel tempo delle classificazioni cellulari..'</t>
  </si>
  <si>
    <t>Esaminare la numerosità e la classificazione delle cellule in un esame recente di un paziente e verificare l'allocazione di ciascun tipo di cellula nella tabella specifica.</t>
  </si>
  <si>
    <t>Per un tipo di cellula a scelta, esaminare le immagini con probabilità di correttezza bassa, intermedia e alta e decidere se la classificazione è accurata o no.</t>
  </si>
  <si>
    <t>Per un tipo di cellula la cui classificazione è stata marcata come errata, modificare tale classificazione scegliendo la corretta categoria dalle opzioni disponibili e fornire una motivazione valida per la decisione presa.</t>
  </si>
  <si>
    <t>Utilizzare la funzione di ricerca per trovare i risultati di un esame precedente e confrontarli con l'esame attuale per valutare variazioni o anomalie nella numerosità o nella classificazione delle cellule.</t>
  </si>
  <si>
    <t>Selezionare un tipo di cellula diverso, visualizzare le immagini corrispondenti e marcare tutte come 'corrette' se l'analisi visiva conferma l'accuracy della classificazione iniziale..</t>
  </si>
  <si>
    <t>'Seleziona un tipo di cellula da una lista fornita e visualizza le relative immagini.</t>
  </si>
  <si>
    <t>Per un tipo di cellula selezionato, esamina le immagini mostrate e segna come Corretto le classificazioni che reputi accurate.</t>
  </si>
  <si>
    <t>Identifica e correggi una classificazione erronea di una cellula, scegliendo la classe corretta dalla lista e fornendo una breve spiegazione sul perché la classificazione precedente era incorretta.</t>
  </si>
  <si>
    <t>Consulta una tabella di risultati e verifica se il conteggio delle cellule visualizzato corrisponde alle aspettative basate sui dati del paziente.</t>
  </si>
  <si>
    <t>Confronta i risultati di un esame attuale con quelli di un esame precedente del medesimo paziente per valutare variazioni nelle numeri di cellule..'</t>
  </si>
  <si>
    <t>Effettuare la revisione delle classificazioni di una specifica tipologia di cellula, verificando la corrispondenza tra l'immagine e la categoria assegnata dal sistema.</t>
  </si>
  <si>
    <t>Utilizzare la funzionalità di correzione per modificare la classificazione di una cellula che è stata identificata erroneamente, spiegando la motivazione del cambiamento.</t>
  </si>
  <si>
    <t>Analizzare la tabella dei risultati dell'ultimo esame per valutare l'occorrenza di ciascun tipo di cellula e il loro allineamento con i range di riferimento.</t>
  </si>
  <si>
    <t>Controllare le immagini classificate con bassa probabilità di correttezza e decidere se confermare la classificazione o segnarla come errata.</t>
  </si>
  <si>
    <t>Selecionare una cellula dalle immagini visualizzate e verificare dettagliatamente la spiegazione della classificazione attraverso la funzione di visualizzazione delle spiegazioni fornita dal sistema..</t>
  </si>
  <si>
    <t>Consultare la tabella dei risultati dell'ultimo esame per valutare le numeroseità di diverse tipologie di cellule e raffrontarle con gli intervalli di riferimento.</t>
  </si>
  <si>
    <t>Accedere alla sezione per visualizzare le immagini delle cellule classificate, selezionare una tipologia di cellula specifica e visualizzare l'insieme delle immagini corrispondenti.</t>
  </si>
  <si>
    <t>Nell'area di visualizzazione delle immagini delle cellule, identificare e selezionare una cellula che mostra caratteristiche atipiche o poco chiare.</t>
  </si>
  <si>
    <t>Utilizzare la funzione per marcare la classificazione di una cellula come errata, scegliere la classificazione corretta dalla lista fornita e fornire una giustificazione per la correzione.</t>
  </si>
  <si>
    <t>Rivedere un insieme di classificazioni di cellule, confermare le classificazioni corrette o correggere quelle errate e segnalare tutte come verificate al termine della sessione..</t>
  </si>
  <si>
    <t>Selezionare una tipologia di cellula dall'elenco disponibile e visualizzare le immagini corrispondenti alla scelta, focalizzandosi sulla differenza tra le immagini con diverse probabilità di correttezza della classificazione.</t>
  </si>
  <si>
    <t>Esaminare i risultati dell'ultimo test per un paziente, annotando il numero di cellule individuate per ciascun tipo e confrontando con i valori di riferimento forniti.</t>
  </si>
  <si>
    <t>Valutare e marcare come 'corrette' o 'errate' le classificazioni di cellule da una lista di immagini visualizzate, seguitamente specificare la classificazione corretta per quelle etichettate erroneamente.</t>
  </si>
  <si>
    <t>Verificare la classificazione di un particolare tipo di cellula e cambiare la classificazione se non è stata identificata correttamente, fornendo una giustificazione basata sulle caratteristiche morfologiche osservate.</t>
  </si>
  <si>
    <t>Utilizzare la funzione per visualizzare le immagini classificate di cellule in base alla loro probabilità di classificazione corretta, e segnare tutte le come 'corrette' in ogni categoria di probabilità di correttezza..</t>
  </si>
  <si>
    <t>'Esamina l\'output del sistema di identificazione automatica e identifica un tipo di cellula con un conteggio inaspettatamente alto o basso</t>
  </si>
  <si>
    <t>Verifica nella tabella dei risultati se questo è in linea con l\'intervallo di riferimento.</t>
  </si>
  <si>
    <t>Seleziona un tipo di cellula dalla lista disponibile e visualizza tutte le immagini classificate per quella cellula</t>
  </si>
  <si>
    <t>Focalizzati sulle immagini che il sistema ha classificato con bassa probabilità di correttezza.</t>
  </si>
  <si>
    <t>Per ogni immagine con bassa probabilità di correttezza, verifica la classificazione e, se necessario, seleziona l\'opzione per marcata come Errato per poi scegliere la classificazione corretta sulla base della tua esperienza e conoscenza.</t>
  </si>
  <si>
    <t>Esamina le immagini classificate come artefatti e conferma se la classificazione è corretta o meno, fornendo motivazioni del tuo giudizio.</t>
  </si>
  <si>
    <t>Ricerca eventuali consistenze o discrepanze nella classificazione delle cellule di un particolare tipo, confrontando le immagini con alta, media e bassa probabilità di correttezza..'</t>
  </si>
  <si>
    <t>Esaminare i risultati di un esame rinocitologico presenti in una tabella specifica, valutando il numero di cellule per ogni tipo indicato e comparandoli con i range di riferimento forniti.</t>
  </si>
  <si>
    <t>Selezionare una classe di cellule dall'elenco disponibile, visualizzare le immagini corrispondenti e valutare la correttezza della classificazione automatizzata su base del grado di probabilità (bassa, media, alta).</t>
  </si>
  <si>
    <t>Per una cellula selezionata, confermare o correggere la classificazione attuale basandosi sull'analisi delle sue caratteristiche morfologiche come forma e particolarità visive.</t>
  </si>
  <si>
    <t>Utilizzare le spiegazioni fornite per determinare le ragioni di una corretta o errata classificazione e per fornire giustificazioni durante la correzione.</t>
  </si>
  <si>
    <t>Identificare e correggere eventuali errori di classificazione in almeno tre diverse classi di cellule, modificando la classificazione e annotando le motivazioni principali dell'errore individuato..</t>
  </si>
  <si>
    <t>'Esaminare le cellule visualizzate nella sezione risultati e individuare eventuali discrepanze tra il numero riportato per ogni tipo di cellula e le aspettative basate sui dati dei pazienti precedenti.</t>
  </si>
  <si>
    <t>Selezionare una classe di cellule dalla lista nell\'interfaccia di visualizzazione per esaminare le immagini relative e verificare la correttezza della classificazione automatica come indicato.</t>
  </si>
  <si>
    <t>Per ogni classe di cellule selezionata, confrontare le cellule classificate con alta, media e bassa probabilità di correttezza e determinare se la classificazione automatica riflette l\'aspettativa basata sull\'esperienza medica.</t>
  </si>
  <si>
    <t>Marcare come Corretto o Errato la classificazione di diverse cellule, e se errato, correggere la classificazione selezionando la classe appropriata e fornendo una motivazione clinica per la decisione.</t>
  </si>
  <si>
    <t>Elaborare un breve riassunto dopo la sessione di validazione, indicando le classi di cellule con maggiore frequenza di errori di classificazione e suggerire possibili miglioramenti nel processo di identificazione automatica..'</t>
  </si>
  <si>
    <t>'Verifica la correttezza della classificazione delle cellule di un tipo a tua scelta e fornisci una correzione per quelle etichettate erroneamente.</t>
  </si>
  <si>
    <t>Rivedi gli esami di un paziente specifico e valuta le tendenze mostrate nelle varie tipologie di cellule rispetto agli esami precedenti.</t>
  </si>
  <si>
    <t>Analizza la distribuzione dei tipi cellulari in un esame recente e confrontala con i range di riferimento forniti dal sistema.</t>
  </si>
  <si>
    <t>Utilizza la funzionalità di visualizzazione per osservare le immagini delle cellule classificate con diverse probabilità di correttezza e registra eventuali discrepanze osservate.</t>
  </si>
  <si>
    <t>Correggi la classificazione di una cellula selezionando la nuova classe appropriata e fornitura di una spiegazione dettagliata per giustificare la correzione effettuata..'</t>
  </si>
  <si>
    <t>Selezionare dal sistema un tipo di cellula dalla lista fornita e visualizzare le relative immagini.</t>
  </si>
  <si>
    <t>Esaminare le immagini delle cellule classificate per bassa probabilità di correttezza e decidere se la classificazione é corretta o errata.</t>
  </si>
  <si>
    <t>Correggere la classificazione di una cellula selezionandone una dalla visualizzazione a bassa probabilità di correttezza, indicando la corretta classificazione attraverso le opzioni disponibili.</t>
  </si>
  <si>
    <t>Confermare le classificazioni di più cellule simultaneamente come corrette nella visualizzazione ad alta probabilità di correttezza.</t>
  </si>
  <si>
    <t>Esaminare le spiegazioni fornite per la classificazione di una cellula e segnalare eventuali discrepanze tra le caratteristiche elencate e l'immagine visualizzata..</t>
  </si>
  <si>
    <t>NO</t>
  </si>
  <si>
    <t>SI</t>
  </si>
  <si>
    <t>si</t>
  </si>
  <si>
    <t>no</t>
  </si>
  <si>
    <t>Task in Studio Paper(si/no)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</si>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</sst>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2" borderId="1" xfId="0" applyFill="1" applyBorder="1" applyAlignment="1">
      <alignment horizontal="center" vertical="center"/>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Confronto similarità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ChatGPT!$O$320</c:f>
              <c:strCache>
                <c:ptCount val="1"/>
                <c:pt idx="0">
                  <c:v>gpt-4o</c:v>
                </c:pt>
              </c:strCache>
            </c:strRef>
          </c:tx>
          <c:spPr>
            <a:solidFill>
              <a:schemeClr val="accent1"/>
            </a:solidFill>
            <a:ln>
              <a:noFill/>
            </a:ln>
            <a:effectLst/>
          </c:spPr>
          <c:invertIfNegative val="0"/>
          <c:cat>
            <c:numRef>
              <c:f>ChatGPT!$N$321:$N$323</c:f>
              <c:numCache>
                <c:formatCode>General</c:formatCode>
                <c:ptCount val="3"/>
                <c:pt idx="0">
                  <c:v>0</c:v>
                </c:pt>
                <c:pt idx="1">
                  <c:v>0.5</c:v>
                </c:pt>
                <c:pt idx="2">
                  <c:v>1</c:v>
                </c:pt>
              </c:numCache>
            </c:numRef>
          </c:cat>
          <c:val>
            <c:numRef>
              <c:f>ChatGPT!$O$321:$O$323</c:f>
              <c:numCache>
                <c:formatCode>General</c:formatCode>
                <c:ptCount val="3"/>
                <c:pt idx="0">
                  <c:v>0.65856243371963497</c:v>
                </c:pt>
                <c:pt idx="1">
                  <c:v>0.64675313830375669</c:v>
                </c:pt>
                <c:pt idx="2">
                  <c:v>0.63158354759216306</c:v>
                </c:pt>
              </c:numCache>
            </c:numRef>
          </c:val>
          <c:extLst>
            <c:ext xmlns:c16="http://schemas.microsoft.com/office/drawing/2014/chart" uri="{C3380CC4-5D6E-409C-BE32-E72D297353CC}">
              <c16:uniqueId val="{00000000-DCD3-42E8-8551-0DA90E4F7E38}"/>
            </c:ext>
          </c:extLst>
        </c:ser>
        <c:ser>
          <c:idx val="1"/>
          <c:order val="1"/>
          <c:tx>
            <c:strRef>
              <c:f>ChatGPT!$P$320</c:f>
              <c:strCache>
                <c:ptCount val="1"/>
                <c:pt idx="0">
                  <c:v>gpt-4-turbo</c:v>
                </c:pt>
              </c:strCache>
            </c:strRef>
          </c:tx>
          <c:spPr>
            <a:solidFill>
              <a:schemeClr val="accent2"/>
            </a:solidFill>
            <a:ln>
              <a:noFill/>
            </a:ln>
            <a:effectLst/>
          </c:spPr>
          <c:invertIfNegative val="0"/>
          <c:cat>
            <c:numRef>
              <c:f>ChatGPT!$N$321:$N$323</c:f>
              <c:numCache>
                <c:formatCode>General</c:formatCode>
                <c:ptCount val="3"/>
                <c:pt idx="0">
                  <c:v>0</c:v>
                </c:pt>
                <c:pt idx="1">
                  <c:v>0.5</c:v>
                </c:pt>
                <c:pt idx="2">
                  <c:v>1</c:v>
                </c:pt>
              </c:numCache>
            </c:numRef>
          </c:cat>
          <c:val>
            <c:numRef>
              <c:f>ChatGPT!$P$321:$P$323</c:f>
              <c:numCache>
                <c:formatCode>General</c:formatCode>
                <c:ptCount val="3"/>
                <c:pt idx="0">
                  <c:v>0.64492130875587461</c:v>
                </c:pt>
                <c:pt idx="1">
                  <c:v>0.64835520386695866</c:v>
                </c:pt>
                <c:pt idx="2">
                  <c:v>0.62035207152366634</c:v>
                </c:pt>
              </c:numCache>
            </c:numRef>
          </c:val>
          <c:extLst>
            <c:ext xmlns:c16="http://schemas.microsoft.com/office/drawing/2014/chart" uri="{C3380CC4-5D6E-409C-BE32-E72D297353CC}">
              <c16:uniqueId val="{00000001-DCD3-42E8-8551-0DA90E4F7E38}"/>
            </c:ext>
          </c:extLst>
        </c:ser>
        <c:dLbls>
          <c:showLegendKey val="0"/>
          <c:showVal val="0"/>
          <c:showCatName val="0"/>
          <c:showSerName val="0"/>
          <c:showPercent val="0"/>
          <c:showBubbleSize val="0"/>
        </c:dLbls>
        <c:gapWidth val="219"/>
        <c:overlap val="-27"/>
        <c:axId val="1510021680"/>
        <c:axId val="1510022160"/>
      </c:barChart>
      <c:catAx>
        <c:axId val="151002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Temperatura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22160"/>
        <c:crosses val="autoZero"/>
        <c:auto val="1"/>
        <c:lblAlgn val="ctr"/>
        <c:lblOffset val="100"/>
        <c:noMultiLvlLbl val="0"/>
      </c:catAx>
      <c:valAx>
        <c:axId val="15100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Similarità</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2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4482</xdr:colOff>
      <xdr:row>318</xdr:row>
      <xdr:rowOff>0</xdr:rowOff>
    </xdr:from>
    <xdr:to>
      <xdr:col>10</xdr:col>
      <xdr:colOff>22412</xdr:colOff>
      <xdr:row>333</xdr:row>
      <xdr:rowOff>53788</xdr:rowOff>
    </xdr:to>
    <xdr:graphicFrame macro="">
      <xdr:nvGraphicFramePr>
        <xdr:cNvPr id="2" name="Grafico 1">
          <a:extLst>
            <a:ext uri="{FF2B5EF4-FFF2-40B4-BE49-F238E27FC236}">
              <a16:creationId xmlns:a16="http://schemas.microsoft.com/office/drawing/2014/main" id="{37631B3F-300E-050D-77E7-AB3C7C4C8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3"/>
  <sheetViews>
    <sheetView tabSelected="1" topLeftCell="D50" zoomScale="150" zoomScaleNormal="150" workbookViewId="0">
      <selection activeCell="F212" sqref="F212"/>
    </sheetView>
  </sheetViews>
  <sheetFormatPr baseColWidth="10" defaultColWidth="8.83203125" defaultRowHeight="15" x14ac:dyDescent="0.2"/>
  <cols>
    <col min="1" max="1" width="17.6640625" customWidth="1"/>
    <col min="2" max="2" width="18.33203125" customWidth="1"/>
    <col min="3" max="3" width="15.5" customWidth="1"/>
    <col min="4" max="4" width="18.1640625" customWidth="1"/>
    <col min="5" max="5" width="92.1640625" style="8" customWidth="1"/>
    <col min="6" max="6" width="21" style="8" customWidth="1"/>
    <col min="7" max="7" width="23.5" customWidth="1"/>
    <col min="8" max="8" width="25.33203125" customWidth="1"/>
    <col min="9" max="9" width="44.1640625" style="8" customWidth="1"/>
    <col min="12" max="12" width="14.5" customWidth="1"/>
    <col min="15" max="15" width="15.5" customWidth="1"/>
    <col min="16" max="16" width="16.33203125" customWidth="1"/>
  </cols>
  <sheetData>
    <row r="1" spans="1:8" ht="21.5" customHeight="1" x14ac:dyDescent="0.2">
      <c r="A1" s="1" t="s">
        <v>0</v>
      </c>
      <c r="B1" s="1" t="s">
        <v>1</v>
      </c>
      <c r="C1" s="1" t="s">
        <v>2</v>
      </c>
      <c r="D1" s="1" t="s">
        <v>3</v>
      </c>
      <c r="E1" s="6" t="s">
        <v>4</v>
      </c>
      <c r="F1" s="9" t="s">
        <v>5</v>
      </c>
      <c r="G1" s="6" t="s">
        <v>282</v>
      </c>
      <c r="H1" s="1" t="s">
        <v>6</v>
      </c>
    </row>
    <row r="2" spans="1:8" ht="30" customHeight="1" x14ac:dyDescent="0.2">
      <c r="A2" s="11">
        <v>1</v>
      </c>
      <c r="B2" s="11" t="s">
        <v>7</v>
      </c>
      <c r="C2" s="11" t="s">
        <v>8</v>
      </c>
      <c r="D2" s="11">
        <v>0</v>
      </c>
      <c r="E2" s="3" t="s">
        <v>9</v>
      </c>
      <c r="F2" s="3" t="s">
        <v>280</v>
      </c>
      <c r="G2" s="3" t="s">
        <v>281</v>
      </c>
      <c r="H2" s="11">
        <v>0.68616294860839799</v>
      </c>
    </row>
    <row r="3" spans="1:8" ht="30" customHeight="1" x14ac:dyDescent="0.2">
      <c r="A3" s="11"/>
      <c r="B3" s="11"/>
      <c r="C3" s="11"/>
      <c r="D3" s="11"/>
      <c r="E3" s="3" t="s">
        <v>10</v>
      </c>
      <c r="F3" s="3" t="s">
        <v>280</v>
      </c>
      <c r="G3" s="3" t="s">
        <v>281</v>
      </c>
      <c r="H3" s="11"/>
    </row>
    <row r="4" spans="1:8" ht="30" customHeight="1" x14ac:dyDescent="0.2">
      <c r="A4" s="11"/>
      <c r="B4" s="11"/>
      <c r="C4" s="11"/>
      <c r="D4" s="11"/>
      <c r="E4" s="3" t="s">
        <v>11</v>
      </c>
      <c r="F4" s="3" t="s">
        <v>280</v>
      </c>
      <c r="G4" s="3" t="s">
        <v>281</v>
      </c>
      <c r="H4" s="11"/>
    </row>
    <row r="5" spans="1:8" ht="30" customHeight="1" x14ac:dyDescent="0.2">
      <c r="A5" s="11"/>
      <c r="B5" s="11"/>
      <c r="C5" s="11"/>
      <c r="D5" s="11"/>
      <c r="E5" s="3" t="s">
        <v>12</v>
      </c>
      <c r="F5" s="3" t="s">
        <v>280</v>
      </c>
      <c r="G5" s="3" t="s">
        <v>281</v>
      </c>
      <c r="H5" s="11"/>
    </row>
    <row r="6" spans="1:8" ht="30" customHeight="1" x14ac:dyDescent="0.2">
      <c r="A6" s="11"/>
      <c r="B6" s="11"/>
      <c r="C6" s="11"/>
      <c r="D6" s="11"/>
      <c r="E6" s="3" t="s">
        <v>13</v>
      </c>
      <c r="F6" s="3" t="s">
        <v>281</v>
      </c>
      <c r="G6" s="3" t="s">
        <v>281</v>
      </c>
      <c r="H6" s="11"/>
    </row>
    <row r="7" spans="1:8" ht="30" customHeight="1" x14ac:dyDescent="0.2">
      <c r="A7" s="11">
        <v>2</v>
      </c>
      <c r="B7" s="11" t="s">
        <v>7</v>
      </c>
      <c r="C7" s="11" t="s">
        <v>8</v>
      </c>
      <c r="D7" s="11">
        <v>0</v>
      </c>
      <c r="E7" s="3" t="s">
        <v>9</v>
      </c>
      <c r="F7" s="3" t="s">
        <v>280</v>
      </c>
      <c r="G7" s="3" t="s">
        <v>281</v>
      </c>
      <c r="H7" s="11">
        <v>0.6679036021232605</v>
      </c>
    </row>
    <row r="8" spans="1:8" ht="30" customHeight="1" x14ac:dyDescent="0.2">
      <c r="A8" s="11"/>
      <c r="B8" s="11"/>
      <c r="C8" s="11"/>
      <c r="D8" s="11"/>
      <c r="E8" s="3" t="s">
        <v>10</v>
      </c>
      <c r="F8" s="3" t="s">
        <v>280</v>
      </c>
      <c r="G8" s="3" t="s">
        <v>281</v>
      </c>
      <c r="H8" s="11"/>
    </row>
    <row r="9" spans="1:8" ht="30" customHeight="1" x14ac:dyDescent="0.2">
      <c r="A9" s="11"/>
      <c r="B9" s="11"/>
      <c r="C9" s="11"/>
      <c r="D9" s="11"/>
      <c r="E9" s="3" t="s">
        <v>14</v>
      </c>
      <c r="F9" s="3" t="s">
        <v>280</v>
      </c>
      <c r="G9" s="3" t="s">
        <v>281</v>
      </c>
      <c r="H9" s="11"/>
    </row>
    <row r="10" spans="1:8" ht="30" customHeight="1" x14ac:dyDescent="0.2">
      <c r="A10" s="11"/>
      <c r="B10" s="11"/>
      <c r="C10" s="11"/>
      <c r="D10" s="11"/>
      <c r="E10" s="3" t="s">
        <v>15</v>
      </c>
      <c r="F10" s="3" t="s">
        <v>280</v>
      </c>
      <c r="G10" s="3" t="s">
        <v>281</v>
      </c>
      <c r="H10" s="11"/>
    </row>
    <row r="11" spans="1:8" ht="30" customHeight="1" x14ac:dyDescent="0.2">
      <c r="A11" s="11"/>
      <c r="B11" s="11"/>
      <c r="C11" s="11"/>
      <c r="D11" s="11"/>
      <c r="E11" s="3" t="s">
        <v>16</v>
      </c>
      <c r="F11" s="3" t="s">
        <v>281</v>
      </c>
      <c r="G11" s="3" t="s">
        <v>281</v>
      </c>
      <c r="H11" s="11"/>
    </row>
    <row r="12" spans="1:8" ht="30" customHeight="1" x14ac:dyDescent="0.2">
      <c r="A12" s="11">
        <v>3</v>
      </c>
      <c r="B12" s="11" t="s">
        <v>7</v>
      </c>
      <c r="C12" s="11" t="s">
        <v>8</v>
      </c>
      <c r="D12" s="11">
        <v>0</v>
      </c>
      <c r="E12" s="3" t="s">
        <v>9</v>
      </c>
      <c r="F12" s="3" t="s">
        <v>280</v>
      </c>
      <c r="G12" s="3" t="s">
        <v>281</v>
      </c>
      <c r="H12" s="11">
        <v>0.64350074529647827</v>
      </c>
    </row>
    <row r="13" spans="1:8" ht="30" customHeight="1" x14ac:dyDescent="0.2">
      <c r="A13" s="11"/>
      <c r="B13" s="11"/>
      <c r="C13" s="11"/>
      <c r="D13" s="11"/>
      <c r="E13" s="3" t="s">
        <v>10</v>
      </c>
      <c r="F13" s="3" t="s">
        <v>280</v>
      </c>
      <c r="G13" s="3" t="s">
        <v>281</v>
      </c>
      <c r="H13" s="11"/>
    </row>
    <row r="14" spans="1:8" ht="30" customHeight="1" x14ac:dyDescent="0.2">
      <c r="A14" s="11"/>
      <c r="B14" s="11"/>
      <c r="C14" s="11"/>
      <c r="D14" s="11"/>
      <c r="E14" s="3" t="s">
        <v>17</v>
      </c>
      <c r="F14" s="3" t="s">
        <v>280</v>
      </c>
      <c r="G14" s="3" t="s">
        <v>281</v>
      </c>
      <c r="H14" s="11"/>
    </row>
    <row r="15" spans="1:8" ht="30" customHeight="1" x14ac:dyDescent="0.2">
      <c r="A15" s="11"/>
      <c r="B15" s="11"/>
      <c r="C15" s="11"/>
      <c r="D15" s="11"/>
      <c r="E15" s="3" t="s">
        <v>15</v>
      </c>
      <c r="F15" s="3" t="s">
        <v>280</v>
      </c>
      <c r="G15" s="3" t="s">
        <v>281</v>
      </c>
      <c r="H15" s="11"/>
    </row>
    <row r="16" spans="1:8" ht="30" customHeight="1" x14ac:dyDescent="0.2">
      <c r="A16" s="11"/>
      <c r="B16" s="11"/>
      <c r="C16" s="11"/>
      <c r="D16" s="11"/>
      <c r="E16" s="3" t="s">
        <v>18</v>
      </c>
      <c r="F16" s="3" t="s">
        <v>281</v>
      </c>
      <c r="G16" s="3" t="s">
        <v>281</v>
      </c>
      <c r="H16" s="11"/>
    </row>
    <row r="17" spans="1:8" ht="30" customHeight="1" x14ac:dyDescent="0.2">
      <c r="A17" s="11">
        <v>4</v>
      </c>
      <c r="B17" s="11" t="s">
        <v>7</v>
      </c>
      <c r="C17" s="11" t="s">
        <v>8</v>
      </c>
      <c r="D17" s="11">
        <v>0</v>
      </c>
      <c r="E17" s="3" t="s">
        <v>9</v>
      </c>
      <c r="F17" s="3" t="s">
        <v>280</v>
      </c>
      <c r="G17" s="3" t="s">
        <v>281</v>
      </c>
      <c r="H17" s="11">
        <v>0.68616294860839844</v>
      </c>
    </row>
    <row r="18" spans="1:8" ht="30" customHeight="1" x14ac:dyDescent="0.2">
      <c r="A18" s="11"/>
      <c r="B18" s="11"/>
      <c r="C18" s="11"/>
      <c r="D18" s="11"/>
      <c r="E18" s="3" t="s">
        <v>10</v>
      </c>
      <c r="F18" s="3" t="s">
        <v>280</v>
      </c>
      <c r="G18" s="3" t="s">
        <v>281</v>
      </c>
      <c r="H18" s="11"/>
    </row>
    <row r="19" spans="1:8" ht="30" customHeight="1" x14ac:dyDescent="0.2">
      <c r="A19" s="11"/>
      <c r="B19" s="11"/>
      <c r="C19" s="11"/>
      <c r="D19" s="11"/>
      <c r="E19" s="3" t="s">
        <v>11</v>
      </c>
      <c r="F19" s="3" t="s">
        <v>280</v>
      </c>
      <c r="G19" s="3" t="s">
        <v>281</v>
      </c>
      <c r="H19" s="11"/>
    </row>
    <row r="20" spans="1:8" ht="30" customHeight="1" x14ac:dyDescent="0.2">
      <c r="A20" s="11"/>
      <c r="B20" s="11"/>
      <c r="C20" s="11"/>
      <c r="D20" s="11"/>
      <c r="E20" s="3" t="s">
        <v>12</v>
      </c>
      <c r="F20" s="3" t="s">
        <v>280</v>
      </c>
      <c r="G20" s="3" t="s">
        <v>281</v>
      </c>
      <c r="H20" s="11"/>
    </row>
    <row r="21" spans="1:8" ht="30" customHeight="1" x14ac:dyDescent="0.2">
      <c r="A21" s="11"/>
      <c r="B21" s="11"/>
      <c r="C21" s="11"/>
      <c r="D21" s="11"/>
      <c r="E21" s="3" t="s">
        <v>13</v>
      </c>
      <c r="F21" s="3" t="s">
        <v>281</v>
      </c>
      <c r="G21" s="3" t="s">
        <v>281</v>
      </c>
      <c r="H21" s="11"/>
    </row>
    <row r="22" spans="1:8" ht="30" customHeight="1" x14ac:dyDescent="0.2">
      <c r="A22" s="11">
        <v>5</v>
      </c>
      <c r="B22" s="11" t="s">
        <v>7</v>
      </c>
      <c r="C22" s="11" t="s">
        <v>8</v>
      </c>
      <c r="D22" s="11">
        <v>0</v>
      </c>
      <c r="E22" s="3" t="s">
        <v>9</v>
      </c>
      <c r="F22" s="3" t="s">
        <v>280</v>
      </c>
      <c r="G22" s="3" t="s">
        <v>281</v>
      </c>
      <c r="H22" s="11">
        <v>0.6454155445098877</v>
      </c>
    </row>
    <row r="23" spans="1:8" ht="30" customHeight="1" x14ac:dyDescent="0.2">
      <c r="A23" s="11"/>
      <c r="B23" s="11"/>
      <c r="C23" s="11"/>
      <c r="D23" s="11"/>
      <c r="E23" s="3" t="s">
        <v>10</v>
      </c>
      <c r="F23" s="3" t="s">
        <v>280</v>
      </c>
      <c r="G23" s="3" t="s">
        <v>281</v>
      </c>
      <c r="H23" s="11"/>
    </row>
    <row r="24" spans="1:8" ht="30" customHeight="1" x14ac:dyDescent="0.2">
      <c r="A24" s="11"/>
      <c r="B24" s="11"/>
      <c r="C24" s="11"/>
      <c r="D24" s="11"/>
      <c r="E24" s="3" t="s">
        <v>19</v>
      </c>
      <c r="F24" s="3" t="s">
        <v>280</v>
      </c>
      <c r="G24" s="3" t="s">
        <v>281</v>
      </c>
      <c r="H24" s="11"/>
    </row>
    <row r="25" spans="1:8" ht="30" customHeight="1" x14ac:dyDescent="0.2">
      <c r="A25" s="11"/>
      <c r="B25" s="11"/>
      <c r="C25" s="11"/>
      <c r="D25" s="11"/>
      <c r="E25" s="3" t="s">
        <v>20</v>
      </c>
      <c r="F25" s="3" t="s">
        <v>281</v>
      </c>
      <c r="G25" s="3" t="s">
        <v>281</v>
      </c>
      <c r="H25" s="11"/>
    </row>
    <row r="26" spans="1:8" ht="30" customHeight="1" x14ac:dyDescent="0.2">
      <c r="A26" s="11"/>
      <c r="B26" s="11"/>
      <c r="C26" s="11"/>
      <c r="D26" s="11"/>
      <c r="E26" s="3" t="s">
        <v>21</v>
      </c>
      <c r="F26" s="3" t="s">
        <v>280</v>
      </c>
      <c r="G26" s="3" t="s">
        <v>281</v>
      </c>
      <c r="H26" s="11"/>
    </row>
    <row r="27" spans="1:8" ht="30" customHeight="1" x14ac:dyDescent="0.2">
      <c r="A27" s="11">
        <v>6</v>
      </c>
      <c r="B27" s="11" t="s">
        <v>7</v>
      </c>
      <c r="C27" s="11" t="s">
        <v>8</v>
      </c>
      <c r="D27" s="11">
        <v>0</v>
      </c>
      <c r="E27" s="3" t="s">
        <v>22</v>
      </c>
      <c r="F27" s="3" t="s">
        <v>280</v>
      </c>
      <c r="G27" s="3" t="s">
        <v>281</v>
      </c>
      <c r="H27" s="11">
        <v>0.66878414154052734</v>
      </c>
    </row>
    <row r="28" spans="1:8" ht="30" customHeight="1" x14ac:dyDescent="0.2">
      <c r="A28" s="11"/>
      <c r="B28" s="11"/>
      <c r="C28" s="11"/>
      <c r="D28" s="11"/>
      <c r="E28" s="3" t="s">
        <v>23</v>
      </c>
      <c r="F28" s="3" t="s">
        <v>280</v>
      </c>
      <c r="G28" s="3" t="s">
        <v>281</v>
      </c>
      <c r="H28" s="11"/>
    </row>
    <row r="29" spans="1:8" ht="30" customHeight="1" x14ac:dyDescent="0.2">
      <c r="A29" s="11"/>
      <c r="B29" s="11"/>
      <c r="C29" s="11"/>
      <c r="D29" s="11"/>
      <c r="E29" s="3" t="s">
        <v>11</v>
      </c>
      <c r="F29" s="3" t="s">
        <v>280</v>
      </c>
      <c r="G29" s="3" t="s">
        <v>281</v>
      </c>
      <c r="H29" s="11"/>
    </row>
    <row r="30" spans="1:8" ht="30" customHeight="1" x14ac:dyDescent="0.2">
      <c r="A30" s="11"/>
      <c r="B30" s="11"/>
      <c r="C30" s="11"/>
      <c r="D30" s="11"/>
      <c r="E30" s="3" t="s">
        <v>12</v>
      </c>
      <c r="F30" s="3" t="s">
        <v>280</v>
      </c>
      <c r="G30" s="3" t="s">
        <v>281</v>
      </c>
      <c r="H30" s="11"/>
    </row>
    <row r="31" spans="1:8" ht="30" customHeight="1" x14ac:dyDescent="0.2">
      <c r="A31" s="11"/>
      <c r="B31" s="11"/>
      <c r="C31" s="11"/>
      <c r="D31" s="11"/>
      <c r="E31" s="3" t="s">
        <v>15</v>
      </c>
      <c r="F31" s="3" t="s">
        <v>280</v>
      </c>
      <c r="G31" s="3" t="s">
        <v>281</v>
      </c>
      <c r="H31" s="11"/>
    </row>
    <row r="32" spans="1:8" ht="30" customHeight="1" x14ac:dyDescent="0.2">
      <c r="A32" s="11">
        <v>7</v>
      </c>
      <c r="B32" s="11" t="s">
        <v>7</v>
      </c>
      <c r="C32" s="11" t="s">
        <v>8</v>
      </c>
      <c r="D32" s="11">
        <v>0</v>
      </c>
      <c r="E32" s="3" t="s">
        <v>24</v>
      </c>
      <c r="F32" s="3" t="s">
        <v>280</v>
      </c>
      <c r="G32" s="3" t="s">
        <v>281</v>
      </c>
      <c r="H32" s="11">
        <v>0.60946553945541382</v>
      </c>
    </row>
    <row r="33" spans="1:8" ht="30" customHeight="1" x14ac:dyDescent="0.2">
      <c r="A33" s="11"/>
      <c r="B33" s="11"/>
      <c r="C33" s="11"/>
      <c r="D33" s="11"/>
      <c r="E33" s="3" t="s">
        <v>25</v>
      </c>
      <c r="F33" s="3" t="s">
        <v>280</v>
      </c>
      <c r="G33" s="3" t="s">
        <v>281</v>
      </c>
      <c r="H33" s="11"/>
    </row>
    <row r="34" spans="1:8" ht="30" customHeight="1" x14ac:dyDescent="0.2">
      <c r="A34" s="11"/>
      <c r="B34" s="11"/>
      <c r="C34" s="11"/>
      <c r="D34" s="11"/>
      <c r="E34" s="3" t="s">
        <v>26</v>
      </c>
      <c r="F34" s="3" t="s">
        <v>280</v>
      </c>
      <c r="G34" s="3" t="s">
        <v>281</v>
      </c>
      <c r="H34" s="11"/>
    </row>
    <row r="35" spans="1:8" ht="30" customHeight="1" x14ac:dyDescent="0.2">
      <c r="A35" s="11"/>
      <c r="B35" s="11"/>
      <c r="C35" s="11"/>
      <c r="D35" s="11"/>
      <c r="E35" s="3" t="s">
        <v>27</v>
      </c>
      <c r="F35" s="3" t="s">
        <v>280</v>
      </c>
      <c r="G35" s="3" t="s">
        <v>281</v>
      </c>
      <c r="H35" s="11"/>
    </row>
    <row r="36" spans="1:8" ht="30" customHeight="1" x14ac:dyDescent="0.2">
      <c r="A36" s="11"/>
      <c r="B36" s="11"/>
      <c r="C36" s="11"/>
      <c r="D36" s="11"/>
      <c r="E36" s="3" t="s">
        <v>28</v>
      </c>
      <c r="F36" s="3" t="s">
        <v>280</v>
      </c>
      <c r="G36" s="3" t="s">
        <v>281</v>
      </c>
      <c r="H36" s="11"/>
    </row>
    <row r="37" spans="1:8" ht="30" customHeight="1" x14ac:dyDescent="0.2">
      <c r="A37" s="11">
        <v>8</v>
      </c>
      <c r="B37" s="11" t="s">
        <v>7</v>
      </c>
      <c r="C37" s="11" t="s">
        <v>8</v>
      </c>
      <c r="D37" s="11">
        <v>0</v>
      </c>
      <c r="E37" s="3" t="s">
        <v>22</v>
      </c>
      <c r="F37" s="3" t="s">
        <v>280</v>
      </c>
      <c r="G37" s="3" t="s">
        <v>281</v>
      </c>
      <c r="H37" s="11">
        <v>0.65890341997146606</v>
      </c>
    </row>
    <row r="38" spans="1:8" ht="30" customHeight="1" x14ac:dyDescent="0.2">
      <c r="A38" s="11"/>
      <c r="B38" s="11"/>
      <c r="C38" s="11"/>
      <c r="D38" s="11"/>
      <c r="E38" s="3" t="s">
        <v>10</v>
      </c>
      <c r="F38" s="3" t="s">
        <v>280</v>
      </c>
      <c r="G38" s="3" t="s">
        <v>281</v>
      </c>
      <c r="H38" s="11"/>
    </row>
    <row r="39" spans="1:8" ht="30" customHeight="1" x14ac:dyDescent="0.2">
      <c r="A39" s="11"/>
      <c r="B39" s="11"/>
      <c r="C39" s="11"/>
      <c r="D39" s="11"/>
      <c r="E39" s="3" t="s">
        <v>14</v>
      </c>
      <c r="F39" s="3" t="s">
        <v>280</v>
      </c>
      <c r="G39" s="3" t="s">
        <v>281</v>
      </c>
      <c r="H39" s="11"/>
    </row>
    <row r="40" spans="1:8" ht="30" customHeight="1" x14ac:dyDescent="0.2">
      <c r="A40" s="11"/>
      <c r="B40" s="11"/>
      <c r="C40" s="11"/>
      <c r="D40" s="11"/>
      <c r="E40" s="3" t="s">
        <v>15</v>
      </c>
      <c r="F40" s="3" t="s">
        <v>280</v>
      </c>
      <c r="G40" s="3" t="s">
        <v>281</v>
      </c>
      <c r="H40" s="11"/>
    </row>
    <row r="41" spans="1:8" ht="30" customHeight="1" x14ac:dyDescent="0.2">
      <c r="A41" s="11"/>
      <c r="B41" s="11"/>
      <c r="C41" s="11"/>
      <c r="D41" s="11"/>
      <c r="E41" s="3" t="s">
        <v>29</v>
      </c>
      <c r="F41" s="3" t="s">
        <v>280</v>
      </c>
      <c r="G41" s="3" t="s">
        <v>281</v>
      </c>
      <c r="H41" s="11"/>
    </row>
    <row r="42" spans="1:8" ht="30" customHeight="1" x14ac:dyDescent="0.2">
      <c r="A42" s="11">
        <v>9</v>
      </c>
      <c r="B42" s="11" t="s">
        <v>7</v>
      </c>
      <c r="C42" s="11" t="s">
        <v>8</v>
      </c>
      <c r="D42" s="11">
        <v>0</v>
      </c>
      <c r="E42" s="3" t="s">
        <v>24</v>
      </c>
      <c r="F42" s="3" t="s">
        <v>280</v>
      </c>
      <c r="G42" s="3" t="s">
        <v>281</v>
      </c>
      <c r="H42" s="11">
        <v>0.66306346654892001</v>
      </c>
    </row>
    <row r="43" spans="1:8" ht="30" customHeight="1" x14ac:dyDescent="0.2">
      <c r="A43" s="11"/>
      <c r="B43" s="11"/>
      <c r="C43" s="11"/>
      <c r="D43" s="11"/>
      <c r="E43" s="3" t="s">
        <v>30</v>
      </c>
      <c r="F43" s="3" t="s">
        <v>280</v>
      </c>
      <c r="G43" s="3" t="s">
        <v>281</v>
      </c>
      <c r="H43" s="11"/>
    </row>
    <row r="44" spans="1:8" ht="30" customHeight="1" x14ac:dyDescent="0.2">
      <c r="A44" s="11"/>
      <c r="B44" s="11"/>
      <c r="C44" s="11"/>
      <c r="D44" s="11"/>
      <c r="E44" s="3" t="s">
        <v>26</v>
      </c>
      <c r="F44" s="3" t="s">
        <v>280</v>
      </c>
      <c r="G44" s="3" t="s">
        <v>281</v>
      </c>
      <c r="H44" s="11"/>
    </row>
    <row r="45" spans="1:8" ht="30" customHeight="1" x14ac:dyDescent="0.2">
      <c r="A45" s="11"/>
      <c r="B45" s="11"/>
      <c r="C45" s="11"/>
      <c r="D45" s="11"/>
      <c r="E45" s="3" t="s">
        <v>27</v>
      </c>
      <c r="F45" s="3" t="s">
        <v>280</v>
      </c>
      <c r="G45" s="3" t="s">
        <v>281</v>
      </c>
      <c r="H45" s="11"/>
    </row>
    <row r="46" spans="1:8" ht="30" customHeight="1" x14ac:dyDescent="0.2">
      <c r="A46" s="11"/>
      <c r="B46" s="11"/>
      <c r="C46" s="11"/>
      <c r="D46" s="11"/>
      <c r="E46" s="3" t="s">
        <v>31</v>
      </c>
      <c r="F46" s="3" t="s">
        <v>280</v>
      </c>
      <c r="G46" s="3" t="s">
        <v>281</v>
      </c>
      <c r="H46" s="11"/>
    </row>
    <row r="47" spans="1:8" ht="30" customHeight="1" x14ac:dyDescent="0.2">
      <c r="A47" s="11">
        <v>10</v>
      </c>
      <c r="B47" s="11" t="s">
        <v>7</v>
      </c>
      <c r="C47" s="11" t="s">
        <v>8</v>
      </c>
      <c r="D47" s="11">
        <v>0</v>
      </c>
      <c r="E47" s="3" t="s">
        <v>22</v>
      </c>
      <c r="F47" s="3" t="s">
        <v>280</v>
      </c>
      <c r="G47" s="3" t="s">
        <v>281</v>
      </c>
      <c r="H47" s="11">
        <v>0.65626198053359985</v>
      </c>
    </row>
    <row r="48" spans="1:8" ht="30" customHeight="1" x14ac:dyDescent="0.2">
      <c r="A48" s="11"/>
      <c r="B48" s="11"/>
      <c r="C48" s="11"/>
      <c r="D48" s="11"/>
      <c r="E48" s="3" t="s">
        <v>10</v>
      </c>
      <c r="F48" s="3" t="s">
        <v>280</v>
      </c>
      <c r="G48" s="3" t="s">
        <v>281</v>
      </c>
      <c r="H48" s="11"/>
    </row>
    <row r="49" spans="1:8" ht="30" customHeight="1" x14ac:dyDescent="0.2">
      <c r="A49" s="11"/>
      <c r="B49" s="11"/>
      <c r="C49" s="11"/>
      <c r="D49" s="11"/>
      <c r="E49" s="3" t="s">
        <v>32</v>
      </c>
      <c r="F49" s="3" t="s">
        <v>280</v>
      </c>
      <c r="G49" s="3" t="s">
        <v>281</v>
      </c>
      <c r="H49" s="11"/>
    </row>
    <row r="50" spans="1:8" ht="30" customHeight="1" x14ac:dyDescent="0.2">
      <c r="A50" s="11"/>
      <c r="B50" s="11"/>
      <c r="C50" s="11"/>
      <c r="D50" s="11"/>
      <c r="E50" s="3" t="s">
        <v>13</v>
      </c>
      <c r="F50" s="3" t="s">
        <v>281</v>
      </c>
      <c r="G50" s="3" t="s">
        <v>281</v>
      </c>
      <c r="H50" s="11"/>
    </row>
    <row r="51" spans="1:8" ht="30" customHeight="1" x14ac:dyDescent="0.2">
      <c r="A51" s="11"/>
      <c r="B51" s="11"/>
      <c r="C51" s="11"/>
      <c r="D51" s="11"/>
      <c r="E51" s="3" t="s">
        <v>33</v>
      </c>
      <c r="F51" s="3" t="s">
        <v>280</v>
      </c>
      <c r="G51" s="3" t="s">
        <v>281</v>
      </c>
      <c r="H51" s="11"/>
    </row>
    <row r="52" spans="1:8" ht="30" customHeight="1" x14ac:dyDescent="0.2">
      <c r="A52" s="5" t="s">
        <v>34</v>
      </c>
      <c r="B52" s="5" t="s">
        <v>7</v>
      </c>
      <c r="C52" s="5" t="s">
        <v>8</v>
      </c>
      <c r="D52" s="5">
        <v>0</v>
      </c>
      <c r="E52" s="7" t="s">
        <v>35</v>
      </c>
      <c r="F52" s="7"/>
      <c r="G52" s="5"/>
      <c r="H52" s="5">
        <f>AVERAGE(H2:H51)</f>
        <v>0.65856243371963497</v>
      </c>
    </row>
    <row r="53" spans="1:8" ht="30" customHeight="1" x14ac:dyDescent="0.2">
      <c r="A53" s="5" t="s">
        <v>36</v>
      </c>
      <c r="B53" s="5" t="s">
        <v>7</v>
      </c>
      <c r="C53" s="5" t="s">
        <v>8</v>
      </c>
      <c r="D53" s="5">
        <v>0</v>
      </c>
      <c r="E53" s="7" t="s">
        <v>37</v>
      </c>
      <c r="F53" s="7"/>
      <c r="G53" s="5"/>
      <c r="H53" s="5">
        <f>MAX(H2:H51)</f>
        <v>0.68616294860839844</v>
      </c>
    </row>
    <row r="54" spans="1:8" ht="30" customHeight="1" x14ac:dyDescent="0.2">
      <c r="A54" s="11">
        <v>1</v>
      </c>
      <c r="B54" s="11" t="s">
        <v>7</v>
      </c>
      <c r="C54" s="11" t="s">
        <v>8</v>
      </c>
      <c r="D54" s="11">
        <v>0.5</v>
      </c>
      <c r="E54" s="3" t="s">
        <v>38</v>
      </c>
      <c r="F54" s="3" t="s">
        <v>280</v>
      </c>
      <c r="G54" s="3" t="s">
        <v>281</v>
      </c>
      <c r="H54" s="11">
        <v>0.69857084751129195</v>
      </c>
    </row>
    <row r="55" spans="1:8" ht="30" customHeight="1" x14ac:dyDescent="0.2">
      <c r="A55" s="11"/>
      <c r="B55" s="11"/>
      <c r="C55" s="11"/>
      <c r="D55" s="11"/>
      <c r="E55" s="3" t="s">
        <v>39</v>
      </c>
      <c r="F55" s="3" t="s">
        <v>280</v>
      </c>
      <c r="G55" s="3" t="s">
        <v>281</v>
      </c>
      <c r="H55" s="11"/>
    </row>
    <row r="56" spans="1:8" ht="30" customHeight="1" x14ac:dyDescent="0.2">
      <c r="A56" s="11"/>
      <c r="B56" s="11"/>
      <c r="C56" s="11"/>
      <c r="D56" s="11"/>
      <c r="E56" s="3" t="s">
        <v>40</v>
      </c>
      <c r="F56" s="3" t="s">
        <v>280</v>
      </c>
      <c r="G56" s="3" t="s">
        <v>281</v>
      </c>
      <c r="H56" s="11"/>
    </row>
    <row r="57" spans="1:8" ht="30" customHeight="1" x14ac:dyDescent="0.2">
      <c r="A57" s="11"/>
      <c r="B57" s="11"/>
      <c r="C57" s="11"/>
      <c r="D57" s="11"/>
      <c r="E57" s="3" t="s">
        <v>41</v>
      </c>
      <c r="F57" s="3" t="s">
        <v>280</v>
      </c>
      <c r="G57" s="3" t="s">
        <v>281</v>
      </c>
      <c r="H57" s="11"/>
    </row>
    <row r="58" spans="1:8" ht="30" customHeight="1" x14ac:dyDescent="0.2">
      <c r="A58" s="11"/>
      <c r="B58" s="11"/>
      <c r="C58" s="11"/>
      <c r="D58" s="11"/>
      <c r="E58" s="3" t="s">
        <v>42</v>
      </c>
      <c r="F58" s="3" t="s">
        <v>280</v>
      </c>
      <c r="G58" s="3" t="s">
        <v>281</v>
      </c>
      <c r="H58" s="11"/>
    </row>
    <row r="59" spans="1:8" ht="30" customHeight="1" x14ac:dyDescent="0.2">
      <c r="A59" s="11">
        <v>2</v>
      </c>
      <c r="B59" s="11" t="s">
        <v>7</v>
      </c>
      <c r="C59" s="11" t="s">
        <v>8</v>
      </c>
      <c r="D59" s="11">
        <v>0.5</v>
      </c>
      <c r="E59" s="3" t="s">
        <v>43</v>
      </c>
      <c r="F59" s="3" t="s">
        <v>280</v>
      </c>
      <c r="G59" s="3" t="s">
        <v>281</v>
      </c>
      <c r="H59" s="11">
        <v>0.59698045253753662</v>
      </c>
    </row>
    <row r="60" spans="1:8" ht="30" customHeight="1" x14ac:dyDescent="0.2">
      <c r="A60" s="11"/>
      <c r="B60" s="11"/>
      <c r="C60" s="11"/>
      <c r="D60" s="11"/>
      <c r="E60" s="3" t="s">
        <v>44</v>
      </c>
      <c r="F60" s="3" t="s">
        <v>280</v>
      </c>
      <c r="G60" s="3" t="s">
        <v>281</v>
      </c>
      <c r="H60" s="11"/>
    </row>
    <row r="61" spans="1:8" ht="30" customHeight="1" x14ac:dyDescent="0.2">
      <c r="A61" s="11"/>
      <c r="B61" s="11"/>
      <c r="C61" s="11"/>
      <c r="D61" s="11"/>
      <c r="E61" s="3" t="s">
        <v>45</v>
      </c>
      <c r="F61" s="3" t="s">
        <v>280</v>
      </c>
      <c r="G61" s="3" t="s">
        <v>281</v>
      </c>
      <c r="H61" s="11"/>
    </row>
    <row r="62" spans="1:8" ht="30" customHeight="1" x14ac:dyDescent="0.2">
      <c r="A62" s="11"/>
      <c r="B62" s="11"/>
      <c r="C62" s="11"/>
      <c r="D62" s="11"/>
      <c r="E62" s="3" t="s">
        <v>46</v>
      </c>
      <c r="F62" s="3" t="s">
        <v>280</v>
      </c>
      <c r="G62" s="3" t="s">
        <v>281</v>
      </c>
      <c r="H62" s="11"/>
    </row>
    <row r="63" spans="1:8" ht="30" customHeight="1" x14ac:dyDescent="0.2">
      <c r="A63" s="11"/>
      <c r="B63" s="11"/>
      <c r="C63" s="11"/>
      <c r="D63" s="11"/>
      <c r="E63" s="3" t="s">
        <v>47</v>
      </c>
      <c r="F63" s="3" t="s">
        <v>280</v>
      </c>
      <c r="G63" s="3" t="s">
        <v>281</v>
      </c>
      <c r="H63" s="11"/>
    </row>
    <row r="64" spans="1:8" ht="30" customHeight="1" x14ac:dyDescent="0.2">
      <c r="A64" s="11">
        <v>3</v>
      </c>
      <c r="B64" s="11" t="s">
        <v>7</v>
      </c>
      <c r="C64" s="11" t="s">
        <v>8</v>
      </c>
      <c r="D64" s="11">
        <v>0.5</v>
      </c>
      <c r="E64" s="3" t="s">
        <v>43</v>
      </c>
      <c r="F64" s="3" t="s">
        <v>280</v>
      </c>
      <c r="G64" s="3" t="s">
        <v>281</v>
      </c>
      <c r="H64" s="11">
        <v>0.61471313238143921</v>
      </c>
    </row>
    <row r="65" spans="1:8" ht="30" customHeight="1" x14ac:dyDescent="0.2">
      <c r="A65" s="11"/>
      <c r="B65" s="11"/>
      <c r="C65" s="11"/>
      <c r="D65" s="11"/>
      <c r="E65" s="3" t="s">
        <v>48</v>
      </c>
      <c r="F65" s="3" t="s">
        <v>280</v>
      </c>
      <c r="G65" s="3" t="s">
        <v>281</v>
      </c>
      <c r="H65" s="11"/>
    </row>
    <row r="66" spans="1:8" ht="30" customHeight="1" x14ac:dyDescent="0.2">
      <c r="A66" s="11"/>
      <c r="B66" s="11"/>
      <c r="C66" s="11"/>
      <c r="D66" s="11"/>
      <c r="E66" s="3" t="s">
        <v>49</v>
      </c>
      <c r="F66" s="3" t="s">
        <v>280</v>
      </c>
      <c r="G66" s="3" t="s">
        <v>281</v>
      </c>
      <c r="H66" s="11"/>
    </row>
    <row r="67" spans="1:8" ht="30" customHeight="1" x14ac:dyDescent="0.2">
      <c r="A67" s="11"/>
      <c r="B67" s="11"/>
      <c r="C67" s="11"/>
      <c r="D67" s="11"/>
      <c r="E67" s="3" t="s">
        <v>50</v>
      </c>
      <c r="F67" s="3" t="s">
        <v>280</v>
      </c>
      <c r="G67" s="3" t="s">
        <v>281</v>
      </c>
      <c r="H67" s="11"/>
    </row>
    <row r="68" spans="1:8" ht="30" customHeight="1" x14ac:dyDescent="0.2">
      <c r="A68" s="11"/>
      <c r="B68" s="11"/>
      <c r="C68" s="11"/>
      <c r="D68" s="11"/>
      <c r="E68" s="3" t="s">
        <v>51</v>
      </c>
      <c r="F68" s="3" t="s">
        <v>280</v>
      </c>
      <c r="G68" s="3" t="s">
        <v>281</v>
      </c>
      <c r="H68" s="11"/>
    </row>
    <row r="69" spans="1:8" ht="30" customHeight="1" x14ac:dyDescent="0.2">
      <c r="A69" s="11">
        <v>4</v>
      </c>
      <c r="B69" s="11" t="s">
        <v>7</v>
      </c>
      <c r="C69" s="11" t="s">
        <v>8</v>
      </c>
      <c r="D69" s="11">
        <v>0.5</v>
      </c>
      <c r="E69" s="3" t="s">
        <v>52</v>
      </c>
      <c r="F69" s="3" t="s">
        <v>280</v>
      </c>
      <c r="G69" s="3" t="s">
        <v>281</v>
      </c>
      <c r="H69" s="11">
        <v>0.70320111513137817</v>
      </c>
    </row>
    <row r="70" spans="1:8" ht="30" customHeight="1" x14ac:dyDescent="0.2">
      <c r="A70" s="11"/>
      <c r="B70" s="11"/>
      <c r="C70" s="11"/>
      <c r="D70" s="11"/>
      <c r="E70" s="3" t="s">
        <v>10</v>
      </c>
      <c r="F70" s="3" t="s">
        <v>280</v>
      </c>
      <c r="G70" s="3" t="s">
        <v>281</v>
      </c>
      <c r="H70" s="11"/>
    </row>
    <row r="71" spans="1:8" ht="30" customHeight="1" x14ac:dyDescent="0.2">
      <c r="A71" s="11"/>
      <c r="B71" s="11"/>
      <c r="C71" s="11"/>
      <c r="D71" s="11"/>
      <c r="E71" s="3" t="s">
        <v>53</v>
      </c>
      <c r="F71" s="3" t="s">
        <v>280</v>
      </c>
      <c r="G71" s="3" t="s">
        <v>281</v>
      </c>
      <c r="H71" s="11"/>
    </row>
    <row r="72" spans="1:8" ht="30" customHeight="1" x14ac:dyDescent="0.2">
      <c r="A72" s="11"/>
      <c r="B72" s="11"/>
      <c r="C72" s="11"/>
      <c r="D72" s="11"/>
      <c r="E72" s="3" t="s">
        <v>54</v>
      </c>
      <c r="F72" s="3" t="s">
        <v>280</v>
      </c>
      <c r="G72" s="3" t="s">
        <v>281</v>
      </c>
      <c r="H72" s="11"/>
    </row>
    <row r="73" spans="1:8" ht="30" customHeight="1" x14ac:dyDescent="0.2">
      <c r="A73" s="11"/>
      <c r="B73" s="11"/>
      <c r="C73" s="11"/>
      <c r="D73" s="11"/>
      <c r="E73" s="3" t="s">
        <v>55</v>
      </c>
      <c r="F73" s="3" t="s">
        <v>281</v>
      </c>
      <c r="G73" s="3" t="s">
        <v>281</v>
      </c>
      <c r="H73" s="11"/>
    </row>
    <row r="74" spans="1:8" ht="30" customHeight="1" x14ac:dyDescent="0.2">
      <c r="A74" s="11">
        <v>5</v>
      </c>
      <c r="B74" s="11" t="s">
        <v>7</v>
      </c>
      <c r="C74" s="11" t="s">
        <v>8</v>
      </c>
      <c r="D74" s="11">
        <v>0.5</v>
      </c>
      <c r="E74" s="3" t="s">
        <v>56</v>
      </c>
      <c r="F74" s="3" t="s">
        <v>280</v>
      </c>
      <c r="G74" s="3" t="s">
        <v>281</v>
      </c>
      <c r="H74" s="11">
        <v>0.64569729566574097</v>
      </c>
    </row>
    <row r="75" spans="1:8" ht="30" customHeight="1" x14ac:dyDescent="0.2">
      <c r="A75" s="11"/>
      <c r="B75" s="11"/>
      <c r="C75" s="11"/>
      <c r="D75" s="11"/>
      <c r="E75" s="3" t="s">
        <v>23</v>
      </c>
      <c r="F75" s="3" t="s">
        <v>280</v>
      </c>
      <c r="G75" s="3" t="s">
        <v>281</v>
      </c>
      <c r="H75" s="11"/>
    </row>
    <row r="76" spans="1:8" ht="30" customHeight="1" x14ac:dyDescent="0.2">
      <c r="A76" s="11"/>
      <c r="B76" s="11"/>
      <c r="C76" s="11"/>
      <c r="D76" s="11"/>
      <c r="E76" s="3" t="s">
        <v>57</v>
      </c>
      <c r="F76" s="3" t="s">
        <v>280</v>
      </c>
      <c r="G76" s="3" t="s">
        <v>281</v>
      </c>
      <c r="H76" s="11"/>
    </row>
    <row r="77" spans="1:8" ht="30" customHeight="1" x14ac:dyDescent="0.2">
      <c r="A77" s="11"/>
      <c r="B77" s="11"/>
      <c r="C77" s="11"/>
      <c r="D77" s="11"/>
      <c r="E77" s="3" t="s">
        <v>58</v>
      </c>
      <c r="F77" s="3" t="s">
        <v>281</v>
      </c>
      <c r="G77" s="3" t="s">
        <v>281</v>
      </c>
      <c r="H77" s="11"/>
    </row>
    <row r="78" spans="1:8" ht="30" customHeight="1" x14ac:dyDescent="0.2">
      <c r="A78" s="11"/>
      <c r="B78" s="11"/>
      <c r="C78" s="11"/>
      <c r="D78" s="11"/>
      <c r="E78" s="3" t="s">
        <v>59</v>
      </c>
      <c r="F78" s="3" t="s">
        <v>280</v>
      </c>
      <c r="G78" s="3" t="s">
        <v>281</v>
      </c>
      <c r="H78" s="11"/>
    </row>
    <row r="79" spans="1:8" ht="30" customHeight="1" x14ac:dyDescent="0.2">
      <c r="A79" s="11">
        <v>6</v>
      </c>
      <c r="B79" s="11" t="s">
        <v>7</v>
      </c>
      <c r="C79" s="11" t="s">
        <v>8</v>
      </c>
      <c r="D79" s="11">
        <v>0.5</v>
      </c>
      <c r="E79" s="3" t="s">
        <v>60</v>
      </c>
      <c r="F79" s="3" t="s">
        <v>281</v>
      </c>
      <c r="G79" s="3" t="s">
        <v>281</v>
      </c>
      <c r="H79" s="11">
        <v>0.6699979305267334</v>
      </c>
    </row>
    <row r="80" spans="1:8" ht="30" customHeight="1" x14ac:dyDescent="0.2">
      <c r="A80" s="11"/>
      <c r="B80" s="11"/>
      <c r="C80" s="11"/>
      <c r="D80" s="11"/>
      <c r="E80" s="3" t="s">
        <v>10</v>
      </c>
      <c r="F80" s="3" t="s">
        <v>280</v>
      </c>
      <c r="G80" s="3" t="s">
        <v>281</v>
      </c>
      <c r="H80" s="11"/>
    </row>
    <row r="81" spans="1:8" ht="30" customHeight="1" x14ac:dyDescent="0.2">
      <c r="A81" s="11"/>
      <c r="B81" s="11"/>
      <c r="C81" s="11"/>
      <c r="D81" s="11"/>
      <c r="E81" s="3" t="s">
        <v>61</v>
      </c>
      <c r="F81" s="3" t="s">
        <v>280</v>
      </c>
      <c r="G81" s="3" t="s">
        <v>281</v>
      </c>
      <c r="H81" s="11"/>
    </row>
    <row r="82" spans="1:8" ht="30" customHeight="1" x14ac:dyDescent="0.2">
      <c r="A82" s="11"/>
      <c r="B82" s="11"/>
      <c r="C82" s="11"/>
      <c r="D82" s="11"/>
      <c r="E82" s="3" t="s">
        <v>12</v>
      </c>
      <c r="F82" s="3" t="s">
        <v>280</v>
      </c>
      <c r="G82" s="3" t="s">
        <v>281</v>
      </c>
      <c r="H82" s="11"/>
    </row>
    <row r="83" spans="1:8" ht="30" customHeight="1" x14ac:dyDescent="0.2">
      <c r="A83" s="11"/>
      <c r="B83" s="11"/>
      <c r="C83" s="11"/>
      <c r="D83" s="11"/>
      <c r="E83" s="3" t="s">
        <v>62</v>
      </c>
      <c r="F83" s="3" t="s">
        <v>280</v>
      </c>
      <c r="G83" s="3" t="s">
        <v>281</v>
      </c>
      <c r="H83" s="11"/>
    </row>
    <row r="84" spans="1:8" ht="30" customHeight="1" x14ac:dyDescent="0.2">
      <c r="A84" s="11">
        <v>7</v>
      </c>
      <c r="B84" s="11" t="s">
        <v>7</v>
      </c>
      <c r="C84" s="11" t="s">
        <v>8</v>
      </c>
      <c r="D84" s="11">
        <v>0.5</v>
      </c>
      <c r="E84" s="3" t="s">
        <v>63</v>
      </c>
      <c r="F84" s="3" t="s">
        <v>280</v>
      </c>
      <c r="G84" s="3" t="s">
        <v>281</v>
      </c>
      <c r="H84" s="11">
        <v>0.70472168922424316</v>
      </c>
    </row>
    <row r="85" spans="1:8" ht="30" customHeight="1" x14ac:dyDescent="0.2">
      <c r="A85" s="11"/>
      <c r="B85" s="11"/>
      <c r="C85" s="11"/>
      <c r="D85" s="11"/>
      <c r="E85" s="3" t="s">
        <v>64</v>
      </c>
      <c r="F85" s="3" t="s">
        <v>280</v>
      </c>
      <c r="G85" s="3" t="s">
        <v>281</v>
      </c>
      <c r="H85" s="11"/>
    </row>
    <row r="86" spans="1:8" ht="30" customHeight="1" x14ac:dyDescent="0.2">
      <c r="A86" s="11"/>
      <c r="B86" s="11"/>
      <c r="C86" s="11"/>
      <c r="D86" s="11"/>
      <c r="E86" s="3" t="s">
        <v>65</v>
      </c>
      <c r="F86" s="3" t="s">
        <v>280</v>
      </c>
      <c r="G86" s="3" t="s">
        <v>281</v>
      </c>
      <c r="H86" s="11"/>
    </row>
    <row r="87" spans="1:8" ht="30" customHeight="1" x14ac:dyDescent="0.2">
      <c r="A87" s="11"/>
      <c r="B87" s="11"/>
      <c r="C87" s="11"/>
      <c r="D87" s="11"/>
      <c r="E87" s="3" t="s">
        <v>66</v>
      </c>
      <c r="F87" s="3" t="s">
        <v>280</v>
      </c>
      <c r="G87" s="3" t="s">
        <v>281</v>
      </c>
      <c r="H87" s="11"/>
    </row>
    <row r="88" spans="1:8" ht="30" customHeight="1" x14ac:dyDescent="0.2">
      <c r="A88" s="11"/>
      <c r="B88" s="11"/>
      <c r="C88" s="11"/>
      <c r="D88" s="11"/>
      <c r="E88" s="3" t="s">
        <v>67</v>
      </c>
      <c r="F88" s="3" t="s">
        <v>281</v>
      </c>
      <c r="G88" s="3" t="s">
        <v>281</v>
      </c>
      <c r="H88" s="11"/>
    </row>
    <row r="89" spans="1:8" ht="30" customHeight="1" x14ac:dyDescent="0.2">
      <c r="A89" s="11">
        <v>8</v>
      </c>
      <c r="B89" s="11" t="s">
        <v>7</v>
      </c>
      <c r="C89" s="11" t="s">
        <v>8</v>
      </c>
      <c r="D89" s="11">
        <v>0.5</v>
      </c>
      <c r="E89" s="3" t="s">
        <v>68</v>
      </c>
      <c r="F89" s="3" t="s">
        <v>280</v>
      </c>
      <c r="G89" s="3" t="s">
        <v>281</v>
      </c>
      <c r="H89" s="11">
        <v>0.54005956649780273</v>
      </c>
    </row>
    <row r="90" spans="1:8" ht="30" customHeight="1" x14ac:dyDescent="0.2">
      <c r="A90" s="11"/>
      <c r="B90" s="11"/>
      <c r="C90" s="11"/>
      <c r="D90" s="11"/>
      <c r="E90" s="3" t="s">
        <v>69</v>
      </c>
      <c r="F90" s="3" t="s">
        <v>280</v>
      </c>
      <c r="G90" s="3" t="s">
        <v>281</v>
      </c>
      <c r="H90" s="11"/>
    </row>
    <row r="91" spans="1:8" ht="30" customHeight="1" x14ac:dyDescent="0.2">
      <c r="A91" s="11"/>
      <c r="B91" s="11"/>
      <c r="C91" s="11"/>
      <c r="D91" s="11"/>
      <c r="E91" s="3" t="s">
        <v>70</v>
      </c>
      <c r="F91" s="3" t="s">
        <v>280</v>
      </c>
      <c r="G91" s="3" t="s">
        <v>281</v>
      </c>
      <c r="H91" s="11"/>
    </row>
    <row r="92" spans="1:8" ht="30" customHeight="1" x14ac:dyDescent="0.2">
      <c r="A92" s="11"/>
      <c r="B92" s="11"/>
      <c r="C92" s="11"/>
      <c r="D92" s="11"/>
      <c r="E92" s="3" t="s">
        <v>71</v>
      </c>
      <c r="F92" s="3" t="s">
        <v>281</v>
      </c>
      <c r="G92" s="3" t="s">
        <v>281</v>
      </c>
      <c r="H92" s="11"/>
    </row>
    <row r="93" spans="1:8" ht="30" customHeight="1" x14ac:dyDescent="0.2">
      <c r="A93" s="11"/>
      <c r="B93" s="11"/>
      <c r="C93" s="11"/>
      <c r="D93" s="11"/>
      <c r="E93" s="3" t="s">
        <v>72</v>
      </c>
      <c r="F93" s="3" t="s">
        <v>280</v>
      </c>
      <c r="G93" s="3" t="s">
        <v>281</v>
      </c>
      <c r="H93" s="11"/>
    </row>
    <row r="94" spans="1:8" ht="30" customHeight="1" x14ac:dyDescent="0.2">
      <c r="A94" s="11">
        <v>9</v>
      </c>
      <c r="B94" s="11" t="s">
        <v>7</v>
      </c>
      <c r="C94" s="11" t="s">
        <v>8</v>
      </c>
      <c r="D94" s="11">
        <v>0.5</v>
      </c>
      <c r="E94" s="3" t="s">
        <v>43</v>
      </c>
      <c r="F94" s="3" t="s">
        <v>280</v>
      </c>
      <c r="G94" s="3" t="s">
        <v>281</v>
      </c>
      <c r="H94" s="11">
        <v>0.66825419664382935</v>
      </c>
    </row>
    <row r="95" spans="1:8" ht="30" customHeight="1" x14ac:dyDescent="0.2">
      <c r="A95" s="11"/>
      <c r="B95" s="11"/>
      <c r="C95" s="11"/>
      <c r="D95" s="11"/>
      <c r="E95" s="3" t="s">
        <v>73</v>
      </c>
      <c r="F95" s="3" t="s">
        <v>280</v>
      </c>
      <c r="G95" s="3" t="s">
        <v>281</v>
      </c>
      <c r="H95" s="11"/>
    </row>
    <row r="96" spans="1:8" ht="30" customHeight="1" x14ac:dyDescent="0.2">
      <c r="A96" s="11"/>
      <c r="B96" s="11"/>
      <c r="C96" s="11"/>
      <c r="D96" s="11"/>
      <c r="E96" s="3" t="s">
        <v>74</v>
      </c>
      <c r="F96" s="3" t="s">
        <v>280</v>
      </c>
      <c r="G96" s="3" t="s">
        <v>281</v>
      </c>
      <c r="H96" s="11"/>
    </row>
    <row r="97" spans="1:8" ht="30" customHeight="1" x14ac:dyDescent="0.2">
      <c r="A97" s="11"/>
      <c r="B97" s="11"/>
      <c r="C97" s="11"/>
      <c r="D97" s="11"/>
      <c r="E97" s="3" t="s">
        <v>75</v>
      </c>
      <c r="F97" s="3" t="s">
        <v>280</v>
      </c>
      <c r="G97" s="3" t="s">
        <v>281</v>
      </c>
      <c r="H97" s="11"/>
    </row>
    <row r="98" spans="1:8" ht="30" customHeight="1" x14ac:dyDescent="0.2">
      <c r="A98" s="11"/>
      <c r="B98" s="11"/>
      <c r="C98" s="11"/>
      <c r="D98" s="11"/>
      <c r="E98" s="3" t="s">
        <v>16</v>
      </c>
      <c r="F98" s="3" t="s">
        <v>281</v>
      </c>
      <c r="G98" s="3" t="s">
        <v>281</v>
      </c>
      <c r="H98" s="11"/>
    </row>
    <row r="99" spans="1:8" ht="30" customHeight="1" x14ac:dyDescent="0.2">
      <c r="A99" s="11">
        <v>10</v>
      </c>
      <c r="B99" s="11" t="s">
        <v>7</v>
      </c>
      <c r="C99" s="11" t="s">
        <v>8</v>
      </c>
      <c r="D99" s="11">
        <v>0.5</v>
      </c>
      <c r="E99" s="3" t="s">
        <v>76</v>
      </c>
      <c r="F99" s="3" t="s">
        <v>280</v>
      </c>
      <c r="G99" s="3" t="s">
        <v>281</v>
      </c>
      <c r="H99" s="11">
        <v>0.62533515691757202</v>
      </c>
    </row>
    <row r="100" spans="1:8" ht="30" customHeight="1" x14ac:dyDescent="0.2">
      <c r="A100" s="11"/>
      <c r="B100" s="11"/>
      <c r="C100" s="11"/>
      <c r="D100" s="11"/>
      <c r="E100" s="3" t="s">
        <v>77</v>
      </c>
      <c r="F100" s="3" t="s">
        <v>280</v>
      </c>
      <c r="G100" s="3" t="s">
        <v>281</v>
      </c>
      <c r="H100" s="11"/>
    </row>
    <row r="101" spans="1:8" ht="30" customHeight="1" x14ac:dyDescent="0.2">
      <c r="A101" s="11"/>
      <c r="B101" s="11"/>
      <c r="C101" s="11"/>
      <c r="D101" s="11"/>
      <c r="E101" s="3" t="s">
        <v>78</v>
      </c>
      <c r="F101" s="3" t="s">
        <v>280</v>
      </c>
      <c r="G101" s="3" t="s">
        <v>281</v>
      </c>
      <c r="H101" s="11"/>
    </row>
    <row r="102" spans="1:8" ht="30" customHeight="1" x14ac:dyDescent="0.2">
      <c r="A102" s="11"/>
      <c r="B102" s="11"/>
      <c r="C102" s="11"/>
      <c r="D102" s="11"/>
      <c r="E102" s="3" t="s">
        <v>79</v>
      </c>
      <c r="F102" s="3" t="s">
        <v>280</v>
      </c>
      <c r="G102" s="3" t="s">
        <v>281</v>
      </c>
      <c r="H102" s="11"/>
    </row>
    <row r="103" spans="1:8" ht="30" customHeight="1" x14ac:dyDescent="0.2">
      <c r="A103" s="11"/>
      <c r="B103" s="11"/>
      <c r="C103" s="11"/>
      <c r="D103" s="11"/>
      <c r="E103" s="3" t="s">
        <v>80</v>
      </c>
      <c r="F103" s="3" t="s">
        <v>281</v>
      </c>
      <c r="G103" s="3" t="s">
        <v>281</v>
      </c>
      <c r="H103" s="11"/>
    </row>
    <row r="104" spans="1:8" ht="30" customHeight="1" x14ac:dyDescent="0.2">
      <c r="A104" s="5" t="s">
        <v>34</v>
      </c>
      <c r="B104" s="5" t="s">
        <v>7</v>
      </c>
      <c r="C104" s="5" t="s">
        <v>8</v>
      </c>
      <c r="D104" s="5">
        <v>0.5</v>
      </c>
      <c r="E104" s="7" t="s">
        <v>35</v>
      </c>
      <c r="F104" s="7"/>
      <c r="G104" s="5"/>
      <c r="H104" s="5">
        <f>AVERAGE(H54:H103)</f>
        <v>0.64675313830375669</v>
      </c>
    </row>
    <row r="105" spans="1:8" ht="30" customHeight="1" x14ac:dyDescent="0.2">
      <c r="A105" s="5" t="s">
        <v>36</v>
      </c>
      <c r="B105" s="5" t="s">
        <v>7</v>
      </c>
      <c r="C105" s="5" t="s">
        <v>8</v>
      </c>
      <c r="D105" s="5">
        <v>0.5</v>
      </c>
      <c r="E105" s="7" t="s">
        <v>81</v>
      </c>
      <c r="F105" s="7"/>
      <c r="G105" s="5"/>
      <c r="H105" s="5">
        <f>MAX(H54:H103)</f>
        <v>0.70472168922424316</v>
      </c>
    </row>
    <row r="106" spans="1:8" ht="30" customHeight="1" x14ac:dyDescent="0.2">
      <c r="A106" s="11">
        <v>1</v>
      </c>
      <c r="B106" s="11" t="s">
        <v>7</v>
      </c>
      <c r="C106" s="11" t="s">
        <v>8</v>
      </c>
      <c r="D106" s="11">
        <v>1</v>
      </c>
      <c r="E106" s="3" t="s">
        <v>82</v>
      </c>
      <c r="F106" s="3" t="s">
        <v>280</v>
      </c>
      <c r="G106" s="3" t="s">
        <v>281</v>
      </c>
      <c r="H106" s="11">
        <v>0.63013219833374023</v>
      </c>
    </row>
    <row r="107" spans="1:8" ht="30" customHeight="1" x14ac:dyDescent="0.2">
      <c r="A107" s="11"/>
      <c r="B107" s="11"/>
      <c r="C107" s="11"/>
      <c r="D107" s="11"/>
      <c r="E107" s="3" t="s">
        <v>83</v>
      </c>
      <c r="F107" s="3" t="s">
        <v>280</v>
      </c>
      <c r="G107" s="3" t="s">
        <v>281</v>
      </c>
      <c r="H107" s="11"/>
    </row>
    <row r="108" spans="1:8" ht="30" customHeight="1" x14ac:dyDescent="0.2">
      <c r="A108" s="11"/>
      <c r="B108" s="11"/>
      <c r="C108" s="11"/>
      <c r="D108" s="11"/>
      <c r="E108" s="3" t="s">
        <v>84</v>
      </c>
      <c r="F108" s="3" t="s">
        <v>280</v>
      </c>
      <c r="G108" s="3" t="s">
        <v>281</v>
      </c>
      <c r="H108" s="11"/>
    </row>
    <row r="109" spans="1:8" ht="30" customHeight="1" x14ac:dyDescent="0.2">
      <c r="A109" s="11"/>
      <c r="B109" s="11"/>
      <c r="C109" s="11"/>
      <c r="D109" s="11"/>
      <c r="E109" s="3" t="s">
        <v>85</v>
      </c>
      <c r="F109" s="3" t="s">
        <v>280</v>
      </c>
      <c r="G109" s="3" t="s">
        <v>281</v>
      </c>
      <c r="H109" s="11"/>
    </row>
    <row r="110" spans="1:8" ht="30" customHeight="1" x14ac:dyDescent="0.2">
      <c r="A110" s="11"/>
      <c r="B110" s="11"/>
      <c r="C110" s="11"/>
      <c r="D110" s="11"/>
      <c r="E110" s="3" t="s">
        <v>86</v>
      </c>
      <c r="F110" s="3" t="s">
        <v>280</v>
      </c>
      <c r="G110" s="3" t="s">
        <v>281</v>
      </c>
      <c r="H110" s="11"/>
    </row>
    <row r="111" spans="1:8" ht="30" customHeight="1" x14ac:dyDescent="0.2">
      <c r="A111" s="11">
        <v>2</v>
      </c>
      <c r="B111" s="11" t="s">
        <v>7</v>
      </c>
      <c r="C111" s="11" t="s">
        <v>8</v>
      </c>
      <c r="D111" s="11">
        <v>1</v>
      </c>
      <c r="E111" s="3" t="s">
        <v>87</v>
      </c>
      <c r="F111" s="3" t="s">
        <v>280</v>
      </c>
      <c r="G111" s="3" t="s">
        <v>281</v>
      </c>
      <c r="H111" s="11">
        <v>0.57695204019546509</v>
      </c>
    </row>
    <row r="112" spans="1:8" ht="30" customHeight="1" x14ac:dyDescent="0.2">
      <c r="A112" s="11"/>
      <c r="B112" s="11"/>
      <c r="C112" s="11"/>
      <c r="D112" s="11"/>
      <c r="E112" s="3" t="s">
        <v>88</v>
      </c>
      <c r="F112" s="3" t="s">
        <v>280</v>
      </c>
      <c r="G112" s="3" t="s">
        <v>281</v>
      </c>
      <c r="H112" s="11"/>
    </row>
    <row r="113" spans="1:8" ht="30" customHeight="1" x14ac:dyDescent="0.2">
      <c r="A113" s="11"/>
      <c r="B113" s="11"/>
      <c r="C113" s="11"/>
      <c r="D113" s="11"/>
      <c r="E113" s="3" t="s">
        <v>89</v>
      </c>
      <c r="F113" s="3" t="s">
        <v>280</v>
      </c>
      <c r="G113" s="3" t="s">
        <v>281</v>
      </c>
      <c r="H113" s="11"/>
    </row>
    <row r="114" spans="1:8" ht="30" customHeight="1" x14ac:dyDescent="0.2">
      <c r="A114" s="11"/>
      <c r="B114" s="11"/>
      <c r="C114" s="11"/>
      <c r="D114" s="11"/>
      <c r="E114" s="3" t="s">
        <v>90</v>
      </c>
      <c r="F114" s="3" t="s">
        <v>280</v>
      </c>
      <c r="G114" s="3" t="s">
        <v>281</v>
      </c>
      <c r="H114" s="11"/>
    </row>
    <row r="115" spans="1:8" ht="30" customHeight="1" x14ac:dyDescent="0.2">
      <c r="A115" s="11"/>
      <c r="B115" s="11"/>
      <c r="C115" s="11"/>
      <c r="D115" s="11"/>
      <c r="E115" s="3" t="s">
        <v>91</v>
      </c>
      <c r="F115" s="3" t="s">
        <v>281</v>
      </c>
      <c r="G115" s="3" t="s">
        <v>281</v>
      </c>
      <c r="H115" s="11"/>
    </row>
    <row r="116" spans="1:8" ht="30" customHeight="1" x14ac:dyDescent="0.2">
      <c r="A116" s="11">
        <v>3</v>
      </c>
      <c r="B116" s="11" t="s">
        <v>7</v>
      </c>
      <c r="C116" s="11" t="s">
        <v>8</v>
      </c>
      <c r="D116" s="11">
        <v>1</v>
      </c>
      <c r="E116" s="3" t="s">
        <v>92</v>
      </c>
      <c r="F116" s="3" t="s">
        <v>280</v>
      </c>
      <c r="G116" s="3" t="s">
        <v>281</v>
      </c>
      <c r="H116" s="11">
        <v>0.70855540037155151</v>
      </c>
    </row>
    <row r="117" spans="1:8" ht="30" customHeight="1" x14ac:dyDescent="0.2">
      <c r="A117" s="11"/>
      <c r="B117" s="11"/>
      <c r="C117" s="11"/>
      <c r="D117" s="11"/>
      <c r="E117" s="3" t="s">
        <v>93</v>
      </c>
      <c r="F117" s="3" t="s">
        <v>280</v>
      </c>
      <c r="G117" s="3" t="s">
        <v>281</v>
      </c>
      <c r="H117" s="11"/>
    </row>
    <row r="118" spans="1:8" ht="30" customHeight="1" x14ac:dyDescent="0.2">
      <c r="A118" s="11"/>
      <c r="B118" s="11"/>
      <c r="C118" s="11"/>
      <c r="D118" s="11"/>
      <c r="E118" s="3" t="s">
        <v>94</v>
      </c>
      <c r="F118" s="3" t="s">
        <v>280</v>
      </c>
      <c r="G118" s="3" t="s">
        <v>281</v>
      </c>
      <c r="H118" s="11"/>
    </row>
    <row r="119" spans="1:8" ht="30" customHeight="1" x14ac:dyDescent="0.2">
      <c r="A119" s="11"/>
      <c r="B119" s="11"/>
      <c r="C119" s="11"/>
      <c r="D119" s="11"/>
      <c r="E119" s="3" t="s">
        <v>95</v>
      </c>
      <c r="F119" s="3" t="s">
        <v>280</v>
      </c>
      <c r="G119" s="3" t="s">
        <v>281</v>
      </c>
      <c r="H119" s="11"/>
    </row>
    <row r="120" spans="1:8" ht="30" customHeight="1" x14ac:dyDescent="0.2">
      <c r="A120" s="11"/>
      <c r="B120" s="11"/>
      <c r="C120" s="11"/>
      <c r="D120" s="11"/>
      <c r="E120" s="3" t="s">
        <v>96</v>
      </c>
      <c r="F120" s="3" t="s">
        <v>280</v>
      </c>
      <c r="G120" s="3" t="s">
        <v>281</v>
      </c>
      <c r="H120" s="11"/>
    </row>
    <row r="121" spans="1:8" ht="30" customHeight="1" x14ac:dyDescent="0.2">
      <c r="A121" s="11">
        <v>4</v>
      </c>
      <c r="B121" s="11" t="s">
        <v>7</v>
      </c>
      <c r="C121" s="11" t="s">
        <v>8</v>
      </c>
      <c r="D121" s="11">
        <v>1</v>
      </c>
      <c r="E121" s="3" t="s">
        <v>97</v>
      </c>
      <c r="F121" s="3" t="s">
        <v>280</v>
      </c>
      <c r="G121" s="3" t="s">
        <v>281</v>
      </c>
      <c r="H121" s="11">
        <v>0.6629636287689209</v>
      </c>
    </row>
    <row r="122" spans="1:8" ht="30" customHeight="1" x14ac:dyDescent="0.2">
      <c r="A122" s="11"/>
      <c r="B122" s="11"/>
      <c r="C122" s="11"/>
      <c r="D122" s="11"/>
      <c r="E122" s="3" t="s">
        <v>98</v>
      </c>
      <c r="F122" s="3" t="s">
        <v>280</v>
      </c>
      <c r="G122" s="3" t="s">
        <v>281</v>
      </c>
      <c r="H122" s="11"/>
    </row>
    <row r="123" spans="1:8" ht="30" customHeight="1" x14ac:dyDescent="0.2">
      <c r="A123" s="11"/>
      <c r="B123" s="11"/>
      <c r="C123" s="11"/>
      <c r="D123" s="11"/>
      <c r="E123" s="3" t="s">
        <v>99</v>
      </c>
      <c r="F123" s="3" t="s">
        <v>280</v>
      </c>
      <c r="G123" s="3" t="s">
        <v>281</v>
      </c>
      <c r="H123" s="11"/>
    </row>
    <row r="124" spans="1:8" ht="30" customHeight="1" x14ac:dyDescent="0.2">
      <c r="A124" s="11"/>
      <c r="B124" s="11"/>
      <c r="C124" s="11"/>
      <c r="D124" s="11"/>
      <c r="E124" s="3" t="s">
        <v>100</v>
      </c>
      <c r="F124" s="3" t="s">
        <v>280</v>
      </c>
      <c r="G124" s="3" t="s">
        <v>281</v>
      </c>
      <c r="H124" s="11"/>
    </row>
    <row r="125" spans="1:8" ht="30" customHeight="1" x14ac:dyDescent="0.2">
      <c r="A125" s="11"/>
      <c r="B125" s="11"/>
      <c r="C125" s="11"/>
      <c r="D125" s="11"/>
      <c r="E125" s="3" t="s">
        <v>101</v>
      </c>
      <c r="F125" s="3" t="s">
        <v>281</v>
      </c>
      <c r="G125" s="3" t="s">
        <v>281</v>
      </c>
      <c r="H125" s="11"/>
    </row>
    <row r="126" spans="1:8" ht="30" customHeight="1" x14ac:dyDescent="0.2">
      <c r="A126" s="11">
        <v>5</v>
      </c>
      <c r="B126" s="11" t="s">
        <v>7</v>
      </c>
      <c r="C126" s="11" t="s">
        <v>8</v>
      </c>
      <c r="D126" s="11">
        <v>1</v>
      </c>
      <c r="E126" s="3" t="s">
        <v>102</v>
      </c>
      <c r="F126" s="3" t="s">
        <v>280</v>
      </c>
      <c r="G126" s="3" t="s">
        <v>281</v>
      </c>
      <c r="H126" s="11">
        <v>0.62354046106338501</v>
      </c>
    </row>
    <row r="127" spans="1:8" ht="30" customHeight="1" x14ac:dyDescent="0.2">
      <c r="A127" s="11"/>
      <c r="B127" s="11"/>
      <c r="C127" s="11"/>
      <c r="D127" s="11"/>
      <c r="E127" s="3" t="s">
        <v>103</v>
      </c>
      <c r="F127" s="3" t="s">
        <v>280</v>
      </c>
      <c r="G127" s="3" t="s">
        <v>281</v>
      </c>
      <c r="H127" s="11"/>
    </row>
    <row r="128" spans="1:8" ht="30" customHeight="1" x14ac:dyDescent="0.2">
      <c r="A128" s="11"/>
      <c r="B128" s="11"/>
      <c r="C128" s="11"/>
      <c r="D128" s="11"/>
      <c r="E128" s="3" t="s">
        <v>104</v>
      </c>
      <c r="F128" s="3" t="s">
        <v>280</v>
      </c>
      <c r="G128" s="3" t="s">
        <v>281</v>
      </c>
      <c r="H128" s="11"/>
    </row>
    <row r="129" spans="1:8" ht="30" customHeight="1" x14ac:dyDescent="0.2">
      <c r="A129" s="11"/>
      <c r="B129" s="11"/>
      <c r="C129" s="11"/>
      <c r="D129" s="11"/>
      <c r="E129" s="3" t="s">
        <v>105</v>
      </c>
      <c r="F129" s="3" t="s">
        <v>280</v>
      </c>
      <c r="G129" s="3" t="s">
        <v>281</v>
      </c>
      <c r="H129" s="11"/>
    </row>
    <row r="130" spans="1:8" ht="30" customHeight="1" x14ac:dyDescent="0.2">
      <c r="A130" s="11"/>
      <c r="B130" s="11"/>
      <c r="C130" s="11"/>
      <c r="D130" s="11"/>
      <c r="E130" s="3" t="s">
        <v>106</v>
      </c>
      <c r="F130" s="3" t="s">
        <v>281</v>
      </c>
      <c r="G130" s="3" t="s">
        <v>281</v>
      </c>
      <c r="H130" s="11"/>
    </row>
    <row r="131" spans="1:8" ht="30" customHeight="1" x14ac:dyDescent="0.2">
      <c r="A131" s="11">
        <v>6</v>
      </c>
      <c r="B131" s="11" t="s">
        <v>7</v>
      </c>
      <c r="C131" s="11" t="s">
        <v>8</v>
      </c>
      <c r="D131" s="11">
        <v>1</v>
      </c>
      <c r="E131" s="3" t="s">
        <v>107</v>
      </c>
      <c r="F131" s="3" t="s">
        <v>280</v>
      </c>
      <c r="G131" s="3" t="s">
        <v>281</v>
      </c>
      <c r="H131" s="11">
        <v>0.57967263460159302</v>
      </c>
    </row>
    <row r="132" spans="1:8" ht="30" customHeight="1" x14ac:dyDescent="0.2">
      <c r="A132" s="11"/>
      <c r="B132" s="11"/>
      <c r="C132" s="11"/>
      <c r="D132" s="11"/>
      <c r="E132" s="3" t="s">
        <v>108</v>
      </c>
      <c r="F132" s="3" t="s">
        <v>280</v>
      </c>
      <c r="G132" s="3" t="s">
        <v>281</v>
      </c>
      <c r="H132" s="11"/>
    </row>
    <row r="133" spans="1:8" ht="30" customHeight="1" x14ac:dyDescent="0.2">
      <c r="A133" s="11"/>
      <c r="B133" s="11"/>
      <c r="C133" s="11"/>
      <c r="D133" s="11"/>
      <c r="E133" s="3" t="s">
        <v>109</v>
      </c>
      <c r="F133" s="3" t="s">
        <v>280</v>
      </c>
      <c r="G133" s="3" t="s">
        <v>281</v>
      </c>
      <c r="H133" s="11"/>
    </row>
    <row r="134" spans="1:8" ht="30" customHeight="1" x14ac:dyDescent="0.2">
      <c r="A134" s="11"/>
      <c r="B134" s="11"/>
      <c r="C134" s="11"/>
      <c r="D134" s="11"/>
      <c r="E134" s="3" t="s">
        <v>110</v>
      </c>
      <c r="F134" s="3" t="s">
        <v>280</v>
      </c>
      <c r="G134" s="3" t="s">
        <v>281</v>
      </c>
      <c r="H134" s="11"/>
    </row>
    <row r="135" spans="1:8" ht="30" customHeight="1" x14ac:dyDescent="0.2">
      <c r="A135" s="11"/>
      <c r="B135" s="11"/>
      <c r="C135" s="11"/>
      <c r="D135" s="11"/>
      <c r="E135" s="3" t="s">
        <v>111</v>
      </c>
      <c r="F135" s="3" t="s">
        <v>280</v>
      </c>
      <c r="G135" s="3" t="s">
        <v>281</v>
      </c>
      <c r="H135" s="11"/>
    </row>
    <row r="136" spans="1:8" ht="30" customHeight="1" x14ac:dyDescent="0.2">
      <c r="A136" s="11">
        <v>7</v>
      </c>
      <c r="B136" s="11" t="s">
        <v>7</v>
      </c>
      <c r="C136" s="11" t="s">
        <v>8</v>
      </c>
      <c r="D136" s="11">
        <v>1</v>
      </c>
      <c r="E136" s="3" t="s">
        <v>112</v>
      </c>
      <c r="F136" s="3" t="s">
        <v>280</v>
      </c>
      <c r="G136" s="3" t="s">
        <v>281</v>
      </c>
      <c r="H136" s="11">
        <v>0.58377546072006226</v>
      </c>
    </row>
    <row r="137" spans="1:8" ht="30" customHeight="1" x14ac:dyDescent="0.2">
      <c r="A137" s="11"/>
      <c r="B137" s="11"/>
      <c r="C137" s="11"/>
      <c r="D137" s="11"/>
      <c r="E137" s="3" t="s">
        <v>113</v>
      </c>
      <c r="F137" s="3" t="s">
        <v>280</v>
      </c>
      <c r="G137" s="2" t="s">
        <v>281</v>
      </c>
      <c r="H137" s="11"/>
    </row>
    <row r="138" spans="1:8" ht="30" customHeight="1" x14ac:dyDescent="0.2">
      <c r="A138" s="11"/>
      <c r="B138" s="11"/>
      <c r="C138" s="11"/>
      <c r="D138" s="11"/>
      <c r="E138" s="3" t="s">
        <v>114</v>
      </c>
      <c r="F138" s="3" t="s">
        <v>280</v>
      </c>
      <c r="G138" s="2" t="s">
        <v>281</v>
      </c>
      <c r="H138" s="11"/>
    </row>
    <row r="139" spans="1:8" ht="30" customHeight="1" x14ac:dyDescent="0.2">
      <c r="A139" s="11"/>
      <c r="B139" s="11"/>
      <c r="C139" s="11"/>
      <c r="D139" s="11"/>
      <c r="E139" s="3" t="s">
        <v>115</v>
      </c>
      <c r="F139" s="3" t="s">
        <v>280</v>
      </c>
      <c r="G139" s="3" t="s">
        <v>281</v>
      </c>
      <c r="H139" s="11"/>
    </row>
    <row r="140" spans="1:8" ht="30" customHeight="1" x14ac:dyDescent="0.2">
      <c r="A140" s="11"/>
      <c r="B140" s="11"/>
      <c r="C140" s="11"/>
      <c r="D140" s="11"/>
      <c r="E140" s="3" t="s">
        <v>116</v>
      </c>
      <c r="F140" s="3" t="s">
        <v>281</v>
      </c>
      <c r="G140" s="3" t="s">
        <v>281</v>
      </c>
      <c r="H140" s="11"/>
    </row>
    <row r="141" spans="1:8" ht="30" customHeight="1" x14ac:dyDescent="0.2">
      <c r="A141" s="11">
        <v>8</v>
      </c>
      <c r="B141" s="11" t="s">
        <v>7</v>
      </c>
      <c r="C141" s="11" t="s">
        <v>8</v>
      </c>
      <c r="D141" s="11">
        <v>1</v>
      </c>
      <c r="E141" s="3" t="s">
        <v>117</v>
      </c>
      <c r="F141" s="3" t="s">
        <v>280</v>
      </c>
      <c r="G141" s="3" t="s">
        <v>281</v>
      </c>
      <c r="H141" s="11">
        <v>0.69528281688690186</v>
      </c>
    </row>
    <row r="142" spans="1:8" ht="30" customHeight="1" x14ac:dyDescent="0.2">
      <c r="A142" s="11"/>
      <c r="B142" s="11"/>
      <c r="C142" s="11"/>
      <c r="D142" s="11"/>
      <c r="E142" s="3" t="s">
        <v>118</v>
      </c>
      <c r="F142" s="3" t="s">
        <v>280</v>
      </c>
      <c r="G142" s="2" t="s">
        <v>281</v>
      </c>
      <c r="H142" s="11"/>
    </row>
    <row r="143" spans="1:8" ht="30" customHeight="1" x14ac:dyDescent="0.2">
      <c r="A143" s="11"/>
      <c r="B143" s="11"/>
      <c r="C143" s="11"/>
      <c r="D143" s="11"/>
      <c r="E143" s="3" t="s">
        <v>119</v>
      </c>
      <c r="F143" s="3" t="s">
        <v>280</v>
      </c>
      <c r="G143" s="2" t="s">
        <v>281</v>
      </c>
      <c r="H143" s="11"/>
    </row>
    <row r="144" spans="1:8" ht="30" customHeight="1" x14ac:dyDescent="0.2">
      <c r="A144" s="11"/>
      <c r="B144" s="11"/>
      <c r="C144" s="11"/>
      <c r="D144" s="11"/>
      <c r="E144" s="3" t="s">
        <v>120</v>
      </c>
      <c r="F144" s="3" t="s">
        <v>280</v>
      </c>
      <c r="G144" s="2" t="s">
        <v>281</v>
      </c>
      <c r="H144" s="11"/>
    </row>
    <row r="145" spans="1:8" ht="30" customHeight="1" x14ac:dyDescent="0.2">
      <c r="A145" s="11"/>
      <c r="B145" s="11"/>
      <c r="C145" s="11"/>
      <c r="D145" s="11"/>
      <c r="E145" s="3" t="s">
        <v>121</v>
      </c>
      <c r="F145" s="3" t="s">
        <v>280</v>
      </c>
      <c r="G145" s="3" t="s">
        <v>281</v>
      </c>
      <c r="H145" s="11"/>
    </row>
    <row r="146" spans="1:8" ht="30" customHeight="1" x14ac:dyDescent="0.2">
      <c r="A146" s="11">
        <v>9</v>
      </c>
      <c r="B146" s="11" t="s">
        <v>7</v>
      </c>
      <c r="C146" s="11" t="s">
        <v>8</v>
      </c>
      <c r="D146" s="11">
        <v>1</v>
      </c>
      <c r="E146" s="3" t="s">
        <v>122</v>
      </c>
      <c r="F146" s="3" t="s">
        <v>280</v>
      </c>
      <c r="G146" s="3" t="s">
        <v>281</v>
      </c>
      <c r="H146" s="11">
        <v>0.65128111839294434</v>
      </c>
    </row>
    <row r="147" spans="1:8" ht="30" customHeight="1" x14ac:dyDescent="0.2">
      <c r="A147" s="11"/>
      <c r="B147" s="11"/>
      <c r="C147" s="11"/>
      <c r="D147" s="11"/>
      <c r="E147" s="3" t="s">
        <v>123</v>
      </c>
      <c r="F147" s="3" t="s">
        <v>280</v>
      </c>
      <c r="G147" s="3" t="s">
        <v>281</v>
      </c>
      <c r="H147" s="11"/>
    </row>
    <row r="148" spans="1:8" ht="30" customHeight="1" x14ac:dyDescent="0.2">
      <c r="A148" s="11"/>
      <c r="B148" s="11"/>
      <c r="C148" s="11"/>
      <c r="D148" s="11"/>
      <c r="E148" s="3" t="s">
        <v>124</v>
      </c>
      <c r="F148" s="3" t="s">
        <v>280</v>
      </c>
      <c r="G148" s="3" t="s">
        <v>281</v>
      </c>
      <c r="H148" s="11"/>
    </row>
    <row r="149" spans="1:8" ht="30" customHeight="1" x14ac:dyDescent="0.2">
      <c r="A149" s="11"/>
      <c r="B149" s="11"/>
      <c r="C149" s="11"/>
      <c r="D149" s="11"/>
      <c r="E149" s="3" t="s">
        <v>125</v>
      </c>
      <c r="F149" s="3" t="s">
        <v>280</v>
      </c>
      <c r="G149" s="3" t="s">
        <v>281</v>
      </c>
      <c r="H149" s="11"/>
    </row>
    <row r="150" spans="1:8" ht="30" customHeight="1" x14ac:dyDescent="0.2">
      <c r="A150" s="11"/>
      <c r="B150" s="11"/>
      <c r="C150" s="11"/>
      <c r="D150" s="11"/>
      <c r="E150" s="3" t="s">
        <v>126</v>
      </c>
      <c r="F150" s="3" t="s">
        <v>280</v>
      </c>
      <c r="G150" s="3" t="s">
        <v>281</v>
      </c>
      <c r="H150" s="11"/>
    </row>
    <row r="151" spans="1:8" ht="30" customHeight="1" x14ac:dyDescent="0.2">
      <c r="A151" s="11">
        <v>10</v>
      </c>
      <c r="B151" s="11" t="s">
        <v>7</v>
      </c>
      <c r="C151" s="11" t="s">
        <v>8</v>
      </c>
      <c r="D151" s="11">
        <v>1</v>
      </c>
      <c r="E151" s="3" t="s">
        <v>127</v>
      </c>
      <c r="F151" s="3" t="s">
        <v>280</v>
      </c>
      <c r="G151" s="3" t="s">
        <v>281</v>
      </c>
      <c r="H151" s="11">
        <v>0.60367971658706665</v>
      </c>
    </row>
    <row r="152" spans="1:8" ht="30" customHeight="1" x14ac:dyDescent="0.2">
      <c r="A152" s="11"/>
      <c r="B152" s="11"/>
      <c r="C152" s="11"/>
      <c r="D152" s="11"/>
      <c r="E152" s="3" t="s">
        <v>128</v>
      </c>
      <c r="F152" s="3" t="s">
        <v>280</v>
      </c>
      <c r="G152" s="2" t="s">
        <v>281</v>
      </c>
      <c r="H152" s="11"/>
    </row>
    <row r="153" spans="1:8" ht="30" customHeight="1" x14ac:dyDescent="0.2">
      <c r="A153" s="11"/>
      <c r="B153" s="11"/>
      <c r="C153" s="11"/>
      <c r="D153" s="11"/>
      <c r="E153" s="3" t="s">
        <v>129</v>
      </c>
      <c r="F153" s="3" t="s">
        <v>280</v>
      </c>
      <c r="G153" s="3" t="s">
        <v>281</v>
      </c>
      <c r="H153" s="11"/>
    </row>
    <row r="154" spans="1:8" ht="30" customHeight="1" x14ac:dyDescent="0.2">
      <c r="A154" s="11"/>
      <c r="B154" s="11"/>
      <c r="C154" s="11"/>
      <c r="D154" s="11"/>
      <c r="E154" s="3" t="s">
        <v>130</v>
      </c>
      <c r="F154" s="3" t="s">
        <v>280</v>
      </c>
      <c r="G154" s="3" t="s">
        <v>281</v>
      </c>
      <c r="H154" s="11"/>
    </row>
    <row r="155" spans="1:8" ht="30" customHeight="1" x14ac:dyDescent="0.2">
      <c r="A155" s="11"/>
      <c r="B155" s="11"/>
      <c r="C155" s="11"/>
      <c r="D155" s="11"/>
      <c r="E155" s="3" t="s">
        <v>131</v>
      </c>
      <c r="F155" s="3" t="s">
        <v>281</v>
      </c>
      <c r="G155" s="3" t="s">
        <v>281</v>
      </c>
      <c r="H155" s="11"/>
    </row>
    <row r="156" spans="1:8" ht="30" customHeight="1" x14ac:dyDescent="0.2">
      <c r="A156" s="5" t="s">
        <v>34</v>
      </c>
      <c r="B156" s="5" t="s">
        <v>7</v>
      </c>
      <c r="C156" s="5" t="s">
        <v>8</v>
      </c>
      <c r="D156" s="5">
        <v>1</v>
      </c>
      <c r="E156" s="7" t="s">
        <v>35</v>
      </c>
      <c r="F156" s="7"/>
      <c r="G156" s="5"/>
      <c r="H156" s="5">
        <f>AVERAGE(H106:H155)</f>
        <v>0.63158354759216306</v>
      </c>
    </row>
    <row r="157" spans="1:8" ht="30" customHeight="1" x14ac:dyDescent="0.2">
      <c r="A157" s="5" t="s">
        <v>36</v>
      </c>
      <c r="B157" s="5" t="s">
        <v>7</v>
      </c>
      <c r="C157" s="5" t="s">
        <v>8</v>
      </c>
      <c r="D157" s="5">
        <v>1</v>
      </c>
      <c r="E157" s="7" t="s">
        <v>132</v>
      </c>
      <c r="F157" s="7"/>
      <c r="G157" s="5"/>
      <c r="H157" s="5">
        <f>MAX(H106:H155)</f>
        <v>0.70855540037155151</v>
      </c>
    </row>
    <row r="158" spans="1:8" ht="30" customHeight="1" x14ac:dyDescent="0.2">
      <c r="A158" s="11">
        <v>1</v>
      </c>
      <c r="B158" s="11" t="s">
        <v>133</v>
      </c>
      <c r="C158" s="11" t="s">
        <v>8</v>
      </c>
      <c r="D158" s="11">
        <v>0</v>
      </c>
      <c r="E158" s="3" t="s">
        <v>134</v>
      </c>
      <c r="F158" s="3" t="s">
        <v>279</v>
      </c>
      <c r="G158" s="3" t="s">
        <v>281</v>
      </c>
      <c r="H158" s="11">
        <v>0.61770170927047696</v>
      </c>
    </row>
    <row r="159" spans="1:8" ht="30" customHeight="1" x14ac:dyDescent="0.2">
      <c r="A159" s="11"/>
      <c r="B159" s="11"/>
      <c r="C159" s="11"/>
      <c r="D159" s="11"/>
      <c r="E159" s="3" t="s">
        <v>135</v>
      </c>
      <c r="F159" s="3" t="s">
        <v>279</v>
      </c>
      <c r="G159" s="3" t="s">
        <v>281</v>
      </c>
      <c r="H159" s="11"/>
    </row>
    <row r="160" spans="1:8" ht="30" customHeight="1" x14ac:dyDescent="0.2">
      <c r="A160" s="11"/>
      <c r="B160" s="11"/>
      <c r="C160" s="11"/>
      <c r="D160" s="11"/>
      <c r="E160" s="3" t="s">
        <v>136</v>
      </c>
      <c r="F160" s="3" t="s">
        <v>279</v>
      </c>
      <c r="G160" s="3" t="s">
        <v>281</v>
      </c>
      <c r="H160" s="11"/>
    </row>
    <row r="161" spans="1:8" ht="30" customHeight="1" x14ac:dyDescent="0.2">
      <c r="A161" s="11"/>
      <c r="B161" s="11"/>
      <c r="C161" s="11"/>
      <c r="D161" s="11"/>
      <c r="E161" s="3" t="s">
        <v>137</v>
      </c>
      <c r="F161" s="3" t="s">
        <v>279</v>
      </c>
      <c r="G161" s="3" t="s">
        <v>281</v>
      </c>
      <c r="H161" s="11"/>
    </row>
    <row r="162" spans="1:8" ht="30" customHeight="1" x14ac:dyDescent="0.2">
      <c r="A162" s="11"/>
      <c r="B162" s="11"/>
      <c r="C162" s="11"/>
      <c r="D162" s="11"/>
      <c r="E162" s="3" t="s">
        <v>138</v>
      </c>
      <c r="F162" s="3" t="s">
        <v>278</v>
      </c>
      <c r="G162" s="3" t="s">
        <v>281</v>
      </c>
      <c r="H162" s="11"/>
    </row>
    <row r="163" spans="1:8" ht="30" customHeight="1" x14ac:dyDescent="0.2">
      <c r="A163" s="11">
        <v>2</v>
      </c>
      <c r="B163" s="11" t="s">
        <v>133</v>
      </c>
      <c r="C163" s="11" t="s">
        <v>8</v>
      </c>
      <c r="D163" s="11">
        <v>0</v>
      </c>
      <c r="E163" s="3" t="s">
        <v>139</v>
      </c>
      <c r="F163" s="3" t="s">
        <v>278</v>
      </c>
      <c r="G163" s="3" t="s">
        <v>281</v>
      </c>
      <c r="H163" s="11">
        <v>0.61065149307250977</v>
      </c>
    </row>
    <row r="164" spans="1:8" ht="30" customHeight="1" x14ac:dyDescent="0.2">
      <c r="A164" s="11"/>
      <c r="B164" s="11"/>
      <c r="C164" s="11"/>
      <c r="D164" s="11"/>
      <c r="E164" s="3" t="s">
        <v>140</v>
      </c>
      <c r="F164" s="3" t="s">
        <v>279</v>
      </c>
      <c r="G164" s="3" t="s">
        <v>281</v>
      </c>
      <c r="H164" s="11"/>
    </row>
    <row r="165" spans="1:8" ht="30" customHeight="1" x14ac:dyDescent="0.2">
      <c r="A165" s="11"/>
      <c r="B165" s="11"/>
      <c r="C165" s="11"/>
      <c r="D165" s="11"/>
      <c r="E165" s="3" t="s">
        <v>141</v>
      </c>
      <c r="F165" s="3" t="s">
        <v>279</v>
      </c>
      <c r="G165" s="3" t="s">
        <v>281</v>
      </c>
      <c r="H165" s="11"/>
    </row>
    <row r="166" spans="1:8" ht="30" customHeight="1" x14ac:dyDescent="0.2">
      <c r="A166" s="11"/>
      <c r="B166" s="11"/>
      <c r="C166" s="11"/>
      <c r="D166" s="11"/>
      <c r="E166" s="3" t="s">
        <v>142</v>
      </c>
      <c r="F166" s="3" t="s">
        <v>279</v>
      </c>
      <c r="G166" s="3" t="s">
        <v>281</v>
      </c>
      <c r="H166" s="11"/>
    </row>
    <row r="167" spans="1:8" ht="30" customHeight="1" x14ac:dyDescent="0.2">
      <c r="A167" s="11"/>
      <c r="B167" s="11"/>
      <c r="C167" s="11"/>
      <c r="D167" s="11"/>
      <c r="E167" s="3" t="s">
        <v>143</v>
      </c>
      <c r="F167" s="3" t="s">
        <v>279</v>
      </c>
      <c r="G167" s="3" t="s">
        <v>281</v>
      </c>
      <c r="H167" s="11"/>
    </row>
    <row r="168" spans="1:8" ht="30" customHeight="1" x14ac:dyDescent="0.2">
      <c r="A168" s="11">
        <v>3</v>
      </c>
      <c r="B168" s="11" t="s">
        <v>133</v>
      </c>
      <c r="C168" s="11" t="s">
        <v>8</v>
      </c>
      <c r="D168" s="11">
        <v>0</v>
      </c>
      <c r="E168" s="3" t="s">
        <v>144</v>
      </c>
      <c r="F168" s="3" t="s">
        <v>279</v>
      </c>
      <c r="G168" s="3" t="s">
        <v>281</v>
      </c>
      <c r="H168" s="11">
        <v>0.6107444167137146</v>
      </c>
    </row>
    <row r="169" spans="1:8" ht="30" customHeight="1" x14ac:dyDescent="0.2">
      <c r="A169" s="11"/>
      <c r="B169" s="11"/>
      <c r="C169" s="11"/>
      <c r="D169" s="11"/>
      <c r="E169" s="3" t="s">
        <v>145</v>
      </c>
      <c r="F169" s="3" t="s">
        <v>279</v>
      </c>
      <c r="G169" s="3" t="s">
        <v>281</v>
      </c>
      <c r="H169" s="11"/>
    </row>
    <row r="170" spans="1:8" ht="30" customHeight="1" x14ac:dyDescent="0.2">
      <c r="A170" s="11"/>
      <c r="B170" s="11"/>
      <c r="C170" s="11"/>
      <c r="D170" s="11"/>
      <c r="E170" s="3" t="s">
        <v>146</v>
      </c>
      <c r="F170" s="3" t="s">
        <v>279</v>
      </c>
      <c r="G170" s="3" t="s">
        <v>281</v>
      </c>
      <c r="H170" s="11"/>
    </row>
    <row r="171" spans="1:8" ht="30" customHeight="1" x14ac:dyDescent="0.2">
      <c r="A171" s="11"/>
      <c r="B171" s="11"/>
      <c r="C171" s="11"/>
      <c r="D171" s="11"/>
      <c r="E171" s="3" t="s">
        <v>147</v>
      </c>
      <c r="F171" s="3" t="s">
        <v>279</v>
      </c>
      <c r="G171" s="3" t="s">
        <v>281</v>
      </c>
      <c r="H171" s="11"/>
    </row>
    <row r="172" spans="1:8" ht="30" customHeight="1" x14ac:dyDescent="0.2">
      <c r="A172" s="11"/>
      <c r="B172" s="11"/>
      <c r="C172" s="11"/>
      <c r="D172" s="11"/>
      <c r="E172" s="3" t="s">
        <v>148</v>
      </c>
      <c r="F172" s="3" t="s">
        <v>279</v>
      </c>
      <c r="G172" s="3" t="s">
        <v>281</v>
      </c>
      <c r="H172" s="11"/>
    </row>
    <row r="173" spans="1:8" ht="30" customHeight="1" x14ac:dyDescent="0.2">
      <c r="A173" s="11">
        <v>4</v>
      </c>
      <c r="B173" s="11" t="s">
        <v>133</v>
      </c>
      <c r="C173" s="11" t="s">
        <v>8</v>
      </c>
      <c r="D173" s="11">
        <v>0</v>
      </c>
      <c r="E173" s="3" t="s">
        <v>149</v>
      </c>
      <c r="F173" s="3" t="s">
        <v>278</v>
      </c>
      <c r="G173" s="3" t="s">
        <v>281</v>
      </c>
      <c r="H173" s="11">
        <v>0.70864337682723999</v>
      </c>
    </row>
    <row r="174" spans="1:8" ht="30" customHeight="1" x14ac:dyDescent="0.2">
      <c r="A174" s="11"/>
      <c r="B174" s="11"/>
      <c r="C174" s="11"/>
      <c r="D174" s="11"/>
      <c r="E174" s="3" t="s">
        <v>150</v>
      </c>
      <c r="F174" s="3" t="s">
        <v>279</v>
      </c>
      <c r="G174" s="3" t="s">
        <v>281</v>
      </c>
      <c r="H174" s="11"/>
    </row>
    <row r="175" spans="1:8" ht="30" customHeight="1" x14ac:dyDescent="0.2">
      <c r="A175" s="11"/>
      <c r="B175" s="11"/>
      <c r="C175" s="11"/>
      <c r="D175" s="11"/>
      <c r="E175" s="3" t="s">
        <v>151</v>
      </c>
      <c r="F175" s="3" t="s">
        <v>279</v>
      </c>
      <c r="G175" s="3" t="s">
        <v>281</v>
      </c>
      <c r="H175" s="11"/>
    </row>
    <row r="176" spans="1:8" ht="30" customHeight="1" x14ac:dyDescent="0.2">
      <c r="A176" s="11"/>
      <c r="B176" s="11"/>
      <c r="C176" s="11"/>
      <c r="D176" s="11"/>
      <c r="E176" s="3" t="s">
        <v>152</v>
      </c>
      <c r="F176" s="3" t="s">
        <v>279</v>
      </c>
      <c r="G176" s="3" t="s">
        <v>281</v>
      </c>
      <c r="H176" s="11"/>
    </row>
    <row r="177" spans="1:8" ht="30" customHeight="1" x14ac:dyDescent="0.2">
      <c r="A177" s="11"/>
      <c r="B177" s="11"/>
      <c r="C177" s="11"/>
      <c r="D177" s="11"/>
      <c r="E177" s="3" t="s">
        <v>153</v>
      </c>
      <c r="F177" s="3" t="s">
        <v>278</v>
      </c>
      <c r="G177" s="2" t="s">
        <v>278</v>
      </c>
      <c r="H177" s="11"/>
    </row>
    <row r="178" spans="1:8" ht="30" customHeight="1" x14ac:dyDescent="0.2">
      <c r="A178" s="11">
        <v>5</v>
      </c>
      <c r="B178" s="11" t="s">
        <v>133</v>
      </c>
      <c r="C178" s="11" t="s">
        <v>8</v>
      </c>
      <c r="D178" s="11">
        <v>0</v>
      </c>
      <c r="E178" s="3" t="s">
        <v>154</v>
      </c>
      <c r="F178" s="3" t="s">
        <v>279</v>
      </c>
      <c r="G178" s="3" t="s">
        <v>281</v>
      </c>
      <c r="H178" s="11">
        <v>0.66350322961807251</v>
      </c>
    </row>
    <row r="179" spans="1:8" ht="30" customHeight="1" x14ac:dyDescent="0.2">
      <c r="A179" s="11"/>
      <c r="B179" s="11"/>
      <c r="C179" s="11"/>
      <c r="D179" s="11"/>
      <c r="E179" s="3" t="s">
        <v>155</v>
      </c>
      <c r="F179" s="3" t="s">
        <v>278</v>
      </c>
      <c r="G179" s="3" t="s">
        <v>281</v>
      </c>
      <c r="H179" s="11"/>
    </row>
    <row r="180" spans="1:8" ht="30" customHeight="1" x14ac:dyDescent="0.2">
      <c r="A180" s="11"/>
      <c r="B180" s="11"/>
      <c r="C180" s="11"/>
      <c r="D180" s="11"/>
      <c r="E180" s="3" t="s">
        <v>156</v>
      </c>
      <c r="F180" s="3" t="s">
        <v>279</v>
      </c>
      <c r="G180" s="3" t="s">
        <v>281</v>
      </c>
      <c r="H180" s="11"/>
    </row>
    <row r="181" spans="1:8" ht="30" customHeight="1" x14ac:dyDescent="0.2">
      <c r="A181" s="11"/>
      <c r="B181" s="11"/>
      <c r="C181" s="11"/>
      <c r="D181" s="11"/>
      <c r="E181" s="3" t="s">
        <v>157</v>
      </c>
      <c r="F181" s="3" t="s">
        <v>278</v>
      </c>
      <c r="G181" s="3" t="s">
        <v>281</v>
      </c>
      <c r="H181" s="11"/>
    </row>
    <row r="182" spans="1:8" ht="30" customHeight="1" x14ac:dyDescent="0.2">
      <c r="A182" s="11"/>
      <c r="B182" s="11"/>
      <c r="C182" s="11"/>
      <c r="D182" s="11"/>
      <c r="E182" s="3" t="s">
        <v>158</v>
      </c>
      <c r="F182" s="3" t="s">
        <v>279</v>
      </c>
      <c r="G182" s="3" t="s">
        <v>281</v>
      </c>
      <c r="H182" s="11"/>
    </row>
    <row r="183" spans="1:8" ht="30" customHeight="1" x14ac:dyDescent="0.2">
      <c r="A183" s="11">
        <v>6</v>
      </c>
      <c r="B183" s="11" t="s">
        <v>133</v>
      </c>
      <c r="C183" s="11" t="s">
        <v>8</v>
      </c>
      <c r="D183" s="11">
        <v>0</v>
      </c>
      <c r="E183" s="3" t="s">
        <v>154</v>
      </c>
      <c r="F183" s="3" t="s">
        <v>279</v>
      </c>
      <c r="G183" s="3" t="s">
        <v>281</v>
      </c>
      <c r="H183" s="11">
        <v>0.63870900869369507</v>
      </c>
    </row>
    <row r="184" spans="1:8" ht="30" customHeight="1" x14ac:dyDescent="0.2">
      <c r="A184" s="11"/>
      <c r="B184" s="11"/>
      <c r="C184" s="11"/>
      <c r="D184" s="11"/>
      <c r="E184" s="3" t="s">
        <v>159</v>
      </c>
      <c r="F184" s="3" t="s">
        <v>279</v>
      </c>
      <c r="G184" s="3" t="s">
        <v>281</v>
      </c>
      <c r="H184" s="11"/>
    </row>
    <row r="185" spans="1:8" ht="30" customHeight="1" x14ac:dyDescent="0.2">
      <c r="A185" s="11"/>
      <c r="B185" s="11"/>
      <c r="C185" s="11"/>
      <c r="D185" s="11"/>
      <c r="E185" s="3" t="s">
        <v>160</v>
      </c>
      <c r="F185" s="3" t="s">
        <v>279</v>
      </c>
      <c r="G185" s="3" t="s">
        <v>281</v>
      </c>
      <c r="H185" s="11"/>
    </row>
    <row r="186" spans="1:8" ht="30" customHeight="1" x14ac:dyDescent="0.2">
      <c r="A186" s="11"/>
      <c r="B186" s="11"/>
      <c r="C186" s="11"/>
      <c r="D186" s="11"/>
      <c r="E186" s="3" t="s">
        <v>161</v>
      </c>
      <c r="F186" s="3" t="s">
        <v>278</v>
      </c>
      <c r="G186" s="3" t="s">
        <v>281</v>
      </c>
      <c r="H186" s="11"/>
    </row>
    <row r="187" spans="1:8" ht="30" customHeight="1" x14ac:dyDescent="0.2">
      <c r="A187" s="11"/>
      <c r="B187" s="11"/>
      <c r="C187" s="11"/>
      <c r="D187" s="11"/>
      <c r="E187" s="3" t="s">
        <v>162</v>
      </c>
      <c r="F187" s="3" t="s">
        <v>279</v>
      </c>
      <c r="G187" s="3" t="s">
        <v>281</v>
      </c>
      <c r="H187" s="11"/>
    </row>
    <row r="188" spans="1:8" ht="30" customHeight="1" x14ac:dyDescent="0.2">
      <c r="A188" s="11">
        <v>7</v>
      </c>
      <c r="B188" s="11" t="s">
        <v>133</v>
      </c>
      <c r="C188" s="11" t="s">
        <v>8</v>
      </c>
      <c r="D188" s="11">
        <v>0</v>
      </c>
      <c r="E188" s="3" t="s">
        <v>149</v>
      </c>
      <c r="F188" s="3" t="s">
        <v>278</v>
      </c>
      <c r="G188" s="3" t="s">
        <v>281</v>
      </c>
      <c r="H188" s="11">
        <v>0.6737104058265686</v>
      </c>
    </row>
    <row r="189" spans="1:8" ht="30" customHeight="1" x14ac:dyDescent="0.2">
      <c r="A189" s="11"/>
      <c r="B189" s="11"/>
      <c r="C189" s="11"/>
      <c r="D189" s="11"/>
      <c r="E189" s="3" t="s">
        <v>163</v>
      </c>
      <c r="F189" s="3" t="s">
        <v>279</v>
      </c>
      <c r="G189" s="3" t="s">
        <v>281</v>
      </c>
      <c r="H189" s="11"/>
    </row>
    <row r="190" spans="1:8" ht="30" customHeight="1" x14ac:dyDescent="0.2">
      <c r="A190" s="11"/>
      <c r="B190" s="11"/>
      <c r="C190" s="11"/>
      <c r="D190" s="11"/>
      <c r="E190" s="3" t="s">
        <v>164</v>
      </c>
      <c r="F190" s="3" t="s">
        <v>279</v>
      </c>
      <c r="G190" s="3" t="s">
        <v>281</v>
      </c>
      <c r="H190" s="11"/>
    </row>
    <row r="191" spans="1:8" ht="30" customHeight="1" x14ac:dyDescent="0.2">
      <c r="A191" s="11"/>
      <c r="B191" s="11"/>
      <c r="C191" s="11"/>
      <c r="D191" s="11"/>
      <c r="E191" s="3" t="s">
        <v>165</v>
      </c>
      <c r="F191" s="3" t="s">
        <v>279</v>
      </c>
      <c r="G191" s="3" t="s">
        <v>281</v>
      </c>
      <c r="H191" s="11"/>
    </row>
    <row r="192" spans="1:8" ht="30" customHeight="1" x14ac:dyDescent="0.2">
      <c r="A192" s="11"/>
      <c r="B192" s="11"/>
      <c r="C192" s="11"/>
      <c r="D192" s="11"/>
      <c r="E192" s="3" t="s">
        <v>166</v>
      </c>
      <c r="F192" s="3" t="s">
        <v>278</v>
      </c>
      <c r="G192" s="3" t="s">
        <v>281</v>
      </c>
      <c r="H192" s="11"/>
    </row>
    <row r="193" spans="1:8" ht="30" customHeight="1" x14ac:dyDescent="0.2">
      <c r="A193" s="11">
        <v>8</v>
      </c>
      <c r="B193" s="11" t="s">
        <v>133</v>
      </c>
      <c r="C193" s="11" t="s">
        <v>8</v>
      </c>
      <c r="D193" s="11">
        <v>0</v>
      </c>
      <c r="E193" s="3" t="s">
        <v>167</v>
      </c>
      <c r="F193" s="3" t="s">
        <v>278</v>
      </c>
      <c r="G193" s="3" t="s">
        <v>281</v>
      </c>
      <c r="H193" s="11">
        <v>0.58181661367416382</v>
      </c>
    </row>
    <row r="194" spans="1:8" ht="30" customHeight="1" x14ac:dyDescent="0.2">
      <c r="A194" s="11"/>
      <c r="B194" s="11"/>
      <c r="C194" s="11"/>
      <c r="D194" s="11"/>
      <c r="E194" s="3" t="s">
        <v>168</v>
      </c>
      <c r="F194" s="3" t="s">
        <v>279</v>
      </c>
      <c r="G194" s="3" t="s">
        <v>281</v>
      </c>
      <c r="H194" s="11"/>
    </row>
    <row r="195" spans="1:8" ht="30" customHeight="1" x14ac:dyDescent="0.2">
      <c r="A195" s="11"/>
      <c r="B195" s="11"/>
      <c r="C195" s="11"/>
      <c r="D195" s="11"/>
      <c r="E195" s="3" t="s">
        <v>169</v>
      </c>
      <c r="F195" s="3" t="s">
        <v>279</v>
      </c>
      <c r="G195" s="3" t="s">
        <v>281</v>
      </c>
      <c r="H195" s="11"/>
    </row>
    <row r="196" spans="1:8" ht="30" customHeight="1" x14ac:dyDescent="0.2">
      <c r="A196" s="11"/>
      <c r="B196" s="11"/>
      <c r="C196" s="11"/>
      <c r="D196" s="11"/>
      <c r="E196" s="3" t="s">
        <v>170</v>
      </c>
      <c r="F196" s="3" t="s">
        <v>279</v>
      </c>
      <c r="G196" s="3" t="s">
        <v>281</v>
      </c>
      <c r="H196" s="11"/>
    </row>
    <row r="197" spans="1:8" ht="30" customHeight="1" x14ac:dyDescent="0.2">
      <c r="A197" s="11"/>
      <c r="B197" s="11"/>
      <c r="C197" s="11"/>
      <c r="D197" s="11"/>
      <c r="E197" s="3" t="s">
        <v>171</v>
      </c>
      <c r="F197" s="3" t="s">
        <v>278</v>
      </c>
      <c r="G197" s="3" t="s">
        <v>281</v>
      </c>
      <c r="H197" s="11"/>
    </row>
    <row r="198" spans="1:8" ht="30" customHeight="1" x14ac:dyDescent="0.2">
      <c r="A198" s="11">
        <v>9</v>
      </c>
      <c r="B198" s="11" t="s">
        <v>133</v>
      </c>
      <c r="C198" s="11" t="s">
        <v>8</v>
      </c>
      <c r="D198" s="11">
        <v>0</v>
      </c>
      <c r="E198" s="3" t="s">
        <v>134</v>
      </c>
      <c r="F198" s="3" t="s">
        <v>279</v>
      </c>
      <c r="G198" s="3" t="s">
        <v>281</v>
      </c>
      <c r="H198" s="11">
        <v>0.68269675970077515</v>
      </c>
    </row>
    <row r="199" spans="1:8" ht="30" customHeight="1" x14ac:dyDescent="0.2">
      <c r="A199" s="11"/>
      <c r="B199" s="11"/>
      <c r="C199" s="11"/>
      <c r="D199" s="11"/>
      <c r="E199" s="3" t="s">
        <v>135</v>
      </c>
      <c r="F199" s="3" t="s">
        <v>279</v>
      </c>
      <c r="G199" s="3" t="s">
        <v>281</v>
      </c>
      <c r="H199" s="11"/>
    </row>
    <row r="200" spans="1:8" ht="30" customHeight="1" x14ac:dyDescent="0.2">
      <c r="A200" s="11"/>
      <c r="B200" s="11"/>
      <c r="C200" s="11"/>
      <c r="D200" s="11"/>
      <c r="E200" s="3" t="s">
        <v>136</v>
      </c>
      <c r="F200" s="3" t="s">
        <v>279</v>
      </c>
      <c r="G200" s="3" t="s">
        <v>281</v>
      </c>
      <c r="H200" s="11"/>
    </row>
    <row r="201" spans="1:8" ht="30" customHeight="1" x14ac:dyDescent="0.2">
      <c r="A201" s="11"/>
      <c r="B201" s="11"/>
      <c r="C201" s="11"/>
      <c r="D201" s="11"/>
      <c r="E201" s="3" t="s">
        <v>161</v>
      </c>
      <c r="F201" s="3" t="s">
        <v>278</v>
      </c>
      <c r="G201" s="3" t="s">
        <v>281</v>
      </c>
      <c r="H201" s="11"/>
    </row>
    <row r="202" spans="1:8" ht="30" customHeight="1" x14ac:dyDescent="0.2">
      <c r="A202" s="11"/>
      <c r="B202" s="11"/>
      <c r="C202" s="11"/>
      <c r="D202" s="11"/>
      <c r="E202" s="3" t="s">
        <v>172</v>
      </c>
      <c r="F202" s="3" t="s">
        <v>279</v>
      </c>
      <c r="G202" s="3" t="s">
        <v>281</v>
      </c>
      <c r="H202" s="11"/>
    </row>
    <row r="203" spans="1:8" ht="30" customHeight="1" x14ac:dyDescent="0.2">
      <c r="A203" s="11">
        <v>10</v>
      </c>
      <c r="B203" s="11" t="s">
        <v>133</v>
      </c>
      <c r="C203" s="11" t="s">
        <v>8</v>
      </c>
      <c r="D203" s="11">
        <v>0</v>
      </c>
      <c r="E203" s="3" t="s">
        <v>134</v>
      </c>
      <c r="F203" s="3" t="s">
        <v>279</v>
      </c>
      <c r="G203" s="3" t="s">
        <v>281</v>
      </c>
      <c r="H203" s="11">
        <v>0.66103607416152954</v>
      </c>
    </row>
    <row r="204" spans="1:8" ht="30" customHeight="1" x14ac:dyDescent="0.2">
      <c r="A204" s="11"/>
      <c r="B204" s="11"/>
      <c r="C204" s="11"/>
      <c r="D204" s="11"/>
      <c r="E204" s="3" t="s">
        <v>135</v>
      </c>
      <c r="F204" s="3" t="s">
        <v>279</v>
      </c>
      <c r="G204" s="3" t="s">
        <v>281</v>
      </c>
      <c r="H204" s="11"/>
    </row>
    <row r="205" spans="1:8" ht="30" customHeight="1" x14ac:dyDescent="0.2">
      <c r="A205" s="11"/>
      <c r="B205" s="11"/>
      <c r="C205" s="11"/>
      <c r="D205" s="11"/>
      <c r="E205" s="3" t="s">
        <v>173</v>
      </c>
      <c r="F205" s="3" t="s">
        <v>279</v>
      </c>
      <c r="G205" s="3" t="s">
        <v>281</v>
      </c>
      <c r="H205" s="11"/>
    </row>
    <row r="206" spans="1:8" ht="30" customHeight="1" x14ac:dyDescent="0.2">
      <c r="A206" s="11"/>
      <c r="B206" s="11"/>
      <c r="C206" s="11"/>
      <c r="D206" s="11"/>
      <c r="E206" s="3" t="s">
        <v>161</v>
      </c>
      <c r="F206" s="3" t="s">
        <v>278</v>
      </c>
      <c r="G206" s="3" t="s">
        <v>281</v>
      </c>
      <c r="H206" s="11"/>
    </row>
    <row r="207" spans="1:8" ht="30" customHeight="1" x14ac:dyDescent="0.2">
      <c r="A207" s="11"/>
      <c r="B207" s="11"/>
      <c r="C207" s="11"/>
      <c r="D207" s="11"/>
      <c r="E207" s="3" t="s">
        <v>174</v>
      </c>
      <c r="F207" s="3" t="s">
        <v>278</v>
      </c>
      <c r="G207" s="3" t="s">
        <v>281</v>
      </c>
      <c r="H207" s="11"/>
    </row>
    <row r="208" spans="1:8" ht="30" customHeight="1" x14ac:dyDescent="0.2">
      <c r="A208" s="5" t="s">
        <v>34</v>
      </c>
      <c r="B208" s="5" t="s">
        <v>133</v>
      </c>
      <c r="C208" s="5" t="s">
        <v>8</v>
      </c>
      <c r="D208" s="5">
        <v>0</v>
      </c>
      <c r="E208" s="7" t="s">
        <v>35</v>
      </c>
      <c r="F208" s="7"/>
      <c r="G208" s="5"/>
      <c r="H208" s="5">
        <f>AVERAGE(H158:H207)</f>
        <v>0.64492130875587461</v>
      </c>
    </row>
    <row r="209" spans="1:8" ht="30" customHeight="1" x14ac:dyDescent="0.2">
      <c r="A209" s="5" t="s">
        <v>36</v>
      </c>
      <c r="B209" s="5" t="s">
        <v>133</v>
      </c>
      <c r="C209" s="5" t="s">
        <v>8</v>
      </c>
      <c r="D209" s="5">
        <v>0</v>
      </c>
      <c r="E209" s="7" t="s">
        <v>175</v>
      </c>
      <c r="F209" s="7"/>
      <c r="G209" s="5"/>
      <c r="H209" s="5">
        <f>MAX(H158:H207)</f>
        <v>0.70864337682723999</v>
      </c>
    </row>
    <row r="210" spans="1:8" ht="30" customHeight="1" x14ac:dyDescent="0.2">
      <c r="A210" s="11">
        <v>1</v>
      </c>
      <c r="B210" s="11" t="s">
        <v>133</v>
      </c>
      <c r="C210" s="11" t="s">
        <v>8</v>
      </c>
      <c r="D210" s="11">
        <v>0.5</v>
      </c>
      <c r="E210" s="3" t="s">
        <v>176</v>
      </c>
      <c r="F210" s="3" t="s">
        <v>283</v>
      </c>
      <c r="G210" s="3" t="s">
        <v>281</v>
      </c>
      <c r="H210" s="11">
        <v>0.63032287359237671</v>
      </c>
    </row>
    <row r="211" spans="1:8" ht="30" customHeight="1" x14ac:dyDescent="0.2">
      <c r="A211" s="11"/>
      <c r="B211" s="11"/>
      <c r="C211" s="11"/>
      <c r="D211" s="11"/>
      <c r="E211" s="3" t="s">
        <v>177</v>
      </c>
      <c r="F211" s="3" t="s">
        <v>283</v>
      </c>
      <c r="G211" s="3" t="s">
        <v>281</v>
      </c>
      <c r="H211" s="11"/>
    </row>
    <row r="212" spans="1:8" ht="30" customHeight="1" x14ac:dyDescent="0.2">
      <c r="A212" s="11"/>
      <c r="B212" s="11"/>
      <c r="C212" s="11"/>
      <c r="D212" s="11"/>
      <c r="E212" s="3" t="s">
        <v>178</v>
      </c>
      <c r="F212" s="3" t="s">
        <v>278</v>
      </c>
      <c r="G212" s="3" t="s">
        <v>281</v>
      </c>
      <c r="H212" s="11"/>
    </row>
    <row r="213" spans="1:8" ht="30" customHeight="1" x14ac:dyDescent="0.2">
      <c r="A213" s="11"/>
      <c r="B213" s="11"/>
      <c r="C213" s="11"/>
      <c r="D213" s="11"/>
      <c r="E213" s="3" t="s">
        <v>179</v>
      </c>
      <c r="F213" s="3" t="s">
        <v>279</v>
      </c>
      <c r="G213" s="3" t="s">
        <v>281</v>
      </c>
      <c r="H213" s="11"/>
    </row>
    <row r="214" spans="1:8" ht="30" customHeight="1" x14ac:dyDescent="0.2">
      <c r="A214" s="11"/>
      <c r="B214" s="11"/>
      <c r="C214" s="11"/>
      <c r="D214" s="11"/>
      <c r="E214" s="3" t="s">
        <v>180</v>
      </c>
      <c r="F214" s="3" t="s">
        <v>283</v>
      </c>
      <c r="G214" s="3" t="s">
        <v>281</v>
      </c>
      <c r="H214" s="11"/>
    </row>
    <row r="215" spans="1:8" ht="30" customHeight="1" x14ac:dyDescent="0.2">
      <c r="A215" s="11">
        <v>2</v>
      </c>
      <c r="B215" s="11" t="s">
        <v>133</v>
      </c>
      <c r="C215" s="11" t="s">
        <v>8</v>
      </c>
      <c r="D215" s="11">
        <v>0.5</v>
      </c>
      <c r="E215" s="3" t="s">
        <v>181</v>
      </c>
      <c r="F215" s="3" t="s">
        <v>278</v>
      </c>
      <c r="G215" s="3" t="s">
        <v>281</v>
      </c>
      <c r="H215" s="11">
        <v>0.66012990474700928</v>
      </c>
    </row>
    <row r="216" spans="1:8" ht="30" customHeight="1" x14ac:dyDescent="0.2">
      <c r="A216" s="11"/>
      <c r="B216" s="11"/>
      <c r="C216" s="11"/>
      <c r="D216" s="11"/>
      <c r="E216" s="3" t="s">
        <v>182</v>
      </c>
      <c r="F216" s="3" t="s">
        <v>279</v>
      </c>
      <c r="G216" s="3" t="s">
        <v>281</v>
      </c>
      <c r="H216" s="11"/>
    </row>
    <row r="217" spans="1:8" ht="30" customHeight="1" x14ac:dyDescent="0.2">
      <c r="A217" s="11"/>
      <c r="B217" s="11"/>
      <c r="C217" s="11"/>
      <c r="D217" s="11"/>
      <c r="E217" s="3" t="s">
        <v>183</v>
      </c>
      <c r="F217" s="3" t="s">
        <v>279</v>
      </c>
      <c r="G217" s="3" t="s">
        <v>281</v>
      </c>
      <c r="H217" s="11"/>
    </row>
    <row r="218" spans="1:8" ht="30" customHeight="1" x14ac:dyDescent="0.2">
      <c r="A218" s="11"/>
      <c r="B218" s="11"/>
      <c r="C218" s="11"/>
      <c r="D218" s="11"/>
      <c r="E218" s="3" t="s">
        <v>184</v>
      </c>
      <c r="F218" s="3" t="s">
        <v>278</v>
      </c>
      <c r="G218" s="3" t="s">
        <v>281</v>
      </c>
      <c r="H218" s="11"/>
    </row>
    <row r="219" spans="1:8" ht="30" customHeight="1" x14ac:dyDescent="0.2">
      <c r="A219" s="11"/>
      <c r="B219" s="11"/>
      <c r="C219" s="11"/>
      <c r="D219" s="11"/>
      <c r="E219" s="3" t="s">
        <v>185</v>
      </c>
      <c r="F219" s="3" t="s">
        <v>279</v>
      </c>
      <c r="G219" s="3" t="s">
        <v>281</v>
      </c>
      <c r="H219" s="11"/>
    </row>
    <row r="220" spans="1:8" ht="30" customHeight="1" x14ac:dyDescent="0.2">
      <c r="A220" s="11">
        <v>3</v>
      </c>
      <c r="B220" s="11" t="s">
        <v>133</v>
      </c>
      <c r="C220" s="11" t="s">
        <v>8</v>
      </c>
      <c r="D220" s="11">
        <v>0.5</v>
      </c>
      <c r="E220" s="3" t="s">
        <v>186</v>
      </c>
      <c r="F220" s="3" t="s">
        <v>278</v>
      </c>
      <c r="G220" s="3" t="s">
        <v>281</v>
      </c>
      <c r="H220" s="11">
        <v>0.64144545793533325</v>
      </c>
    </row>
    <row r="221" spans="1:8" ht="30" customHeight="1" x14ac:dyDescent="0.2">
      <c r="A221" s="11"/>
      <c r="B221" s="11"/>
      <c r="C221" s="11"/>
      <c r="D221" s="11"/>
      <c r="E221" s="3" t="s">
        <v>187</v>
      </c>
      <c r="F221" s="3" t="s">
        <v>279</v>
      </c>
      <c r="G221" s="3" t="s">
        <v>281</v>
      </c>
      <c r="H221" s="11"/>
    </row>
    <row r="222" spans="1:8" ht="30" customHeight="1" x14ac:dyDescent="0.2">
      <c r="A222" s="11"/>
      <c r="B222" s="11"/>
      <c r="C222" s="11"/>
      <c r="D222" s="11"/>
      <c r="E222" s="3" t="s">
        <v>188</v>
      </c>
      <c r="F222" s="3" t="s">
        <v>279</v>
      </c>
      <c r="G222" s="3" t="s">
        <v>281</v>
      </c>
      <c r="H222" s="11"/>
    </row>
    <row r="223" spans="1:8" ht="30" customHeight="1" x14ac:dyDescent="0.2">
      <c r="A223" s="11"/>
      <c r="B223" s="11"/>
      <c r="C223" s="11"/>
      <c r="D223" s="11"/>
      <c r="E223" s="3" t="s">
        <v>189</v>
      </c>
      <c r="F223" s="3" t="s">
        <v>279</v>
      </c>
      <c r="G223" s="3" t="s">
        <v>281</v>
      </c>
      <c r="H223" s="11"/>
    </row>
    <row r="224" spans="1:8" ht="30" customHeight="1" x14ac:dyDescent="0.2">
      <c r="A224" s="11"/>
      <c r="B224" s="11"/>
      <c r="C224" s="11"/>
      <c r="D224" s="11"/>
      <c r="E224" s="3" t="s">
        <v>190</v>
      </c>
      <c r="F224" s="3" t="s">
        <v>279</v>
      </c>
      <c r="G224" s="3" t="s">
        <v>281</v>
      </c>
      <c r="H224" s="11"/>
    </row>
    <row r="225" spans="1:8" ht="30" customHeight="1" x14ac:dyDescent="0.2">
      <c r="A225" s="11">
        <v>4</v>
      </c>
      <c r="B225" s="11" t="s">
        <v>133</v>
      </c>
      <c r="C225" s="11" t="s">
        <v>8</v>
      </c>
      <c r="D225" s="11">
        <v>0.5</v>
      </c>
      <c r="E225" s="3" t="s">
        <v>191</v>
      </c>
      <c r="F225" s="3" t="s">
        <v>279</v>
      </c>
      <c r="G225" s="3" t="s">
        <v>281</v>
      </c>
      <c r="H225" s="11">
        <v>0.69750374555587769</v>
      </c>
    </row>
    <row r="226" spans="1:8" ht="30" customHeight="1" x14ac:dyDescent="0.2">
      <c r="A226" s="11"/>
      <c r="B226" s="11"/>
      <c r="C226" s="11"/>
      <c r="D226" s="11"/>
      <c r="E226" s="3" t="s">
        <v>192</v>
      </c>
      <c r="F226" s="3" t="s">
        <v>279</v>
      </c>
      <c r="G226" s="3" t="s">
        <v>281</v>
      </c>
      <c r="H226" s="11"/>
    </row>
    <row r="227" spans="1:8" ht="30" customHeight="1" x14ac:dyDescent="0.2">
      <c r="A227" s="11"/>
      <c r="B227" s="11"/>
      <c r="C227" s="11"/>
      <c r="D227" s="11"/>
      <c r="E227" s="3" t="s">
        <v>193</v>
      </c>
      <c r="F227" s="3" t="s">
        <v>279</v>
      </c>
      <c r="G227" s="3" t="s">
        <v>281</v>
      </c>
      <c r="H227" s="11"/>
    </row>
    <row r="228" spans="1:8" ht="30" customHeight="1" x14ac:dyDescent="0.2">
      <c r="A228" s="11"/>
      <c r="B228" s="11"/>
      <c r="C228" s="11"/>
      <c r="D228" s="11"/>
      <c r="E228" s="3" t="s">
        <v>194</v>
      </c>
      <c r="F228" s="3" t="s">
        <v>278</v>
      </c>
      <c r="G228" s="3" t="s">
        <v>281</v>
      </c>
      <c r="H228" s="11"/>
    </row>
    <row r="229" spans="1:8" ht="30" customHeight="1" x14ac:dyDescent="0.2">
      <c r="A229" s="11"/>
      <c r="B229" s="11"/>
      <c r="C229" s="11"/>
      <c r="D229" s="11"/>
      <c r="E229" s="3" t="s">
        <v>195</v>
      </c>
      <c r="F229" s="3" t="s">
        <v>279</v>
      </c>
      <c r="G229" s="3" t="s">
        <v>281</v>
      </c>
      <c r="H229" s="11"/>
    </row>
    <row r="230" spans="1:8" ht="30" customHeight="1" x14ac:dyDescent="0.2">
      <c r="A230" s="11">
        <v>5</v>
      </c>
      <c r="B230" s="11" t="s">
        <v>133</v>
      </c>
      <c r="C230" s="11" t="s">
        <v>8</v>
      </c>
      <c r="D230" s="11">
        <v>0.5</v>
      </c>
      <c r="E230" s="3" t="s">
        <v>196</v>
      </c>
      <c r="F230" s="3" t="s">
        <v>279</v>
      </c>
      <c r="G230" s="3" t="s">
        <v>281</v>
      </c>
      <c r="H230" s="11">
        <v>0.62714284658432007</v>
      </c>
    </row>
    <row r="231" spans="1:8" ht="30" customHeight="1" x14ac:dyDescent="0.2">
      <c r="A231" s="11"/>
      <c r="B231" s="11"/>
      <c r="C231" s="11"/>
      <c r="D231" s="11"/>
      <c r="E231" s="3" t="s">
        <v>197</v>
      </c>
      <c r="F231" s="3" t="s">
        <v>279</v>
      </c>
      <c r="G231" s="3" t="s">
        <v>281</v>
      </c>
      <c r="H231" s="11"/>
    </row>
    <row r="232" spans="1:8" ht="30" customHeight="1" x14ac:dyDescent="0.2">
      <c r="A232" s="11"/>
      <c r="B232" s="11"/>
      <c r="C232" s="11"/>
      <c r="D232" s="11"/>
      <c r="E232" s="3" t="s">
        <v>198</v>
      </c>
      <c r="F232" s="3" t="s">
        <v>279</v>
      </c>
      <c r="G232" s="3" t="s">
        <v>281</v>
      </c>
      <c r="H232" s="11"/>
    </row>
    <row r="233" spans="1:8" ht="30" customHeight="1" x14ac:dyDescent="0.2">
      <c r="A233" s="11"/>
      <c r="B233" s="11"/>
      <c r="C233" s="11"/>
      <c r="D233" s="11"/>
      <c r="E233" s="3" t="s">
        <v>199</v>
      </c>
      <c r="F233" s="3" t="s">
        <v>278</v>
      </c>
      <c r="G233" s="3" t="s">
        <v>281</v>
      </c>
      <c r="H233" s="11"/>
    </row>
    <row r="234" spans="1:8" ht="30" customHeight="1" x14ac:dyDescent="0.2">
      <c r="A234" s="11"/>
      <c r="B234" s="11"/>
      <c r="C234" s="11"/>
      <c r="D234" s="11"/>
      <c r="E234" s="3" t="s">
        <v>200</v>
      </c>
      <c r="F234" s="3" t="s">
        <v>278</v>
      </c>
      <c r="G234" s="3" t="s">
        <v>281</v>
      </c>
      <c r="H234" s="11"/>
    </row>
    <row r="235" spans="1:8" ht="30" customHeight="1" x14ac:dyDescent="0.2">
      <c r="A235" s="11">
        <v>6</v>
      </c>
      <c r="B235" s="11" t="s">
        <v>133</v>
      </c>
      <c r="C235" s="11" t="s">
        <v>8</v>
      </c>
      <c r="D235" s="11">
        <v>0.5</v>
      </c>
      <c r="E235" s="3" t="s">
        <v>201</v>
      </c>
      <c r="F235" s="3" t="s">
        <v>279</v>
      </c>
      <c r="G235" s="2" t="s">
        <v>283</v>
      </c>
      <c r="H235" s="11">
        <v>0.66651493310928345</v>
      </c>
    </row>
    <row r="236" spans="1:8" ht="30" customHeight="1" x14ac:dyDescent="0.2">
      <c r="A236" s="11"/>
      <c r="B236" s="11"/>
      <c r="C236" s="11"/>
      <c r="D236" s="11"/>
      <c r="E236" s="3" t="s">
        <v>202</v>
      </c>
      <c r="F236" s="3" t="s">
        <v>279</v>
      </c>
      <c r="G236" s="3" t="s">
        <v>281</v>
      </c>
      <c r="H236" s="11"/>
    </row>
    <row r="237" spans="1:8" ht="30" customHeight="1" x14ac:dyDescent="0.2">
      <c r="A237" s="11"/>
      <c r="B237" s="11"/>
      <c r="C237" s="11"/>
      <c r="D237" s="11"/>
      <c r="E237" s="3" t="s">
        <v>203</v>
      </c>
      <c r="F237" s="10" t="s">
        <v>278</v>
      </c>
      <c r="G237" s="3" t="s">
        <v>281</v>
      </c>
      <c r="H237" s="11"/>
    </row>
    <row r="238" spans="1:8" ht="30" customHeight="1" x14ac:dyDescent="0.2">
      <c r="A238" s="11"/>
      <c r="B238" s="11"/>
      <c r="C238" s="11"/>
      <c r="D238" s="11"/>
      <c r="E238" s="3" t="s">
        <v>204</v>
      </c>
      <c r="F238" s="3" t="s">
        <v>279</v>
      </c>
      <c r="G238" s="3" t="s">
        <v>281</v>
      </c>
      <c r="H238" s="11"/>
    </row>
    <row r="239" spans="1:8" ht="30" customHeight="1" x14ac:dyDescent="0.2">
      <c r="A239" s="11"/>
      <c r="B239" s="11"/>
      <c r="C239" s="11"/>
      <c r="D239" s="11"/>
      <c r="E239" s="3" t="s">
        <v>205</v>
      </c>
      <c r="F239" s="3" t="s">
        <v>279</v>
      </c>
      <c r="G239" s="3" t="s">
        <v>281</v>
      </c>
      <c r="H239" s="11"/>
    </row>
    <row r="240" spans="1:8" ht="30" customHeight="1" x14ac:dyDescent="0.2">
      <c r="A240" s="11">
        <v>7</v>
      </c>
      <c r="B240" s="11" t="s">
        <v>133</v>
      </c>
      <c r="C240" s="11" t="s">
        <v>8</v>
      </c>
      <c r="D240" s="11">
        <v>0.5</v>
      </c>
      <c r="E240" s="3" t="s">
        <v>206</v>
      </c>
      <c r="F240" s="3" t="s">
        <v>279</v>
      </c>
      <c r="G240" s="3" t="s">
        <v>281</v>
      </c>
      <c r="H240" s="11">
        <v>0.67389607429504395</v>
      </c>
    </row>
    <row r="241" spans="1:8" ht="30" customHeight="1" x14ac:dyDescent="0.2">
      <c r="A241" s="11"/>
      <c r="B241" s="11"/>
      <c r="C241" s="11"/>
      <c r="D241" s="11"/>
      <c r="E241" s="3" t="s">
        <v>207</v>
      </c>
      <c r="F241" s="3" t="s">
        <v>279</v>
      </c>
      <c r="G241" s="3" t="s">
        <v>281</v>
      </c>
      <c r="H241" s="11"/>
    </row>
    <row r="242" spans="1:8" ht="30" customHeight="1" x14ac:dyDescent="0.2">
      <c r="A242" s="11"/>
      <c r="B242" s="11"/>
      <c r="C242" s="11"/>
      <c r="D242" s="11"/>
      <c r="E242" s="3" t="s">
        <v>208</v>
      </c>
      <c r="F242" s="3" t="s">
        <v>279</v>
      </c>
      <c r="G242" s="3" t="s">
        <v>281</v>
      </c>
      <c r="H242" s="11"/>
    </row>
    <row r="243" spans="1:8" ht="30" customHeight="1" x14ac:dyDescent="0.2">
      <c r="A243" s="11"/>
      <c r="B243" s="11"/>
      <c r="C243" s="11"/>
      <c r="D243" s="11"/>
      <c r="E243" s="3" t="s">
        <v>209</v>
      </c>
      <c r="F243" s="3" t="s">
        <v>278</v>
      </c>
      <c r="G243" s="3" t="s">
        <v>281</v>
      </c>
      <c r="H243" s="11"/>
    </row>
    <row r="244" spans="1:8" ht="30" customHeight="1" x14ac:dyDescent="0.2">
      <c r="A244" s="11"/>
      <c r="B244" s="11"/>
      <c r="C244" s="11"/>
      <c r="D244" s="11"/>
      <c r="E244" s="3" t="s">
        <v>210</v>
      </c>
      <c r="F244" s="3" t="s">
        <v>278</v>
      </c>
      <c r="G244" s="3" t="s">
        <v>281</v>
      </c>
      <c r="H244" s="11"/>
    </row>
    <row r="245" spans="1:8" ht="30" customHeight="1" x14ac:dyDescent="0.2">
      <c r="A245" s="11">
        <v>8</v>
      </c>
      <c r="B245" s="11" t="s">
        <v>133</v>
      </c>
      <c r="C245" s="11" t="s">
        <v>8</v>
      </c>
      <c r="D245" s="11">
        <v>0.5</v>
      </c>
      <c r="E245" s="3" t="s">
        <v>211</v>
      </c>
      <c r="F245" s="3" t="s">
        <v>279</v>
      </c>
      <c r="G245" s="3" t="s">
        <v>281</v>
      </c>
      <c r="H245" s="11">
        <v>0.61527705192565918</v>
      </c>
    </row>
    <row r="246" spans="1:8" ht="30" customHeight="1" x14ac:dyDescent="0.2">
      <c r="A246" s="11"/>
      <c r="B246" s="11"/>
      <c r="C246" s="11"/>
      <c r="D246" s="11"/>
      <c r="E246" s="3" t="s">
        <v>212</v>
      </c>
      <c r="F246" s="3" t="s">
        <v>279</v>
      </c>
      <c r="G246" s="3" t="s">
        <v>281</v>
      </c>
      <c r="H246" s="11"/>
    </row>
    <row r="247" spans="1:8" ht="30" customHeight="1" x14ac:dyDescent="0.2">
      <c r="A247" s="11"/>
      <c r="B247" s="11"/>
      <c r="C247" s="11"/>
      <c r="D247" s="11"/>
      <c r="E247" s="3" t="s">
        <v>213</v>
      </c>
      <c r="F247" s="3" t="s">
        <v>279</v>
      </c>
      <c r="G247" s="3" t="s">
        <v>281</v>
      </c>
      <c r="H247" s="11"/>
    </row>
    <row r="248" spans="1:8" ht="30" customHeight="1" x14ac:dyDescent="0.2">
      <c r="A248" s="11"/>
      <c r="B248" s="11"/>
      <c r="C248" s="11"/>
      <c r="D248" s="11"/>
      <c r="E248" s="3" t="s">
        <v>214</v>
      </c>
      <c r="F248" s="3" t="s">
        <v>279</v>
      </c>
      <c r="G248" s="3" t="s">
        <v>281</v>
      </c>
      <c r="H248" s="11"/>
    </row>
    <row r="249" spans="1:8" ht="30" customHeight="1" x14ac:dyDescent="0.2">
      <c r="A249" s="11"/>
      <c r="B249" s="11"/>
      <c r="C249" s="11"/>
      <c r="D249" s="11"/>
      <c r="E249" s="3" t="s">
        <v>215</v>
      </c>
      <c r="F249" s="3" t="s">
        <v>278</v>
      </c>
      <c r="G249" s="3" t="s">
        <v>281</v>
      </c>
      <c r="H249" s="11"/>
    </row>
    <row r="250" spans="1:8" ht="30" customHeight="1" x14ac:dyDescent="0.2">
      <c r="A250" s="11">
        <v>9</v>
      </c>
      <c r="B250" s="11" t="s">
        <v>133</v>
      </c>
      <c r="C250" s="11" t="s">
        <v>8</v>
      </c>
      <c r="D250" s="11">
        <v>0.5</v>
      </c>
      <c r="E250" s="3" t="s">
        <v>216</v>
      </c>
      <c r="F250" s="3" t="s">
        <v>279</v>
      </c>
      <c r="G250" s="3" t="s">
        <v>281</v>
      </c>
      <c r="H250" s="11">
        <v>0.64706766605377197</v>
      </c>
    </row>
    <row r="251" spans="1:8" ht="30" customHeight="1" x14ac:dyDescent="0.2">
      <c r="A251" s="11"/>
      <c r="B251" s="11"/>
      <c r="C251" s="11"/>
      <c r="D251" s="11"/>
      <c r="E251" s="3" t="s">
        <v>217</v>
      </c>
      <c r="F251" s="3" t="s">
        <v>279</v>
      </c>
      <c r="G251" s="3" t="s">
        <v>281</v>
      </c>
      <c r="H251" s="11"/>
    </row>
    <row r="252" spans="1:8" ht="30" customHeight="1" x14ac:dyDescent="0.2">
      <c r="A252" s="11"/>
      <c r="B252" s="11"/>
      <c r="C252" s="11"/>
      <c r="D252" s="11"/>
      <c r="E252" s="3" t="s">
        <v>218</v>
      </c>
      <c r="F252" s="3" t="s">
        <v>278</v>
      </c>
      <c r="G252" s="3" t="s">
        <v>281</v>
      </c>
      <c r="H252" s="11"/>
    </row>
    <row r="253" spans="1:8" ht="30" customHeight="1" x14ac:dyDescent="0.2">
      <c r="A253" s="11"/>
      <c r="B253" s="11"/>
      <c r="C253" s="11"/>
      <c r="D253" s="11"/>
      <c r="E253" s="3" t="s">
        <v>219</v>
      </c>
      <c r="F253" s="3" t="s">
        <v>279</v>
      </c>
      <c r="G253" s="3" t="s">
        <v>281</v>
      </c>
      <c r="H253" s="11"/>
    </row>
    <row r="254" spans="1:8" ht="30" customHeight="1" x14ac:dyDescent="0.2">
      <c r="A254" s="11"/>
      <c r="B254" s="11"/>
      <c r="C254" s="11"/>
      <c r="D254" s="11"/>
      <c r="E254" s="3" t="s">
        <v>220</v>
      </c>
      <c r="F254" s="3" t="s">
        <v>279</v>
      </c>
      <c r="G254" s="3" t="s">
        <v>281</v>
      </c>
      <c r="H254" s="11"/>
    </row>
    <row r="255" spans="1:8" ht="30" customHeight="1" x14ac:dyDescent="0.2">
      <c r="A255" s="11">
        <v>10</v>
      </c>
      <c r="B255" s="11" t="s">
        <v>133</v>
      </c>
      <c r="C255" s="11" t="s">
        <v>8</v>
      </c>
      <c r="D255" s="11">
        <v>0.5</v>
      </c>
      <c r="E255" s="3" t="s">
        <v>221</v>
      </c>
      <c r="F255" s="3" t="s">
        <v>278</v>
      </c>
      <c r="G255" s="3" t="s">
        <v>281</v>
      </c>
      <c r="H255" s="11">
        <v>0.62425148487091064</v>
      </c>
    </row>
    <row r="256" spans="1:8" ht="30" customHeight="1" x14ac:dyDescent="0.2">
      <c r="A256" s="11"/>
      <c r="B256" s="11"/>
      <c r="C256" s="11"/>
      <c r="D256" s="11"/>
      <c r="E256" s="3" t="s">
        <v>222</v>
      </c>
      <c r="F256" s="3" t="s">
        <v>279</v>
      </c>
      <c r="G256" s="3" t="s">
        <v>281</v>
      </c>
      <c r="H256" s="11"/>
    </row>
    <row r="257" spans="1:8" ht="30" customHeight="1" x14ac:dyDescent="0.2">
      <c r="A257" s="11"/>
      <c r="B257" s="11"/>
      <c r="C257" s="11"/>
      <c r="D257" s="11"/>
      <c r="E257" s="3" t="s">
        <v>223</v>
      </c>
      <c r="F257" s="3" t="s">
        <v>279</v>
      </c>
      <c r="G257" s="3" t="s">
        <v>281</v>
      </c>
      <c r="H257" s="11"/>
    </row>
    <row r="258" spans="1:8" ht="30" customHeight="1" x14ac:dyDescent="0.2">
      <c r="A258" s="11"/>
      <c r="B258" s="11"/>
      <c r="C258" s="11"/>
      <c r="D258" s="11"/>
      <c r="E258" s="3" t="s">
        <v>224</v>
      </c>
      <c r="F258" s="3" t="s">
        <v>279</v>
      </c>
      <c r="G258" s="3" t="s">
        <v>281</v>
      </c>
      <c r="H258" s="11"/>
    </row>
    <row r="259" spans="1:8" ht="30" customHeight="1" x14ac:dyDescent="0.2">
      <c r="A259" s="11"/>
      <c r="B259" s="11"/>
      <c r="C259" s="11"/>
      <c r="D259" s="11"/>
      <c r="E259" s="3" t="s">
        <v>225</v>
      </c>
      <c r="F259" s="3" t="s">
        <v>278</v>
      </c>
      <c r="G259" s="3" t="s">
        <v>281</v>
      </c>
      <c r="H259" s="11"/>
    </row>
    <row r="260" spans="1:8" ht="30" customHeight="1" x14ac:dyDescent="0.2">
      <c r="A260" s="5" t="s">
        <v>34</v>
      </c>
      <c r="B260" s="5" t="s">
        <v>133</v>
      </c>
      <c r="C260" s="5" t="s">
        <v>8</v>
      </c>
      <c r="D260" s="5">
        <v>0.5</v>
      </c>
      <c r="E260" s="7" t="s">
        <v>35</v>
      </c>
      <c r="F260" s="7"/>
      <c r="G260" s="5"/>
      <c r="H260" s="5">
        <f>AVERAGE(H210:H259)</f>
        <v>0.64835520386695866</v>
      </c>
    </row>
    <row r="261" spans="1:8" ht="30" customHeight="1" x14ac:dyDescent="0.2">
      <c r="A261" s="5" t="s">
        <v>36</v>
      </c>
      <c r="B261" s="5" t="s">
        <v>133</v>
      </c>
      <c r="C261" s="5" t="s">
        <v>8</v>
      </c>
      <c r="D261" s="5">
        <v>0.5</v>
      </c>
      <c r="E261" s="7" t="s">
        <v>175</v>
      </c>
      <c r="F261" s="7"/>
      <c r="G261" s="5"/>
      <c r="H261" s="5">
        <f>MAX(H210:H259)</f>
        <v>0.69750374555587769</v>
      </c>
    </row>
    <row r="262" spans="1:8" ht="30" customHeight="1" x14ac:dyDescent="0.2">
      <c r="A262" s="11">
        <v>1</v>
      </c>
      <c r="B262" s="11" t="s">
        <v>133</v>
      </c>
      <c r="C262" s="11" t="s">
        <v>8</v>
      </c>
      <c r="D262" s="11">
        <v>1</v>
      </c>
      <c r="E262" s="3" t="s">
        <v>226</v>
      </c>
      <c r="F262" s="3" t="s">
        <v>279</v>
      </c>
      <c r="G262" s="3" t="s">
        <v>281</v>
      </c>
      <c r="H262" s="11">
        <v>0.64497709274291992</v>
      </c>
    </row>
    <row r="263" spans="1:8" ht="30" customHeight="1" x14ac:dyDescent="0.2">
      <c r="A263" s="11"/>
      <c r="B263" s="11"/>
      <c r="C263" s="11"/>
      <c r="D263" s="11"/>
      <c r="E263" s="3" t="s">
        <v>227</v>
      </c>
      <c r="F263" s="3" t="s">
        <v>279</v>
      </c>
      <c r="G263" s="3" t="s">
        <v>281</v>
      </c>
      <c r="H263" s="11"/>
    </row>
    <row r="264" spans="1:8" ht="30" customHeight="1" x14ac:dyDescent="0.2">
      <c r="A264" s="11"/>
      <c r="B264" s="11"/>
      <c r="C264" s="11"/>
      <c r="D264" s="11"/>
      <c r="E264" s="3" t="s">
        <v>228</v>
      </c>
      <c r="F264" s="3" t="s">
        <v>278</v>
      </c>
      <c r="G264" s="3" t="s">
        <v>281</v>
      </c>
      <c r="H264" s="11"/>
    </row>
    <row r="265" spans="1:8" ht="30" customHeight="1" x14ac:dyDescent="0.2">
      <c r="A265" s="11"/>
      <c r="B265" s="11"/>
      <c r="C265" s="11"/>
      <c r="D265" s="11"/>
      <c r="E265" s="3" t="s">
        <v>229</v>
      </c>
      <c r="F265" s="3" t="s">
        <v>278</v>
      </c>
      <c r="G265" s="3" t="s">
        <v>281</v>
      </c>
      <c r="H265" s="11"/>
    </row>
    <row r="266" spans="1:8" ht="30" customHeight="1" x14ac:dyDescent="0.2">
      <c r="A266" s="11"/>
      <c r="B266" s="11"/>
      <c r="C266" s="11"/>
      <c r="D266" s="11"/>
      <c r="E266" s="3" t="s">
        <v>230</v>
      </c>
      <c r="F266" s="3" t="s">
        <v>278</v>
      </c>
      <c r="G266" s="3" t="s">
        <v>281</v>
      </c>
      <c r="H266" s="11"/>
    </row>
    <row r="267" spans="1:8" ht="30" customHeight="1" x14ac:dyDescent="0.2">
      <c r="A267" s="11">
        <v>2</v>
      </c>
      <c r="B267" s="11" t="s">
        <v>133</v>
      </c>
      <c r="C267" s="11" t="s">
        <v>8</v>
      </c>
      <c r="D267" s="11">
        <v>1</v>
      </c>
      <c r="E267" s="3" t="s">
        <v>231</v>
      </c>
      <c r="F267" s="3" t="s">
        <v>279</v>
      </c>
      <c r="G267" s="3" t="s">
        <v>281</v>
      </c>
      <c r="H267" s="11">
        <v>0.6319432258605957</v>
      </c>
    </row>
    <row r="268" spans="1:8" ht="30" customHeight="1" x14ac:dyDescent="0.2">
      <c r="A268" s="11"/>
      <c r="B268" s="11"/>
      <c r="C268" s="11"/>
      <c r="D268" s="11"/>
      <c r="E268" s="3" t="s">
        <v>232</v>
      </c>
      <c r="F268" s="3" t="s">
        <v>279</v>
      </c>
      <c r="G268" s="3" t="s">
        <v>281</v>
      </c>
      <c r="H268" s="11"/>
    </row>
    <row r="269" spans="1:8" ht="30" customHeight="1" x14ac:dyDescent="0.2">
      <c r="A269" s="11"/>
      <c r="B269" s="11"/>
      <c r="C269" s="11"/>
      <c r="D269" s="11"/>
      <c r="E269" s="3" t="s">
        <v>233</v>
      </c>
      <c r="F269" s="3" t="s">
        <v>278</v>
      </c>
      <c r="G269" s="3" t="s">
        <v>281</v>
      </c>
      <c r="H269" s="11"/>
    </row>
    <row r="270" spans="1:8" ht="30" customHeight="1" x14ac:dyDescent="0.2">
      <c r="A270" s="11"/>
      <c r="B270" s="11"/>
      <c r="C270" s="11"/>
      <c r="D270" s="11"/>
      <c r="E270" s="3" t="s">
        <v>234</v>
      </c>
      <c r="F270" s="3" t="s">
        <v>279</v>
      </c>
      <c r="G270" s="3" t="s">
        <v>281</v>
      </c>
      <c r="H270" s="11"/>
    </row>
    <row r="271" spans="1:8" ht="30" customHeight="1" x14ac:dyDescent="0.2">
      <c r="A271" s="11"/>
      <c r="B271" s="11"/>
      <c r="C271" s="11"/>
      <c r="D271" s="11"/>
      <c r="E271" s="3" t="s">
        <v>235</v>
      </c>
      <c r="F271" s="3" t="s">
        <v>278</v>
      </c>
      <c r="G271" s="3" t="s">
        <v>281</v>
      </c>
      <c r="H271" s="11"/>
    </row>
    <row r="272" spans="1:8" ht="30" customHeight="1" x14ac:dyDescent="0.2">
      <c r="A272" s="11">
        <v>3</v>
      </c>
      <c r="B272" s="11" t="s">
        <v>133</v>
      </c>
      <c r="C272" s="11" t="s">
        <v>8</v>
      </c>
      <c r="D272" s="11">
        <v>1</v>
      </c>
      <c r="E272" s="3" t="s">
        <v>236</v>
      </c>
      <c r="F272" s="3" t="s">
        <v>279</v>
      </c>
      <c r="G272" s="3" t="s">
        <v>281</v>
      </c>
      <c r="H272" s="11">
        <v>0.66169410943984985</v>
      </c>
    </row>
    <row r="273" spans="1:8" ht="30" customHeight="1" x14ac:dyDescent="0.2">
      <c r="A273" s="11"/>
      <c r="B273" s="11"/>
      <c r="C273" s="11"/>
      <c r="D273" s="11"/>
      <c r="E273" s="3" t="s">
        <v>237</v>
      </c>
      <c r="F273" s="3" t="s">
        <v>279</v>
      </c>
      <c r="G273" s="3" t="s">
        <v>281</v>
      </c>
      <c r="H273" s="11"/>
    </row>
    <row r="274" spans="1:8" ht="30" customHeight="1" x14ac:dyDescent="0.2">
      <c r="A274" s="11"/>
      <c r="B274" s="11"/>
      <c r="C274" s="11"/>
      <c r="D274" s="11"/>
      <c r="E274" s="3" t="s">
        <v>238</v>
      </c>
      <c r="F274" s="3" t="s">
        <v>279</v>
      </c>
      <c r="G274" s="3" t="s">
        <v>281</v>
      </c>
      <c r="H274" s="11"/>
    </row>
    <row r="275" spans="1:8" ht="30" customHeight="1" x14ac:dyDescent="0.2">
      <c r="A275" s="11"/>
      <c r="B275" s="11"/>
      <c r="C275" s="11"/>
      <c r="D275" s="11"/>
      <c r="E275" s="3" t="s">
        <v>239</v>
      </c>
      <c r="F275" s="3" t="s">
        <v>279</v>
      </c>
      <c r="G275" s="3" t="s">
        <v>281</v>
      </c>
      <c r="H275" s="11"/>
    </row>
    <row r="276" spans="1:8" ht="30" customHeight="1" x14ac:dyDescent="0.2">
      <c r="A276" s="11"/>
      <c r="B276" s="11"/>
      <c r="C276" s="11"/>
      <c r="D276" s="11"/>
      <c r="E276" s="3" t="s">
        <v>240</v>
      </c>
      <c r="F276" s="3" t="s">
        <v>279</v>
      </c>
      <c r="G276" s="3" t="s">
        <v>281</v>
      </c>
      <c r="H276" s="11"/>
    </row>
    <row r="277" spans="1:8" ht="30" customHeight="1" x14ac:dyDescent="0.2">
      <c r="A277" s="11">
        <v>4</v>
      </c>
      <c r="B277" s="11" t="s">
        <v>133</v>
      </c>
      <c r="C277" s="11" t="s">
        <v>8</v>
      </c>
      <c r="D277" s="11">
        <v>1</v>
      </c>
      <c r="E277" s="3" t="s">
        <v>241</v>
      </c>
      <c r="F277" s="3" t="s">
        <v>279</v>
      </c>
      <c r="G277" s="3" t="s">
        <v>281</v>
      </c>
      <c r="H277" s="11">
        <v>0.65783745050430298</v>
      </c>
    </row>
    <row r="278" spans="1:8" ht="30" customHeight="1" x14ac:dyDescent="0.2">
      <c r="A278" s="11"/>
      <c r="B278" s="11"/>
      <c r="C278" s="11"/>
      <c r="D278" s="11"/>
      <c r="E278" s="3" t="s">
        <v>242</v>
      </c>
      <c r="F278" s="3" t="s">
        <v>279</v>
      </c>
      <c r="G278" s="3" t="s">
        <v>281</v>
      </c>
      <c r="H278" s="11"/>
    </row>
    <row r="279" spans="1:8" ht="30" customHeight="1" x14ac:dyDescent="0.2">
      <c r="A279" s="11"/>
      <c r="B279" s="11"/>
      <c r="C279" s="11"/>
      <c r="D279" s="11"/>
      <c r="E279" s="3" t="s">
        <v>243</v>
      </c>
      <c r="F279" s="3" t="s">
        <v>279</v>
      </c>
      <c r="G279" s="3" t="s">
        <v>281</v>
      </c>
      <c r="H279" s="11"/>
    </row>
    <row r="280" spans="1:8" ht="30" customHeight="1" x14ac:dyDescent="0.2">
      <c r="A280" s="11"/>
      <c r="B280" s="11"/>
      <c r="C280" s="11"/>
      <c r="D280" s="11"/>
      <c r="E280" s="3" t="s">
        <v>244</v>
      </c>
      <c r="F280" s="3" t="s">
        <v>279</v>
      </c>
      <c r="G280" s="3" t="s">
        <v>281</v>
      </c>
      <c r="H280" s="11"/>
    </row>
    <row r="281" spans="1:8" ht="30" customHeight="1" x14ac:dyDescent="0.2">
      <c r="A281" s="11"/>
      <c r="B281" s="11"/>
      <c r="C281" s="11"/>
      <c r="D281" s="11"/>
      <c r="E281" s="3" t="s">
        <v>245</v>
      </c>
      <c r="F281" s="3" t="s">
        <v>279</v>
      </c>
      <c r="G281" s="3" t="s">
        <v>281</v>
      </c>
      <c r="H281" s="11"/>
    </row>
    <row r="282" spans="1:8" ht="30" customHeight="1" x14ac:dyDescent="0.2">
      <c r="A282" s="11">
        <v>5</v>
      </c>
      <c r="B282" s="11" t="s">
        <v>133</v>
      </c>
      <c r="C282" s="11" t="s">
        <v>8</v>
      </c>
      <c r="D282" s="11">
        <v>1</v>
      </c>
      <c r="E282" s="3" t="s">
        <v>246</v>
      </c>
      <c r="F282" s="3" t="s">
        <v>279</v>
      </c>
      <c r="G282" s="3" t="s">
        <v>281</v>
      </c>
      <c r="H282" s="11">
        <v>0.55376243591308594</v>
      </c>
    </row>
    <row r="283" spans="1:8" ht="30" customHeight="1" x14ac:dyDescent="0.2">
      <c r="A283" s="11"/>
      <c r="B283" s="11"/>
      <c r="C283" s="11"/>
      <c r="D283" s="11"/>
      <c r="E283" s="3" t="s">
        <v>247</v>
      </c>
      <c r="F283" s="3" t="s">
        <v>278</v>
      </c>
      <c r="G283" s="3" t="s">
        <v>281</v>
      </c>
      <c r="H283" s="11"/>
    </row>
    <row r="284" spans="1:8" ht="30" customHeight="1" x14ac:dyDescent="0.2">
      <c r="A284" s="11"/>
      <c r="B284" s="11"/>
      <c r="C284" s="11"/>
      <c r="D284" s="11"/>
      <c r="E284" s="3" t="s">
        <v>248</v>
      </c>
      <c r="F284" s="3" t="s">
        <v>279</v>
      </c>
      <c r="G284" s="3" t="s">
        <v>281</v>
      </c>
      <c r="H284" s="11"/>
    </row>
    <row r="285" spans="1:8" ht="30" customHeight="1" x14ac:dyDescent="0.2">
      <c r="A285" s="11"/>
      <c r="B285" s="11"/>
      <c r="C285" s="11"/>
      <c r="D285" s="11"/>
      <c r="E285" s="3" t="s">
        <v>249</v>
      </c>
      <c r="F285" s="3" t="s">
        <v>279</v>
      </c>
      <c r="G285" s="3" t="s">
        <v>281</v>
      </c>
      <c r="H285" s="11"/>
    </row>
    <row r="286" spans="1:8" ht="30" customHeight="1" x14ac:dyDescent="0.2">
      <c r="A286" s="11"/>
      <c r="B286" s="11"/>
      <c r="C286" s="11"/>
      <c r="D286" s="11"/>
      <c r="E286" s="3" t="s">
        <v>250</v>
      </c>
      <c r="F286" s="3" t="s">
        <v>279</v>
      </c>
      <c r="G286" s="3" t="s">
        <v>281</v>
      </c>
      <c r="H286" s="11"/>
    </row>
    <row r="287" spans="1:8" ht="30" customHeight="1" x14ac:dyDescent="0.2">
      <c r="A287" s="11">
        <v>6</v>
      </c>
      <c r="B287" s="11" t="s">
        <v>133</v>
      </c>
      <c r="C287" s="11" t="s">
        <v>8</v>
      </c>
      <c r="D287" s="11">
        <v>1</v>
      </c>
      <c r="E287" s="3" t="s">
        <v>251</v>
      </c>
      <c r="F287" s="3" t="s">
        <v>279</v>
      </c>
      <c r="G287" s="3" t="s">
        <v>281</v>
      </c>
      <c r="H287" s="11">
        <v>0.55738908052444458</v>
      </c>
    </row>
    <row r="288" spans="1:8" ht="30" customHeight="1" x14ac:dyDescent="0.2">
      <c r="A288" s="11"/>
      <c r="B288" s="11"/>
      <c r="C288" s="11"/>
      <c r="D288" s="11"/>
      <c r="E288" s="3" t="s">
        <v>252</v>
      </c>
      <c r="F288" s="3" t="s">
        <v>279</v>
      </c>
      <c r="G288" s="3" t="s">
        <v>281</v>
      </c>
      <c r="H288" s="11"/>
    </row>
    <row r="289" spans="1:8" ht="30" customHeight="1" x14ac:dyDescent="0.2">
      <c r="A289" s="11"/>
      <c r="B289" s="11"/>
      <c r="C289" s="11"/>
      <c r="D289" s="11"/>
      <c r="E289" s="3" t="s">
        <v>253</v>
      </c>
      <c r="F289" s="3" t="s">
        <v>279</v>
      </c>
      <c r="G289" s="3" t="s">
        <v>281</v>
      </c>
      <c r="H289" s="11"/>
    </row>
    <row r="290" spans="1:8" ht="30" customHeight="1" x14ac:dyDescent="0.2">
      <c r="A290" s="11"/>
      <c r="B290" s="11"/>
      <c r="C290" s="11"/>
      <c r="D290" s="11"/>
      <c r="E290" s="3" t="s">
        <v>254</v>
      </c>
      <c r="F290" s="3" t="s">
        <v>278</v>
      </c>
      <c r="G290" s="3" t="s">
        <v>281</v>
      </c>
      <c r="H290" s="11"/>
    </row>
    <row r="291" spans="1:8" ht="30" customHeight="1" x14ac:dyDescent="0.2">
      <c r="A291" s="11"/>
      <c r="B291" s="11"/>
      <c r="C291" s="11"/>
      <c r="D291" s="11"/>
      <c r="E291" s="3" t="s">
        <v>255</v>
      </c>
      <c r="F291" s="3" t="s">
        <v>279</v>
      </c>
      <c r="G291" s="3" t="s">
        <v>281</v>
      </c>
      <c r="H291" s="11"/>
    </row>
    <row r="292" spans="1:8" ht="30" customHeight="1" x14ac:dyDescent="0.2">
      <c r="A292" s="11"/>
      <c r="B292" s="11"/>
      <c r="C292" s="11"/>
      <c r="D292" s="11"/>
      <c r="E292" s="3" t="s">
        <v>256</v>
      </c>
      <c r="F292" s="3" t="s">
        <v>279</v>
      </c>
      <c r="G292" s="3" t="s">
        <v>281</v>
      </c>
      <c r="H292" s="11"/>
    </row>
    <row r="293" spans="1:8" ht="30" customHeight="1" x14ac:dyDescent="0.2">
      <c r="A293" s="11"/>
      <c r="B293" s="11"/>
      <c r="C293" s="11"/>
      <c r="D293" s="11"/>
      <c r="E293" s="3" t="s">
        <v>257</v>
      </c>
      <c r="F293" s="3" t="s">
        <v>279</v>
      </c>
      <c r="G293" s="3" t="s">
        <v>281</v>
      </c>
      <c r="H293" s="11"/>
    </row>
    <row r="294" spans="1:8" ht="30" customHeight="1" x14ac:dyDescent="0.2">
      <c r="A294" s="11">
        <v>7</v>
      </c>
      <c r="B294" s="11" t="s">
        <v>133</v>
      </c>
      <c r="C294" s="11" t="s">
        <v>8</v>
      </c>
      <c r="D294" s="11">
        <v>1</v>
      </c>
      <c r="E294" s="3" t="s">
        <v>258</v>
      </c>
      <c r="F294" s="3" t="s">
        <v>279</v>
      </c>
      <c r="G294" s="3" t="s">
        <v>281</v>
      </c>
      <c r="H294" s="11">
        <v>0.64614075422286987</v>
      </c>
    </row>
    <row r="295" spans="1:8" ht="30" customHeight="1" x14ac:dyDescent="0.2">
      <c r="A295" s="11"/>
      <c r="B295" s="11"/>
      <c r="C295" s="11"/>
      <c r="D295" s="11"/>
      <c r="E295" s="3" t="s">
        <v>259</v>
      </c>
      <c r="F295" s="3" t="s">
        <v>279</v>
      </c>
      <c r="G295" s="3" t="s">
        <v>281</v>
      </c>
      <c r="H295" s="11"/>
    </row>
    <row r="296" spans="1:8" ht="30" customHeight="1" x14ac:dyDescent="0.2">
      <c r="A296" s="11"/>
      <c r="B296" s="11"/>
      <c r="C296" s="11"/>
      <c r="D296" s="11"/>
      <c r="E296" s="3" t="s">
        <v>260</v>
      </c>
      <c r="F296" s="3" t="s">
        <v>279</v>
      </c>
      <c r="G296" s="3" t="s">
        <v>281</v>
      </c>
      <c r="H296" s="11"/>
    </row>
    <row r="297" spans="1:8" ht="30" customHeight="1" x14ac:dyDescent="0.2">
      <c r="A297" s="11"/>
      <c r="B297" s="11"/>
      <c r="C297" s="11"/>
      <c r="D297" s="11"/>
      <c r="E297" s="3" t="s">
        <v>261</v>
      </c>
      <c r="F297" s="3" t="s">
        <v>279</v>
      </c>
      <c r="G297" s="3" t="s">
        <v>281</v>
      </c>
      <c r="H297" s="11"/>
    </row>
    <row r="298" spans="1:8" ht="30" customHeight="1" x14ac:dyDescent="0.2">
      <c r="A298" s="11"/>
      <c r="B298" s="11"/>
      <c r="C298" s="11"/>
      <c r="D298" s="11"/>
      <c r="E298" s="3" t="s">
        <v>262</v>
      </c>
      <c r="F298" s="3" t="s">
        <v>279</v>
      </c>
      <c r="G298" s="3" t="s">
        <v>281</v>
      </c>
      <c r="H298" s="11"/>
    </row>
    <row r="299" spans="1:8" ht="30" customHeight="1" x14ac:dyDescent="0.2">
      <c r="A299" s="11">
        <v>8</v>
      </c>
      <c r="B299" s="11" t="s">
        <v>133</v>
      </c>
      <c r="C299" s="11" t="s">
        <v>8</v>
      </c>
      <c r="D299" s="11">
        <v>1</v>
      </c>
      <c r="E299" s="3" t="s">
        <v>263</v>
      </c>
      <c r="F299" s="3" t="s">
        <v>279</v>
      </c>
      <c r="G299" s="3" t="s">
        <v>281</v>
      </c>
      <c r="H299" s="11">
        <v>0.61241137981414795</v>
      </c>
    </row>
    <row r="300" spans="1:8" ht="30" customHeight="1" x14ac:dyDescent="0.2">
      <c r="A300" s="11"/>
      <c r="B300" s="11"/>
      <c r="C300" s="11"/>
      <c r="D300" s="11"/>
      <c r="E300" s="3" t="s">
        <v>264</v>
      </c>
      <c r="F300" s="3" t="s">
        <v>279</v>
      </c>
      <c r="G300" s="3" t="s">
        <v>281</v>
      </c>
      <c r="H300" s="11"/>
    </row>
    <row r="301" spans="1:8" ht="30" customHeight="1" x14ac:dyDescent="0.2">
      <c r="A301" s="11"/>
      <c r="B301" s="11"/>
      <c r="C301" s="11"/>
      <c r="D301" s="11"/>
      <c r="E301" s="3" t="s">
        <v>265</v>
      </c>
      <c r="F301" s="3" t="s">
        <v>279</v>
      </c>
      <c r="G301" s="3" t="s">
        <v>281</v>
      </c>
      <c r="H301" s="11"/>
    </row>
    <row r="302" spans="1:8" ht="30" customHeight="1" x14ac:dyDescent="0.2">
      <c r="A302" s="11"/>
      <c r="B302" s="11"/>
      <c r="C302" s="11"/>
      <c r="D302" s="11"/>
      <c r="E302" s="3" t="s">
        <v>266</v>
      </c>
      <c r="F302" s="3" t="s">
        <v>279</v>
      </c>
      <c r="G302" s="3" t="s">
        <v>281</v>
      </c>
      <c r="H302" s="11"/>
    </row>
    <row r="303" spans="1:8" ht="30" customHeight="1" x14ac:dyDescent="0.2">
      <c r="A303" s="11"/>
      <c r="B303" s="11"/>
      <c r="C303" s="11"/>
      <c r="D303" s="11"/>
      <c r="E303" s="3" t="s">
        <v>267</v>
      </c>
      <c r="F303" s="3" t="s">
        <v>278</v>
      </c>
      <c r="G303" s="3" t="s">
        <v>281</v>
      </c>
      <c r="H303" s="11"/>
    </row>
    <row r="304" spans="1:8" ht="30" customHeight="1" x14ac:dyDescent="0.2">
      <c r="A304" s="11">
        <v>9</v>
      </c>
      <c r="B304" s="11" t="s">
        <v>133</v>
      </c>
      <c r="C304" s="11" t="s">
        <v>8</v>
      </c>
      <c r="D304" s="11">
        <v>1</v>
      </c>
      <c r="E304" s="3" t="s">
        <v>268</v>
      </c>
      <c r="F304" s="3" t="s">
        <v>279</v>
      </c>
      <c r="G304" s="3" t="s">
        <v>281</v>
      </c>
      <c r="H304" s="11">
        <v>0.60629475116729736</v>
      </c>
    </row>
    <row r="305" spans="1:16" ht="30" customHeight="1" x14ac:dyDescent="0.2">
      <c r="A305" s="11"/>
      <c r="B305" s="11"/>
      <c r="C305" s="11"/>
      <c r="D305" s="11"/>
      <c r="E305" s="3" t="s">
        <v>269</v>
      </c>
      <c r="F305" s="3" t="s">
        <v>278</v>
      </c>
      <c r="G305" s="3" t="s">
        <v>281</v>
      </c>
      <c r="H305" s="11"/>
    </row>
    <row r="306" spans="1:16" ht="30" customHeight="1" x14ac:dyDescent="0.2">
      <c r="A306" s="11"/>
      <c r="B306" s="11"/>
      <c r="C306" s="11"/>
      <c r="D306" s="11"/>
      <c r="E306" s="3" t="s">
        <v>270</v>
      </c>
      <c r="F306" s="3" t="s">
        <v>278</v>
      </c>
      <c r="G306" s="3" t="s">
        <v>281</v>
      </c>
      <c r="H306" s="11"/>
    </row>
    <row r="307" spans="1:16" ht="30" customHeight="1" x14ac:dyDescent="0.2">
      <c r="A307" s="11"/>
      <c r="B307" s="11"/>
      <c r="C307" s="11"/>
      <c r="D307" s="11"/>
      <c r="E307" s="3" t="s">
        <v>271</v>
      </c>
      <c r="F307" s="3" t="s">
        <v>279</v>
      </c>
      <c r="G307" s="3" t="s">
        <v>281</v>
      </c>
      <c r="H307" s="11"/>
    </row>
    <row r="308" spans="1:16" ht="30" customHeight="1" x14ac:dyDescent="0.2">
      <c r="A308" s="11"/>
      <c r="B308" s="11"/>
      <c r="C308" s="11"/>
      <c r="D308" s="11"/>
      <c r="E308" s="3" t="s">
        <v>272</v>
      </c>
      <c r="F308" s="3" t="s">
        <v>278</v>
      </c>
      <c r="G308" s="3" t="s">
        <v>281</v>
      </c>
      <c r="H308" s="11"/>
    </row>
    <row r="309" spans="1:16" ht="30" customHeight="1" x14ac:dyDescent="0.2">
      <c r="A309" s="11">
        <v>10</v>
      </c>
      <c r="B309" s="11" t="s">
        <v>133</v>
      </c>
      <c r="C309" s="11" t="s">
        <v>8</v>
      </c>
      <c r="D309" s="11">
        <v>1</v>
      </c>
      <c r="E309" s="3" t="s">
        <v>273</v>
      </c>
      <c r="F309" s="3" t="s">
        <v>279</v>
      </c>
      <c r="G309" s="3" t="s">
        <v>281</v>
      </c>
      <c r="H309" s="11">
        <v>0.63107043504714966</v>
      </c>
    </row>
    <row r="310" spans="1:16" ht="30" customHeight="1" x14ac:dyDescent="0.2">
      <c r="A310" s="11"/>
      <c r="B310" s="11"/>
      <c r="C310" s="11"/>
      <c r="D310" s="11"/>
      <c r="E310" s="3" t="s">
        <v>274</v>
      </c>
      <c r="F310" s="3" t="s">
        <v>279</v>
      </c>
      <c r="G310" s="3" t="s">
        <v>281</v>
      </c>
      <c r="H310" s="11"/>
    </row>
    <row r="311" spans="1:16" ht="30" customHeight="1" x14ac:dyDescent="0.2">
      <c r="A311" s="11"/>
      <c r="B311" s="11"/>
      <c r="C311" s="11"/>
      <c r="D311" s="11"/>
      <c r="E311" s="3" t="s">
        <v>275</v>
      </c>
      <c r="F311" s="3" t="s">
        <v>279</v>
      </c>
      <c r="G311" s="3" t="s">
        <v>281</v>
      </c>
      <c r="H311" s="11"/>
    </row>
    <row r="312" spans="1:16" ht="30" customHeight="1" x14ac:dyDescent="0.2">
      <c r="A312" s="11"/>
      <c r="B312" s="11"/>
      <c r="C312" s="11"/>
      <c r="D312" s="11"/>
      <c r="E312" s="3" t="s">
        <v>276</v>
      </c>
      <c r="F312" s="3" t="s">
        <v>279</v>
      </c>
      <c r="G312" s="3" t="s">
        <v>281</v>
      </c>
      <c r="H312" s="11"/>
    </row>
    <row r="313" spans="1:16" ht="30" customHeight="1" x14ac:dyDescent="0.2">
      <c r="A313" s="11"/>
      <c r="B313" s="11"/>
      <c r="C313" s="11"/>
      <c r="D313" s="11"/>
      <c r="E313" s="3" t="s">
        <v>277</v>
      </c>
      <c r="F313" s="3" t="s">
        <v>279</v>
      </c>
      <c r="G313" s="3" t="s">
        <v>281</v>
      </c>
      <c r="H313" s="11"/>
    </row>
    <row r="314" spans="1:16" ht="30" customHeight="1" x14ac:dyDescent="0.2">
      <c r="A314" s="5" t="s">
        <v>34</v>
      </c>
      <c r="B314" s="5" t="s">
        <v>133</v>
      </c>
      <c r="C314" s="5" t="s">
        <v>8</v>
      </c>
      <c r="D314" s="5">
        <v>1</v>
      </c>
      <c r="E314" s="7" t="s">
        <v>35</v>
      </c>
      <c r="F314" s="7"/>
      <c r="G314" s="5"/>
      <c r="H314" s="5">
        <f>AVERAGE(H262:H313)</f>
        <v>0.62035207152366634</v>
      </c>
    </row>
    <row r="315" spans="1:16" ht="30" customHeight="1" x14ac:dyDescent="0.2">
      <c r="A315" s="5" t="s">
        <v>36</v>
      </c>
      <c r="B315" s="5" t="s">
        <v>133</v>
      </c>
      <c r="C315" s="5" t="s">
        <v>8</v>
      </c>
      <c r="D315" s="5">
        <v>1</v>
      </c>
      <c r="E315" s="7" t="s">
        <v>132</v>
      </c>
      <c r="F315" s="7"/>
      <c r="G315" s="5"/>
      <c r="H315" s="5">
        <f>MAX(H262:H313)</f>
        <v>0.66169410943984985</v>
      </c>
    </row>
    <row r="320" spans="1:16" x14ac:dyDescent="0.2">
      <c r="N320" s="4"/>
      <c r="O320" s="4" t="s">
        <v>7</v>
      </c>
      <c r="P320" s="4" t="s">
        <v>133</v>
      </c>
    </row>
    <row r="321" spans="14:16" x14ac:dyDescent="0.2">
      <c r="N321" s="4">
        <v>0</v>
      </c>
      <c r="O321" s="4">
        <f>AVERAGE(H2:H51)</f>
        <v>0.65856243371963497</v>
      </c>
      <c r="P321" s="4">
        <f>AVERAGE(H158:H207)</f>
        <v>0.64492130875587461</v>
      </c>
    </row>
    <row r="322" spans="14:16" x14ac:dyDescent="0.2">
      <c r="N322" s="4">
        <v>0.5</v>
      </c>
      <c r="O322" s="4">
        <f>AVERAGE(H54:H103)</f>
        <v>0.64675313830375669</v>
      </c>
      <c r="P322" s="4">
        <f>AVERAGE(H210:H259)</f>
        <v>0.64835520386695866</v>
      </c>
    </row>
    <row r="323" spans="14:16" x14ac:dyDescent="0.2">
      <c r="N323" s="4">
        <v>1</v>
      </c>
      <c r="O323" s="4">
        <f>AVERAGE(H106:H155)</f>
        <v>0.63158354759216306</v>
      </c>
      <c r="P323" s="4">
        <f>AVERAGE(H262:H313)</f>
        <v>0.62035207152366634</v>
      </c>
    </row>
  </sheetData>
  <mergeCells count="300">
    <mergeCell ref="A294:A298"/>
    <mergeCell ref="B294:B298"/>
    <mergeCell ref="C294:C298"/>
    <mergeCell ref="D294:D298"/>
    <mergeCell ref="H294:H298"/>
    <mergeCell ref="A299:A303"/>
    <mergeCell ref="B299:B303"/>
    <mergeCell ref="C299:C303"/>
    <mergeCell ref="D299:D303"/>
    <mergeCell ref="H299:H303"/>
    <mergeCell ref="A304:A308"/>
    <mergeCell ref="B304:B308"/>
    <mergeCell ref="C304:C308"/>
    <mergeCell ref="D304:D308"/>
    <mergeCell ref="H304:H308"/>
    <mergeCell ref="A309:A313"/>
    <mergeCell ref="B309:B313"/>
    <mergeCell ref="C309:C313"/>
    <mergeCell ref="D309:D313"/>
    <mergeCell ref="H309:H313"/>
    <mergeCell ref="B287:B293"/>
    <mergeCell ref="C287:C293"/>
    <mergeCell ref="D287:D293"/>
    <mergeCell ref="H287:H293"/>
    <mergeCell ref="A277:A281"/>
    <mergeCell ref="B277:B281"/>
    <mergeCell ref="C277:C281"/>
    <mergeCell ref="D277:D281"/>
    <mergeCell ref="H277:H281"/>
    <mergeCell ref="A282:A286"/>
    <mergeCell ref="B282:B286"/>
    <mergeCell ref="C282:C286"/>
    <mergeCell ref="D282:D286"/>
    <mergeCell ref="H282:H286"/>
    <mergeCell ref="A287:A293"/>
    <mergeCell ref="A267:A271"/>
    <mergeCell ref="B267:B271"/>
    <mergeCell ref="C267:C271"/>
    <mergeCell ref="D267:D271"/>
    <mergeCell ref="H267:H271"/>
    <mergeCell ref="A272:A276"/>
    <mergeCell ref="B272:B276"/>
    <mergeCell ref="C272:C276"/>
    <mergeCell ref="D272:D276"/>
    <mergeCell ref="H272:H276"/>
    <mergeCell ref="A255:A259"/>
    <mergeCell ref="B255:B259"/>
    <mergeCell ref="C255:C259"/>
    <mergeCell ref="D255:D259"/>
    <mergeCell ref="H255:H259"/>
    <mergeCell ref="A262:A266"/>
    <mergeCell ref="B262:B266"/>
    <mergeCell ref="C262:C266"/>
    <mergeCell ref="D262:D266"/>
    <mergeCell ref="H262:H266"/>
    <mergeCell ref="A245:A249"/>
    <mergeCell ref="B245:B249"/>
    <mergeCell ref="C245:C249"/>
    <mergeCell ref="D245:D249"/>
    <mergeCell ref="H245:H249"/>
    <mergeCell ref="A250:A254"/>
    <mergeCell ref="B250:B254"/>
    <mergeCell ref="C250:C254"/>
    <mergeCell ref="D250:D254"/>
    <mergeCell ref="H250:H254"/>
    <mergeCell ref="A235:A239"/>
    <mergeCell ref="B235:B239"/>
    <mergeCell ref="C235:C239"/>
    <mergeCell ref="D235:D239"/>
    <mergeCell ref="H235:H239"/>
    <mergeCell ref="A240:A244"/>
    <mergeCell ref="B240:B244"/>
    <mergeCell ref="C240:C244"/>
    <mergeCell ref="D240:D244"/>
    <mergeCell ref="H240:H244"/>
    <mergeCell ref="A225:A229"/>
    <mergeCell ref="B225:B229"/>
    <mergeCell ref="C225:C229"/>
    <mergeCell ref="D225:D229"/>
    <mergeCell ref="H225:H229"/>
    <mergeCell ref="A230:A234"/>
    <mergeCell ref="B230:B234"/>
    <mergeCell ref="C230:C234"/>
    <mergeCell ref="D230:D234"/>
    <mergeCell ref="H230:H234"/>
    <mergeCell ref="A215:A219"/>
    <mergeCell ref="B215:B219"/>
    <mergeCell ref="C215:C219"/>
    <mergeCell ref="D215:D219"/>
    <mergeCell ref="H215:H219"/>
    <mergeCell ref="A220:A224"/>
    <mergeCell ref="B220:B224"/>
    <mergeCell ref="C220:C224"/>
    <mergeCell ref="D220:D224"/>
    <mergeCell ref="H220:H224"/>
    <mergeCell ref="A203:A207"/>
    <mergeCell ref="B203:B207"/>
    <mergeCell ref="C203:C207"/>
    <mergeCell ref="D203:D207"/>
    <mergeCell ref="H203:H207"/>
    <mergeCell ref="A210:A214"/>
    <mergeCell ref="B210:B214"/>
    <mergeCell ref="C210:C214"/>
    <mergeCell ref="D210:D214"/>
    <mergeCell ref="H210:H214"/>
    <mergeCell ref="A193:A197"/>
    <mergeCell ref="B193:B197"/>
    <mergeCell ref="C193:C197"/>
    <mergeCell ref="D193:D197"/>
    <mergeCell ref="H193:H197"/>
    <mergeCell ref="A198:A202"/>
    <mergeCell ref="B198:B202"/>
    <mergeCell ref="C198:C202"/>
    <mergeCell ref="D198:D202"/>
    <mergeCell ref="H198:H202"/>
    <mergeCell ref="A183:A187"/>
    <mergeCell ref="B183:B187"/>
    <mergeCell ref="C183:C187"/>
    <mergeCell ref="D183:D187"/>
    <mergeCell ref="H183:H187"/>
    <mergeCell ref="A188:A192"/>
    <mergeCell ref="B188:B192"/>
    <mergeCell ref="C188:C192"/>
    <mergeCell ref="D188:D192"/>
    <mergeCell ref="H188:H192"/>
    <mergeCell ref="A173:A177"/>
    <mergeCell ref="B173:B177"/>
    <mergeCell ref="C173:C177"/>
    <mergeCell ref="D173:D177"/>
    <mergeCell ref="H173:H177"/>
    <mergeCell ref="A178:A182"/>
    <mergeCell ref="B178:B182"/>
    <mergeCell ref="C178:C182"/>
    <mergeCell ref="D178:D182"/>
    <mergeCell ref="H178:H182"/>
    <mergeCell ref="A163:A167"/>
    <mergeCell ref="B163:B167"/>
    <mergeCell ref="C163:C167"/>
    <mergeCell ref="D163:D167"/>
    <mergeCell ref="H163:H167"/>
    <mergeCell ref="A168:A172"/>
    <mergeCell ref="B168:B172"/>
    <mergeCell ref="C168:C172"/>
    <mergeCell ref="D168:D172"/>
    <mergeCell ref="H168:H172"/>
    <mergeCell ref="A151:A155"/>
    <mergeCell ref="B151:B155"/>
    <mergeCell ref="C151:C155"/>
    <mergeCell ref="D151:D155"/>
    <mergeCell ref="H151:H155"/>
    <mergeCell ref="A158:A162"/>
    <mergeCell ref="B158:B162"/>
    <mergeCell ref="C158:C162"/>
    <mergeCell ref="D158:D162"/>
    <mergeCell ref="H158:H162"/>
    <mergeCell ref="A141:A145"/>
    <mergeCell ref="B141:B145"/>
    <mergeCell ref="C141:C145"/>
    <mergeCell ref="D141:D145"/>
    <mergeCell ref="H141:H145"/>
    <mergeCell ref="A146:A150"/>
    <mergeCell ref="B146:B150"/>
    <mergeCell ref="C146:C150"/>
    <mergeCell ref="D146:D150"/>
    <mergeCell ref="H146:H150"/>
    <mergeCell ref="A131:A135"/>
    <mergeCell ref="B131:B135"/>
    <mergeCell ref="C131:C135"/>
    <mergeCell ref="D131:D135"/>
    <mergeCell ref="H131:H135"/>
    <mergeCell ref="A136:A140"/>
    <mergeCell ref="B136:B140"/>
    <mergeCell ref="C136:C140"/>
    <mergeCell ref="D136:D140"/>
    <mergeCell ref="H136:H140"/>
    <mergeCell ref="A121:A125"/>
    <mergeCell ref="B121:B125"/>
    <mergeCell ref="C121:C125"/>
    <mergeCell ref="D121:D125"/>
    <mergeCell ref="H121:H125"/>
    <mergeCell ref="A126:A130"/>
    <mergeCell ref="B126:B130"/>
    <mergeCell ref="C126:C130"/>
    <mergeCell ref="D126:D130"/>
    <mergeCell ref="H126:H130"/>
    <mergeCell ref="A111:A115"/>
    <mergeCell ref="B111:B115"/>
    <mergeCell ref="C111:C115"/>
    <mergeCell ref="D111:D115"/>
    <mergeCell ref="H111:H115"/>
    <mergeCell ref="A116:A120"/>
    <mergeCell ref="B116:B120"/>
    <mergeCell ref="C116:C120"/>
    <mergeCell ref="D116:D120"/>
    <mergeCell ref="H116:H120"/>
    <mergeCell ref="A99:A103"/>
    <mergeCell ref="B99:B103"/>
    <mergeCell ref="C99:C103"/>
    <mergeCell ref="D99:D103"/>
    <mergeCell ref="H99:H103"/>
    <mergeCell ref="A106:A110"/>
    <mergeCell ref="B106:B110"/>
    <mergeCell ref="C106:C110"/>
    <mergeCell ref="D106:D110"/>
    <mergeCell ref="H106:H110"/>
    <mergeCell ref="A89:A93"/>
    <mergeCell ref="B89:B93"/>
    <mergeCell ref="C89:C93"/>
    <mergeCell ref="D89:D93"/>
    <mergeCell ref="H89:H93"/>
    <mergeCell ref="A94:A98"/>
    <mergeCell ref="B94:B98"/>
    <mergeCell ref="C94:C98"/>
    <mergeCell ref="D94:D98"/>
    <mergeCell ref="H94:H98"/>
    <mergeCell ref="A79:A83"/>
    <mergeCell ref="B79:B83"/>
    <mergeCell ref="C79:C83"/>
    <mergeCell ref="D79:D83"/>
    <mergeCell ref="H79:H83"/>
    <mergeCell ref="A84:A88"/>
    <mergeCell ref="B84:B88"/>
    <mergeCell ref="C84:C88"/>
    <mergeCell ref="D84:D88"/>
    <mergeCell ref="H84:H88"/>
    <mergeCell ref="A69:A73"/>
    <mergeCell ref="B69:B73"/>
    <mergeCell ref="C69:C73"/>
    <mergeCell ref="D69:D73"/>
    <mergeCell ref="H69:H73"/>
    <mergeCell ref="A74:A78"/>
    <mergeCell ref="B74:B78"/>
    <mergeCell ref="C74:C78"/>
    <mergeCell ref="D74:D78"/>
    <mergeCell ref="H74:H78"/>
    <mergeCell ref="A59:A63"/>
    <mergeCell ref="B59:B63"/>
    <mergeCell ref="C59:C63"/>
    <mergeCell ref="D59:D63"/>
    <mergeCell ref="H59:H63"/>
    <mergeCell ref="A64:A68"/>
    <mergeCell ref="B64:B68"/>
    <mergeCell ref="C64:C68"/>
    <mergeCell ref="D64:D68"/>
    <mergeCell ref="H64:H68"/>
    <mergeCell ref="A47:A51"/>
    <mergeCell ref="B47:B51"/>
    <mergeCell ref="C47:C51"/>
    <mergeCell ref="D47:D51"/>
    <mergeCell ref="H47:H51"/>
    <mergeCell ref="A54:A58"/>
    <mergeCell ref="B54:B58"/>
    <mergeCell ref="C54:C58"/>
    <mergeCell ref="D54:D58"/>
    <mergeCell ref="H54:H58"/>
    <mergeCell ref="A42:A46"/>
    <mergeCell ref="B42:B46"/>
    <mergeCell ref="C42:C46"/>
    <mergeCell ref="D42:D46"/>
    <mergeCell ref="H42:H46"/>
    <mergeCell ref="D32:D36"/>
    <mergeCell ref="C32:C36"/>
    <mergeCell ref="B32:B36"/>
    <mergeCell ref="A32:A36"/>
    <mergeCell ref="H32:H36"/>
    <mergeCell ref="A37:A41"/>
    <mergeCell ref="B37:B41"/>
    <mergeCell ref="C37:C41"/>
    <mergeCell ref="D37:D41"/>
    <mergeCell ref="H37:H41"/>
    <mergeCell ref="A22:A26"/>
    <mergeCell ref="B22:B26"/>
    <mergeCell ref="C22:C26"/>
    <mergeCell ref="D22:D26"/>
    <mergeCell ref="H22:H26"/>
    <mergeCell ref="A27:A31"/>
    <mergeCell ref="B27:B31"/>
    <mergeCell ref="C27:C31"/>
    <mergeCell ref="D27:D31"/>
    <mergeCell ref="H27:H31"/>
    <mergeCell ref="A12:A16"/>
    <mergeCell ref="B12:B16"/>
    <mergeCell ref="C12:C16"/>
    <mergeCell ref="D12:D16"/>
    <mergeCell ref="H12:H16"/>
    <mergeCell ref="A17:A21"/>
    <mergeCell ref="B17:B21"/>
    <mergeCell ref="C17:C21"/>
    <mergeCell ref="D17:D21"/>
    <mergeCell ref="H17:H21"/>
    <mergeCell ref="A2:A6"/>
    <mergeCell ref="B2:B6"/>
    <mergeCell ref="C2:C6"/>
    <mergeCell ref="D2:D6"/>
    <mergeCell ref="H2:H6"/>
    <mergeCell ref="A7:A11"/>
    <mergeCell ref="B7:B11"/>
    <mergeCell ref="C7:C11"/>
    <mergeCell ref="D7:D11"/>
    <mergeCell ref="H7: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ChatGPT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Angelo34 Sciarra</dc:creator>
  <cp:keywords/>
  <dc:description/>
  <cp:lastModifiedBy>Antonio Curci</cp:lastModifiedBy>
  <cp:revision/>
  <dcterms:created xsi:type="dcterms:W3CDTF">2015-06-05T18:19:34Z</dcterms:created>
  <dcterms:modified xsi:type="dcterms:W3CDTF">2025-01-08T09:53:11Z</dcterms:modified>
  <cp:category/>
  <cp:contentStatus/>
</cp:coreProperties>
</file>