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<sst xmlns="http://schemas.openxmlformats.org/spreadsheetml/2006/main" uniqueCount="113">
  <si>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</si>
  <si>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</si>
  <si>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</si>
  <si>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</si>
  <si>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</si>
  <si>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</si>
  <si>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</si>
  <si>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</si>
  <si>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</si>
  <si>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89.62782184258694 %</t>
  </si>
  <si>
    <t>88.4685784014643 %</t>
  </si>
  <si>
    <t>80.26235509456986 %</t>
  </si>
  <si>
    <t>90.39048200122025 %</t>
  </si>
  <si>
    <t>90.1464307504576 %</t>
  </si>
  <si>
    <t>90.72605247101892 %</t>
  </si>
  <si>
    <t>Correr/Celular</t>
  </si>
  <si>
    <t>94.94290375203916 %</t>
  </si>
  <si>
    <t>95.20391517128874 %</t>
  </si>
  <si>
    <t>83.03425774877651 %</t>
  </si>
  <si>
    <t>95.59543230016313 %</t>
  </si>
  <si>
    <t>92.00652528548125 %</t>
  </si>
  <si>
    <t>94.84502446982054 %</t>
  </si>
  <si>
    <t>Andar/Relogio</t>
  </si>
  <si>
    <t>93.96414342629483 %</t>
  </si>
  <si>
    <t>93.80478087649402 %</t>
  </si>
  <si>
    <t>98.36653386454182 %</t>
  </si>
  <si>
    <t>95.97609561752988 %</t>
  </si>
  <si>
    <t>93.90438247011951 %</t>
  </si>
  <si>
    <t>93.88446215139442 %</t>
  </si>
  <si>
    <t>Correr/Relogio</t>
  </si>
  <si>
    <t>93.89663658736669 %</t>
  </si>
  <si>
    <t>94.29040196882691 %</t>
  </si>
  <si>
    <t>85.64397046759639 %</t>
  </si>
  <si>
    <t>92.81378178835111 %</t>
  </si>
  <si>
    <t>78.63822805578343 %</t>
  </si>
  <si>
    <t>94.33962264150944 %</t>
  </si>
  <si>
    <t>Experimento 2</t>
  </si>
  <si>
    <t>98.44642449166095 %</t>
  </si>
  <si>
    <t>97.02992917523417 %</t>
  </si>
  <si>
    <t>91.52387480009139 %</t>
  </si>
  <si>
    <t>98.49211788896504 %</t>
  </si>
  <si>
    <t>96.87000228466987 %</t>
  </si>
  <si>
    <t>98.10372401188027 %</t>
  </si>
  <si>
    <t>98.42271293375394 %</t>
  </si>
  <si>
    <t>69.71608832807571 %</t>
  </si>
  <si>
    <t>97.47634069400631 %</t>
  </si>
  <si>
    <t>97.16088328075709 %</t>
  </si>
  <si>
    <t>99.05362776025235 %</t>
  </si>
  <si>
    <t>97.77200148533234 %</t>
  </si>
  <si>
    <t>98.49610100259933 %</t>
  </si>
  <si>
    <t>98.97883401411066 %</t>
  </si>
  <si>
    <t>98.62606758262162 %</t>
  </si>
  <si>
    <t>92.85183809877459 %</t>
  </si>
  <si>
    <t>98.71890085406609 %</t>
  </si>
  <si>
    <t>97.41260122457042 %</t>
  </si>
  <si>
    <t>97.92613075251828 %</t>
  </si>
  <si>
    <t>91.52676278886037 %</t>
  </si>
  <si>
    <t>97.3138455461189 %</t>
  </si>
  <si>
    <t>91.72427414576339 %</t>
  </si>
  <si>
    <t>97.47185463164132 %</t>
  </si>
  <si>
    <t>Experimento 3</t>
  </si>
  <si>
    <t>99.12041249620867 %</t>
  </si>
  <si>
    <t>97.48255990294207 %</t>
  </si>
  <si>
    <t>100.0 %</t>
  </si>
  <si>
    <t>97.60388231725811 %</t>
  </si>
  <si>
    <t>98.18016378525932 %</t>
  </si>
  <si>
    <t>98.3924780103124 %</t>
  </si>
  <si>
    <t>82.91015625 %</t>
  </si>
  <si>
    <t>78.64583333333334 %</t>
  </si>
  <si>
    <t>0%</t>
  </si>
  <si>
    <t>67.7734375 %</t>
  </si>
  <si>
    <t>83.69140625 %</t>
  </si>
  <si>
    <t>83.46354166666666 %</t>
  </si>
  <si>
    <t>95.75181665735047 %</t>
  </si>
  <si>
    <t>92.7333705980995 %</t>
  </si>
  <si>
    <t>93.59977641140303 %</t>
  </si>
  <si>
    <t>97.70821688093906 %</t>
  </si>
  <si>
    <t>82.22470653996646 %</t>
  </si>
  <si>
    <t>95.55617663499162 %</t>
  </si>
  <si>
    <t>90.79169006176305 %</t>
  </si>
  <si>
    <t>90.96013475575519 %</t>
  </si>
  <si>
    <t>80.65693430656934 %</t>
  </si>
  <si>
    <t>85.23301516002246 %</t>
  </si>
  <si>
    <t>79.02863559797866 %</t>
  </si>
  <si>
    <t>91.74620999438517 %</t>
  </si>
  <si>
    <t>Experimento 4</t>
  </si>
  <si>
    <t>94.28815004262574 %</t>
  </si>
  <si>
    <t>90.7075873827792 %</t>
  </si>
  <si>
    <t>96.58994032395567 %</t>
  </si>
  <si>
    <t>94.45865302642797 %</t>
  </si>
  <si>
    <t>93.60613810741688 %</t>
  </si>
  <si>
    <t>92.924126172208 %</t>
  </si>
  <si>
    <t>92.99363057324841 %</t>
  </si>
  <si>
    <t>93.63057324840764 %</t>
  </si>
  <si>
    <t>59.87261146496815 %</t>
  </si>
  <si>
    <t>94.5859872611465 %</t>
  </si>
  <si>
    <t>94.26751592356688 %</t>
  </si>
  <si>
    <t>91.17767747230201 %</t>
  </si>
  <si>
    <t>92.38818219121872 %</t>
  </si>
  <si>
    <t>98.15346737792368 %</t>
  </si>
  <si>
    <t>97.55847353303241 %</t>
  </si>
  <si>
    <t>97.08658186294625 %</t>
  </si>
  <si>
    <t>93.74230611407468 %</t>
  </si>
  <si>
    <t>96.5650406504065 %</t>
  </si>
  <si>
    <t>97.52032520325203 %</t>
  </si>
  <si>
    <t>88.80081300813009 %</t>
  </si>
  <si>
    <t>97.15447154471545 %</t>
  </si>
  <si>
    <t>93.21138211382114 %</t>
  </si>
  <si>
    <t>97.88617886178862 %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</si>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</sst>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  <font>
      <sz val="11"/>
      <color indexed="8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10</v>
      </c>
      <c r="D4" t="s" s="14">
        <v>11</v>
      </c>
      <c r="E4" t="s" s="14">
        <v>12</v>
      </c>
      <c r="F4" t="s" s="14">
        <v>13</v>
      </c>
      <c r="G4" t="s" s="14">
        <v>14</v>
      </c>
      <c r="H4" s="12"/>
    </row>
    <row r="5" ht="32.45" customHeight="1">
      <c r="A5" t="s" s="13">
        <v>15</v>
      </c>
      <c r="B5" t="s" s="14">
        <v>16</v>
      </c>
      <c r="C5" t="s" s="14">
        <v>17</v>
      </c>
      <c r="D5" t="s" s="14">
        <v>18</v>
      </c>
      <c r="E5" t="s" s="14">
        <v>19</v>
      </c>
      <c r="F5" t="s" s="14">
        <v>20</v>
      </c>
      <c r="G5" t="s" s="14">
        <v>21</v>
      </c>
      <c r="H5" s="12"/>
    </row>
    <row r="6" ht="32.45" customHeight="1">
      <c r="A6" t="s" s="13">
        <v>22</v>
      </c>
      <c r="B6" t="s" s="14">
        <v>23</v>
      </c>
      <c r="C6" t="s" s="14">
        <v>24</v>
      </c>
      <c r="D6" t="s" s="14">
        <v>25</v>
      </c>
      <c r="E6" t="s" s="14">
        <v>26</v>
      </c>
      <c r="F6" t="s" s="14">
        <v>27</v>
      </c>
      <c r="G6" t="s" s="14">
        <v>28</v>
      </c>
      <c r="H6" s="12"/>
    </row>
    <row r="7" ht="32.45" customHeight="1">
      <c r="A7" t="s" s="13">
        <v>29</v>
      </c>
      <c r="B7" t="s" s="14">
        <v>30</v>
      </c>
      <c r="C7" t="s" s="14">
        <v>31</v>
      </c>
      <c r="D7" t="s" s="14">
        <v>32</v>
      </c>
      <c r="E7" t="s" s="14">
        <v>33</v>
      </c>
      <c r="F7" t="s" s="14">
        <v>34</v>
      </c>
      <c r="G7" t="s" s="14">
        <v>35</v>
      </c>
      <c r="H7" s="12"/>
    </row>
    <row r="8" ht="20.45" customHeight="1">
      <c r="A8" t="s" s="10">
        <v>36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37</v>
      </c>
      <c r="C9" t="s" s="14">
        <v>38</v>
      </c>
      <c r="D9" t="s" s="14">
        <v>39</v>
      </c>
      <c r="E9" t="s" s="14">
        <v>40</v>
      </c>
      <c r="F9" t="s" s="14">
        <v>41</v>
      </c>
      <c r="G9" t="s" s="14">
        <v>42</v>
      </c>
      <c r="H9" s="12"/>
    </row>
    <row r="10" ht="32.45" customHeight="1">
      <c r="A10" t="s" s="13">
        <v>15</v>
      </c>
      <c r="B10" t="s" s="14">
        <v>43</v>
      </c>
      <c r="C10" t="s" s="14">
        <v>43</v>
      </c>
      <c r="D10" t="s" s="14">
        <v>44</v>
      </c>
      <c r="E10" t="s" s="14">
        <v>45</v>
      </c>
      <c r="F10" t="s" s="14">
        <v>46</v>
      </c>
      <c r="G10" t="s" s="14">
        <v>47</v>
      </c>
      <c r="H10" s="12"/>
    </row>
    <row r="11" ht="32.45" customHeight="1">
      <c r="A11" t="s" s="13">
        <v>22</v>
      </c>
      <c r="B11" t="s" s="14">
        <v>48</v>
      </c>
      <c r="C11" t="s" s="14">
        <v>49</v>
      </c>
      <c r="D11" t="s" s="14">
        <v>50</v>
      </c>
      <c r="E11" t="s" s="14">
        <v>51</v>
      </c>
      <c r="F11" t="s" s="14">
        <v>52</v>
      </c>
      <c r="G11" t="s" s="14">
        <v>53</v>
      </c>
      <c r="H11" s="12"/>
    </row>
    <row r="12" ht="32.45" customHeight="1">
      <c r="A12" t="s" s="13">
        <v>29</v>
      </c>
      <c r="B12" t="s" s="14">
        <v>54</v>
      </c>
      <c r="C12" t="s" s="14">
        <v>55</v>
      </c>
      <c r="D12" t="s" s="14">
        <v>56</v>
      </c>
      <c r="E12" t="s" s="14">
        <v>57</v>
      </c>
      <c r="F12" t="s" s="14">
        <v>58</v>
      </c>
      <c r="G12" t="s" s="14">
        <v>59</v>
      </c>
      <c r="H12" s="12"/>
    </row>
    <row r="13" ht="20.45" customHeight="1">
      <c r="A13" t="s" s="10">
        <v>60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5">
        <v>61</v>
      </c>
      <c r="C14" t="s" s="14">
        <v>62</v>
      </c>
      <c r="D14" t="s" s="14">
        <v>63</v>
      </c>
      <c r="E14" t="s" s="14">
        <v>64</v>
      </c>
      <c r="F14" t="s" s="14">
        <v>65</v>
      </c>
      <c r="G14" t="s" s="14">
        <v>66</v>
      </c>
      <c r="H14" s="12"/>
    </row>
    <row r="15" ht="37.35" customHeight="1">
      <c r="A15" t="s" s="13">
        <v>15</v>
      </c>
      <c r="B15" t="s" s="14">
        <v>67</v>
      </c>
      <c r="C15" t="s" s="14">
        <v>68</v>
      </c>
      <c r="D15" t="s" s="14">
        <v>69</v>
      </c>
      <c r="E15" t="s" s="14">
        <v>70</v>
      </c>
      <c r="F15" t="s" s="14">
        <v>71</v>
      </c>
      <c r="G15" t="s" s="14">
        <v>72</v>
      </c>
      <c r="H15" s="12"/>
    </row>
    <row r="16" ht="32.45" customHeight="1">
      <c r="A16" t="s" s="13">
        <v>22</v>
      </c>
      <c r="B16" t="s" s="16">
        <v>73</v>
      </c>
      <c r="C16" t="s" s="17">
        <v>74</v>
      </c>
      <c r="D16" t="s" s="17">
        <v>75</v>
      </c>
      <c r="E16" t="s" s="17">
        <v>76</v>
      </c>
      <c r="F16" t="s" s="17">
        <v>77</v>
      </c>
      <c r="G16" t="s" s="17">
        <v>78</v>
      </c>
      <c r="H16" s="18"/>
    </row>
    <row r="17" ht="32.45" customHeight="1">
      <c r="A17" t="s" s="13">
        <v>29</v>
      </c>
      <c r="B17" t="s" s="19">
        <v>79</v>
      </c>
      <c r="C17" t="s" s="20">
        <v>80</v>
      </c>
      <c r="D17" t="s" s="20">
        <v>81</v>
      </c>
      <c r="E17" t="s" s="20">
        <v>82</v>
      </c>
      <c r="F17" t="s" s="20">
        <v>83</v>
      </c>
      <c r="G17" t="s" s="20">
        <v>84</v>
      </c>
      <c r="H17" s="18"/>
    </row>
    <row r="18" ht="20.45" customHeight="1">
      <c r="A18" t="s" s="10">
        <v>85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86</v>
      </c>
      <c r="C19" t="s" s="14">
        <v>87</v>
      </c>
      <c r="D19" t="s" s="14">
        <v>88</v>
      </c>
      <c r="E19" t="s" s="14">
        <v>89</v>
      </c>
      <c r="F19" t="s" s="14">
        <v>90</v>
      </c>
      <c r="G19" t="s" s="14">
        <v>91</v>
      </c>
      <c r="H19" s="12"/>
    </row>
    <row r="20" ht="32.45" customHeight="1">
      <c r="A20" t="s" s="13">
        <v>15</v>
      </c>
      <c r="B20" t="s" s="14">
        <v>92</v>
      </c>
      <c r="C20" t="s" s="14">
        <v>93</v>
      </c>
      <c r="D20" t="s" s="14">
        <v>94</v>
      </c>
      <c r="E20" t="s" s="14">
        <v>93</v>
      </c>
      <c r="F20" t="s" s="14">
        <v>95</v>
      </c>
      <c r="G20" t="s" s="14">
        <v>96</v>
      </c>
      <c r="H20" s="21"/>
    </row>
    <row r="21" ht="32.45" customHeight="1">
      <c r="A21" t="s" s="13">
        <v>22</v>
      </c>
      <c r="B21" t="s" s="14">
        <v>97</v>
      </c>
      <c r="C21" t="s" s="14">
        <v>98</v>
      </c>
      <c r="D21" t="s" s="14">
        <v>99</v>
      </c>
      <c r="E21" t="s" s="14">
        <v>100</v>
      </c>
      <c r="F21" t="s" s="14">
        <v>101</v>
      </c>
      <c r="G21" t="s" s="14">
        <v>102</v>
      </c>
      <c r="H21" s="12"/>
    </row>
    <row r="22" ht="32.45" customHeight="1">
      <c r="A22" t="s" s="13">
        <v>29</v>
      </c>
      <c r="B22" t="s" s="14">
        <v>103</v>
      </c>
      <c r="C22" t="s" s="14">
        <v>104</v>
      </c>
      <c r="D22" t="s" s="14">
        <v>105</v>
      </c>
      <c r="E22" t="s" s="14">
        <v>106</v>
      </c>
      <c r="F22" t="s" s="14">
        <v>107</v>
      </c>
      <c r="G22" t="s" s="14">
        <v>108</v>
      </c>
      <c r="H22" s="12"/>
    </row>
    <row r="23" ht="15" customHeight="1">
      <c r="A23" s="22"/>
      <c r="B23" s="23"/>
      <c r="C23" s="23"/>
      <c r="D23" s="23"/>
      <c r="E23" s="23"/>
      <c r="F23" s="23"/>
      <c r="G23" s="23"/>
      <c r="H23" s="18"/>
    </row>
    <row r="24" ht="15" customHeight="1">
      <c r="A24" s="24"/>
      <c r="B24" s="25"/>
      <c r="C24" s="25"/>
      <c r="D24" s="25"/>
      <c r="E24" s="25"/>
      <c r="F24" s="25"/>
      <c r="G24" s="25"/>
      <c r="H24" s="18"/>
    </row>
    <row r="25" ht="18" customHeight="1">
      <c r="A25" t="s" s="26">
        <v>109</v>
      </c>
      <c r="B25" s="27"/>
      <c r="C25" s="27"/>
      <c r="D25" s="27"/>
      <c r="E25" s="27"/>
      <c r="F25" s="27"/>
      <c r="G25" s="27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110</v>
      </c>
      <c r="B27" s="28">
        <f>(B19+B14+B9+B4)/4</f>
        <v>0.9537070221827059</v>
      </c>
      <c r="C27" s="28">
        <f>(C19+C14+C9+C4)/4</f>
        <v>0.9342216371560493</v>
      </c>
      <c r="D27" s="28">
        <f>(D19+D14+D9+D4)/4</f>
        <v>0.9209404255465423</v>
      </c>
      <c r="E27" s="28">
        <f>(E19+E4+E9+E4)/4</f>
        <v>0.9343293372945837</v>
      </c>
      <c r="F27" s="28">
        <f>(F19+F14+F9+F4)/4</f>
        <v>0.9470068373195092</v>
      </c>
      <c r="G27" s="28">
        <f>(G19+G14+G9+G4)/4</f>
        <v>0.950365951663549</v>
      </c>
      <c r="H27" s="29">
        <f>(B27+C27+D27+E27+F27+G27)/6</f>
        <v>0.9400952018604899</v>
      </c>
    </row>
    <row r="28" ht="18" customHeight="1">
      <c r="A28" t="s" s="13">
        <v>111</v>
      </c>
      <c r="B28" s="28">
        <f>(B6+B11+B16+B21)/4</f>
        <v>0.9466640976031991</v>
      </c>
      <c r="C28" s="28">
        <f>(C6+C11+C16+C21)/4</f>
        <v>0.9435560866710289</v>
      </c>
      <c r="D28" s="28">
        <f>(D6+D11+D16+D21)/4</f>
        <v>0.972746529169948</v>
      </c>
      <c r="E28" s="30">
        <f>(E6+E11+E16+E21)/4</f>
        <v>0.9746721340353074</v>
      </c>
      <c r="F28" s="28">
        <f>(F6+F11+F16+F21)/4</f>
        <v>0.915168772429517</v>
      </c>
      <c r="G28" s="28">
        <f>(G6+G11+G16+G21)/4</f>
        <v>0.954754614386317</v>
      </c>
      <c r="H28" s="29">
        <f>B28+C28</f>
        <v>1.890220184274228</v>
      </c>
    </row>
    <row r="29" ht="15" customHeight="1">
      <c r="A29" s="31"/>
      <c r="B29" s="32"/>
      <c r="C29" s="32"/>
      <c r="D29" s="32"/>
      <c r="E29" s="32"/>
      <c r="F29" s="32"/>
      <c r="G29" s="32"/>
      <c r="H29" s="18"/>
    </row>
    <row r="30" ht="18" customHeight="1">
      <c r="A30" t="s" s="26">
        <v>112</v>
      </c>
      <c r="B30" s="27"/>
      <c r="C30" s="27"/>
      <c r="D30" s="27"/>
      <c r="E30" s="27"/>
      <c r="F30" s="27"/>
      <c r="G30" s="27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110</v>
      </c>
      <c r="B32" s="28">
        <f>(B5+B10+B15+B20)/4</f>
        <v>0.9231735087726038</v>
      </c>
      <c r="C32" s="28">
        <f>(C5+C10+C15+C20)/4</f>
        <v>0.9147575867169592</v>
      </c>
      <c r="D32" s="28">
        <f>(D5+D10+D15+D20)/4</f>
        <v>0.5315573938545509</v>
      </c>
      <c r="E32" s="28">
        <f>(E5+E10+E15+E20)/4</f>
        <v>0.8861894593564427</v>
      </c>
      <c r="F32" s="28">
        <f>(F5+F10+F15+F20)/4</f>
        <v>0.9186120051934621</v>
      </c>
      <c r="G32" s="28">
        <f>(G5+G10+G15+G20)/4</f>
        <v>0.9290742745507661</v>
      </c>
      <c r="H32" s="12"/>
    </row>
    <row r="33" ht="18" customHeight="1">
      <c r="A33" t="s" s="13">
        <v>111</v>
      </c>
      <c r="B33" s="28">
        <f>(B7+B12+B17+B22)/4</f>
        <v>0.9466649213102667</v>
      </c>
      <c r="C33" s="28">
        <f>(C7+C12+C17+C22)/4</f>
        <v>0.951742481700881</v>
      </c>
      <c r="D33" s="28">
        <f>(C7+C12+C17+C22)/4</f>
        <v>0.951742481700881</v>
      </c>
      <c r="E33" s="28"/>
      <c r="F33" s="28"/>
      <c r="G33" s="28"/>
      <c r="H33" s="33"/>
    </row>
  </sheetData>
  <mergeCells count="4">
    <mergeCell ref="A2:G2"/>
    <mergeCell ref="A30:G30"/>
    <mergeCell ref="A25:G25"/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