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90" windowWidth="20730" windowHeight="11760"/>
  </bookViews>
  <sheets>
    <sheet name="ConsultaPreviaFin" sheetId="1" r:id="rId1"/>
  </sheets>
  <definedNames>
    <definedName name="_xlnm._FilterDatabase" localSheetId="0" hidden="1">ConsultaPreviaFin!$A$1:$R$6360</definedName>
  </definedNames>
  <calcPr calcId="145621"/>
</workbook>
</file>

<file path=xl/calcChain.xml><?xml version="1.0" encoding="utf-8"?>
<calcChain xmlns="http://schemas.openxmlformats.org/spreadsheetml/2006/main">
  <c r="C2" i="1" l="1"/>
  <c r="C3" i="1"/>
  <c r="C4" i="1"/>
  <c r="C5" i="1"/>
  <c r="C7" i="1"/>
  <c r="C6" i="1"/>
  <c r="C8" i="1"/>
  <c r="C9" i="1"/>
  <c r="C10" i="1"/>
  <c r="C11" i="1"/>
  <c r="C13" i="1"/>
  <c r="C12" i="1"/>
  <c r="C14" i="1"/>
  <c r="C15" i="1"/>
  <c r="C16" i="1"/>
  <c r="C19" i="1"/>
  <c r="C18" i="1"/>
  <c r="C17" i="1"/>
  <c r="C21" i="1"/>
  <c r="C20" i="1"/>
  <c r="C22" i="1"/>
  <c r="C24" i="1"/>
  <c r="C23" i="1"/>
  <c r="C26" i="1"/>
  <c r="C25" i="1"/>
  <c r="C29" i="1"/>
  <c r="C28" i="1"/>
  <c r="C27" i="1"/>
  <c r="C30" i="1"/>
  <c r="C31" i="1"/>
  <c r="C33" i="1"/>
  <c r="C32" i="1"/>
  <c r="C34" i="1"/>
  <c r="C37" i="1"/>
  <c r="C36" i="1"/>
  <c r="C35" i="1"/>
  <c r="C39" i="1"/>
  <c r="C38" i="1"/>
  <c r="C41" i="1"/>
  <c r="C40" i="1"/>
  <c r="C44" i="1"/>
  <c r="C43" i="1"/>
  <c r="C42" i="1"/>
  <c r="C45" i="1"/>
  <c r="C46" i="1"/>
  <c r="C50" i="1"/>
  <c r="C49" i="1"/>
  <c r="C48" i="1"/>
  <c r="C47" i="1"/>
  <c r="C52" i="1"/>
  <c r="C51" i="1"/>
  <c r="C56" i="1"/>
  <c r="C55" i="1"/>
  <c r="C54" i="1"/>
  <c r="C53" i="1"/>
  <c r="C57" i="1"/>
  <c r="C59" i="1"/>
  <c r="C58" i="1"/>
  <c r="C61" i="1"/>
  <c r="C60" i="1"/>
  <c r="C62" i="1"/>
  <c r="C67" i="1"/>
  <c r="C66" i="1"/>
  <c r="C65" i="1"/>
  <c r="C64" i="1"/>
  <c r="C63" i="1"/>
  <c r="C69" i="1"/>
  <c r="C68" i="1"/>
  <c r="C71" i="1"/>
  <c r="C70" i="1"/>
  <c r="C73" i="1"/>
  <c r="C72" i="1"/>
  <c r="C82" i="1"/>
  <c r="C81" i="1"/>
  <c r="C80" i="1"/>
  <c r="C79" i="1"/>
  <c r="C78" i="1"/>
  <c r="C77" i="1"/>
  <c r="C76" i="1"/>
  <c r="C75" i="1"/>
  <c r="C74" i="1"/>
  <c r="C89" i="1"/>
  <c r="C88" i="1"/>
  <c r="C87" i="1"/>
  <c r="C86" i="1"/>
  <c r="C85" i="1"/>
  <c r="C84" i="1"/>
  <c r="C83" i="1"/>
  <c r="C92" i="1"/>
  <c r="C91" i="1"/>
  <c r="C90" i="1"/>
  <c r="C94" i="1"/>
  <c r="C93" i="1"/>
  <c r="C99" i="1"/>
  <c r="C98" i="1"/>
  <c r="C97" i="1"/>
  <c r="C96" i="1"/>
  <c r="C95" i="1"/>
  <c r="C107" i="1"/>
  <c r="C106" i="1"/>
  <c r="C105" i="1"/>
  <c r="C104" i="1"/>
  <c r="C103" i="1"/>
  <c r="C102" i="1"/>
  <c r="C101" i="1"/>
  <c r="C100" i="1"/>
  <c r="C108" i="1"/>
  <c r="C113" i="1"/>
  <c r="C112" i="1"/>
  <c r="C111" i="1"/>
  <c r="C110" i="1"/>
  <c r="C109" i="1"/>
  <c r="C118" i="1"/>
  <c r="C117" i="1"/>
  <c r="C116" i="1"/>
  <c r="C115" i="1"/>
  <c r="C114" i="1"/>
  <c r="C129" i="1"/>
  <c r="C128" i="1"/>
  <c r="C127" i="1"/>
  <c r="C126" i="1"/>
  <c r="C125" i="1"/>
  <c r="C124" i="1"/>
  <c r="C123" i="1"/>
  <c r="C122" i="1"/>
  <c r="C121" i="1"/>
  <c r="C120" i="1"/>
  <c r="C119" i="1"/>
  <c r="C139" i="1"/>
  <c r="C138" i="1"/>
  <c r="C137" i="1"/>
  <c r="C136" i="1"/>
  <c r="C135" i="1"/>
  <c r="C134" i="1"/>
  <c r="C133" i="1"/>
  <c r="C132" i="1"/>
  <c r="C131" i="1"/>
  <c r="C130" i="1"/>
  <c r="C149" i="1"/>
  <c r="C148" i="1"/>
  <c r="C147" i="1"/>
  <c r="C146" i="1"/>
  <c r="C145" i="1"/>
  <c r="C144" i="1"/>
  <c r="C143" i="1"/>
  <c r="C142" i="1"/>
  <c r="C141" i="1"/>
  <c r="C140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64" i="1"/>
  <c r="C163" i="1"/>
  <c r="C162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91" i="1"/>
  <c r="C190" i="1"/>
  <c r="C189" i="1"/>
  <c r="C188" i="1"/>
  <c r="C187" i="1"/>
  <c r="C186" i="1"/>
  <c r="C185" i="1"/>
  <c r="C184" i="1"/>
  <c r="C183" i="1"/>
  <c r="C182" i="1"/>
  <c r="C181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58" i="1"/>
  <c r="C25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83" i="1"/>
  <c r="C282" i="1"/>
  <c r="C281" i="1"/>
  <c r="C280" i="1"/>
  <c r="C279" i="1"/>
  <c r="C278" i="1"/>
  <c r="C277" i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307" i="1"/>
  <c r="C306" i="1"/>
  <c r="C305" i="1"/>
  <c r="C304" i="1"/>
  <c r="C303" i="1"/>
  <c r="C302" i="1"/>
  <c r="C301" i="1"/>
  <c r="C300" i="1"/>
  <c r="C299" i="1"/>
  <c r="C298" i="1"/>
  <c r="C297" i="1"/>
  <c r="C296" i="1"/>
  <c r="C295" i="1"/>
  <c r="C294" i="1"/>
  <c r="C293" i="1"/>
  <c r="C292" i="1"/>
  <c r="C291" i="1"/>
  <c r="C290" i="1"/>
  <c r="C289" i="1"/>
  <c r="C288" i="1"/>
  <c r="C287" i="1"/>
  <c r="C286" i="1"/>
  <c r="C285" i="1"/>
  <c r="C284" i="1"/>
  <c r="C327" i="1"/>
  <c r="C326" i="1"/>
  <c r="C325" i="1"/>
  <c r="C324" i="1"/>
  <c r="C323" i="1"/>
  <c r="C322" i="1"/>
  <c r="C321" i="1"/>
  <c r="C320" i="1"/>
  <c r="C319" i="1"/>
  <c r="C318" i="1"/>
  <c r="C317" i="1"/>
  <c r="C316" i="1"/>
  <c r="C315" i="1"/>
  <c r="C314" i="1"/>
  <c r="C313" i="1"/>
  <c r="C312" i="1"/>
  <c r="C311" i="1"/>
  <c r="C310" i="1"/>
  <c r="C309" i="1"/>
  <c r="C308" i="1"/>
  <c r="C365" i="1"/>
  <c r="C364" i="1"/>
  <c r="C363" i="1"/>
  <c r="C362" i="1"/>
  <c r="C361" i="1"/>
  <c r="C360" i="1"/>
  <c r="C359" i="1"/>
  <c r="C358" i="1"/>
  <c r="C357" i="1"/>
  <c r="C356" i="1"/>
  <c r="C355" i="1"/>
  <c r="C354" i="1"/>
  <c r="C353" i="1"/>
  <c r="C352" i="1"/>
  <c r="C351" i="1"/>
  <c r="C350" i="1"/>
  <c r="C349" i="1"/>
  <c r="C348" i="1"/>
  <c r="C347" i="1"/>
  <c r="C346" i="1"/>
  <c r="C345" i="1"/>
  <c r="C344" i="1"/>
  <c r="C343" i="1"/>
  <c r="C342" i="1"/>
  <c r="C341" i="1"/>
  <c r="C340" i="1"/>
  <c r="C339" i="1"/>
  <c r="C338" i="1"/>
  <c r="C337" i="1"/>
  <c r="C336" i="1"/>
  <c r="C335" i="1"/>
  <c r="C334" i="1"/>
  <c r="C333" i="1"/>
  <c r="C332" i="1"/>
  <c r="C331" i="1"/>
  <c r="C330" i="1"/>
  <c r="C329" i="1"/>
  <c r="C328" i="1"/>
  <c r="C401" i="1"/>
  <c r="C400" i="1"/>
  <c r="C399" i="1"/>
  <c r="C398" i="1"/>
  <c r="C397" i="1"/>
  <c r="C396" i="1"/>
  <c r="C395" i="1"/>
  <c r="C394" i="1"/>
  <c r="C393" i="1"/>
  <c r="C392" i="1"/>
  <c r="C391" i="1"/>
  <c r="C390" i="1"/>
  <c r="C389" i="1"/>
  <c r="C388" i="1"/>
  <c r="C387" i="1"/>
  <c r="C386" i="1"/>
  <c r="C385" i="1"/>
  <c r="C384" i="1"/>
  <c r="C383" i="1"/>
  <c r="C382" i="1"/>
  <c r="C381" i="1"/>
  <c r="C380" i="1"/>
  <c r="C379" i="1"/>
  <c r="C378" i="1"/>
  <c r="C377" i="1"/>
  <c r="C376" i="1"/>
  <c r="C375" i="1"/>
  <c r="C374" i="1"/>
  <c r="C373" i="1"/>
  <c r="C372" i="1"/>
  <c r="C371" i="1"/>
  <c r="C370" i="1"/>
  <c r="C369" i="1"/>
  <c r="C368" i="1"/>
  <c r="C367" i="1"/>
  <c r="C366" i="1"/>
  <c r="C457" i="1"/>
  <c r="C456" i="1"/>
  <c r="C455" i="1"/>
  <c r="C454" i="1"/>
  <c r="C453" i="1"/>
  <c r="C452" i="1"/>
  <c r="C451" i="1"/>
  <c r="C450" i="1"/>
  <c r="C449" i="1"/>
  <c r="C448" i="1"/>
  <c r="C447" i="1"/>
  <c r="C446" i="1"/>
  <c r="C445" i="1"/>
  <c r="C444" i="1"/>
  <c r="C443" i="1"/>
  <c r="C442" i="1"/>
  <c r="C441" i="1"/>
  <c r="C440" i="1"/>
  <c r="C439" i="1"/>
  <c r="C438" i="1"/>
  <c r="C437" i="1"/>
  <c r="C436" i="1"/>
  <c r="C435" i="1"/>
  <c r="C434" i="1"/>
  <c r="C433" i="1"/>
  <c r="C432" i="1"/>
  <c r="C431" i="1"/>
  <c r="C430" i="1"/>
  <c r="C429" i="1"/>
  <c r="C428" i="1"/>
  <c r="C427" i="1"/>
  <c r="C426" i="1"/>
  <c r="C425" i="1"/>
  <c r="C424" i="1"/>
  <c r="C423" i="1"/>
  <c r="C422" i="1"/>
  <c r="C421" i="1"/>
  <c r="C420" i="1"/>
  <c r="C419" i="1"/>
  <c r="C418" i="1"/>
  <c r="C417" i="1"/>
  <c r="C416" i="1"/>
  <c r="C415" i="1"/>
  <c r="C414" i="1"/>
  <c r="C413" i="1"/>
  <c r="C412" i="1"/>
  <c r="C411" i="1"/>
  <c r="C410" i="1"/>
  <c r="C409" i="1"/>
  <c r="C408" i="1"/>
  <c r="C407" i="1"/>
  <c r="C406" i="1"/>
  <c r="C405" i="1"/>
  <c r="C404" i="1"/>
  <c r="C403" i="1"/>
  <c r="C402" i="1"/>
  <c r="C516" i="1"/>
  <c r="C515" i="1"/>
  <c r="C514" i="1"/>
  <c r="C513" i="1"/>
  <c r="C512" i="1"/>
  <c r="C511" i="1"/>
  <c r="C510" i="1"/>
  <c r="C509" i="1"/>
  <c r="C508" i="1"/>
  <c r="C507" i="1"/>
  <c r="C506" i="1"/>
  <c r="C505" i="1"/>
  <c r="C504" i="1"/>
  <c r="C503" i="1"/>
  <c r="C502" i="1"/>
  <c r="C501" i="1"/>
  <c r="C500" i="1"/>
  <c r="C499" i="1"/>
  <c r="C498" i="1"/>
  <c r="C497" i="1"/>
  <c r="C496" i="1"/>
  <c r="C495" i="1"/>
  <c r="C494" i="1"/>
  <c r="C493" i="1"/>
  <c r="C492" i="1"/>
  <c r="C491" i="1"/>
  <c r="C490" i="1"/>
  <c r="C489" i="1"/>
  <c r="C488" i="1"/>
  <c r="C487" i="1"/>
  <c r="C486" i="1"/>
  <c r="C485" i="1"/>
  <c r="C484" i="1"/>
  <c r="C483" i="1"/>
  <c r="C482" i="1"/>
  <c r="C481" i="1"/>
  <c r="C480" i="1"/>
  <c r="C479" i="1"/>
  <c r="C478" i="1"/>
  <c r="C477" i="1"/>
  <c r="C476" i="1"/>
  <c r="C475" i="1"/>
  <c r="C474" i="1"/>
  <c r="C473" i="1"/>
  <c r="C472" i="1"/>
  <c r="C471" i="1"/>
  <c r="C470" i="1"/>
  <c r="C469" i="1"/>
  <c r="C468" i="1"/>
  <c r="C467" i="1"/>
  <c r="C466" i="1"/>
  <c r="C465" i="1"/>
  <c r="C464" i="1"/>
  <c r="C463" i="1"/>
  <c r="C462" i="1"/>
  <c r="C461" i="1"/>
  <c r="C460" i="1"/>
  <c r="C459" i="1"/>
  <c r="C458" i="1"/>
  <c r="C593" i="1"/>
  <c r="C592" i="1"/>
  <c r="C591" i="1"/>
  <c r="C590" i="1"/>
  <c r="C589" i="1"/>
  <c r="C588" i="1"/>
  <c r="C587" i="1"/>
  <c r="C586" i="1"/>
  <c r="C585" i="1"/>
  <c r="C584" i="1"/>
  <c r="C583" i="1"/>
  <c r="C582" i="1"/>
  <c r="C581" i="1"/>
  <c r="C580" i="1"/>
  <c r="C579" i="1"/>
  <c r="C578" i="1"/>
  <c r="C577" i="1"/>
  <c r="C576" i="1"/>
  <c r="C575" i="1"/>
  <c r="C574" i="1"/>
  <c r="C573" i="1"/>
  <c r="C572" i="1"/>
  <c r="C571" i="1"/>
  <c r="C570" i="1"/>
  <c r="C569" i="1"/>
  <c r="C568" i="1"/>
  <c r="C567" i="1"/>
  <c r="C566" i="1"/>
  <c r="C565" i="1"/>
  <c r="C564" i="1"/>
  <c r="C563" i="1"/>
  <c r="C562" i="1"/>
  <c r="C561" i="1"/>
  <c r="C560" i="1"/>
  <c r="C559" i="1"/>
  <c r="C558" i="1"/>
  <c r="C557" i="1"/>
  <c r="C556" i="1"/>
  <c r="C555" i="1"/>
  <c r="C554" i="1"/>
  <c r="C553" i="1"/>
  <c r="C552" i="1"/>
  <c r="C551" i="1"/>
  <c r="C550" i="1"/>
  <c r="C549" i="1"/>
  <c r="C548" i="1"/>
  <c r="C547" i="1"/>
  <c r="C546" i="1"/>
  <c r="C545" i="1"/>
  <c r="C544" i="1"/>
  <c r="C543" i="1"/>
  <c r="C542" i="1"/>
  <c r="C541" i="1"/>
  <c r="C540" i="1"/>
  <c r="C539" i="1"/>
  <c r="C538" i="1"/>
  <c r="C537" i="1"/>
  <c r="C536" i="1"/>
  <c r="C535" i="1"/>
  <c r="C534" i="1"/>
  <c r="C533" i="1"/>
  <c r="C532" i="1"/>
  <c r="C531" i="1"/>
  <c r="C530" i="1"/>
  <c r="C529" i="1"/>
  <c r="C528" i="1"/>
  <c r="C527" i="1"/>
  <c r="C526" i="1"/>
  <c r="C525" i="1"/>
  <c r="C524" i="1"/>
  <c r="C523" i="1"/>
  <c r="C522" i="1"/>
  <c r="C521" i="1"/>
  <c r="C520" i="1"/>
  <c r="C519" i="1"/>
  <c r="C518" i="1"/>
  <c r="C517" i="1"/>
  <c r="C700" i="1"/>
  <c r="C699" i="1"/>
  <c r="C698" i="1"/>
  <c r="C697" i="1"/>
  <c r="C696" i="1"/>
  <c r="C695" i="1"/>
  <c r="C694" i="1"/>
  <c r="C693" i="1"/>
  <c r="C692" i="1"/>
  <c r="C691" i="1"/>
  <c r="C690" i="1"/>
  <c r="C689" i="1"/>
  <c r="C688" i="1"/>
  <c r="C687" i="1"/>
  <c r="C686" i="1"/>
  <c r="C685" i="1"/>
  <c r="C684" i="1"/>
  <c r="C683" i="1"/>
  <c r="C682" i="1"/>
  <c r="C681" i="1"/>
  <c r="C680" i="1"/>
  <c r="C679" i="1"/>
  <c r="C678" i="1"/>
  <c r="C677" i="1"/>
  <c r="C676" i="1"/>
  <c r="C675" i="1"/>
  <c r="C674" i="1"/>
  <c r="C673" i="1"/>
  <c r="C672" i="1"/>
  <c r="C671" i="1"/>
  <c r="C670" i="1"/>
  <c r="C669" i="1"/>
  <c r="C668" i="1"/>
  <c r="C667" i="1"/>
  <c r="C666" i="1"/>
  <c r="C665" i="1"/>
  <c r="C664" i="1"/>
  <c r="C663" i="1"/>
  <c r="C662" i="1"/>
  <c r="C661" i="1"/>
  <c r="C660" i="1"/>
  <c r="C659" i="1"/>
  <c r="C658" i="1"/>
  <c r="C657" i="1"/>
  <c r="C656" i="1"/>
  <c r="C655" i="1"/>
  <c r="C654" i="1"/>
  <c r="C653" i="1"/>
  <c r="C652" i="1"/>
  <c r="C651" i="1"/>
  <c r="C650" i="1"/>
  <c r="C649" i="1"/>
  <c r="C648" i="1"/>
  <c r="C647" i="1"/>
  <c r="C646" i="1"/>
  <c r="C645" i="1"/>
  <c r="C644" i="1"/>
  <c r="C643" i="1"/>
  <c r="C642" i="1"/>
  <c r="C641" i="1"/>
  <c r="C640" i="1"/>
  <c r="C639" i="1"/>
  <c r="C638" i="1"/>
  <c r="C637" i="1"/>
  <c r="C636" i="1"/>
  <c r="C635" i="1"/>
  <c r="C634" i="1"/>
  <c r="C633" i="1"/>
  <c r="C632" i="1"/>
  <c r="C631" i="1"/>
  <c r="C630" i="1"/>
  <c r="C629" i="1"/>
  <c r="C628" i="1"/>
  <c r="C627" i="1"/>
  <c r="C626" i="1"/>
  <c r="C625" i="1"/>
  <c r="C624" i="1"/>
  <c r="C623" i="1"/>
  <c r="C622" i="1"/>
  <c r="C621" i="1"/>
  <c r="C620" i="1"/>
  <c r="C619" i="1"/>
  <c r="C618" i="1"/>
  <c r="C617" i="1"/>
  <c r="C616" i="1"/>
  <c r="C615" i="1"/>
  <c r="C614" i="1"/>
  <c r="C613" i="1"/>
  <c r="C612" i="1"/>
  <c r="C611" i="1"/>
  <c r="C610" i="1"/>
  <c r="C609" i="1"/>
  <c r="C608" i="1"/>
  <c r="C607" i="1"/>
  <c r="C606" i="1"/>
  <c r="C605" i="1"/>
  <c r="C604" i="1"/>
  <c r="C603" i="1"/>
  <c r="C602" i="1"/>
  <c r="C601" i="1"/>
  <c r="C600" i="1"/>
  <c r="C599" i="1"/>
  <c r="C598" i="1"/>
  <c r="C597" i="1"/>
  <c r="C596" i="1"/>
  <c r="C595" i="1"/>
  <c r="C594" i="1"/>
  <c r="C818" i="1"/>
  <c r="C817" i="1"/>
  <c r="C816" i="1"/>
  <c r="C815" i="1"/>
  <c r="C814" i="1"/>
  <c r="C813" i="1"/>
  <c r="C812" i="1"/>
  <c r="C811" i="1"/>
  <c r="C810" i="1"/>
  <c r="C809" i="1"/>
  <c r="C808" i="1"/>
  <c r="C807" i="1"/>
  <c r="C806" i="1"/>
  <c r="C805" i="1"/>
  <c r="C804" i="1"/>
  <c r="C803" i="1"/>
  <c r="C802" i="1"/>
  <c r="C801" i="1"/>
  <c r="C800" i="1"/>
  <c r="C799" i="1"/>
  <c r="C798" i="1"/>
  <c r="C797" i="1"/>
  <c r="C796" i="1"/>
  <c r="C795" i="1"/>
  <c r="C794" i="1"/>
  <c r="C793" i="1"/>
  <c r="C792" i="1"/>
  <c r="C791" i="1"/>
  <c r="C790" i="1"/>
  <c r="C789" i="1"/>
  <c r="C788" i="1"/>
  <c r="C787" i="1"/>
  <c r="C786" i="1"/>
  <c r="C785" i="1"/>
  <c r="C784" i="1"/>
  <c r="C783" i="1"/>
  <c r="C782" i="1"/>
  <c r="C781" i="1"/>
  <c r="C780" i="1"/>
  <c r="C779" i="1"/>
  <c r="C778" i="1"/>
  <c r="C777" i="1"/>
  <c r="C776" i="1"/>
  <c r="C775" i="1"/>
  <c r="C774" i="1"/>
  <c r="C773" i="1"/>
  <c r="C772" i="1"/>
  <c r="C771" i="1"/>
  <c r="C770" i="1"/>
  <c r="C769" i="1"/>
  <c r="C768" i="1"/>
  <c r="C767" i="1"/>
  <c r="C766" i="1"/>
  <c r="C765" i="1"/>
  <c r="C764" i="1"/>
  <c r="C763" i="1"/>
  <c r="C762" i="1"/>
  <c r="C761" i="1"/>
  <c r="C760" i="1"/>
  <c r="C759" i="1"/>
  <c r="C758" i="1"/>
  <c r="C757" i="1"/>
  <c r="C756" i="1"/>
  <c r="C755" i="1"/>
  <c r="C754" i="1"/>
  <c r="C753" i="1"/>
  <c r="C752" i="1"/>
  <c r="C751" i="1"/>
  <c r="C750" i="1"/>
  <c r="C749" i="1"/>
  <c r="C748" i="1"/>
  <c r="C747" i="1"/>
  <c r="C746" i="1"/>
  <c r="C745" i="1"/>
  <c r="C744" i="1"/>
  <c r="C743" i="1"/>
  <c r="C742" i="1"/>
  <c r="C741" i="1"/>
  <c r="C740" i="1"/>
  <c r="C739" i="1"/>
  <c r="C738" i="1"/>
  <c r="C737" i="1"/>
  <c r="C736" i="1"/>
  <c r="C735" i="1"/>
  <c r="C734" i="1"/>
  <c r="C733" i="1"/>
  <c r="C732" i="1"/>
  <c r="C731" i="1"/>
  <c r="C730" i="1"/>
  <c r="C729" i="1"/>
  <c r="C728" i="1"/>
  <c r="C727" i="1"/>
  <c r="C726" i="1"/>
  <c r="C725" i="1"/>
  <c r="C724" i="1"/>
  <c r="C723" i="1"/>
  <c r="C722" i="1"/>
  <c r="C721" i="1"/>
  <c r="C720" i="1"/>
  <c r="C719" i="1"/>
  <c r="C718" i="1"/>
  <c r="C717" i="1"/>
  <c r="C716" i="1"/>
  <c r="C715" i="1"/>
  <c r="C714" i="1"/>
  <c r="C713" i="1"/>
  <c r="C712" i="1"/>
  <c r="C711" i="1"/>
  <c r="C710" i="1"/>
  <c r="C709" i="1"/>
  <c r="C708" i="1"/>
  <c r="C707" i="1"/>
  <c r="C706" i="1"/>
  <c r="C705" i="1"/>
  <c r="C704" i="1"/>
  <c r="C703" i="1"/>
  <c r="C702" i="1"/>
  <c r="C701" i="1"/>
  <c r="C1012" i="1"/>
  <c r="C1011" i="1"/>
  <c r="C1010" i="1"/>
  <c r="C1009" i="1"/>
  <c r="C1008" i="1"/>
  <c r="C1007" i="1"/>
  <c r="C1006" i="1"/>
  <c r="C1005" i="1"/>
  <c r="C1004" i="1"/>
  <c r="C1003" i="1"/>
  <c r="C1002" i="1"/>
  <c r="C1001" i="1"/>
  <c r="C1000" i="1"/>
  <c r="C999" i="1"/>
  <c r="C998" i="1"/>
  <c r="C997" i="1"/>
  <c r="C996" i="1"/>
  <c r="C995" i="1"/>
  <c r="C994" i="1"/>
  <c r="C993" i="1"/>
  <c r="C992" i="1"/>
  <c r="C991" i="1"/>
  <c r="C990" i="1"/>
  <c r="C989" i="1"/>
  <c r="C988" i="1"/>
  <c r="C987" i="1"/>
  <c r="C986" i="1"/>
  <c r="C985" i="1"/>
  <c r="C984" i="1"/>
  <c r="C983" i="1"/>
  <c r="C982" i="1"/>
  <c r="C981" i="1"/>
  <c r="C980" i="1"/>
  <c r="C979" i="1"/>
  <c r="C978" i="1"/>
  <c r="C977" i="1"/>
  <c r="C976" i="1"/>
  <c r="C975" i="1"/>
  <c r="C974" i="1"/>
  <c r="C973" i="1"/>
  <c r="C972" i="1"/>
  <c r="C971" i="1"/>
  <c r="C970" i="1"/>
  <c r="C969" i="1"/>
  <c r="C968" i="1"/>
  <c r="C967" i="1"/>
  <c r="C966" i="1"/>
  <c r="C965" i="1"/>
  <c r="C964" i="1"/>
  <c r="C963" i="1"/>
  <c r="C962" i="1"/>
  <c r="C961" i="1"/>
  <c r="C960" i="1"/>
  <c r="C959" i="1"/>
  <c r="C958" i="1"/>
  <c r="C957" i="1"/>
  <c r="C956" i="1"/>
  <c r="C955" i="1"/>
  <c r="C954" i="1"/>
  <c r="C953" i="1"/>
  <c r="C952" i="1"/>
  <c r="C951" i="1"/>
  <c r="C950" i="1"/>
  <c r="C949" i="1"/>
  <c r="C948" i="1"/>
  <c r="C947" i="1"/>
  <c r="C946" i="1"/>
  <c r="C945" i="1"/>
  <c r="C944" i="1"/>
  <c r="C943" i="1"/>
  <c r="C942" i="1"/>
  <c r="C941" i="1"/>
  <c r="C940" i="1"/>
  <c r="C939" i="1"/>
  <c r="C938" i="1"/>
  <c r="C937" i="1"/>
  <c r="C936" i="1"/>
  <c r="C935" i="1"/>
  <c r="C934" i="1"/>
  <c r="C933" i="1"/>
  <c r="C932" i="1"/>
  <c r="C931" i="1"/>
  <c r="C930" i="1"/>
  <c r="C929" i="1"/>
  <c r="C928" i="1"/>
  <c r="C927" i="1"/>
  <c r="C926" i="1"/>
  <c r="C925" i="1"/>
  <c r="C924" i="1"/>
  <c r="C923" i="1"/>
  <c r="C922" i="1"/>
  <c r="C921" i="1"/>
  <c r="C920" i="1"/>
  <c r="C919" i="1"/>
  <c r="C918" i="1"/>
  <c r="C917" i="1"/>
  <c r="C916" i="1"/>
  <c r="C915" i="1"/>
  <c r="C914" i="1"/>
  <c r="C913" i="1"/>
  <c r="C912" i="1"/>
  <c r="C911" i="1"/>
  <c r="C910" i="1"/>
  <c r="C909" i="1"/>
  <c r="C908" i="1"/>
  <c r="C907" i="1"/>
  <c r="C906" i="1"/>
  <c r="C905" i="1"/>
  <c r="C904" i="1"/>
  <c r="C903" i="1"/>
  <c r="C902" i="1"/>
  <c r="C901" i="1"/>
  <c r="C900" i="1"/>
  <c r="C899" i="1"/>
  <c r="C898" i="1"/>
  <c r="C897" i="1"/>
  <c r="C896" i="1"/>
  <c r="C895" i="1"/>
  <c r="C894" i="1"/>
  <c r="C893" i="1"/>
  <c r="C892" i="1"/>
  <c r="C891" i="1"/>
  <c r="C890" i="1"/>
  <c r="C889" i="1"/>
  <c r="C888" i="1"/>
  <c r="C887" i="1"/>
  <c r="C886" i="1"/>
  <c r="C885" i="1"/>
  <c r="C884" i="1"/>
  <c r="C883" i="1"/>
  <c r="C882" i="1"/>
  <c r="C881" i="1"/>
  <c r="C880" i="1"/>
  <c r="C879" i="1"/>
  <c r="C878" i="1"/>
  <c r="C877" i="1"/>
  <c r="C876" i="1"/>
  <c r="C875" i="1"/>
  <c r="C874" i="1"/>
  <c r="C873" i="1"/>
  <c r="C872" i="1"/>
  <c r="C871" i="1"/>
  <c r="C870" i="1"/>
  <c r="C869" i="1"/>
  <c r="C868" i="1"/>
  <c r="C867" i="1"/>
  <c r="C866" i="1"/>
  <c r="C865" i="1"/>
  <c r="C864" i="1"/>
  <c r="C863" i="1"/>
  <c r="C862" i="1"/>
  <c r="C861" i="1"/>
  <c r="C860" i="1"/>
  <c r="C859" i="1"/>
  <c r="C858" i="1"/>
  <c r="C857" i="1"/>
  <c r="C856" i="1"/>
  <c r="C855" i="1"/>
  <c r="C854" i="1"/>
  <c r="C853" i="1"/>
  <c r="C852" i="1"/>
  <c r="C851" i="1"/>
  <c r="C850" i="1"/>
  <c r="C849" i="1"/>
  <c r="C848" i="1"/>
  <c r="C847" i="1"/>
  <c r="C846" i="1"/>
  <c r="C845" i="1"/>
  <c r="C844" i="1"/>
  <c r="C843" i="1"/>
  <c r="C842" i="1"/>
  <c r="C841" i="1"/>
  <c r="C840" i="1"/>
  <c r="C839" i="1"/>
  <c r="C838" i="1"/>
  <c r="C837" i="1"/>
  <c r="C836" i="1"/>
  <c r="C835" i="1"/>
  <c r="C834" i="1"/>
  <c r="C833" i="1"/>
  <c r="C832" i="1"/>
  <c r="C831" i="1"/>
  <c r="C830" i="1"/>
  <c r="C829" i="1"/>
  <c r="C828" i="1"/>
  <c r="C827" i="1"/>
  <c r="C826" i="1"/>
  <c r="C825" i="1"/>
  <c r="C824" i="1"/>
  <c r="C823" i="1"/>
  <c r="C822" i="1"/>
  <c r="C821" i="1"/>
  <c r="C820" i="1"/>
  <c r="C819" i="1"/>
  <c r="C1321" i="1"/>
  <c r="C1320" i="1"/>
  <c r="C1319" i="1"/>
  <c r="C1318" i="1"/>
  <c r="C1317" i="1"/>
  <c r="C1316" i="1"/>
  <c r="C1315" i="1"/>
  <c r="C1314" i="1"/>
  <c r="C1313" i="1"/>
  <c r="C1312" i="1"/>
  <c r="C1311" i="1"/>
  <c r="C1310" i="1"/>
  <c r="C1309" i="1"/>
  <c r="C1308" i="1"/>
  <c r="C1307" i="1"/>
  <c r="C1306" i="1"/>
  <c r="C1305" i="1"/>
  <c r="C1304" i="1"/>
  <c r="C1303" i="1"/>
  <c r="C1302" i="1"/>
  <c r="C1301" i="1"/>
  <c r="C1300" i="1"/>
  <c r="C1299" i="1"/>
  <c r="C1298" i="1"/>
  <c r="C1297" i="1"/>
  <c r="C1296" i="1"/>
  <c r="C1295" i="1"/>
  <c r="C1294" i="1"/>
  <c r="C1293" i="1"/>
  <c r="C1292" i="1"/>
  <c r="C1291" i="1"/>
  <c r="C1290" i="1"/>
  <c r="C1289" i="1"/>
  <c r="C1288" i="1"/>
  <c r="C1287" i="1"/>
  <c r="C1286" i="1"/>
  <c r="C1285" i="1"/>
  <c r="C1284" i="1"/>
  <c r="C1283" i="1"/>
  <c r="C1282" i="1"/>
  <c r="C1281" i="1"/>
  <c r="C1280" i="1"/>
  <c r="C1279" i="1"/>
  <c r="C1278" i="1"/>
  <c r="C1277" i="1"/>
  <c r="C1276" i="1"/>
  <c r="C1275" i="1"/>
  <c r="C1274" i="1"/>
  <c r="C1273" i="1"/>
  <c r="C1272" i="1"/>
  <c r="C1271" i="1"/>
  <c r="C1270" i="1"/>
  <c r="C1269" i="1"/>
  <c r="C1268" i="1"/>
  <c r="C1267" i="1"/>
  <c r="C1266" i="1"/>
  <c r="C1265" i="1"/>
  <c r="C1264" i="1"/>
  <c r="C1263" i="1"/>
  <c r="C1262" i="1"/>
  <c r="C1261" i="1"/>
  <c r="C1260" i="1"/>
  <c r="C1259" i="1"/>
  <c r="C1258" i="1"/>
  <c r="C1257" i="1"/>
  <c r="C1256" i="1"/>
  <c r="C1255" i="1"/>
  <c r="C1254" i="1"/>
  <c r="C1253" i="1"/>
  <c r="C1252" i="1"/>
  <c r="C1251" i="1"/>
  <c r="C1250" i="1"/>
  <c r="C1249" i="1"/>
  <c r="C1248" i="1"/>
  <c r="C1247" i="1"/>
  <c r="C1246" i="1"/>
  <c r="C1245" i="1"/>
  <c r="C1244" i="1"/>
  <c r="C1243" i="1"/>
  <c r="C1242" i="1"/>
  <c r="C1241" i="1"/>
  <c r="C1240" i="1"/>
  <c r="C1239" i="1"/>
  <c r="C1238" i="1"/>
  <c r="C1237" i="1"/>
  <c r="C1236" i="1"/>
  <c r="C1235" i="1"/>
  <c r="C1234" i="1"/>
  <c r="C1233" i="1"/>
  <c r="C1232" i="1"/>
  <c r="C1231" i="1"/>
  <c r="C1230" i="1"/>
  <c r="C1229" i="1"/>
  <c r="C1228" i="1"/>
  <c r="C1227" i="1"/>
  <c r="C1226" i="1"/>
  <c r="C1225" i="1"/>
  <c r="C1224" i="1"/>
  <c r="C1223" i="1"/>
  <c r="C1222" i="1"/>
  <c r="C1221" i="1"/>
  <c r="C1220" i="1"/>
  <c r="C1219" i="1"/>
  <c r="C1218" i="1"/>
  <c r="C1217" i="1"/>
  <c r="C1216" i="1"/>
  <c r="C1215" i="1"/>
  <c r="C1214" i="1"/>
  <c r="C1213" i="1"/>
  <c r="C1212" i="1"/>
  <c r="C1211" i="1"/>
  <c r="C1210" i="1"/>
  <c r="C1209" i="1"/>
  <c r="C1208" i="1"/>
  <c r="C1207" i="1"/>
  <c r="C1206" i="1"/>
  <c r="C1205" i="1"/>
  <c r="C1204" i="1"/>
  <c r="C1203" i="1"/>
  <c r="C1202" i="1"/>
  <c r="C1201" i="1"/>
  <c r="C1200" i="1"/>
  <c r="C1199" i="1"/>
  <c r="C1198" i="1"/>
  <c r="C1197" i="1"/>
  <c r="C1196" i="1"/>
  <c r="C1195" i="1"/>
  <c r="C1194" i="1"/>
  <c r="C1193" i="1"/>
  <c r="C1192" i="1"/>
  <c r="C1191" i="1"/>
  <c r="C1190" i="1"/>
  <c r="C1189" i="1"/>
  <c r="C1188" i="1"/>
  <c r="C1187" i="1"/>
  <c r="C1186" i="1"/>
  <c r="C1185" i="1"/>
  <c r="C1184" i="1"/>
  <c r="C1183" i="1"/>
  <c r="C1182" i="1"/>
  <c r="C1181" i="1"/>
  <c r="C1180" i="1"/>
  <c r="C1179" i="1"/>
  <c r="C1178" i="1"/>
  <c r="C1177" i="1"/>
  <c r="C1176" i="1"/>
  <c r="C1175" i="1"/>
  <c r="C1174" i="1"/>
  <c r="C1173" i="1"/>
  <c r="C1172" i="1"/>
  <c r="C1171" i="1"/>
  <c r="C1170" i="1"/>
  <c r="C1169" i="1"/>
  <c r="C1168" i="1"/>
  <c r="C1167" i="1"/>
  <c r="C1166" i="1"/>
  <c r="C1165" i="1"/>
  <c r="C1164" i="1"/>
  <c r="C1163" i="1"/>
  <c r="C1162" i="1"/>
  <c r="C1161" i="1"/>
  <c r="C1160" i="1"/>
  <c r="C1159" i="1"/>
  <c r="C1158" i="1"/>
  <c r="C1157" i="1"/>
  <c r="C1156" i="1"/>
  <c r="C1155" i="1"/>
  <c r="C1154" i="1"/>
  <c r="C1153" i="1"/>
  <c r="C1152" i="1"/>
  <c r="C1151" i="1"/>
  <c r="C1150" i="1"/>
  <c r="C1149" i="1"/>
  <c r="C1148" i="1"/>
  <c r="C1147" i="1"/>
  <c r="C1146" i="1"/>
  <c r="C1145" i="1"/>
  <c r="C1144" i="1"/>
  <c r="C1143" i="1"/>
  <c r="C1142" i="1"/>
  <c r="C1141" i="1"/>
  <c r="C1140" i="1"/>
  <c r="C1139" i="1"/>
  <c r="C1138" i="1"/>
  <c r="C1137" i="1"/>
  <c r="C1136" i="1"/>
  <c r="C1135" i="1"/>
  <c r="C1134" i="1"/>
  <c r="C1133" i="1"/>
  <c r="C1132" i="1"/>
  <c r="C1131" i="1"/>
  <c r="C1130" i="1"/>
  <c r="C1129" i="1"/>
  <c r="C1128" i="1"/>
  <c r="C1127" i="1"/>
  <c r="C1126" i="1"/>
  <c r="C1125" i="1"/>
  <c r="C1124" i="1"/>
  <c r="C1123" i="1"/>
  <c r="C1122" i="1"/>
  <c r="C1121" i="1"/>
  <c r="C1120" i="1"/>
  <c r="C1119" i="1"/>
  <c r="C1118" i="1"/>
  <c r="C1117" i="1"/>
  <c r="C1116" i="1"/>
  <c r="C1115" i="1"/>
  <c r="C1114" i="1"/>
  <c r="C1113" i="1"/>
  <c r="C1112" i="1"/>
  <c r="C1111" i="1"/>
  <c r="C1110" i="1"/>
  <c r="C1109" i="1"/>
  <c r="C1108" i="1"/>
  <c r="C1107" i="1"/>
  <c r="C1106" i="1"/>
  <c r="C1105" i="1"/>
  <c r="C1104" i="1"/>
  <c r="C1103" i="1"/>
  <c r="C1102" i="1"/>
  <c r="C1101" i="1"/>
  <c r="C1100" i="1"/>
  <c r="C1099" i="1"/>
  <c r="C1098" i="1"/>
  <c r="C1097" i="1"/>
  <c r="C1096" i="1"/>
  <c r="C1095" i="1"/>
  <c r="C1094" i="1"/>
  <c r="C1093" i="1"/>
  <c r="C1092" i="1"/>
  <c r="C1091" i="1"/>
  <c r="C1090" i="1"/>
  <c r="C1089" i="1"/>
  <c r="C1088" i="1"/>
  <c r="C1087" i="1"/>
  <c r="C1086" i="1"/>
  <c r="C1085" i="1"/>
  <c r="C1084" i="1"/>
  <c r="C1083" i="1"/>
  <c r="C1082" i="1"/>
  <c r="C1081" i="1"/>
  <c r="C1080" i="1"/>
  <c r="C1079" i="1"/>
  <c r="C1078" i="1"/>
  <c r="C1077" i="1"/>
  <c r="C1076" i="1"/>
  <c r="C1075" i="1"/>
  <c r="C1074" i="1"/>
  <c r="C1073" i="1"/>
  <c r="C1072" i="1"/>
  <c r="C1071" i="1"/>
  <c r="C1070" i="1"/>
  <c r="C1069" i="1"/>
  <c r="C1068" i="1"/>
  <c r="C1067" i="1"/>
  <c r="C1066" i="1"/>
  <c r="C1065" i="1"/>
  <c r="C1064" i="1"/>
  <c r="C1063" i="1"/>
  <c r="C1062" i="1"/>
  <c r="C1061" i="1"/>
  <c r="C1060" i="1"/>
  <c r="C1059" i="1"/>
  <c r="C1058" i="1"/>
  <c r="C1057" i="1"/>
  <c r="C1056" i="1"/>
  <c r="C1055" i="1"/>
  <c r="C1054" i="1"/>
  <c r="C1053" i="1"/>
  <c r="C1052" i="1"/>
  <c r="C1051" i="1"/>
  <c r="C1050" i="1"/>
  <c r="C1049" i="1"/>
  <c r="C1048" i="1"/>
  <c r="C1047" i="1"/>
  <c r="C1046" i="1"/>
  <c r="C1045" i="1"/>
  <c r="C1044" i="1"/>
  <c r="C1043" i="1"/>
  <c r="C1042" i="1"/>
  <c r="C1041" i="1"/>
  <c r="C1040" i="1"/>
  <c r="C1039" i="1"/>
  <c r="C1038" i="1"/>
  <c r="C1037" i="1"/>
  <c r="C1036" i="1"/>
  <c r="C1035" i="1"/>
  <c r="C1034" i="1"/>
  <c r="C1033" i="1"/>
  <c r="C1032" i="1"/>
  <c r="C1031" i="1"/>
  <c r="C1030" i="1"/>
  <c r="C1029" i="1"/>
  <c r="C1028" i="1"/>
  <c r="C1027" i="1"/>
  <c r="C1026" i="1"/>
  <c r="C1025" i="1"/>
  <c r="C1024" i="1"/>
  <c r="C1023" i="1"/>
  <c r="C1022" i="1"/>
  <c r="C1021" i="1"/>
  <c r="C1020" i="1"/>
  <c r="C1019" i="1"/>
  <c r="C1018" i="1"/>
  <c r="C1017" i="1"/>
  <c r="C1016" i="1"/>
  <c r="C1015" i="1"/>
  <c r="C1014" i="1"/>
  <c r="C1013" i="1"/>
  <c r="C1811" i="1"/>
  <c r="C1810" i="1"/>
  <c r="C1809" i="1"/>
  <c r="C1808" i="1"/>
  <c r="C1807" i="1"/>
  <c r="C1806" i="1"/>
  <c r="C1805" i="1"/>
  <c r="C1804" i="1"/>
  <c r="C1803" i="1"/>
  <c r="C1802" i="1"/>
  <c r="C1801" i="1"/>
  <c r="C1800" i="1"/>
  <c r="C1799" i="1"/>
  <c r="C1798" i="1"/>
  <c r="C1797" i="1"/>
  <c r="C1796" i="1"/>
  <c r="C1795" i="1"/>
  <c r="C1794" i="1"/>
  <c r="C1793" i="1"/>
  <c r="C1792" i="1"/>
  <c r="C1791" i="1"/>
  <c r="C1790" i="1"/>
  <c r="C1789" i="1"/>
  <c r="C1788" i="1"/>
  <c r="C1787" i="1"/>
  <c r="C1786" i="1"/>
  <c r="C1785" i="1"/>
  <c r="C1784" i="1"/>
  <c r="C1783" i="1"/>
  <c r="C1782" i="1"/>
  <c r="C1781" i="1"/>
  <c r="C1780" i="1"/>
  <c r="C1779" i="1"/>
  <c r="C1778" i="1"/>
  <c r="C1777" i="1"/>
  <c r="C1776" i="1"/>
  <c r="C1775" i="1"/>
  <c r="C1774" i="1"/>
  <c r="C1773" i="1"/>
  <c r="C1772" i="1"/>
  <c r="C1771" i="1"/>
  <c r="C1770" i="1"/>
  <c r="C1769" i="1"/>
  <c r="C1768" i="1"/>
  <c r="C1767" i="1"/>
  <c r="C1766" i="1"/>
  <c r="C1765" i="1"/>
  <c r="C1764" i="1"/>
  <c r="C1763" i="1"/>
  <c r="C1762" i="1"/>
  <c r="C1761" i="1"/>
  <c r="C1760" i="1"/>
  <c r="C1759" i="1"/>
  <c r="C1758" i="1"/>
  <c r="C1757" i="1"/>
  <c r="C1756" i="1"/>
  <c r="C1755" i="1"/>
  <c r="C1754" i="1"/>
  <c r="C1753" i="1"/>
  <c r="C1752" i="1"/>
  <c r="C1751" i="1"/>
  <c r="C1750" i="1"/>
  <c r="C1749" i="1"/>
  <c r="C1748" i="1"/>
  <c r="C1747" i="1"/>
  <c r="C1746" i="1"/>
  <c r="C1745" i="1"/>
  <c r="C1744" i="1"/>
  <c r="C1743" i="1"/>
  <c r="C1742" i="1"/>
  <c r="C1741" i="1"/>
  <c r="C1740" i="1"/>
  <c r="C1739" i="1"/>
  <c r="C1738" i="1"/>
  <c r="C1737" i="1"/>
  <c r="C1736" i="1"/>
  <c r="C1735" i="1"/>
  <c r="C1734" i="1"/>
  <c r="C1733" i="1"/>
  <c r="C1732" i="1"/>
  <c r="C1731" i="1"/>
  <c r="C1730" i="1"/>
  <c r="C1729" i="1"/>
  <c r="C1728" i="1"/>
  <c r="C1727" i="1"/>
  <c r="C1726" i="1"/>
  <c r="C1725" i="1"/>
  <c r="C1724" i="1"/>
  <c r="C1723" i="1"/>
  <c r="C1722" i="1"/>
  <c r="C1721" i="1"/>
  <c r="C1720" i="1"/>
  <c r="C1719" i="1"/>
  <c r="C1718" i="1"/>
  <c r="C1717" i="1"/>
  <c r="C1716" i="1"/>
  <c r="C1715" i="1"/>
  <c r="C1714" i="1"/>
  <c r="C1713" i="1"/>
  <c r="C1712" i="1"/>
  <c r="C1711" i="1"/>
  <c r="C1710" i="1"/>
  <c r="C1709" i="1"/>
  <c r="C1708" i="1"/>
  <c r="C1707" i="1"/>
  <c r="C1706" i="1"/>
  <c r="C1705" i="1"/>
  <c r="C1704" i="1"/>
  <c r="C1703" i="1"/>
  <c r="C1702" i="1"/>
  <c r="C1701" i="1"/>
  <c r="C1700" i="1"/>
  <c r="C1699" i="1"/>
  <c r="C1698" i="1"/>
  <c r="C1697" i="1"/>
  <c r="C1696" i="1"/>
  <c r="C1695" i="1"/>
  <c r="C1694" i="1"/>
  <c r="C1693" i="1"/>
  <c r="C1692" i="1"/>
  <c r="C1691" i="1"/>
  <c r="C1690" i="1"/>
  <c r="C1689" i="1"/>
  <c r="C1688" i="1"/>
  <c r="C1687" i="1"/>
  <c r="C1686" i="1"/>
  <c r="C1685" i="1"/>
  <c r="C1684" i="1"/>
  <c r="C1683" i="1"/>
  <c r="C1682" i="1"/>
  <c r="C1681" i="1"/>
  <c r="C1680" i="1"/>
  <c r="C1679" i="1"/>
  <c r="C1678" i="1"/>
  <c r="C1677" i="1"/>
  <c r="C1676" i="1"/>
  <c r="C1675" i="1"/>
  <c r="C1674" i="1"/>
  <c r="C1673" i="1"/>
  <c r="C1672" i="1"/>
  <c r="C1671" i="1"/>
  <c r="C1670" i="1"/>
  <c r="C1669" i="1"/>
  <c r="C1668" i="1"/>
  <c r="C1667" i="1"/>
  <c r="C1666" i="1"/>
  <c r="C1665" i="1"/>
  <c r="C1664" i="1"/>
  <c r="C1663" i="1"/>
  <c r="C1662" i="1"/>
  <c r="C1661" i="1"/>
  <c r="C1660" i="1"/>
  <c r="C1659" i="1"/>
  <c r="C1658" i="1"/>
  <c r="C1657" i="1"/>
  <c r="C1656" i="1"/>
  <c r="C1655" i="1"/>
  <c r="C1654" i="1"/>
  <c r="C1653" i="1"/>
  <c r="C1652" i="1"/>
  <c r="C1651" i="1"/>
  <c r="C1650" i="1"/>
  <c r="C1649" i="1"/>
  <c r="C1648" i="1"/>
  <c r="C1647" i="1"/>
  <c r="C1646" i="1"/>
  <c r="C1645" i="1"/>
  <c r="C1644" i="1"/>
  <c r="C1643" i="1"/>
  <c r="C1642" i="1"/>
  <c r="C1641" i="1"/>
  <c r="C1640" i="1"/>
  <c r="C1639" i="1"/>
  <c r="C1638" i="1"/>
  <c r="C1637" i="1"/>
  <c r="C1636" i="1"/>
  <c r="C1635" i="1"/>
  <c r="C1634" i="1"/>
  <c r="C1633" i="1"/>
  <c r="C1632" i="1"/>
  <c r="C1631" i="1"/>
  <c r="C1630" i="1"/>
  <c r="C1629" i="1"/>
  <c r="C1628" i="1"/>
  <c r="C1627" i="1"/>
  <c r="C1626" i="1"/>
  <c r="C1625" i="1"/>
  <c r="C1624" i="1"/>
  <c r="C1623" i="1"/>
  <c r="C1622" i="1"/>
  <c r="C1621" i="1"/>
  <c r="C1620" i="1"/>
  <c r="C1619" i="1"/>
  <c r="C1618" i="1"/>
  <c r="C1617" i="1"/>
  <c r="C1616" i="1"/>
  <c r="C1615" i="1"/>
  <c r="C1614" i="1"/>
  <c r="C1613" i="1"/>
  <c r="C1612" i="1"/>
  <c r="C1611" i="1"/>
  <c r="C1610" i="1"/>
  <c r="C1609" i="1"/>
  <c r="C1608" i="1"/>
  <c r="C1607" i="1"/>
  <c r="C1606" i="1"/>
  <c r="C1605" i="1"/>
  <c r="C1604" i="1"/>
  <c r="C1603" i="1"/>
  <c r="C1602" i="1"/>
  <c r="C1601" i="1"/>
  <c r="C1600" i="1"/>
  <c r="C1599" i="1"/>
  <c r="C1598" i="1"/>
  <c r="C1597" i="1"/>
  <c r="C1596" i="1"/>
  <c r="C1595" i="1"/>
  <c r="C1594" i="1"/>
  <c r="C1593" i="1"/>
  <c r="C1592" i="1"/>
  <c r="C1591" i="1"/>
  <c r="C1590" i="1"/>
  <c r="C1589" i="1"/>
  <c r="C1588" i="1"/>
  <c r="C1587" i="1"/>
  <c r="C1586" i="1"/>
  <c r="C1585" i="1"/>
  <c r="C1584" i="1"/>
  <c r="C1583" i="1"/>
  <c r="C1582" i="1"/>
  <c r="C1581" i="1"/>
  <c r="C1580" i="1"/>
  <c r="C1579" i="1"/>
  <c r="C1578" i="1"/>
  <c r="C1577" i="1"/>
  <c r="C1576" i="1"/>
  <c r="C1575" i="1"/>
  <c r="C1574" i="1"/>
  <c r="C1573" i="1"/>
  <c r="C1572" i="1"/>
  <c r="C1571" i="1"/>
  <c r="C1570" i="1"/>
  <c r="C1569" i="1"/>
  <c r="C1568" i="1"/>
  <c r="C1567" i="1"/>
  <c r="C1566" i="1"/>
  <c r="C1565" i="1"/>
  <c r="C1564" i="1"/>
  <c r="C1563" i="1"/>
  <c r="C1562" i="1"/>
  <c r="C1561" i="1"/>
  <c r="C1560" i="1"/>
  <c r="C1559" i="1"/>
  <c r="C1558" i="1"/>
  <c r="C1557" i="1"/>
  <c r="C1556" i="1"/>
  <c r="C1555" i="1"/>
  <c r="C1554" i="1"/>
  <c r="C1553" i="1"/>
  <c r="C1552" i="1"/>
  <c r="C1551" i="1"/>
  <c r="C1550" i="1"/>
  <c r="C1549" i="1"/>
  <c r="C1548" i="1"/>
  <c r="C1547" i="1"/>
  <c r="C1546" i="1"/>
  <c r="C1545" i="1"/>
  <c r="C1544" i="1"/>
  <c r="C1543" i="1"/>
  <c r="C1542" i="1"/>
  <c r="C1541" i="1"/>
  <c r="C1540" i="1"/>
  <c r="C1539" i="1"/>
  <c r="C1538" i="1"/>
  <c r="C1537" i="1"/>
  <c r="C1536" i="1"/>
  <c r="C1535" i="1"/>
  <c r="C1534" i="1"/>
  <c r="C1533" i="1"/>
  <c r="C1532" i="1"/>
  <c r="C1531" i="1"/>
  <c r="C1530" i="1"/>
  <c r="C1529" i="1"/>
  <c r="C1528" i="1"/>
  <c r="C1527" i="1"/>
  <c r="C1526" i="1"/>
  <c r="C1525" i="1"/>
  <c r="C1524" i="1"/>
  <c r="C1523" i="1"/>
  <c r="C1522" i="1"/>
  <c r="C1521" i="1"/>
  <c r="C1520" i="1"/>
  <c r="C1519" i="1"/>
  <c r="C1518" i="1"/>
  <c r="C1517" i="1"/>
  <c r="C1516" i="1"/>
  <c r="C1515" i="1"/>
  <c r="C1514" i="1"/>
  <c r="C1513" i="1"/>
  <c r="C1512" i="1"/>
  <c r="C1511" i="1"/>
  <c r="C1510" i="1"/>
  <c r="C1509" i="1"/>
  <c r="C1508" i="1"/>
  <c r="C1507" i="1"/>
  <c r="C1506" i="1"/>
  <c r="C1505" i="1"/>
  <c r="C1504" i="1"/>
  <c r="C1503" i="1"/>
  <c r="C1502" i="1"/>
  <c r="C1501" i="1"/>
  <c r="C1500" i="1"/>
  <c r="C1499" i="1"/>
  <c r="C1498" i="1"/>
  <c r="C1497" i="1"/>
  <c r="C1496" i="1"/>
  <c r="C1495" i="1"/>
  <c r="C1494" i="1"/>
  <c r="C1493" i="1"/>
  <c r="C1492" i="1"/>
  <c r="C1491" i="1"/>
  <c r="C1490" i="1"/>
  <c r="C1489" i="1"/>
  <c r="C1488" i="1"/>
  <c r="C1487" i="1"/>
  <c r="C1486" i="1"/>
  <c r="C1485" i="1"/>
  <c r="C1484" i="1"/>
  <c r="C1483" i="1"/>
  <c r="C1482" i="1"/>
  <c r="C1481" i="1"/>
  <c r="C1480" i="1"/>
  <c r="C1479" i="1"/>
  <c r="C1478" i="1"/>
  <c r="C1477" i="1"/>
  <c r="C1476" i="1"/>
  <c r="C1475" i="1"/>
  <c r="C1474" i="1"/>
  <c r="C1473" i="1"/>
  <c r="C1472" i="1"/>
  <c r="C1471" i="1"/>
  <c r="C1470" i="1"/>
  <c r="C1469" i="1"/>
  <c r="C1468" i="1"/>
  <c r="C1467" i="1"/>
  <c r="C1466" i="1"/>
  <c r="C1465" i="1"/>
  <c r="C1464" i="1"/>
  <c r="C1463" i="1"/>
  <c r="C1462" i="1"/>
  <c r="C1461" i="1"/>
  <c r="C1460" i="1"/>
  <c r="C1459" i="1"/>
  <c r="C1458" i="1"/>
  <c r="C1457" i="1"/>
  <c r="C1456" i="1"/>
  <c r="C1455" i="1"/>
  <c r="C1454" i="1"/>
  <c r="C1453" i="1"/>
  <c r="C1452" i="1"/>
  <c r="C1451" i="1"/>
  <c r="C1450" i="1"/>
  <c r="C1449" i="1"/>
  <c r="C1448" i="1"/>
  <c r="C1447" i="1"/>
  <c r="C1446" i="1"/>
  <c r="C1445" i="1"/>
  <c r="C1444" i="1"/>
  <c r="C1443" i="1"/>
  <c r="C1442" i="1"/>
  <c r="C1441" i="1"/>
  <c r="C1440" i="1"/>
  <c r="C1439" i="1"/>
  <c r="C1438" i="1"/>
  <c r="C1437" i="1"/>
  <c r="C1436" i="1"/>
  <c r="C1435" i="1"/>
  <c r="C1434" i="1"/>
  <c r="C1433" i="1"/>
  <c r="C1432" i="1"/>
  <c r="C1431" i="1"/>
  <c r="C1430" i="1"/>
  <c r="C1429" i="1"/>
  <c r="C1428" i="1"/>
  <c r="C1427" i="1"/>
  <c r="C1426" i="1"/>
  <c r="C1425" i="1"/>
  <c r="C1424" i="1"/>
  <c r="C1423" i="1"/>
  <c r="C1422" i="1"/>
  <c r="C1421" i="1"/>
  <c r="C1420" i="1"/>
  <c r="C1419" i="1"/>
  <c r="C1418" i="1"/>
  <c r="C1417" i="1"/>
  <c r="C1416" i="1"/>
  <c r="C1415" i="1"/>
  <c r="C1414" i="1"/>
  <c r="C1413" i="1"/>
  <c r="C1412" i="1"/>
  <c r="C1411" i="1"/>
  <c r="C1410" i="1"/>
  <c r="C1409" i="1"/>
  <c r="C1408" i="1"/>
  <c r="C1407" i="1"/>
  <c r="C1406" i="1"/>
  <c r="C1405" i="1"/>
  <c r="C1404" i="1"/>
  <c r="C1403" i="1"/>
  <c r="C1402" i="1"/>
  <c r="C1401" i="1"/>
  <c r="C1400" i="1"/>
  <c r="C1399" i="1"/>
  <c r="C1398" i="1"/>
  <c r="C1397" i="1"/>
  <c r="C1396" i="1"/>
  <c r="C1395" i="1"/>
  <c r="C1394" i="1"/>
  <c r="C1393" i="1"/>
  <c r="C1392" i="1"/>
  <c r="C1391" i="1"/>
  <c r="C1390" i="1"/>
  <c r="C1389" i="1"/>
  <c r="C1388" i="1"/>
  <c r="C1387" i="1"/>
  <c r="C1386" i="1"/>
  <c r="C1385" i="1"/>
  <c r="C1384" i="1"/>
  <c r="C1383" i="1"/>
  <c r="C1382" i="1"/>
  <c r="C1381" i="1"/>
  <c r="C1380" i="1"/>
  <c r="C1379" i="1"/>
  <c r="C1378" i="1"/>
  <c r="C1377" i="1"/>
  <c r="C1376" i="1"/>
  <c r="C1375" i="1"/>
  <c r="C1374" i="1"/>
  <c r="C1373" i="1"/>
  <c r="C1372" i="1"/>
  <c r="C1371" i="1"/>
  <c r="C1370" i="1"/>
  <c r="C1369" i="1"/>
  <c r="C1368" i="1"/>
  <c r="C1367" i="1"/>
  <c r="C1366" i="1"/>
  <c r="C1365" i="1"/>
  <c r="C1364" i="1"/>
  <c r="C1363" i="1"/>
  <c r="C1362" i="1"/>
  <c r="C1361" i="1"/>
  <c r="C1360" i="1"/>
  <c r="C1359" i="1"/>
  <c r="C1358" i="1"/>
  <c r="C1357" i="1"/>
  <c r="C1356" i="1"/>
  <c r="C1355" i="1"/>
  <c r="C1354" i="1"/>
  <c r="C1353" i="1"/>
  <c r="C1352" i="1"/>
  <c r="C1351" i="1"/>
  <c r="C1350" i="1"/>
  <c r="C1349" i="1"/>
  <c r="C1348" i="1"/>
  <c r="C1347" i="1"/>
  <c r="C1346" i="1"/>
  <c r="C1345" i="1"/>
  <c r="C1344" i="1"/>
  <c r="C1343" i="1"/>
  <c r="C1342" i="1"/>
  <c r="C1341" i="1"/>
  <c r="C1340" i="1"/>
  <c r="C1339" i="1"/>
  <c r="C1338" i="1"/>
  <c r="C1337" i="1"/>
  <c r="C1336" i="1"/>
  <c r="C1335" i="1"/>
  <c r="C1334" i="1"/>
  <c r="C1333" i="1"/>
  <c r="C1332" i="1"/>
  <c r="C1331" i="1"/>
  <c r="C1330" i="1"/>
  <c r="C1329" i="1"/>
  <c r="C1328" i="1"/>
  <c r="C1327" i="1"/>
  <c r="C1326" i="1"/>
  <c r="C1325" i="1"/>
  <c r="C1324" i="1"/>
  <c r="C1323" i="1"/>
  <c r="C1322" i="1"/>
  <c r="C2821" i="1"/>
  <c r="C2820" i="1"/>
  <c r="C2819" i="1"/>
  <c r="C2818" i="1"/>
  <c r="C2817" i="1"/>
  <c r="C2816" i="1"/>
  <c r="C2815" i="1"/>
  <c r="C2814" i="1"/>
  <c r="C2813" i="1"/>
  <c r="C2812" i="1"/>
  <c r="C2811" i="1"/>
  <c r="C2810" i="1"/>
  <c r="C2809" i="1"/>
  <c r="C2808" i="1"/>
  <c r="C2807" i="1"/>
  <c r="C2806" i="1"/>
  <c r="C2805" i="1"/>
  <c r="C2804" i="1"/>
  <c r="C2803" i="1"/>
  <c r="C2802" i="1"/>
  <c r="C2801" i="1"/>
  <c r="C2800" i="1"/>
  <c r="C2799" i="1"/>
  <c r="C2798" i="1"/>
  <c r="C2797" i="1"/>
  <c r="C2796" i="1"/>
  <c r="C2795" i="1"/>
  <c r="C2794" i="1"/>
  <c r="C2793" i="1"/>
  <c r="C2792" i="1"/>
  <c r="C2791" i="1"/>
  <c r="C2790" i="1"/>
  <c r="C2789" i="1"/>
  <c r="C2788" i="1"/>
  <c r="C2787" i="1"/>
  <c r="C2786" i="1"/>
  <c r="C2785" i="1"/>
  <c r="C2784" i="1"/>
  <c r="C2783" i="1"/>
  <c r="C2782" i="1"/>
  <c r="C2781" i="1"/>
  <c r="C2780" i="1"/>
  <c r="C2779" i="1"/>
  <c r="C2778" i="1"/>
  <c r="C2777" i="1"/>
  <c r="C2776" i="1"/>
  <c r="C2775" i="1"/>
  <c r="C2774" i="1"/>
  <c r="C2773" i="1"/>
  <c r="C2772" i="1"/>
  <c r="C2771" i="1"/>
  <c r="C2770" i="1"/>
  <c r="C2769" i="1"/>
  <c r="C2768" i="1"/>
  <c r="C2767" i="1"/>
  <c r="C2766" i="1"/>
  <c r="C2765" i="1"/>
  <c r="C2764" i="1"/>
  <c r="C2763" i="1"/>
  <c r="C2762" i="1"/>
  <c r="C2761" i="1"/>
  <c r="C2760" i="1"/>
  <c r="C2759" i="1"/>
  <c r="C2758" i="1"/>
  <c r="C2757" i="1"/>
  <c r="C2756" i="1"/>
  <c r="C2755" i="1"/>
  <c r="C2754" i="1"/>
  <c r="C2753" i="1"/>
  <c r="C2752" i="1"/>
  <c r="C2751" i="1"/>
  <c r="C2750" i="1"/>
  <c r="C2749" i="1"/>
  <c r="C2748" i="1"/>
  <c r="C2747" i="1"/>
  <c r="C2746" i="1"/>
  <c r="C2745" i="1"/>
  <c r="C2744" i="1"/>
  <c r="C2743" i="1"/>
  <c r="C2742" i="1"/>
  <c r="C2741" i="1"/>
  <c r="C2740" i="1"/>
  <c r="C2739" i="1"/>
  <c r="C2738" i="1"/>
  <c r="C2737" i="1"/>
  <c r="C2736" i="1"/>
  <c r="C2735" i="1"/>
  <c r="C2734" i="1"/>
  <c r="C2733" i="1"/>
  <c r="C2732" i="1"/>
  <c r="C2731" i="1"/>
  <c r="C2730" i="1"/>
  <c r="C2729" i="1"/>
  <c r="C2728" i="1"/>
  <c r="C2727" i="1"/>
  <c r="C2726" i="1"/>
  <c r="C2725" i="1"/>
  <c r="C2724" i="1"/>
  <c r="C2723" i="1"/>
  <c r="C2722" i="1"/>
  <c r="C2721" i="1"/>
  <c r="C2720" i="1"/>
  <c r="C2719" i="1"/>
  <c r="C2718" i="1"/>
  <c r="C2717" i="1"/>
  <c r="C2716" i="1"/>
  <c r="C2715" i="1"/>
  <c r="C2714" i="1"/>
  <c r="C2713" i="1"/>
  <c r="C2712" i="1"/>
  <c r="C2711" i="1"/>
  <c r="C2710" i="1"/>
  <c r="C2709" i="1"/>
  <c r="C2708" i="1"/>
  <c r="C2707" i="1"/>
  <c r="C2706" i="1"/>
  <c r="C2705" i="1"/>
  <c r="C2704" i="1"/>
  <c r="C2703" i="1"/>
  <c r="C2702" i="1"/>
  <c r="C2701" i="1"/>
  <c r="C2700" i="1"/>
  <c r="C2699" i="1"/>
  <c r="C2698" i="1"/>
  <c r="C2697" i="1"/>
  <c r="C2696" i="1"/>
  <c r="C2695" i="1"/>
  <c r="C2694" i="1"/>
  <c r="C2693" i="1"/>
  <c r="C2692" i="1"/>
  <c r="C2691" i="1"/>
  <c r="C2690" i="1"/>
  <c r="C2689" i="1"/>
  <c r="C2688" i="1"/>
  <c r="C2687" i="1"/>
  <c r="C2686" i="1"/>
  <c r="C2685" i="1"/>
  <c r="C2684" i="1"/>
  <c r="C2683" i="1"/>
  <c r="C2682" i="1"/>
  <c r="C2681" i="1"/>
  <c r="C2680" i="1"/>
  <c r="C2679" i="1"/>
  <c r="C2678" i="1"/>
  <c r="C2677" i="1"/>
  <c r="C2676" i="1"/>
  <c r="C2675" i="1"/>
  <c r="C2674" i="1"/>
  <c r="C2673" i="1"/>
  <c r="C2672" i="1"/>
  <c r="C2671" i="1"/>
  <c r="C2670" i="1"/>
  <c r="C2669" i="1"/>
  <c r="C2668" i="1"/>
  <c r="C2667" i="1"/>
  <c r="C2666" i="1"/>
  <c r="C2665" i="1"/>
  <c r="C2664" i="1"/>
  <c r="C2663" i="1"/>
  <c r="C2662" i="1"/>
  <c r="C2661" i="1"/>
  <c r="C2660" i="1"/>
  <c r="C2659" i="1"/>
  <c r="C2658" i="1"/>
  <c r="C2657" i="1"/>
  <c r="C2656" i="1"/>
  <c r="C2655" i="1"/>
  <c r="C2654" i="1"/>
  <c r="C2653" i="1"/>
  <c r="C2652" i="1"/>
  <c r="C2651" i="1"/>
  <c r="C2650" i="1"/>
  <c r="C2649" i="1"/>
  <c r="C2648" i="1"/>
  <c r="C2647" i="1"/>
  <c r="C2646" i="1"/>
  <c r="C2645" i="1"/>
  <c r="C2644" i="1"/>
  <c r="C2643" i="1"/>
  <c r="C2642" i="1"/>
  <c r="C2641" i="1"/>
  <c r="C2640" i="1"/>
  <c r="C2639" i="1"/>
  <c r="C2638" i="1"/>
  <c r="C2637" i="1"/>
  <c r="C2636" i="1"/>
  <c r="C2635" i="1"/>
  <c r="C2634" i="1"/>
  <c r="C2633" i="1"/>
  <c r="C2632" i="1"/>
  <c r="C2631" i="1"/>
  <c r="C2630" i="1"/>
  <c r="C2629" i="1"/>
  <c r="C2628" i="1"/>
  <c r="C2627" i="1"/>
  <c r="C2626" i="1"/>
  <c r="C2625" i="1"/>
  <c r="C2624" i="1"/>
  <c r="C2623" i="1"/>
  <c r="C2622" i="1"/>
  <c r="C2621" i="1"/>
  <c r="C2620" i="1"/>
  <c r="C2619" i="1"/>
  <c r="C2618" i="1"/>
  <c r="C2617" i="1"/>
  <c r="C2616" i="1"/>
  <c r="C2615" i="1"/>
  <c r="C2614" i="1"/>
  <c r="C2613" i="1"/>
  <c r="C2612" i="1"/>
  <c r="C2611" i="1"/>
  <c r="C2610" i="1"/>
  <c r="C2609" i="1"/>
  <c r="C2608" i="1"/>
  <c r="C2607" i="1"/>
  <c r="C2606" i="1"/>
  <c r="C2605" i="1"/>
  <c r="C2604" i="1"/>
  <c r="C2603" i="1"/>
  <c r="C2602" i="1"/>
  <c r="C2601" i="1"/>
  <c r="C2600" i="1"/>
  <c r="C2599" i="1"/>
  <c r="C2598" i="1"/>
  <c r="C2597" i="1"/>
  <c r="C2596" i="1"/>
  <c r="C2595" i="1"/>
  <c r="C2594" i="1"/>
  <c r="C2593" i="1"/>
  <c r="C2592" i="1"/>
  <c r="C2591" i="1"/>
  <c r="C2590" i="1"/>
  <c r="C2589" i="1"/>
  <c r="C2588" i="1"/>
  <c r="C2587" i="1"/>
  <c r="C2586" i="1"/>
  <c r="C2585" i="1"/>
  <c r="C2584" i="1"/>
  <c r="C2583" i="1"/>
  <c r="C2582" i="1"/>
  <c r="C2581" i="1"/>
  <c r="C2580" i="1"/>
  <c r="C2579" i="1"/>
  <c r="C2578" i="1"/>
  <c r="C2577" i="1"/>
  <c r="C2576" i="1"/>
  <c r="C2575" i="1"/>
  <c r="C2574" i="1"/>
  <c r="C2573" i="1"/>
  <c r="C2572" i="1"/>
  <c r="C2571" i="1"/>
  <c r="C2570" i="1"/>
  <c r="C2569" i="1"/>
  <c r="C2568" i="1"/>
  <c r="C2567" i="1"/>
  <c r="C2566" i="1"/>
  <c r="C2565" i="1"/>
  <c r="C2564" i="1"/>
  <c r="C2563" i="1"/>
  <c r="C2562" i="1"/>
  <c r="C2561" i="1"/>
  <c r="C2560" i="1"/>
  <c r="C2559" i="1"/>
  <c r="C2558" i="1"/>
  <c r="C2557" i="1"/>
  <c r="C2556" i="1"/>
  <c r="C2555" i="1"/>
  <c r="C2554" i="1"/>
  <c r="C2553" i="1"/>
  <c r="C2552" i="1"/>
  <c r="C2551" i="1"/>
  <c r="C2550" i="1"/>
  <c r="C2549" i="1"/>
  <c r="C2548" i="1"/>
  <c r="C2547" i="1"/>
  <c r="C2546" i="1"/>
  <c r="C2545" i="1"/>
  <c r="C2544" i="1"/>
  <c r="C2543" i="1"/>
  <c r="C2542" i="1"/>
  <c r="C2541" i="1"/>
  <c r="C2540" i="1"/>
  <c r="C2539" i="1"/>
  <c r="C2538" i="1"/>
  <c r="C2537" i="1"/>
  <c r="C2536" i="1"/>
  <c r="C2535" i="1"/>
  <c r="C2534" i="1"/>
  <c r="C2533" i="1"/>
  <c r="C2532" i="1"/>
  <c r="C2531" i="1"/>
  <c r="C2530" i="1"/>
  <c r="C2529" i="1"/>
  <c r="C2528" i="1"/>
  <c r="C2527" i="1"/>
  <c r="C2526" i="1"/>
  <c r="C2525" i="1"/>
  <c r="C2524" i="1"/>
  <c r="C2523" i="1"/>
  <c r="C2522" i="1"/>
  <c r="C2521" i="1"/>
  <c r="C2520" i="1"/>
  <c r="C2519" i="1"/>
  <c r="C2518" i="1"/>
  <c r="C2517" i="1"/>
  <c r="C2516" i="1"/>
  <c r="C2515" i="1"/>
  <c r="C2514" i="1"/>
  <c r="C2513" i="1"/>
  <c r="C2512" i="1"/>
  <c r="C2511" i="1"/>
  <c r="C2510" i="1"/>
  <c r="C2509" i="1"/>
  <c r="C2508" i="1"/>
  <c r="C2507" i="1"/>
  <c r="C2506" i="1"/>
  <c r="C2505" i="1"/>
  <c r="C2504" i="1"/>
  <c r="C2503" i="1"/>
  <c r="C2502" i="1"/>
  <c r="C2501" i="1"/>
  <c r="C2500" i="1"/>
  <c r="C2499" i="1"/>
  <c r="C2498" i="1"/>
  <c r="C2497" i="1"/>
  <c r="C2496" i="1"/>
  <c r="C2495" i="1"/>
  <c r="C2494" i="1"/>
  <c r="C2493" i="1"/>
  <c r="C2492" i="1"/>
  <c r="C2491" i="1"/>
  <c r="C2490" i="1"/>
  <c r="C2489" i="1"/>
  <c r="C2488" i="1"/>
  <c r="C2487" i="1"/>
  <c r="C2486" i="1"/>
  <c r="C2485" i="1"/>
  <c r="C2484" i="1"/>
  <c r="C2483" i="1"/>
  <c r="C2482" i="1"/>
  <c r="C2481" i="1"/>
  <c r="C2480" i="1"/>
  <c r="C2479" i="1"/>
  <c r="C2478" i="1"/>
  <c r="C2477" i="1"/>
  <c r="C2476" i="1"/>
  <c r="C2475" i="1"/>
  <c r="C2474" i="1"/>
  <c r="C2473" i="1"/>
  <c r="C2472" i="1"/>
  <c r="C2471" i="1"/>
  <c r="C2470" i="1"/>
  <c r="C2469" i="1"/>
  <c r="C2468" i="1"/>
  <c r="C2467" i="1"/>
  <c r="C2466" i="1"/>
  <c r="C2465" i="1"/>
  <c r="C2464" i="1"/>
  <c r="C2463" i="1"/>
  <c r="C2462" i="1"/>
  <c r="C2461" i="1"/>
  <c r="C2460" i="1"/>
  <c r="C2459" i="1"/>
  <c r="C2458" i="1"/>
  <c r="C2457" i="1"/>
  <c r="C2456" i="1"/>
  <c r="C2455" i="1"/>
  <c r="C2454" i="1"/>
  <c r="C2453" i="1"/>
  <c r="C2452" i="1"/>
  <c r="C2451" i="1"/>
  <c r="C2450" i="1"/>
  <c r="C2449" i="1"/>
  <c r="C2448" i="1"/>
  <c r="C2447" i="1"/>
  <c r="C2446" i="1"/>
  <c r="C2445" i="1"/>
  <c r="C2444" i="1"/>
  <c r="C2443" i="1"/>
  <c r="C2442" i="1"/>
  <c r="C2441" i="1"/>
  <c r="C2440" i="1"/>
  <c r="C2439" i="1"/>
  <c r="C2438" i="1"/>
  <c r="C2437" i="1"/>
  <c r="C2436" i="1"/>
  <c r="C2435" i="1"/>
  <c r="C2434" i="1"/>
  <c r="C2433" i="1"/>
  <c r="C2432" i="1"/>
  <c r="C2431" i="1"/>
  <c r="C2430" i="1"/>
  <c r="C2429" i="1"/>
  <c r="C2428" i="1"/>
  <c r="C2427" i="1"/>
  <c r="C2426" i="1"/>
  <c r="C2425" i="1"/>
  <c r="C2424" i="1"/>
  <c r="C2423" i="1"/>
  <c r="C2422" i="1"/>
  <c r="C2421" i="1"/>
  <c r="C2420" i="1"/>
  <c r="C2419" i="1"/>
  <c r="C2418" i="1"/>
  <c r="C2417" i="1"/>
  <c r="C2416" i="1"/>
  <c r="C2415" i="1"/>
  <c r="C2414" i="1"/>
  <c r="C2413" i="1"/>
  <c r="C2412" i="1"/>
  <c r="C2411" i="1"/>
  <c r="C2410" i="1"/>
  <c r="C2409" i="1"/>
  <c r="C2408" i="1"/>
  <c r="C2407" i="1"/>
  <c r="C2406" i="1"/>
  <c r="C2405" i="1"/>
  <c r="C2404" i="1"/>
  <c r="C2403" i="1"/>
  <c r="C2402" i="1"/>
  <c r="C2401" i="1"/>
  <c r="C2400" i="1"/>
  <c r="C2399" i="1"/>
  <c r="C2398" i="1"/>
  <c r="C2397" i="1"/>
  <c r="C2396" i="1"/>
  <c r="C2395" i="1"/>
  <c r="C2394" i="1"/>
  <c r="C2393" i="1"/>
  <c r="C2392" i="1"/>
  <c r="C2391" i="1"/>
  <c r="C2390" i="1"/>
  <c r="C2389" i="1"/>
  <c r="C2388" i="1"/>
  <c r="C2387" i="1"/>
  <c r="C2386" i="1"/>
  <c r="C2385" i="1"/>
  <c r="C2384" i="1"/>
  <c r="C2383" i="1"/>
  <c r="C2382" i="1"/>
  <c r="C2381" i="1"/>
  <c r="C2380" i="1"/>
  <c r="C2379" i="1"/>
  <c r="C2378" i="1"/>
  <c r="C2377" i="1"/>
  <c r="C2376" i="1"/>
  <c r="C2375" i="1"/>
  <c r="C2374" i="1"/>
  <c r="C2373" i="1"/>
  <c r="C2372" i="1"/>
  <c r="C2371" i="1"/>
  <c r="C2370" i="1"/>
  <c r="C2369" i="1"/>
  <c r="C2368" i="1"/>
  <c r="C2367" i="1"/>
  <c r="C2366" i="1"/>
  <c r="C2365" i="1"/>
  <c r="C2364" i="1"/>
  <c r="C2363" i="1"/>
  <c r="C2362" i="1"/>
  <c r="C2361" i="1"/>
  <c r="C2360" i="1"/>
  <c r="C2359" i="1"/>
  <c r="C2358" i="1"/>
  <c r="C2357" i="1"/>
  <c r="C2356" i="1"/>
  <c r="C2355" i="1"/>
  <c r="C2354" i="1"/>
  <c r="C2353" i="1"/>
  <c r="C2352" i="1"/>
  <c r="C2351" i="1"/>
  <c r="C2350" i="1"/>
  <c r="C2349" i="1"/>
  <c r="C2348" i="1"/>
  <c r="C2347" i="1"/>
  <c r="C2346" i="1"/>
  <c r="C2345" i="1"/>
  <c r="C2344" i="1"/>
  <c r="C2343" i="1"/>
  <c r="C2342" i="1"/>
  <c r="C2341" i="1"/>
  <c r="C2340" i="1"/>
  <c r="C2339" i="1"/>
  <c r="C2338" i="1"/>
  <c r="C2337" i="1"/>
  <c r="C2336" i="1"/>
  <c r="C2335" i="1"/>
  <c r="C2334" i="1"/>
  <c r="C2333" i="1"/>
  <c r="C2332" i="1"/>
  <c r="C2331" i="1"/>
  <c r="C2330" i="1"/>
  <c r="C2329" i="1"/>
  <c r="C2328" i="1"/>
  <c r="C2327" i="1"/>
  <c r="C2326" i="1"/>
  <c r="C2325" i="1"/>
  <c r="C2324" i="1"/>
  <c r="C2323" i="1"/>
  <c r="C2322" i="1"/>
  <c r="C2321" i="1"/>
  <c r="C2320" i="1"/>
  <c r="C2319" i="1"/>
  <c r="C2318" i="1"/>
  <c r="C2317" i="1"/>
  <c r="C2316" i="1"/>
  <c r="C2315" i="1"/>
  <c r="C2314" i="1"/>
  <c r="C2313" i="1"/>
  <c r="C2312" i="1"/>
  <c r="C2311" i="1"/>
  <c r="C2310" i="1"/>
  <c r="C2309" i="1"/>
  <c r="C2308" i="1"/>
  <c r="C2307" i="1"/>
  <c r="C2306" i="1"/>
  <c r="C2305" i="1"/>
  <c r="C2304" i="1"/>
  <c r="C2303" i="1"/>
  <c r="C2302" i="1"/>
  <c r="C2301" i="1"/>
  <c r="C2300" i="1"/>
  <c r="C2299" i="1"/>
  <c r="C2298" i="1"/>
  <c r="C2297" i="1"/>
  <c r="C2296" i="1"/>
  <c r="C2295" i="1"/>
  <c r="C2294" i="1"/>
  <c r="C2293" i="1"/>
  <c r="C2292" i="1"/>
  <c r="C2291" i="1"/>
  <c r="C2290" i="1"/>
  <c r="C2289" i="1"/>
  <c r="C2288" i="1"/>
  <c r="C2287" i="1"/>
  <c r="C2286" i="1"/>
  <c r="C2285" i="1"/>
  <c r="C2284" i="1"/>
  <c r="C2283" i="1"/>
  <c r="C2282" i="1"/>
  <c r="C2281" i="1"/>
  <c r="C2280" i="1"/>
  <c r="C2279" i="1"/>
  <c r="C2278" i="1"/>
  <c r="C2277" i="1"/>
  <c r="C2276" i="1"/>
  <c r="C2275" i="1"/>
  <c r="C2274" i="1"/>
  <c r="C2273" i="1"/>
  <c r="C2272" i="1"/>
  <c r="C2271" i="1"/>
  <c r="C2270" i="1"/>
  <c r="C2269" i="1"/>
  <c r="C2268" i="1"/>
  <c r="C2267" i="1"/>
  <c r="C2266" i="1"/>
  <c r="C2265" i="1"/>
  <c r="C2264" i="1"/>
  <c r="C2263" i="1"/>
  <c r="C2262" i="1"/>
  <c r="C2261" i="1"/>
  <c r="C2260" i="1"/>
  <c r="C2259" i="1"/>
  <c r="C2258" i="1"/>
  <c r="C2257" i="1"/>
  <c r="C2256" i="1"/>
  <c r="C2255" i="1"/>
  <c r="C2254" i="1"/>
  <c r="C2253" i="1"/>
  <c r="C2252" i="1"/>
  <c r="C2251" i="1"/>
  <c r="C2250" i="1"/>
  <c r="C2249" i="1"/>
  <c r="C2248" i="1"/>
  <c r="C2247" i="1"/>
  <c r="C2246" i="1"/>
  <c r="C2245" i="1"/>
  <c r="C2244" i="1"/>
  <c r="C2243" i="1"/>
  <c r="C2242" i="1"/>
  <c r="C2241" i="1"/>
  <c r="C2240" i="1"/>
  <c r="C2239" i="1"/>
  <c r="C2238" i="1"/>
  <c r="C2237" i="1"/>
  <c r="C2236" i="1"/>
  <c r="C2235" i="1"/>
  <c r="C2234" i="1"/>
  <c r="C2233" i="1"/>
  <c r="C2232" i="1"/>
  <c r="C2231" i="1"/>
  <c r="C2230" i="1"/>
  <c r="C2229" i="1"/>
  <c r="C2228" i="1"/>
  <c r="C2227" i="1"/>
  <c r="C2226" i="1"/>
  <c r="C2225" i="1"/>
  <c r="C2224" i="1"/>
  <c r="C2223" i="1"/>
  <c r="C2222" i="1"/>
  <c r="C2221" i="1"/>
  <c r="C2220" i="1"/>
  <c r="C2219" i="1"/>
  <c r="C2218" i="1"/>
  <c r="C2217" i="1"/>
  <c r="C2216" i="1"/>
  <c r="C2215" i="1"/>
  <c r="C2214" i="1"/>
  <c r="C2213" i="1"/>
  <c r="C2212" i="1"/>
  <c r="C2211" i="1"/>
  <c r="C2210" i="1"/>
  <c r="C2209" i="1"/>
  <c r="C2208" i="1"/>
  <c r="C2207" i="1"/>
  <c r="C2206" i="1"/>
  <c r="C2205" i="1"/>
  <c r="C2204" i="1"/>
  <c r="C2203" i="1"/>
  <c r="C2202" i="1"/>
  <c r="C2201" i="1"/>
  <c r="C2200" i="1"/>
  <c r="C2199" i="1"/>
  <c r="C2198" i="1"/>
  <c r="C2197" i="1"/>
  <c r="C2196" i="1"/>
  <c r="C2195" i="1"/>
  <c r="C2194" i="1"/>
  <c r="C2193" i="1"/>
  <c r="C2192" i="1"/>
  <c r="C2191" i="1"/>
  <c r="C2190" i="1"/>
  <c r="C2189" i="1"/>
  <c r="C2188" i="1"/>
  <c r="C2187" i="1"/>
  <c r="C2186" i="1"/>
  <c r="C2185" i="1"/>
  <c r="C2184" i="1"/>
  <c r="C2183" i="1"/>
  <c r="C2182" i="1"/>
  <c r="C2181" i="1"/>
  <c r="C2180" i="1"/>
  <c r="C2179" i="1"/>
  <c r="C2178" i="1"/>
  <c r="C2177" i="1"/>
  <c r="C2176" i="1"/>
  <c r="C2175" i="1"/>
  <c r="C2174" i="1"/>
  <c r="C2173" i="1"/>
  <c r="C2172" i="1"/>
  <c r="C2171" i="1"/>
  <c r="C2170" i="1"/>
  <c r="C2169" i="1"/>
  <c r="C2168" i="1"/>
  <c r="C2167" i="1"/>
  <c r="C2166" i="1"/>
  <c r="C2165" i="1"/>
  <c r="C2164" i="1"/>
  <c r="C2163" i="1"/>
  <c r="C2162" i="1"/>
  <c r="C2161" i="1"/>
  <c r="C2160" i="1"/>
  <c r="C2159" i="1"/>
  <c r="C2158" i="1"/>
  <c r="C2157" i="1"/>
  <c r="C2156" i="1"/>
  <c r="C2155" i="1"/>
  <c r="C2154" i="1"/>
  <c r="C2153" i="1"/>
  <c r="C2152" i="1"/>
  <c r="C2151" i="1"/>
  <c r="C2150" i="1"/>
  <c r="C2149" i="1"/>
  <c r="C2148" i="1"/>
  <c r="C2147" i="1"/>
  <c r="C2146" i="1"/>
  <c r="C2145" i="1"/>
  <c r="C2144" i="1"/>
  <c r="C2143" i="1"/>
  <c r="C2142" i="1"/>
  <c r="C2141" i="1"/>
  <c r="C2140" i="1"/>
  <c r="C2139" i="1"/>
  <c r="C2138" i="1"/>
  <c r="C2137" i="1"/>
  <c r="C2136" i="1"/>
  <c r="C2135" i="1"/>
  <c r="C2134" i="1"/>
  <c r="C2133" i="1"/>
  <c r="C2132" i="1"/>
  <c r="C2131" i="1"/>
  <c r="C2130" i="1"/>
  <c r="C2129" i="1"/>
  <c r="C2128" i="1"/>
  <c r="C2127" i="1"/>
  <c r="C2126" i="1"/>
  <c r="C2125" i="1"/>
  <c r="C2124" i="1"/>
  <c r="C2123" i="1"/>
  <c r="C2122" i="1"/>
  <c r="C2121" i="1"/>
  <c r="C2120" i="1"/>
  <c r="C2119" i="1"/>
  <c r="C2118" i="1"/>
  <c r="C2117" i="1"/>
  <c r="C2116" i="1"/>
  <c r="C2115" i="1"/>
  <c r="C2114" i="1"/>
  <c r="C2113" i="1"/>
  <c r="C2112" i="1"/>
  <c r="C2111" i="1"/>
  <c r="C2110" i="1"/>
  <c r="C2109" i="1"/>
  <c r="C2108" i="1"/>
  <c r="C2107" i="1"/>
  <c r="C2106" i="1"/>
  <c r="C2105" i="1"/>
  <c r="C2104" i="1"/>
  <c r="C2103" i="1"/>
  <c r="C2102" i="1"/>
  <c r="C2101" i="1"/>
  <c r="C2100" i="1"/>
  <c r="C2099" i="1"/>
  <c r="C2098" i="1"/>
  <c r="C2097" i="1"/>
  <c r="C2096" i="1"/>
  <c r="C2095" i="1"/>
  <c r="C2094" i="1"/>
  <c r="C2093" i="1"/>
  <c r="C2092" i="1"/>
  <c r="C2091" i="1"/>
  <c r="C2090" i="1"/>
  <c r="C2089" i="1"/>
  <c r="C2088" i="1"/>
  <c r="C2087" i="1"/>
  <c r="C2086" i="1"/>
  <c r="C2085" i="1"/>
  <c r="C2084" i="1"/>
  <c r="C2083" i="1"/>
  <c r="C2082" i="1"/>
  <c r="C2081" i="1"/>
  <c r="C2080" i="1"/>
  <c r="C2079" i="1"/>
  <c r="C2078" i="1"/>
  <c r="C2077" i="1"/>
  <c r="C2076" i="1"/>
  <c r="C2075" i="1"/>
  <c r="C2074" i="1"/>
  <c r="C2073" i="1"/>
  <c r="C2072" i="1"/>
  <c r="C2071" i="1"/>
  <c r="C2070" i="1"/>
  <c r="C2069" i="1"/>
  <c r="C2068" i="1"/>
  <c r="C2067" i="1"/>
  <c r="C2066" i="1"/>
  <c r="C2065" i="1"/>
  <c r="C2064" i="1"/>
  <c r="C2063" i="1"/>
  <c r="C2062" i="1"/>
  <c r="C2061" i="1"/>
  <c r="C2060" i="1"/>
  <c r="C2059" i="1"/>
  <c r="C2058" i="1"/>
  <c r="C2057" i="1"/>
  <c r="C2056" i="1"/>
  <c r="C2055" i="1"/>
  <c r="C2054" i="1"/>
  <c r="C2053" i="1"/>
  <c r="C2052" i="1"/>
  <c r="C2051" i="1"/>
  <c r="C2050" i="1"/>
  <c r="C2049" i="1"/>
  <c r="C2048" i="1"/>
  <c r="C2047" i="1"/>
  <c r="C2046" i="1"/>
  <c r="C2045" i="1"/>
  <c r="C2044" i="1"/>
  <c r="C2043" i="1"/>
  <c r="C2042" i="1"/>
  <c r="C2041" i="1"/>
  <c r="C2040" i="1"/>
  <c r="C2039" i="1"/>
  <c r="C2038" i="1"/>
  <c r="C2037" i="1"/>
  <c r="C2036" i="1"/>
  <c r="C2035" i="1"/>
  <c r="C2034" i="1"/>
  <c r="C2033" i="1"/>
  <c r="C2032" i="1"/>
  <c r="C2031" i="1"/>
  <c r="C2030" i="1"/>
  <c r="C2029" i="1"/>
  <c r="C2028" i="1"/>
  <c r="C2027" i="1"/>
  <c r="C2026" i="1"/>
  <c r="C2025" i="1"/>
  <c r="C2024" i="1"/>
  <c r="C2023" i="1"/>
  <c r="C2022" i="1"/>
  <c r="C2021" i="1"/>
  <c r="C2020" i="1"/>
  <c r="C2019" i="1"/>
  <c r="C2018" i="1"/>
  <c r="C2017" i="1"/>
  <c r="C2016" i="1"/>
  <c r="C2015" i="1"/>
  <c r="C2014" i="1"/>
  <c r="C2013" i="1"/>
  <c r="C2012" i="1"/>
  <c r="C2011" i="1"/>
  <c r="C2010" i="1"/>
  <c r="C2009" i="1"/>
  <c r="C2008" i="1"/>
  <c r="C2007" i="1"/>
  <c r="C2006" i="1"/>
  <c r="C2005" i="1"/>
  <c r="C2004" i="1"/>
  <c r="C2003" i="1"/>
  <c r="C2002" i="1"/>
  <c r="C2001" i="1"/>
  <c r="C2000" i="1"/>
  <c r="C1999" i="1"/>
  <c r="C1998" i="1"/>
  <c r="C1997" i="1"/>
  <c r="C1996" i="1"/>
  <c r="C1995" i="1"/>
  <c r="C1994" i="1"/>
  <c r="C1993" i="1"/>
  <c r="C1992" i="1"/>
  <c r="C1991" i="1"/>
  <c r="C1990" i="1"/>
  <c r="C1989" i="1"/>
  <c r="C1988" i="1"/>
  <c r="C1987" i="1"/>
  <c r="C1986" i="1"/>
  <c r="C1985" i="1"/>
  <c r="C1984" i="1"/>
  <c r="C1983" i="1"/>
  <c r="C1982" i="1"/>
  <c r="C1981" i="1"/>
  <c r="C1980" i="1"/>
  <c r="C1979" i="1"/>
  <c r="C1978" i="1"/>
  <c r="C1977" i="1"/>
  <c r="C1976" i="1"/>
  <c r="C1975" i="1"/>
  <c r="C1974" i="1"/>
  <c r="C1973" i="1"/>
  <c r="C1972" i="1"/>
  <c r="C1971" i="1"/>
  <c r="C1970" i="1"/>
  <c r="C1969" i="1"/>
  <c r="C1968" i="1"/>
  <c r="C1967" i="1"/>
  <c r="C1966" i="1"/>
  <c r="C1965" i="1"/>
  <c r="C1964" i="1"/>
  <c r="C1963" i="1"/>
  <c r="C1962" i="1"/>
  <c r="C1961" i="1"/>
  <c r="C1960" i="1"/>
  <c r="C1959" i="1"/>
  <c r="C1958" i="1"/>
  <c r="C1957" i="1"/>
  <c r="C1956" i="1"/>
  <c r="C1955" i="1"/>
  <c r="C1954" i="1"/>
  <c r="C1953" i="1"/>
  <c r="C1952" i="1"/>
  <c r="C1951" i="1"/>
  <c r="C1950" i="1"/>
  <c r="C1949" i="1"/>
  <c r="C1948" i="1"/>
  <c r="C1947" i="1"/>
  <c r="C1946" i="1"/>
  <c r="C1945" i="1"/>
  <c r="C1944" i="1"/>
  <c r="C1943" i="1"/>
  <c r="C1942" i="1"/>
  <c r="C1941" i="1"/>
  <c r="C1940" i="1"/>
  <c r="C1939" i="1"/>
  <c r="C1938" i="1"/>
  <c r="C1937" i="1"/>
  <c r="C1936" i="1"/>
  <c r="C1935" i="1"/>
  <c r="C1934" i="1"/>
  <c r="C1933" i="1"/>
  <c r="C1932" i="1"/>
  <c r="C1931" i="1"/>
  <c r="C1930" i="1"/>
  <c r="C1929" i="1"/>
  <c r="C1928" i="1"/>
  <c r="C1927" i="1"/>
  <c r="C1926" i="1"/>
  <c r="C1925" i="1"/>
  <c r="C1924" i="1"/>
  <c r="C1923" i="1"/>
  <c r="C1922" i="1"/>
  <c r="C1921" i="1"/>
  <c r="C1920" i="1"/>
  <c r="C1919" i="1"/>
  <c r="C1918" i="1"/>
  <c r="C1917" i="1"/>
  <c r="C1916" i="1"/>
  <c r="C1915" i="1"/>
  <c r="C1914" i="1"/>
  <c r="C1913" i="1"/>
  <c r="C1912" i="1"/>
  <c r="C1911" i="1"/>
  <c r="C1910" i="1"/>
  <c r="C1909" i="1"/>
  <c r="C1908" i="1"/>
  <c r="C1907" i="1"/>
  <c r="C1906" i="1"/>
  <c r="C1905" i="1"/>
  <c r="C1904" i="1"/>
  <c r="C1903" i="1"/>
  <c r="C1902" i="1"/>
  <c r="C1901" i="1"/>
  <c r="C1900" i="1"/>
  <c r="C1899" i="1"/>
  <c r="C1898" i="1"/>
  <c r="C1897" i="1"/>
  <c r="C1896" i="1"/>
  <c r="C1895" i="1"/>
  <c r="C1894" i="1"/>
  <c r="C1893" i="1"/>
  <c r="C1892" i="1"/>
  <c r="C1891" i="1"/>
  <c r="C1890" i="1"/>
  <c r="C1889" i="1"/>
  <c r="C1888" i="1"/>
  <c r="C1887" i="1"/>
  <c r="C1886" i="1"/>
  <c r="C1885" i="1"/>
  <c r="C1884" i="1"/>
  <c r="C1883" i="1"/>
  <c r="C1882" i="1"/>
  <c r="C1881" i="1"/>
  <c r="C1880" i="1"/>
  <c r="C1879" i="1"/>
  <c r="C1878" i="1"/>
  <c r="C1877" i="1"/>
  <c r="C1876" i="1"/>
  <c r="C1875" i="1"/>
  <c r="C1874" i="1"/>
  <c r="C1873" i="1"/>
  <c r="C1872" i="1"/>
  <c r="C1871" i="1"/>
  <c r="C1870" i="1"/>
  <c r="C1869" i="1"/>
  <c r="C1868" i="1"/>
  <c r="C1867" i="1"/>
  <c r="C1866" i="1"/>
  <c r="C1865" i="1"/>
  <c r="C1864" i="1"/>
  <c r="C1863" i="1"/>
  <c r="C1862" i="1"/>
  <c r="C1861" i="1"/>
  <c r="C1860" i="1"/>
  <c r="C1859" i="1"/>
  <c r="C1858" i="1"/>
  <c r="C1857" i="1"/>
  <c r="C1856" i="1"/>
  <c r="C1855" i="1"/>
  <c r="C1854" i="1"/>
  <c r="C1853" i="1"/>
  <c r="C1852" i="1"/>
  <c r="C1851" i="1"/>
  <c r="C1850" i="1"/>
  <c r="C1849" i="1"/>
  <c r="C1848" i="1"/>
  <c r="C1847" i="1"/>
  <c r="C1846" i="1"/>
  <c r="C1845" i="1"/>
  <c r="C1844" i="1"/>
  <c r="C1843" i="1"/>
  <c r="C1842" i="1"/>
  <c r="C1841" i="1"/>
  <c r="C1840" i="1"/>
  <c r="C1839" i="1"/>
  <c r="C1838" i="1"/>
  <c r="C1837" i="1"/>
  <c r="C1836" i="1"/>
  <c r="C1835" i="1"/>
  <c r="C1834" i="1"/>
  <c r="C1833" i="1"/>
  <c r="C1832" i="1"/>
  <c r="C1831" i="1"/>
  <c r="C1830" i="1"/>
  <c r="C1829" i="1"/>
  <c r="C1828" i="1"/>
  <c r="C1827" i="1"/>
  <c r="C1826" i="1"/>
  <c r="C1825" i="1"/>
  <c r="C1824" i="1"/>
  <c r="C1823" i="1"/>
  <c r="C1822" i="1"/>
  <c r="C1821" i="1"/>
  <c r="C1820" i="1"/>
  <c r="C1819" i="1"/>
  <c r="C1818" i="1"/>
  <c r="C1817" i="1"/>
  <c r="C1816" i="1"/>
  <c r="C1815" i="1"/>
  <c r="C1814" i="1"/>
  <c r="C1813" i="1"/>
  <c r="C1812" i="1"/>
  <c r="C6360" i="1"/>
  <c r="D6360" i="1" s="1"/>
  <c r="C6359" i="1"/>
  <c r="D6359" i="1" s="1"/>
  <c r="C6358" i="1"/>
  <c r="D6358" i="1" s="1"/>
  <c r="C6357" i="1"/>
  <c r="D6357" i="1" s="1"/>
  <c r="C6356" i="1"/>
  <c r="D6356" i="1" s="1"/>
  <c r="C6355" i="1"/>
  <c r="D6355" i="1" s="1"/>
  <c r="C6354" i="1"/>
  <c r="D6354" i="1" s="1"/>
  <c r="C6353" i="1"/>
  <c r="D6353" i="1" s="1"/>
  <c r="C6352" i="1"/>
  <c r="D6352" i="1" s="1"/>
  <c r="C6351" i="1"/>
  <c r="D6351" i="1" s="1"/>
  <c r="C6350" i="1"/>
  <c r="D6350" i="1" s="1"/>
  <c r="C6349" i="1"/>
  <c r="D6349" i="1" s="1"/>
  <c r="C6348" i="1"/>
  <c r="D6348" i="1" s="1"/>
  <c r="C6347" i="1"/>
  <c r="D6347" i="1" s="1"/>
  <c r="C6346" i="1"/>
  <c r="D6346" i="1" s="1"/>
  <c r="C6345" i="1"/>
  <c r="D6345" i="1" s="1"/>
  <c r="C6344" i="1"/>
  <c r="D6344" i="1" s="1"/>
  <c r="C6343" i="1"/>
  <c r="D6343" i="1" s="1"/>
  <c r="C6342" i="1"/>
  <c r="D6342" i="1" s="1"/>
  <c r="C6341" i="1"/>
  <c r="D6341" i="1" s="1"/>
  <c r="C6340" i="1"/>
  <c r="D6340" i="1" s="1"/>
  <c r="C6339" i="1"/>
  <c r="D6339" i="1" s="1"/>
  <c r="C6338" i="1"/>
  <c r="D6338" i="1" s="1"/>
  <c r="C6337" i="1"/>
  <c r="D6337" i="1" s="1"/>
  <c r="C6336" i="1"/>
  <c r="D6336" i="1" s="1"/>
  <c r="C6335" i="1"/>
  <c r="D6335" i="1" s="1"/>
  <c r="C6334" i="1"/>
  <c r="D6334" i="1" s="1"/>
  <c r="C6333" i="1"/>
  <c r="D6333" i="1" s="1"/>
  <c r="C6332" i="1"/>
  <c r="D6332" i="1" s="1"/>
  <c r="C6331" i="1"/>
  <c r="D6331" i="1" s="1"/>
  <c r="C6330" i="1"/>
  <c r="D6330" i="1" s="1"/>
  <c r="C6329" i="1"/>
  <c r="D6329" i="1" s="1"/>
  <c r="C6328" i="1"/>
  <c r="D6328" i="1" s="1"/>
  <c r="C6327" i="1"/>
  <c r="D6327" i="1" s="1"/>
  <c r="C6326" i="1"/>
  <c r="D6326" i="1" s="1"/>
  <c r="C6325" i="1"/>
  <c r="D6325" i="1" s="1"/>
  <c r="C6324" i="1"/>
  <c r="D6324" i="1" s="1"/>
  <c r="C6323" i="1"/>
  <c r="D6323" i="1" s="1"/>
  <c r="C6322" i="1"/>
  <c r="D6322" i="1" s="1"/>
  <c r="C6321" i="1"/>
  <c r="D6321" i="1" s="1"/>
  <c r="C6320" i="1"/>
  <c r="D6320" i="1" s="1"/>
  <c r="C6319" i="1"/>
  <c r="D6319" i="1" s="1"/>
  <c r="C6318" i="1"/>
  <c r="D6318" i="1" s="1"/>
  <c r="C6317" i="1"/>
  <c r="D6317" i="1" s="1"/>
  <c r="C6316" i="1"/>
  <c r="D6316" i="1" s="1"/>
  <c r="C6315" i="1"/>
  <c r="D6315" i="1" s="1"/>
  <c r="C6314" i="1"/>
  <c r="D6314" i="1" s="1"/>
  <c r="C6313" i="1"/>
  <c r="D6313" i="1" s="1"/>
  <c r="C6312" i="1"/>
  <c r="D6312" i="1" s="1"/>
  <c r="C6311" i="1"/>
  <c r="D6311" i="1" s="1"/>
  <c r="C6310" i="1"/>
  <c r="D6310" i="1" s="1"/>
  <c r="C6309" i="1"/>
  <c r="D6309" i="1" s="1"/>
  <c r="C6308" i="1"/>
  <c r="D6308" i="1" s="1"/>
  <c r="C6307" i="1"/>
  <c r="D6307" i="1" s="1"/>
  <c r="C6306" i="1"/>
  <c r="D6306" i="1" s="1"/>
  <c r="C6305" i="1"/>
  <c r="D6305" i="1" s="1"/>
  <c r="C6304" i="1"/>
  <c r="D6304" i="1" s="1"/>
  <c r="C6303" i="1"/>
  <c r="D6303" i="1" s="1"/>
  <c r="C6302" i="1"/>
  <c r="D6302" i="1" s="1"/>
  <c r="C6301" i="1"/>
  <c r="D6301" i="1" s="1"/>
  <c r="C6300" i="1"/>
  <c r="D6300" i="1" s="1"/>
  <c r="C6299" i="1"/>
  <c r="D6299" i="1" s="1"/>
  <c r="C6298" i="1"/>
  <c r="D6298" i="1" s="1"/>
  <c r="C6297" i="1"/>
  <c r="D6297" i="1" s="1"/>
  <c r="C6296" i="1"/>
  <c r="D6296" i="1" s="1"/>
  <c r="C6295" i="1"/>
  <c r="D6295" i="1" s="1"/>
  <c r="C6294" i="1"/>
  <c r="D6294" i="1" s="1"/>
  <c r="C6293" i="1"/>
  <c r="D6293" i="1" s="1"/>
  <c r="C6292" i="1"/>
  <c r="D6292" i="1" s="1"/>
  <c r="C6291" i="1"/>
  <c r="D6291" i="1" s="1"/>
  <c r="C6290" i="1"/>
  <c r="D6290" i="1" s="1"/>
  <c r="C6289" i="1"/>
  <c r="D6289" i="1" s="1"/>
  <c r="C6288" i="1"/>
  <c r="D6288" i="1" s="1"/>
  <c r="C6287" i="1"/>
  <c r="D6287" i="1" s="1"/>
  <c r="C6286" i="1"/>
  <c r="D6286" i="1" s="1"/>
  <c r="C6285" i="1"/>
  <c r="D6285" i="1" s="1"/>
  <c r="C6284" i="1"/>
  <c r="D6284" i="1" s="1"/>
  <c r="C6283" i="1"/>
  <c r="D6283" i="1" s="1"/>
  <c r="C6282" i="1"/>
  <c r="D6282" i="1" s="1"/>
  <c r="C6281" i="1"/>
  <c r="D6281" i="1" s="1"/>
  <c r="C6280" i="1"/>
  <c r="D6280" i="1" s="1"/>
  <c r="C6279" i="1"/>
  <c r="D6279" i="1" s="1"/>
  <c r="C6278" i="1"/>
  <c r="D6278" i="1" s="1"/>
  <c r="C6277" i="1"/>
  <c r="D6277" i="1" s="1"/>
  <c r="C6276" i="1"/>
  <c r="D6276" i="1" s="1"/>
  <c r="C6275" i="1"/>
  <c r="D6275" i="1" s="1"/>
  <c r="C6274" i="1"/>
  <c r="D6274" i="1" s="1"/>
  <c r="C6273" i="1"/>
  <c r="D6273" i="1" s="1"/>
  <c r="C6272" i="1"/>
  <c r="D6272" i="1" s="1"/>
  <c r="C6271" i="1"/>
  <c r="D6271" i="1" s="1"/>
  <c r="C6270" i="1"/>
  <c r="D6270" i="1" s="1"/>
  <c r="C6269" i="1"/>
  <c r="D6269" i="1" s="1"/>
  <c r="C6268" i="1"/>
  <c r="D6268" i="1" s="1"/>
  <c r="C6267" i="1"/>
  <c r="D6267" i="1" s="1"/>
  <c r="C6266" i="1"/>
  <c r="D6266" i="1" s="1"/>
  <c r="C6265" i="1"/>
  <c r="D6265" i="1" s="1"/>
  <c r="C6264" i="1"/>
  <c r="D6264" i="1" s="1"/>
  <c r="C6263" i="1"/>
  <c r="D6263" i="1" s="1"/>
  <c r="C6262" i="1"/>
  <c r="D6262" i="1" s="1"/>
  <c r="C6261" i="1"/>
  <c r="D6261" i="1" s="1"/>
  <c r="C6260" i="1"/>
  <c r="D6260" i="1" s="1"/>
  <c r="C6259" i="1"/>
  <c r="D6259" i="1" s="1"/>
  <c r="C6258" i="1"/>
  <c r="D6258" i="1" s="1"/>
  <c r="C6257" i="1"/>
  <c r="D6257" i="1" s="1"/>
  <c r="C6256" i="1"/>
  <c r="D6256" i="1" s="1"/>
  <c r="C6255" i="1"/>
  <c r="D6255" i="1" s="1"/>
  <c r="C6254" i="1"/>
  <c r="D6254" i="1" s="1"/>
  <c r="C6253" i="1"/>
  <c r="D6253" i="1" s="1"/>
  <c r="C6252" i="1"/>
  <c r="D6252" i="1" s="1"/>
  <c r="C6251" i="1"/>
  <c r="D6251" i="1" s="1"/>
  <c r="C6250" i="1"/>
  <c r="D6250" i="1" s="1"/>
  <c r="C6249" i="1"/>
  <c r="D6249" i="1" s="1"/>
  <c r="C6248" i="1"/>
  <c r="D6248" i="1" s="1"/>
  <c r="C6247" i="1"/>
  <c r="D6247" i="1" s="1"/>
  <c r="C6246" i="1"/>
  <c r="D6246" i="1" s="1"/>
  <c r="C6245" i="1"/>
  <c r="D6245" i="1" s="1"/>
  <c r="C6244" i="1"/>
  <c r="D6244" i="1" s="1"/>
  <c r="C6243" i="1"/>
  <c r="D6243" i="1" s="1"/>
  <c r="C6242" i="1"/>
  <c r="D6242" i="1" s="1"/>
  <c r="C6241" i="1"/>
  <c r="D6241" i="1" s="1"/>
  <c r="C6240" i="1"/>
  <c r="D6240" i="1" s="1"/>
  <c r="C6239" i="1"/>
  <c r="D6239" i="1" s="1"/>
  <c r="C6238" i="1"/>
  <c r="D6238" i="1" s="1"/>
  <c r="C6237" i="1"/>
  <c r="D6237" i="1" s="1"/>
  <c r="C6236" i="1"/>
  <c r="D6236" i="1" s="1"/>
  <c r="C6235" i="1"/>
  <c r="D6235" i="1" s="1"/>
  <c r="C6234" i="1"/>
  <c r="D6234" i="1" s="1"/>
  <c r="C6233" i="1"/>
  <c r="D6233" i="1" s="1"/>
  <c r="C6232" i="1"/>
  <c r="D6232" i="1" s="1"/>
  <c r="C6231" i="1"/>
  <c r="D6231" i="1" s="1"/>
  <c r="C6230" i="1"/>
  <c r="D6230" i="1" s="1"/>
  <c r="C6229" i="1"/>
  <c r="D6229" i="1" s="1"/>
  <c r="C6228" i="1"/>
  <c r="D6228" i="1" s="1"/>
  <c r="C6227" i="1"/>
  <c r="D6227" i="1" s="1"/>
  <c r="C6226" i="1"/>
  <c r="D6226" i="1" s="1"/>
  <c r="C6225" i="1"/>
  <c r="D6225" i="1" s="1"/>
  <c r="C6224" i="1"/>
  <c r="D6224" i="1" s="1"/>
  <c r="C6223" i="1"/>
  <c r="D6223" i="1" s="1"/>
  <c r="C6222" i="1"/>
  <c r="D6222" i="1" s="1"/>
  <c r="C6221" i="1"/>
  <c r="D6221" i="1" s="1"/>
  <c r="C6220" i="1"/>
  <c r="D6220" i="1" s="1"/>
  <c r="C6219" i="1"/>
  <c r="D6219" i="1" s="1"/>
  <c r="C6218" i="1"/>
  <c r="D6218" i="1" s="1"/>
  <c r="C6217" i="1"/>
  <c r="D6217" i="1" s="1"/>
  <c r="C6216" i="1"/>
  <c r="D6216" i="1" s="1"/>
  <c r="C6215" i="1"/>
  <c r="D6215" i="1" s="1"/>
  <c r="C6214" i="1"/>
  <c r="D6214" i="1" s="1"/>
  <c r="C6213" i="1"/>
  <c r="D6213" i="1" s="1"/>
  <c r="C6212" i="1"/>
  <c r="D6212" i="1" s="1"/>
  <c r="C6211" i="1"/>
  <c r="D6211" i="1" s="1"/>
  <c r="C6210" i="1"/>
  <c r="D6210" i="1" s="1"/>
  <c r="C6209" i="1"/>
  <c r="D6209" i="1" s="1"/>
  <c r="C6208" i="1"/>
  <c r="D6208" i="1" s="1"/>
  <c r="C6207" i="1"/>
  <c r="D6207" i="1" s="1"/>
  <c r="C6206" i="1"/>
  <c r="D6206" i="1" s="1"/>
  <c r="C6205" i="1"/>
  <c r="D6205" i="1" s="1"/>
  <c r="C6204" i="1"/>
  <c r="D6204" i="1" s="1"/>
  <c r="C6203" i="1"/>
  <c r="D6203" i="1" s="1"/>
  <c r="C6202" i="1"/>
  <c r="D6202" i="1" s="1"/>
  <c r="C6201" i="1"/>
  <c r="D6201" i="1" s="1"/>
  <c r="C6200" i="1"/>
  <c r="D6200" i="1" s="1"/>
  <c r="C6199" i="1"/>
  <c r="D6199" i="1" s="1"/>
  <c r="C6198" i="1"/>
  <c r="D6198" i="1" s="1"/>
  <c r="C6197" i="1"/>
  <c r="D6197" i="1" s="1"/>
  <c r="C6196" i="1"/>
  <c r="D6196" i="1" s="1"/>
  <c r="C6195" i="1"/>
  <c r="D6195" i="1" s="1"/>
  <c r="C6194" i="1"/>
  <c r="D6194" i="1" s="1"/>
  <c r="C6193" i="1"/>
  <c r="D6193" i="1" s="1"/>
  <c r="C6192" i="1"/>
  <c r="D6192" i="1" s="1"/>
  <c r="C6191" i="1"/>
  <c r="D6191" i="1" s="1"/>
  <c r="C6190" i="1"/>
  <c r="D6190" i="1" s="1"/>
  <c r="C6189" i="1"/>
  <c r="D6189" i="1" s="1"/>
  <c r="C6188" i="1"/>
  <c r="D6188" i="1" s="1"/>
  <c r="C6187" i="1"/>
  <c r="D6187" i="1" s="1"/>
  <c r="C6186" i="1"/>
  <c r="D6186" i="1" s="1"/>
  <c r="C6185" i="1"/>
  <c r="D6185" i="1" s="1"/>
  <c r="C6184" i="1"/>
  <c r="D6184" i="1" s="1"/>
  <c r="C6183" i="1"/>
  <c r="D6183" i="1" s="1"/>
  <c r="C6182" i="1"/>
  <c r="D6182" i="1" s="1"/>
  <c r="C6181" i="1"/>
  <c r="D6181" i="1" s="1"/>
  <c r="C6180" i="1"/>
  <c r="D6180" i="1" s="1"/>
  <c r="C6179" i="1"/>
  <c r="D6179" i="1" s="1"/>
  <c r="C6178" i="1"/>
  <c r="D6178" i="1" s="1"/>
  <c r="C6177" i="1"/>
  <c r="D6177" i="1" s="1"/>
  <c r="C6176" i="1"/>
  <c r="D6176" i="1" s="1"/>
  <c r="C6175" i="1"/>
  <c r="D6175" i="1" s="1"/>
  <c r="C6174" i="1"/>
  <c r="D6174" i="1" s="1"/>
  <c r="C6173" i="1"/>
  <c r="D6173" i="1" s="1"/>
  <c r="C6172" i="1"/>
  <c r="D6172" i="1" s="1"/>
  <c r="C6171" i="1"/>
  <c r="D6171" i="1" s="1"/>
  <c r="C6170" i="1"/>
  <c r="D6170" i="1" s="1"/>
  <c r="C6169" i="1"/>
  <c r="D6169" i="1" s="1"/>
  <c r="C6168" i="1"/>
  <c r="D6168" i="1" s="1"/>
  <c r="C6167" i="1"/>
  <c r="D6167" i="1" s="1"/>
  <c r="C6166" i="1"/>
  <c r="D6166" i="1" s="1"/>
  <c r="C6165" i="1"/>
  <c r="D6165" i="1" s="1"/>
  <c r="C6164" i="1"/>
  <c r="D6164" i="1" s="1"/>
  <c r="C6163" i="1"/>
  <c r="D6163" i="1" s="1"/>
  <c r="C6162" i="1"/>
  <c r="D6162" i="1" s="1"/>
  <c r="C6161" i="1"/>
  <c r="D6161" i="1" s="1"/>
  <c r="C6160" i="1"/>
  <c r="D6160" i="1" s="1"/>
  <c r="C6159" i="1"/>
  <c r="D6159" i="1" s="1"/>
  <c r="C6158" i="1"/>
  <c r="D6158" i="1" s="1"/>
  <c r="C6157" i="1"/>
  <c r="D6157" i="1" s="1"/>
  <c r="C6156" i="1"/>
  <c r="D6156" i="1" s="1"/>
  <c r="C6155" i="1"/>
  <c r="D6155" i="1" s="1"/>
  <c r="C6154" i="1"/>
  <c r="D6154" i="1" s="1"/>
  <c r="C6153" i="1"/>
  <c r="D6153" i="1" s="1"/>
  <c r="C6152" i="1"/>
  <c r="D6152" i="1" s="1"/>
  <c r="C6151" i="1"/>
  <c r="D6151" i="1" s="1"/>
  <c r="C6150" i="1"/>
  <c r="D6150" i="1" s="1"/>
  <c r="C6149" i="1"/>
  <c r="D6149" i="1" s="1"/>
  <c r="C6148" i="1"/>
  <c r="D6148" i="1" s="1"/>
  <c r="C6147" i="1"/>
  <c r="D6147" i="1" s="1"/>
  <c r="C6146" i="1"/>
  <c r="D6146" i="1" s="1"/>
  <c r="C6145" i="1"/>
  <c r="D6145" i="1" s="1"/>
  <c r="C6144" i="1"/>
  <c r="D6144" i="1" s="1"/>
  <c r="C6143" i="1"/>
  <c r="D6143" i="1" s="1"/>
  <c r="C6142" i="1"/>
  <c r="D6142" i="1" s="1"/>
  <c r="C6141" i="1"/>
  <c r="D6141" i="1" s="1"/>
  <c r="C6140" i="1"/>
  <c r="D6140" i="1" s="1"/>
  <c r="C6139" i="1"/>
  <c r="D6139" i="1" s="1"/>
  <c r="C6138" i="1"/>
  <c r="D6138" i="1" s="1"/>
  <c r="C6137" i="1"/>
  <c r="D6137" i="1" s="1"/>
  <c r="C6136" i="1"/>
  <c r="D6136" i="1" s="1"/>
  <c r="C6135" i="1"/>
  <c r="D6135" i="1" s="1"/>
  <c r="C6134" i="1"/>
  <c r="D6134" i="1" s="1"/>
  <c r="C6133" i="1"/>
  <c r="D6133" i="1" s="1"/>
  <c r="C6132" i="1"/>
  <c r="D6132" i="1" s="1"/>
  <c r="C6131" i="1"/>
  <c r="D6131" i="1" s="1"/>
  <c r="C6130" i="1"/>
  <c r="D6130" i="1" s="1"/>
  <c r="C6129" i="1"/>
  <c r="D6129" i="1" s="1"/>
  <c r="C6128" i="1"/>
  <c r="D6128" i="1" s="1"/>
  <c r="C6127" i="1"/>
  <c r="D6127" i="1" s="1"/>
  <c r="C6126" i="1"/>
  <c r="D6126" i="1" s="1"/>
  <c r="C6125" i="1"/>
  <c r="D6125" i="1" s="1"/>
  <c r="C6124" i="1"/>
  <c r="D6124" i="1" s="1"/>
  <c r="C6123" i="1"/>
  <c r="D6123" i="1" s="1"/>
  <c r="C6122" i="1"/>
  <c r="D6122" i="1" s="1"/>
  <c r="C6121" i="1"/>
  <c r="D6121" i="1" s="1"/>
  <c r="C6120" i="1"/>
  <c r="D6120" i="1" s="1"/>
  <c r="C6119" i="1"/>
  <c r="D6119" i="1" s="1"/>
  <c r="C6118" i="1"/>
  <c r="D6118" i="1" s="1"/>
  <c r="C6117" i="1"/>
  <c r="D6117" i="1" s="1"/>
  <c r="C6116" i="1"/>
  <c r="D6116" i="1" s="1"/>
  <c r="C6115" i="1"/>
  <c r="D6115" i="1" s="1"/>
  <c r="C6114" i="1"/>
  <c r="D6114" i="1" s="1"/>
  <c r="C6113" i="1"/>
  <c r="D6113" i="1" s="1"/>
  <c r="C6112" i="1"/>
  <c r="D6112" i="1" s="1"/>
  <c r="C6111" i="1"/>
  <c r="D6111" i="1" s="1"/>
  <c r="C6110" i="1"/>
  <c r="D6110" i="1" s="1"/>
  <c r="C6109" i="1"/>
  <c r="D6109" i="1" s="1"/>
  <c r="C6108" i="1"/>
  <c r="D6108" i="1" s="1"/>
  <c r="C6107" i="1"/>
  <c r="D6107" i="1" s="1"/>
  <c r="C6106" i="1"/>
  <c r="D6106" i="1" s="1"/>
  <c r="C6105" i="1"/>
  <c r="D6105" i="1" s="1"/>
  <c r="C6104" i="1"/>
  <c r="D6104" i="1" s="1"/>
  <c r="C6103" i="1"/>
  <c r="D6103" i="1" s="1"/>
  <c r="C6102" i="1"/>
  <c r="D6102" i="1" s="1"/>
  <c r="C6101" i="1"/>
  <c r="D6101" i="1" s="1"/>
  <c r="C6100" i="1"/>
  <c r="D6100" i="1" s="1"/>
  <c r="C6099" i="1"/>
  <c r="D6099" i="1" s="1"/>
  <c r="C6098" i="1"/>
  <c r="D6098" i="1" s="1"/>
  <c r="C6097" i="1"/>
  <c r="D6097" i="1" s="1"/>
  <c r="C6096" i="1"/>
  <c r="D6096" i="1" s="1"/>
  <c r="C6095" i="1"/>
  <c r="D6095" i="1" s="1"/>
  <c r="C6094" i="1"/>
  <c r="D6094" i="1" s="1"/>
  <c r="C6093" i="1"/>
  <c r="D6093" i="1" s="1"/>
  <c r="C6092" i="1"/>
  <c r="D6092" i="1" s="1"/>
  <c r="C6091" i="1"/>
  <c r="D6091" i="1" s="1"/>
  <c r="C6090" i="1"/>
  <c r="D6090" i="1" s="1"/>
  <c r="C6089" i="1"/>
  <c r="D6089" i="1" s="1"/>
  <c r="C6088" i="1"/>
  <c r="D6088" i="1" s="1"/>
  <c r="C6087" i="1"/>
  <c r="D6087" i="1" s="1"/>
  <c r="C6086" i="1"/>
  <c r="D6086" i="1" s="1"/>
  <c r="C6085" i="1"/>
  <c r="D6085" i="1" s="1"/>
  <c r="C6084" i="1"/>
  <c r="D6084" i="1" s="1"/>
  <c r="C6083" i="1"/>
  <c r="D6083" i="1" s="1"/>
  <c r="C6082" i="1"/>
  <c r="D6082" i="1" s="1"/>
  <c r="C6081" i="1"/>
  <c r="D6081" i="1" s="1"/>
  <c r="C6080" i="1"/>
  <c r="D6080" i="1" s="1"/>
  <c r="C6079" i="1"/>
  <c r="D6079" i="1" s="1"/>
  <c r="C6078" i="1"/>
  <c r="D6078" i="1" s="1"/>
  <c r="C6077" i="1"/>
  <c r="D6077" i="1" s="1"/>
  <c r="C6076" i="1"/>
  <c r="D6076" i="1" s="1"/>
  <c r="C6075" i="1"/>
  <c r="D6075" i="1" s="1"/>
  <c r="C6074" i="1"/>
  <c r="D6074" i="1" s="1"/>
  <c r="C6073" i="1"/>
  <c r="D6073" i="1" s="1"/>
  <c r="C6072" i="1"/>
  <c r="D6072" i="1" s="1"/>
  <c r="C6071" i="1"/>
  <c r="D6071" i="1" s="1"/>
  <c r="C6070" i="1"/>
  <c r="D6070" i="1" s="1"/>
  <c r="C6069" i="1"/>
  <c r="D6069" i="1" s="1"/>
  <c r="C6068" i="1"/>
  <c r="D6068" i="1" s="1"/>
  <c r="C6067" i="1"/>
  <c r="D6067" i="1" s="1"/>
  <c r="C6066" i="1"/>
  <c r="D6066" i="1" s="1"/>
  <c r="C6065" i="1"/>
  <c r="D6065" i="1" s="1"/>
  <c r="C6064" i="1"/>
  <c r="D6064" i="1" s="1"/>
  <c r="C6063" i="1"/>
  <c r="D6063" i="1" s="1"/>
  <c r="C6062" i="1"/>
  <c r="D6062" i="1" s="1"/>
  <c r="C6061" i="1"/>
  <c r="D6061" i="1" s="1"/>
  <c r="C6060" i="1"/>
  <c r="D6060" i="1" s="1"/>
  <c r="C6059" i="1"/>
  <c r="D6059" i="1" s="1"/>
  <c r="C6058" i="1"/>
  <c r="D6058" i="1" s="1"/>
  <c r="C6057" i="1"/>
  <c r="D6057" i="1" s="1"/>
  <c r="C6056" i="1"/>
  <c r="D6056" i="1" s="1"/>
  <c r="C6055" i="1"/>
  <c r="D6055" i="1" s="1"/>
  <c r="C6054" i="1"/>
  <c r="D6054" i="1" s="1"/>
  <c r="C6053" i="1"/>
  <c r="D6053" i="1" s="1"/>
  <c r="C6052" i="1"/>
  <c r="D6052" i="1" s="1"/>
  <c r="C6051" i="1"/>
  <c r="D6051" i="1" s="1"/>
  <c r="C6050" i="1"/>
  <c r="D6050" i="1" s="1"/>
  <c r="C6049" i="1"/>
  <c r="D6049" i="1" s="1"/>
  <c r="C6048" i="1"/>
  <c r="D6048" i="1" s="1"/>
  <c r="C6047" i="1"/>
  <c r="D6047" i="1" s="1"/>
  <c r="C6046" i="1"/>
  <c r="D6046" i="1" s="1"/>
  <c r="C6045" i="1"/>
  <c r="D6045" i="1" s="1"/>
  <c r="C6044" i="1"/>
  <c r="D6044" i="1" s="1"/>
  <c r="C6043" i="1"/>
  <c r="D6043" i="1" s="1"/>
  <c r="C6042" i="1"/>
  <c r="D6042" i="1" s="1"/>
  <c r="C6041" i="1"/>
  <c r="D6041" i="1" s="1"/>
  <c r="C6040" i="1"/>
  <c r="D6040" i="1" s="1"/>
  <c r="C6039" i="1"/>
  <c r="D6039" i="1" s="1"/>
  <c r="C6038" i="1"/>
  <c r="D6038" i="1" s="1"/>
  <c r="C6037" i="1"/>
  <c r="D6037" i="1" s="1"/>
  <c r="C6036" i="1"/>
  <c r="D6036" i="1" s="1"/>
  <c r="C6035" i="1"/>
  <c r="D6035" i="1" s="1"/>
  <c r="C6034" i="1"/>
  <c r="D6034" i="1" s="1"/>
  <c r="C6033" i="1"/>
  <c r="D6033" i="1" s="1"/>
  <c r="C6032" i="1"/>
  <c r="D6032" i="1" s="1"/>
  <c r="C6031" i="1"/>
  <c r="D6031" i="1" s="1"/>
  <c r="C6030" i="1"/>
  <c r="D6030" i="1" s="1"/>
  <c r="C6029" i="1"/>
  <c r="D6029" i="1" s="1"/>
  <c r="C6028" i="1"/>
  <c r="D6028" i="1" s="1"/>
  <c r="C6027" i="1"/>
  <c r="D6027" i="1" s="1"/>
  <c r="C6026" i="1"/>
  <c r="D6026" i="1" s="1"/>
  <c r="C6025" i="1"/>
  <c r="D6025" i="1" s="1"/>
  <c r="C6024" i="1"/>
  <c r="D6024" i="1" s="1"/>
  <c r="C6023" i="1"/>
  <c r="D6023" i="1" s="1"/>
  <c r="C6022" i="1"/>
  <c r="D6022" i="1" s="1"/>
  <c r="C6021" i="1"/>
  <c r="D6021" i="1" s="1"/>
  <c r="C6020" i="1"/>
  <c r="D6020" i="1" s="1"/>
  <c r="C6019" i="1"/>
  <c r="D6019" i="1" s="1"/>
  <c r="C6018" i="1"/>
  <c r="D6018" i="1" s="1"/>
  <c r="C6017" i="1"/>
  <c r="D6017" i="1" s="1"/>
  <c r="C6016" i="1"/>
  <c r="D6016" i="1" s="1"/>
  <c r="C6015" i="1"/>
  <c r="D6015" i="1" s="1"/>
  <c r="C6014" i="1"/>
  <c r="D6014" i="1" s="1"/>
  <c r="C6013" i="1"/>
  <c r="D6013" i="1" s="1"/>
  <c r="C6012" i="1"/>
  <c r="D6012" i="1" s="1"/>
  <c r="C6011" i="1"/>
  <c r="D6011" i="1" s="1"/>
  <c r="C6010" i="1"/>
  <c r="D6010" i="1" s="1"/>
  <c r="C6009" i="1"/>
  <c r="D6009" i="1" s="1"/>
  <c r="C6008" i="1"/>
  <c r="D6008" i="1" s="1"/>
  <c r="C6007" i="1"/>
  <c r="D6007" i="1" s="1"/>
  <c r="C6006" i="1"/>
  <c r="D6006" i="1" s="1"/>
  <c r="C6005" i="1"/>
  <c r="D6005" i="1" s="1"/>
  <c r="C6004" i="1"/>
  <c r="D6004" i="1" s="1"/>
  <c r="C6003" i="1"/>
  <c r="D6003" i="1" s="1"/>
  <c r="C6002" i="1"/>
  <c r="D6002" i="1" s="1"/>
  <c r="C6001" i="1"/>
  <c r="D6001" i="1" s="1"/>
  <c r="C6000" i="1"/>
  <c r="D6000" i="1" s="1"/>
  <c r="C5999" i="1"/>
  <c r="D5999" i="1" s="1"/>
  <c r="C5998" i="1"/>
  <c r="D5998" i="1" s="1"/>
  <c r="C5997" i="1"/>
  <c r="D5997" i="1" s="1"/>
  <c r="C5996" i="1"/>
  <c r="D5996" i="1" s="1"/>
  <c r="C5995" i="1"/>
  <c r="D5995" i="1" s="1"/>
  <c r="C5994" i="1"/>
  <c r="D5994" i="1" s="1"/>
  <c r="C5993" i="1"/>
  <c r="D5993" i="1" s="1"/>
  <c r="C5992" i="1"/>
  <c r="D5992" i="1" s="1"/>
  <c r="C5991" i="1"/>
  <c r="D5991" i="1" s="1"/>
  <c r="C5990" i="1"/>
  <c r="D5990" i="1" s="1"/>
  <c r="C5989" i="1"/>
  <c r="D5989" i="1" s="1"/>
  <c r="C5988" i="1"/>
  <c r="D5988" i="1" s="1"/>
  <c r="C5987" i="1"/>
  <c r="D5987" i="1" s="1"/>
  <c r="C5986" i="1"/>
  <c r="D5986" i="1" s="1"/>
  <c r="C5985" i="1"/>
  <c r="D5985" i="1" s="1"/>
  <c r="C5984" i="1"/>
  <c r="D5984" i="1" s="1"/>
  <c r="C5983" i="1"/>
  <c r="D5983" i="1" s="1"/>
  <c r="C5982" i="1"/>
  <c r="D5982" i="1" s="1"/>
  <c r="C5981" i="1"/>
  <c r="D5981" i="1" s="1"/>
  <c r="C5980" i="1"/>
  <c r="D5980" i="1" s="1"/>
  <c r="C5979" i="1"/>
  <c r="D5979" i="1" s="1"/>
  <c r="C5978" i="1"/>
  <c r="D5978" i="1" s="1"/>
  <c r="C5977" i="1"/>
  <c r="D5977" i="1" s="1"/>
  <c r="C5976" i="1"/>
  <c r="D5976" i="1" s="1"/>
  <c r="C5975" i="1"/>
  <c r="D5975" i="1" s="1"/>
  <c r="C5974" i="1"/>
  <c r="D5974" i="1" s="1"/>
  <c r="C5973" i="1"/>
  <c r="D5973" i="1" s="1"/>
  <c r="C5972" i="1"/>
  <c r="D5972" i="1" s="1"/>
  <c r="C5971" i="1"/>
  <c r="D5971" i="1" s="1"/>
  <c r="C5970" i="1"/>
  <c r="D5970" i="1" s="1"/>
  <c r="C5969" i="1"/>
  <c r="D5969" i="1" s="1"/>
  <c r="C5968" i="1"/>
  <c r="D5968" i="1" s="1"/>
  <c r="C5967" i="1"/>
  <c r="D5967" i="1" s="1"/>
  <c r="C5966" i="1"/>
  <c r="D5966" i="1" s="1"/>
  <c r="C5965" i="1"/>
  <c r="D5965" i="1" s="1"/>
  <c r="C5964" i="1"/>
  <c r="D5964" i="1" s="1"/>
  <c r="C5963" i="1"/>
  <c r="D5963" i="1" s="1"/>
  <c r="C5962" i="1"/>
  <c r="D5962" i="1" s="1"/>
  <c r="C5961" i="1"/>
  <c r="D5961" i="1" s="1"/>
  <c r="C5960" i="1"/>
  <c r="D5960" i="1" s="1"/>
  <c r="C5959" i="1"/>
  <c r="D5959" i="1" s="1"/>
  <c r="C5958" i="1"/>
  <c r="D5958" i="1" s="1"/>
  <c r="C5957" i="1"/>
  <c r="D5957" i="1" s="1"/>
  <c r="C5956" i="1"/>
  <c r="D5956" i="1" s="1"/>
  <c r="C5955" i="1"/>
  <c r="D5955" i="1" s="1"/>
  <c r="C5954" i="1"/>
  <c r="D5954" i="1" s="1"/>
  <c r="C5953" i="1"/>
  <c r="D5953" i="1" s="1"/>
  <c r="C5952" i="1"/>
  <c r="D5952" i="1" s="1"/>
  <c r="C5951" i="1"/>
  <c r="D5951" i="1" s="1"/>
  <c r="C5950" i="1"/>
  <c r="D5950" i="1" s="1"/>
  <c r="C5949" i="1"/>
  <c r="D5949" i="1" s="1"/>
  <c r="C5948" i="1"/>
  <c r="D5948" i="1" s="1"/>
  <c r="C5947" i="1"/>
  <c r="D5947" i="1" s="1"/>
  <c r="C5946" i="1"/>
  <c r="D5946" i="1" s="1"/>
  <c r="C5945" i="1"/>
  <c r="D5945" i="1" s="1"/>
  <c r="C5944" i="1"/>
  <c r="D5944" i="1" s="1"/>
  <c r="C5943" i="1"/>
  <c r="D5943" i="1" s="1"/>
  <c r="C5942" i="1"/>
  <c r="D5942" i="1" s="1"/>
  <c r="C5941" i="1"/>
  <c r="D5941" i="1" s="1"/>
  <c r="C5940" i="1"/>
  <c r="D5940" i="1" s="1"/>
  <c r="C5939" i="1"/>
  <c r="D5939" i="1" s="1"/>
  <c r="C5938" i="1"/>
  <c r="D5938" i="1" s="1"/>
  <c r="C5937" i="1"/>
  <c r="D5937" i="1" s="1"/>
  <c r="C5936" i="1"/>
  <c r="D5936" i="1" s="1"/>
  <c r="C5935" i="1"/>
  <c r="D5935" i="1" s="1"/>
  <c r="C5934" i="1"/>
  <c r="D5934" i="1" s="1"/>
  <c r="C5933" i="1"/>
  <c r="D5933" i="1" s="1"/>
  <c r="C5932" i="1"/>
  <c r="D5932" i="1" s="1"/>
  <c r="C5931" i="1"/>
  <c r="D5931" i="1" s="1"/>
  <c r="C5930" i="1"/>
  <c r="D5930" i="1" s="1"/>
  <c r="C5929" i="1"/>
  <c r="D5929" i="1" s="1"/>
  <c r="C5928" i="1"/>
  <c r="D5928" i="1" s="1"/>
  <c r="C5927" i="1"/>
  <c r="D5927" i="1" s="1"/>
  <c r="C5926" i="1"/>
  <c r="D5926" i="1" s="1"/>
  <c r="C5925" i="1"/>
  <c r="D5925" i="1" s="1"/>
  <c r="C5924" i="1"/>
  <c r="D5924" i="1" s="1"/>
  <c r="C5923" i="1"/>
  <c r="D5923" i="1" s="1"/>
  <c r="C5922" i="1"/>
  <c r="D5922" i="1" s="1"/>
  <c r="C5921" i="1"/>
  <c r="D5921" i="1" s="1"/>
  <c r="C5920" i="1"/>
  <c r="D5920" i="1" s="1"/>
  <c r="C5919" i="1"/>
  <c r="D5919" i="1" s="1"/>
  <c r="C5918" i="1"/>
  <c r="D5918" i="1" s="1"/>
  <c r="C5917" i="1"/>
  <c r="D5917" i="1" s="1"/>
  <c r="C5916" i="1"/>
  <c r="D5916" i="1" s="1"/>
  <c r="C5915" i="1"/>
  <c r="D5915" i="1" s="1"/>
  <c r="C5914" i="1"/>
  <c r="D5914" i="1" s="1"/>
  <c r="C5913" i="1"/>
  <c r="D5913" i="1" s="1"/>
  <c r="C5912" i="1"/>
  <c r="D5912" i="1" s="1"/>
  <c r="C5911" i="1"/>
  <c r="D5911" i="1" s="1"/>
  <c r="C5910" i="1"/>
  <c r="D5910" i="1" s="1"/>
  <c r="C5909" i="1"/>
  <c r="D5909" i="1" s="1"/>
  <c r="C5908" i="1"/>
  <c r="D5908" i="1" s="1"/>
  <c r="C5907" i="1"/>
  <c r="D5907" i="1" s="1"/>
  <c r="C5906" i="1"/>
  <c r="D5906" i="1" s="1"/>
  <c r="C5905" i="1"/>
  <c r="D5905" i="1" s="1"/>
  <c r="C5904" i="1"/>
  <c r="D5904" i="1" s="1"/>
  <c r="C5903" i="1"/>
  <c r="D5903" i="1" s="1"/>
  <c r="C5902" i="1"/>
  <c r="D5902" i="1" s="1"/>
  <c r="C5901" i="1"/>
  <c r="D5901" i="1" s="1"/>
  <c r="C5900" i="1"/>
  <c r="D5900" i="1" s="1"/>
  <c r="C5899" i="1"/>
  <c r="D5899" i="1" s="1"/>
  <c r="C5898" i="1"/>
  <c r="D5898" i="1" s="1"/>
  <c r="C5897" i="1"/>
  <c r="D5897" i="1" s="1"/>
  <c r="C5896" i="1"/>
  <c r="D5896" i="1" s="1"/>
  <c r="C5895" i="1"/>
  <c r="D5895" i="1" s="1"/>
  <c r="C5894" i="1"/>
  <c r="D5894" i="1" s="1"/>
  <c r="C5893" i="1"/>
  <c r="D5893" i="1" s="1"/>
  <c r="C5892" i="1"/>
  <c r="D5892" i="1" s="1"/>
  <c r="C5891" i="1"/>
  <c r="D5891" i="1" s="1"/>
  <c r="C5890" i="1"/>
  <c r="D5890" i="1" s="1"/>
  <c r="C5889" i="1"/>
  <c r="D5889" i="1" s="1"/>
  <c r="C5888" i="1"/>
  <c r="D5888" i="1" s="1"/>
  <c r="C5887" i="1"/>
  <c r="D5887" i="1" s="1"/>
  <c r="C5886" i="1"/>
  <c r="D5886" i="1" s="1"/>
  <c r="C5885" i="1"/>
  <c r="D5885" i="1" s="1"/>
  <c r="C5884" i="1"/>
  <c r="D5884" i="1" s="1"/>
  <c r="C5883" i="1"/>
  <c r="D5883" i="1" s="1"/>
  <c r="C5882" i="1"/>
  <c r="D5882" i="1" s="1"/>
  <c r="C5881" i="1"/>
  <c r="D5881" i="1" s="1"/>
  <c r="C5880" i="1"/>
  <c r="D5880" i="1" s="1"/>
  <c r="C5879" i="1"/>
  <c r="D5879" i="1" s="1"/>
  <c r="C5878" i="1"/>
  <c r="D5878" i="1" s="1"/>
  <c r="C5877" i="1"/>
  <c r="D5877" i="1" s="1"/>
  <c r="C5876" i="1"/>
  <c r="D5876" i="1" s="1"/>
  <c r="C5875" i="1"/>
  <c r="D5875" i="1" s="1"/>
  <c r="C5874" i="1"/>
  <c r="D5874" i="1" s="1"/>
  <c r="C5873" i="1"/>
  <c r="D5873" i="1" s="1"/>
  <c r="C5872" i="1"/>
  <c r="D5872" i="1" s="1"/>
  <c r="C5871" i="1"/>
  <c r="D5871" i="1" s="1"/>
  <c r="C5870" i="1"/>
  <c r="D5870" i="1" s="1"/>
  <c r="C5869" i="1"/>
  <c r="D5869" i="1" s="1"/>
  <c r="C5868" i="1"/>
  <c r="D5868" i="1" s="1"/>
  <c r="C5867" i="1"/>
  <c r="D5867" i="1" s="1"/>
  <c r="C5866" i="1"/>
  <c r="D5866" i="1" s="1"/>
  <c r="C5865" i="1"/>
  <c r="D5865" i="1" s="1"/>
  <c r="C5864" i="1"/>
  <c r="D5864" i="1" s="1"/>
  <c r="C5863" i="1"/>
  <c r="D5863" i="1" s="1"/>
  <c r="C5862" i="1"/>
  <c r="D5862" i="1" s="1"/>
  <c r="C5861" i="1"/>
  <c r="D5861" i="1" s="1"/>
  <c r="C5860" i="1"/>
  <c r="D5860" i="1" s="1"/>
  <c r="C5859" i="1"/>
  <c r="D5859" i="1" s="1"/>
  <c r="C5858" i="1"/>
  <c r="D5858" i="1" s="1"/>
  <c r="C5857" i="1"/>
  <c r="D5857" i="1" s="1"/>
  <c r="C5856" i="1"/>
  <c r="D5856" i="1" s="1"/>
  <c r="C5855" i="1"/>
  <c r="D5855" i="1" s="1"/>
  <c r="C5854" i="1"/>
  <c r="D5854" i="1" s="1"/>
  <c r="C5853" i="1"/>
  <c r="D5853" i="1" s="1"/>
  <c r="C5852" i="1"/>
  <c r="D5852" i="1" s="1"/>
  <c r="C5851" i="1"/>
  <c r="D5851" i="1" s="1"/>
  <c r="C5850" i="1"/>
  <c r="D5850" i="1" s="1"/>
  <c r="C5849" i="1"/>
  <c r="D5849" i="1" s="1"/>
  <c r="C5848" i="1"/>
  <c r="D5848" i="1" s="1"/>
  <c r="C5847" i="1"/>
  <c r="D5847" i="1" s="1"/>
  <c r="C5846" i="1"/>
  <c r="D5846" i="1" s="1"/>
  <c r="C5845" i="1"/>
  <c r="D5845" i="1" s="1"/>
  <c r="C5844" i="1"/>
  <c r="D5844" i="1" s="1"/>
  <c r="C5843" i="1"/>
  <c r="D5843" i="1" s="1"/>
  <c r="C5842" i="1"/>
  <c r="D5842" i="1" s="1"/>
  <c r="C5841" i="1"/>
  <c r="D5841" i="1" s="1"/>
  <c r="C5840" i="1"/>
  <c r="D5840" i="1" s="1"/>
  <c r="C5839" i="1"/>
  <c r="D5839" i="1" s="1"/>
  <c r="C5838" i="1"/>
  <c r="D5838" i="1" s="1"/>
  <c r="C5837" i="1"/>
  <c r="D5837" i="1" s="1"/>
  <c r="C5836" i="1"/>
  <c r="D5836" i="1" s="1"/>
  <c r="C5835" i="1"/>
  <c r="D5835" i="1" s="1"/>
  <c r="C5834" i="1"/>
  <c r="D5834" i="1" s="1"/>
  <c r="C5833" i="1"/>
  <c r="D5833" i="1" s="1"/>
  <c r="C5832" i="1"/>
  <c r="D5832" i="1" s="1"/>
  <c r="C5831" i="1"/>
  <c r="D5831" i="1" s="1"/>
  <c r="C5830" i="1"/>
  <c r="D5830" i="1" s="1"/>
  <c r="C5829" i="1"/>
  <c r="D5829" i="1" s="1"/>
  <c r="C5828" i="1"/>
  <c r="D5828" i="1" s="1"/>
  <c r="C5827" i="1"/>
  <c r="D5827" i="1" s="1"/>
  <c r="C5826" i="1"/>
  <c r="D5826" i="1" s="1"/>
  <c r="C5825" i="1"/>
  <c r="D5825" i="1" s="1"/>
  <c r="C5824" i="1"/>
  <c r="D5824" i="1" s="1"/>
  <c r="C5823" i="1"/>
  <c r="D5823" i="1" s="1"/>
  <c r="C5822" i="1"/>
  <c r="D5822" i="1" s="1"/>
  <c r="C5821" i="1"/>
  <c r="D5821" i="1" s="1"/>
  <c r="C5820" i="1"/>
  <c r="D5820" i="1" s="1"/>
  <c r="C5819" i="1"/>
  <c r="D5819" i="1" s="1"/>
  <c r="C5818" i="1"/>
  <c r="D5818" i="1" s="1"/>
  <c r="C5817" i="1"/>
  <c r="D5817" i="1" s="1"/>
  <c r="C5816" i="1"/>
  <c r="D5816" i="1" s="1"/>
  <c r="C5815" i="1"/>
  <c r="D5815" i="1" s="1"/>
  <c r="C5814" i="1"/>
  <c r="D5814" i="1" s="1"/>
  <c r="C5813" i="1"/>
  <c r="D5813" i="1" s="1"/>
  <c r="C5812" i="1"/>
  <c r="D5812" i="1" s="1"/>
  <c r="C5811" i="1"/>
  <c r="D5811" i="1" s="1"/>
  <c r="C5810" i="1"/>
  <c r="D5810" i="1" s="1"/>
  <c r="C5809" i="1"/>
  <c r="D5809" i="1" s="1"/>
  <c r="C5808" i="1"/>
  <c r="D5808" i="1" s="1"/>
  <c r="C5807" i="1"/>
  <c r="D5807" i="1" s="1"/>
  <c r="C5806" i="1"/>
  <c r="D5806" i="1" s="1"/>
  <c r="C5805" i="1"/>
  <c r="D5805" i="1" s="1"/>
  <c r="C5804" i="1"/>
  <c r="D5804" i="1" s="1"/>
  <c r="C5803" i="1"/>
  <c r="D5803" i="1" s="1"/>
  <c r="C5802" i="1"/>
  <c r="D5802" i="1" s="1"/>
  <c r="C5801" i="1"/>
  <c r="D5801" i="1" s="1"/>
  <c r="C5800" i="1"/>
  <c r="D5800" i="1" s="1"/>
  <c r="C5799" i="1"/>
  <c r="D5799" i="1" s="1"/>
  <c r="C5798" i="1"/>
  <c r="D5798" i="1" s="1"/>
  <c r="C5797" i="1"/>
  <c r="D5797" i="1" s="1"/>
  <c r="C5796" i="1"/>
  <c r="D5796" i="1" s="1"/>
  <c r="C5795" i="1"/>
  <c r="D5795" i="1" s="1"/>
  <c r="C5794" i="1"/>
  <c r="D5794" i="1" s="1"/>
  <c r="C5793" i="1"/>
  <c r="D5793" i="1" s="1"/>
  <c r="C5792" i="1"/>
  <c r="D5792" i="1" s="1"/>
  <c r="C5791" i="1"/>
  <c r="D5791" i="1" s="1"/>
  <c r="C5790" i="1"/>
  <c r="D5790" i="1" s="1"/>
  <c r="C5789" i="1"/>
  <c r="D5789" i="1" s="1"/>
  <c r="C5788" i="1"/>
  <c r="D5788" i="1" s="1"/>
  <c r="C5787" i="1"/>
  <c r="D5787" i="1" s="1"/>
  <c r="C5786" i="1"/>
  <c r="D5786" i="1" s="1"/>
  <c r="C5785" i="1"/>
  <c r="D5785" i="1" s="1"/>
  <c r="C5784" i="1"/>
  <c r="D5784" i="1" s="1"/>
  <c r="C5783" i="1"/>
  <c r="D5783" i="1" s="1"/>
  <c r="C5782" i="1"/>
  <c r="D5782" i="1" s="1"/>
  <c r="C5781" i="1"/>
  <c r="D5781" i="1" s="1"/>
  <c r="C5780" i="1"/>
  <c r="D5780" i="1" s="1"/>
  <c r="C5779" i="1"/>
  <c r="D5779" i="1" s="1"/>
  <c r="C5778" i="1"/>
  <c r="D5778" i="1" s="1"/>
  <c r="C5777" i="1"/>
  <c r="D5777" i="1" s="1"/>
  <c r="C5776" i="1"/>
  <c r="D5776" i="1" s="1"/>
  <c r="C5775" i="1"/>
  <c r="D5775" i="1" s="1"/>
  <c r="C5774" i="1"/>
  <c r="D5774" i="1" s="1"/>
  <c r="C5773" i="1"/>
  <c r="D5773" i="1" s="1"/>
  <c r="C5772" i="1"/>
  <c r="D5772" i="1" s="1"/>
  <c r="C5771" i="1"/>
  <c r="D5771" i="1" s="1"/>
  <c r="C5770" i="1"/>
  <c r="D5770" i="1" s="1"/>
  <c r="C5769" i="1"/>
  <c r="D5769" i="1" s="1"/>
  <c r="C5768" i="1"/>
  <c r="D5768" i="1" s="1"/>
  <c r="C5767" i="1"/>
  <c r="D5767" i="1" s="1"/>
  <c r="C5766" i="1"/>
  <c r="D5766" i="1" s="1"/>
  <c r="C5765" i="1"/>
  <c r="D5765" i="1" s="1"/>
  <c r="C5764" i="1"/>
  <c r="D5764" i="1" s="1"/>
  <c r="C5763" i="1"/>
  <c r="D5763" i="1" s="1"/>
  <c r="C5762" i="1"/>
  <c r="D5762" i="1" s="1"/>
  <c r="C5761" i="1"/>
  <c r="D5761" i="1" s="1"/>
  <c r="C5760" i="1"/>
  <c r="D5760" i="1" s="1"/>
  <c r="C5759" i="1"/>
  <c r="D5759" i="1" s="1"/>
  <c r="C5758" i="1"/>
  <c r="D5758" i="1" s="1"/>
  <c r="C5757" i="1"/>
  <c r="D5757" i="1" s="1"/>
  <c r="C5756" i="1"/>
  <c r="D5756" i="1" s="1"/>
  <c r="C5755" i="1"/>
  <c r="D5755" i="1" s="1"/>
  <c r="C5754" i="1"/>
  <c r="D5754" i="1" s="1"/>
  <c r="C5753" i="1"/>
  <c r="D5753" i="1" s="1"/>
  <c r="C5752" i="1"/>
  <c r="D5752" i="1" s="1"/>
  <c r="C5751" i="1"/>
  <c r="D5751" i="1" s="1"/>
  <c r="C5750" i="1"/>
  <c r="D5750" i="1" s="1"/>
  <c r="C5749" i="1"/>
  <c r="D5749" i="1" s="1"/>
  <c r="C5748" i="1"/>
  <c r="D5748" i="1" s="1"/>
  <c r="C5747" i="1"/>
  <c r="D5747" i="1" s="1"/>
  <c r="C5746" i="1"/>
  <c r="D5746" i="1" s="1"/>
  <c r="C5745" i="1"/>
  <c r="D5745" i="1" s="1"/>
  <c r="C5744" i="1"/>
  <c r="D5744" i="1" s="1"/>
  <c r="C5743" i="1"/>
  <c r="D5743" i="1" s="1"/>
  <c r="C5742" i="1"/>
  <c r="D5742" i="1" s="1"/>
  <c r="C5741" i="1"/>
  <c r="D5741" i="1" s="1"/>
  <c r="C5740" i="1"/>
  <c r="D5740" i="1" s="1"/>
  <c r="C5739" i="1"/>
  <c r="D5739" i="1" s="1"/>
  <c r="C5738" i="1"/>
  <c r="D5738" i="1" s="1"/>
  <c r="C5737" i="1"/>
  <c r="D5737" i="1" s="1"/>
  <c r="C5736" i="1"/>
  <c r="D5736" i="1" s="1"/>
  <c r="C5735" i="1"/>
  <c r="D5735" i="1" s="1"/>
  <c r="C5734" i="1"/>
  <c r="D5734" i="1" s="1"/>
  <c r="C5733" i="1"/>
  <c r="D5733" i="1" s="1"/>
  <c r="C5732" i="1"/>
  <c r="D5732" i="1" s="1"/>
  <c r="C5731" i="1"/>
  <c r="D5731" i="1" s="1"/>
  <c r="C5730" i="1"/>
  <c r="D5730" i="1" s="1"/>
  <c r="C5729" i="1"/>
  <c r="D5729" i="1" s="1"/>
  <c r="C5728" i="1"/>
  <c r="D5728" i="1" s="1"/>
  <c r="C5727" i="1"/>
  <c r="D5727" i="1" s="1"/>
  <c r="C5726" i="1"/>
  <c r="D5726" i="1" s="1"/>
  <c r="C5725" i="1"/>
  <c r="D5725" i="1" s="1"/>
  <c r="C5724" i="1"/>
  <c r="D5724" i="1" s="1"/>
  <c r="C5723" i="1"/>
  <c r="D5723" i="1" s="1"/>
  <c r="C5722" i="1"/>
  <c r="D5722" i="1" s="1"/>
  <c r="C5721" i="1"/>
  <c r="D5721" i="1" s="1"/>
  <c r="C5720" i="1"/>
  <c r="D5720" i="1" s="1"/>
  <c r="C5719" i="1"/>
  <c r="D5719" i="1" s="1"/>
  <c r="C5718" i="1"/>
  <c r="D5718" i="1" s="1"/>
  <c r="C5717" i="1"/>
  <c r="D5717" i="1" s="1"/>
  <c r="C5716" i="1"/>
  <c r="D5716" i="1" s="1"/>
  <c r="C5715" i="1"/>
  <c r="D5715" i="1" s="1"/>
  <c r="C5714" i="1"/>
  <c r="D5714" i="1" s="1"/>
  <c r="C5713" i="1"/>
  <c r="D5713" i="1" s="1"/>
  <c r="C5712" i="1"/>
  <c r="D5712" i="1" s="1"/>
  <c r="C5711" i="1"/>
  <c r="D5711" i="1" s="1"/>
  <c r="C5710" i="1"/>
  <c r="D5710" i="1" s="1"/>
  <c r="C5709" i="1"/>
  <c r="D5709" i="1" s="1"/>
  <c r="C5708" i="1"/>
  <c r="D5708" i="1" s="1"/>
  <c r="C5707" i="1"/>
  <c r="D5707" i="1" s="1"/>
  <c r="C5706" i="1"/>
  <c r="D5706" i="1" s="1"/>
  <c r="C5705" i="1"/>
  <c r="D5705" i="1" s="1"/>
  <c r="C5704" i="1"/>
  <c r="D5704" i="1" s="1"/>
  <c r="C5703" i="1"/>
  <c r="D5703" i="1" s="1"/>
  <c r="C5702" i="1"/>
  <c r="D5702" i="1" s="1"/>
  <c r="C5701" i="1"/>
  <c r="D5701" i="1" s="1"/>
  <c r="C5700" i="1"/>
  <c r="D5700" i="1" s="1"/>
  <c r="C5699" i="1"/>
  <c r="D5699" i="1" s="1"/>
  <c r="C5698" i="1"/>
  <c r="D5698" i="1" s="1"/>
  <c r="C5697" i="1"/>
  <c r="D5697" i="1" s="1"/>
  <c r="C5696" i="1"/>
  <c r="D5696" i="1" s="1"/>
  <c r="C5695" i="1"/>
  <c r="D5695" i="1" s="1"/>
  <c r="C5694" i="1"/>
  <c r="D5694" i="1" s="1"/>
  <c r="C5693" i="1"/>
  <c r="D5693" i="1" s="1"/>
  <c r="C5692" i="1"/>
  <c r="D5692" i="1" s="1"/>
  <c r="C5691" i="1"/>
  <c r="D5691" i="1" s="1"/>
  <c r="C5690" i="1"/>
  <c r="D5690" i="1" s="1"/>
  <c r="C5689" i="1"/>
  <c r="D5689" i="1" s="1"/>
  <c r="C5688" i="1"/>
  <c r="D5688" i="1" s="1"/>
  <c r="C5687" i="1"/>
  <c r="D5687" i="1" s="1"/>
  <c r="C5686" i="1"/>
  <c r="D5686" i="1" s="1"/>
  <c r="C5685" i="1"/>
  <c r="D5685" i="1" s="1"/>
  <c r="C5684" i="1"/>
  <c r="D5684" i="1" s="1"/>
  <c r="C5683" i="1"/>
  <c r="D5683" i="1" s="1"/>
  <c r="C5682" i="1"/>
  <c r="D5682" i="1" s="1"/>
  <c r="C5681" i="1"/>
  <c r="D5681" i="1" s="1"/>
  <c r="C5680" i="1"/>
  <c r="D5680" i="1" s="1"/>
  <c r="C5679" i="1"/>
  <c r="D5679" i="1" s="1"/>
  <c r="C5678" i="1"/>
  <c r="D5678" i="1" s="1"/>
  <c r="C5677" i="1"/>
  <c r="D5677" i="1" s="1"/>
  <c r="C5676" i="1"/>
  <c r="D5676" i="1" s="1"/>
  <c r="C5675" i="1"/>
  <c r="D5675" i="1" s="1"/>
  <c r="C5674" i="1"/>
  <c r="D5674" i="1" s="1"/>
  <c r="C5673" i="1"/>
  <c r="D5673" i="1" s="1"/>
  <c r="C5672" i="1"/>
  <c r="D5672" i="1" s="1"/>
  <c r="C5671" i="1"/>
  <c r="D5671" i="1" s="1"/>
  <c r="C5670" i="1"/>
  <c r="D5670" i="1" s="1"/>
  <c r="C5669" i="1"/>
  <c r="D5669" i="1" s="1"/>
  <c r="C5668" i="1"/>
  <c r="D5668" i="1" s="1"/>
  <c r="C5667" i="1"/>
  <c r="D5667" i="1" s="1"/>
  <c r="C5666" i="1"/>
  <c r="D5666" i="1" s="1"/>
  <c r="C5665" i="1"/>
  <c r="D5665" i="1" s="1"/>
  <c r="C5664" i="1"/>
  <c r="D5664" i="1" s="1"/>
  <c r="C5663" i="1"/>
  <c r="D5663" i="1" s="1"/>
  <c r="C5662" i="1"/>
  <c r="D5662" i="1" s="1"/>
  <c r="C5661" i="1"/>
  <c r="D5661" i="1" s="1"/>
  <c r="C5660" i="1"/>
  <c r="D5660" i="1" s="1"/>
  <c r="C5659" i="1"/>
  <c r="D5659" i="1" s="1"/>
  <c r="C5658" i="1"/>
  <c r="D5658" i="1" s="1"/>
  <c r="C5657" i="1"/>
  <c r="D5657" i="1" s="1"/>
  <c r="C5656" i="1"/>
  <c r="D5656" i="1" s="1"/>
  <c r="C5655" i="1"/>
  <c r="D5655" i="1" s="1"/>
  <c r="C5654" i="1"/>
  <c r="D5654" i="1" s="1"/>
  <c r="C5653" i="1"/>
  <c r="D5653" i="1" s="1"/>
  <c r="C5652" i="1"/>
  <c r="D5652" i="1" s="1"/>
  <c r="C5651" i="1"/>
  <c r="D5651" i="1" s="1"/>
  <c r="C5650" i="1"/>
  <c r="D5650" i="1" s="1"/>
  <c r="C5649" i="1"/>
  <c r="D5649" i="1" s="1"/>
  <c r="C5648" i="1"/>
  <c r="D5648" i="1" s="1"/>
  <c r="C5647" i="1"/>
  <c r="D5647" i="1" s="1"/>
  <c r="C5646" i="1"/>
  <c r="D5646" i="1" s="1"/>
  <c r="C5645" i="1"/>
  <c r="D5645" i="1" s="1"/>
  <c r="C5644" i="1"/>
  <c r="D5644" i="1" s="1"/>
  <c r="C5643" i="1"/>
  <c r="D5643" i="1" s="1"/>
  <c r="C5642" i="1"/>
  <c r="D5642" i="1" s="1"/>
  <c r="C5641" i="1"/>
  <c r="D5641" i="1" s="1"/>
  <c r="C5640" i="1"/>
  <c r="D5640" i="1" s="1"/>
  <c r="C5639" i="1"/>
  <c r="D5639" i="1" s="1"/>
  <c r="C5638" i="1"/>
  <c r="D5638" i="1" s="1"/>
  <c r="C5637" i="1"/>
  <c r="D5637" i="1" s="1"/>
  <c r="C5636" i="1"/>
  <c r="D5636" i="1" s="1"/>
  <c r="C5635" i="1"/>
  <c r="D5635" i="1" s="1"/>
  <c r="C5634" i="1"/>
  <c r="D5634" i="1" s="1"/>
  <c r="C5633" i="1"/>
  <c r="D5633" i="1" s="1"/>
  <c r="C5632" i="1"/>
  <c r="D5632" i="1" s="1"/>
  <c r="C5631" i="1"/>
  <c r="D5631" i="1" s="1"/>
  <c r="C5630" i="1"/>
  <c r="D5630" i="1" s="1"/>
  <c r="C5629" i="1"/>
  <c r="D5629" i="1" s="1"/>
  <c r="C5628" i="1"/>
  <c r="D5628" i="1" s="1"/>
  <c r="C5627" i="1"/>
  <c r="D5627" i="1" s="1"/>
  <c r="C5626" i="1"/>
  <c r="D5626" i="1" s="1"/>
  <c r="C5625" i="1"/>
  <c r="D5625" i="1" s="1"/>
  <c r="C5624" i="1"/>
  <c r="D5624" i="1" s="1"/>
  <c r="C5623" i="1"/>
  <c r="D5623" i="1" s="1"/>
  <c r="C5622" i="1"/>
  <c r="D5622" i="1" s="1"/>
  <c r="C5621" i="1"/>
  <c r="D5621" i="1" s="1"/>
  <c r="C5620" i="1"/>
  <c r="D5620" i="1" s="1"/>
  <c r="C5619" i="1"/>
  <c r="D5619" i="1" s="1"/>
  <c r="C5618" i="1"/>
  <c r="D5618" i="1" s="1"/>
  <c r="C5617" i="1"/>
  <c r="D5617" i="1" s="1"/>
  <c r="C5616" i="1"/>
  <c r="D5616" i="1" s="1"/>
  <c r="C5615" i="1"/>
  <c r="D5615" i="1" s="1"/>
  <c r="C5614" i="1"/>
  <c r="D5614" i="1" s="1"/>
  <c r="C5613" i="1"/>
  <c r="D5613" i="1" s="1"/>
  <c r="C5612" i="1"/>
  <c r="D5612" i="1" s="1"/>
  <c r="C5611" i="1"/>
  <c r="D5611" i="1" s="1"/>
  <c r="C5610" i="1"/>
  <c r="D5610" i="1" s="1"/>
  <c r="C5609" i="1"/>
  <c r="D5609" i="1" s="1"/>
  <c r="C5608" i="1"/>
  <c r="D5608" i="1" s="1"/>
  <c r="C5607" i="1"/>
  <c r="D5607" i="1" s="1"/>
  <c r="C5606" i="1"/>
  <c r="D5606" i="1" s="1"/>
  <c r="C5605" i="1"/>
  <c r="D5605" i="1" s="1"/>
  <c r="C5604" i="1"/>
  <c r="D5604" i="1" s="1"/>
  <c r="C5603" i="1"/>
  <c r="D5603" i="1" s="1"/>
  <c r="C5602" i="1"/>
  <c r="D5602" i="1" s="1"/>
  <c r="C5601" i="1"/>
  <c r="D5601" i="1" s="1"/>
  <c r="C5600" i="1"/>
  <c r="D5600" i="1" s="1"/>
  <c r="C5599" i="1"/>
  <c r="D5599" i="1" s="1"/>
  <c r="C5598" i="1"/>
  <c r="D5598" i="1" s="1"/>
  <c r="C5597" i="1"/>
  <c r="D5597" i="1" s="1"/>
  <c r="C5596" i="1"/>
  <c r="D5596" i="1" s="1"/>
  <c r="C5595" i="1"/>
  <c r="D5595" i="1" s="1"/>
  <c r="C5594" i="1"/>
  <c r="D5594" i="1" s="1"/>
  <c r="C5593" i="1"/>
  <c r="D5593" i="1" s="1"/>
  <c r="C5592" i="1"/>
  <c r="D5592" i="1" s="1"/>
  <c r="C5591" i="1"/>
  <c r="D5591" i="1" s="1"/>
  <c r="C5590" i="1"/>
  <c r="D5590" i="1" s="1"/>
  <c r="C5589" i="1"/>
  <c r="D5589" i="1" s="1"/>
  <c r="C5588" i="1"/>
  <c r="D5588" i="1" s="1"/>
  <c r="C5587" i="1"/>
  <c r="D5587" i="1" s="1"/>
  <c r="C5586" i="1"/>
  <c r="D5586" i="1" s="1"/>
  <c r="C5585" i="1"/>
  <c r="D5585" i="1" s="1"/>
  <c r="C5584" i="1"/>
  <c r="D5584" i="1" s="1"/>
  <c r="C5583" i="1"/>
  <c r="D5583" i="1" s="1"/>
  <c r="C5582" i="1"/>
  <c r="D5582" i="1" s="1"/>
  <c r="C5581" i="1"/>
  <c r="D5581" i="1" s="1"/>
  <c r="C5580" i="1"/>
  <c r="D5580" i="1" s="1"/>
  <c r="C5579" i="1"/>
  <c r="D5579" i="1" s="1"/>
  <c r="C5578" i="1"/>
  <c r="D5578" i="1" s="1"/>
  <c r="C5577" i="1"/>
  <c r="D5577" i="1" s="1"/>
  <c r="C5576" i="1"/>
  <c r="D5576" i="1" s="1"/>
  <c r="C5575" i="1"/>
  <c r="D5575" i="1" s="1"/>
  <c r="C5574" i="1"/>
  <c r="D5574" i="1" s="1"/>
  <c r="C5573" i="1"/>
  <c r="D5573" i="1" s="1"/>
  <c r="C5572" i="1"/>
  <c r="D5572" i="1" s="1"/>
  <c r="C5571" i="1"/>
  <c r="D5571" i="1" s="1"/>
  <c r="C5570" i="1"/>
  <c r="D5570" i="1" s="1"/>
  <c r="C5569" i="1"/>
  <c r="D5569" i="1" s="1"/>
  <c r="C5568" i="1"/>
  <c r="D5568" i="1" s="1"/>
  <c r="C5567" i="1"/>
  <c r="D5567" i="1" s="1"/>
  <c r="C5566" i="1"/>
  <c r="D5566" i="1" s="1"/>
  <c r="C5565" i="1"/>
  <c r="D5565" i="1" s="1"/>
  <c r="C5564" i="1"/>
  <c r="D5564" i="1" s="1"/>
  <c r="C5563" i="1"/>
  <c r="D5563" i="1" s="1"/>
  <c r="C5562" i="1"/>
  <c r="D5562" i="1" s="1"/>
  <c r="C5561" i="1"/>
  <c r="D5561" i="1" s="1"/>
  <c r="C5560" i="1"/>
  <c r="D5560" i="1" s="1"/>
  <c r="C5559" i="1"/>
  <c r="D5559" i="1" s="1"/>
  <c r="C5558" i="1"/>
  <c r="D5558" i="1" s="1"/>
  <c r="C5557" i="1"/>
  <c r="D5557" i="1" s="1"/>
  <c r="C5556" i="1"/>
  <c r="D5556" i="1" s="1"/>
  <c r="C5555" i="1"/>
  <c r="D5555" i="1" s="1"/>
  <c r="C5554" i="1"/>
  <c r="D5554" i="1" s="1"/>
  <c r="C5553" i="1"/>
  <c r="D5553" i="1" s="1"/>
  <c r="C5552" i="1"/>
  <c r="D5552" i="1" s="1"/>
  <c r="C5551" i="1"/>
  <c r="D5551" i="1" s="1"/>
  <c r="C5550" i="1"/>
  <c r="D5550" i="1" s="1"/>
  <c r="C5549" i="1"/>
  <c r="D5549" i="1" s="1"/>
  <c r="C5548" i="1"/>
  <c r="D5548" i="1" s="1"/>
  <c r="C5547" i="1"/>
  <c r="D5547" i="1" s="1"/>
  <c r="C5546" i="1"/>
  <c r="D5546" i="1" s="1"/>
  <c r="C5545" i="1"/>
  <c r="D5545" i="1" s="1"/>
  <c r="C5544" i="1"/>
  <c r="D5544" i="1" s="1"/>
  <c r="C5543" i="1"/>
  <c r="D5543" i="1" s="1"/>
  <c r="C5542" i="1"/>
  <c r="D5542" i="1" s="1"/>
  <c r="C5541" i="1"/>
  <c r="D5541" i="1" s="1"/>
  <c r="C5540" i="1"/>
  <c r="D5540" i="1" s="1"/>
  <c r="C5539" i="1"/>
  <c r="D5539" i="1" s="1"/>
  <c r="C5538" i="1"/>
  <c r="D5538" i="1" s="1"/>
  <c r="C5537" i="1"/>
  <c r="D5537" i="1" s="1"/>
  <c r="C5536" i="1"/>
  <c r="D5536" i="1" s="1"/>
  <c r="C5535" i="1"/>
  <c r="D5535" i="1" s="1"/>
  <c r="C5534" i="1"/>
  <c r="D5534" i="1" s="1"/>
  <c r="C5533" i="1"/>
  <c r="D5533" i="1" s="1"/>
  <c r="C5532" i="1"/>
  <c r="D5532" i="1" s="1"/>
  <c r="C5531" i="1"/>
  <c r="D5531" i="1" s="1"/>
  <c r="C5530" i="1"/>
  <c r="D5530" i="1" s="1"/>
  <c r="C5529" i="1"/>
  <c r="D5529" i="1" s="1"/>
  <c r="C5528" i="1"/>
  <c r="D5528" i="1" s="1"/>
  <c r="C5527" i="1"/>
  <c r="D5527" i="1" s="1"/>
  <c r="C5526" i="1"/>
  <c r="D5526" i="1" s="1"/>
  <c r="C5525" i="1"/>
  <c r="D5525" i="1" s="1"/>
  <c r="C5524" i="1"/>
  <c r="D5524" i="1" s="1"/>
  <c r="C5523" i="1"/>
  <c r="D5523" i="1" s="1"/>
  <c r="C5522" i="1"/>
  <c r="D5522" i="1" s="1"/>
  <c r="C5521" i="1"/>
  <c r="D5521" i="1" s="1"/>
  <c r="C5520" i="1"/>
  <c r="D5520" i="1" s="1"/>
  <c r="C5519" i="1"/>
  <c r="D5519" i="1" s="1"/>
  <c r="C5518" i="1"/>
  <c r="D5518" i="1" s="1"/>
  <c r="C5517" i="1"/>
  <c r="D5517" i="1" s="1"/>
  <c r="C5516" i="1"/>
  <c r="D5516" i="1" s="1"/>
  <c r="C5515" i="1"/>
  <c r="D5515" i="1" s="1"/>
  <c r="C5514" i="1"/>
  <c r="D5514" i="1" s="1"/>
  <c r="C5513" i="1"/>
  <c r="D5513" i="1" s="1"/>
  <c r="C5512" i="1"/>
  <c r="D5512" i="1" s="1"/>
  <c r="C5511" i="1"/>
  <c r="D5511" i="1" s="1"/>
  <c r="C5510" i="1"/>
  <c r="D5510" i="1" s="1"/>
  <c r="C5509" i="1"/>
  <c r="D5509" i="1" s="1"/>
  <c r="C5508" i="1"/>
  <c r="D5508" i="1" s="1"/>
  <c r="C5507" i="1"/>
  <c r="D5507" i="1" s="1"/>
  <c r="C5506" i="1"/>
  <c r="D5506" i="1" s="1"/>
  <c r="C5505" i="1"/>
  <c r="D5505" i="1" s="1"/>
  <c r="C5504" i="1"/>
  <c r="D5504" i="1" s="1"/>
  <c r="C5503" i="1"/>
  <c r="D5503" i="1" s="1"/>
  <c r="C5502" i="1"/>
  <c r="D5502" i="1" s="1"/>
  <c r="C5501" i="1"/>
  <c r="D5501" i="1" s="1"/>
  <c r="C5500" i="1"/>
  <c r="D5500" i="1" s="1"/>
  <c r="C5499" i="1"/>
  <c r="D5499" i="1" s="1"/>
  <c r="C5498" i="1"/>
  <c r="D5498" i="1" s="1"/>
  <c r="C5497" i="1"/>
  <c r="D5497" i="1" s="1"/>
  <c r="C5496" i="1"/>
  <c r="D5496" i="1" s="1"/>
  <c r="C5495" i="1"/>
  <c r="D5495" i="1" s="1"/>
  <c r="C5494" i="1"/>
  <c r="D5494" i="1" s="1"/>
  <c r="C5493" i="1"/>
  <c r="D5493" i="1" s="1"/>
  <c r="C5492" i="1"/>
  <c r="D5492" i="1" s="1"/>
  <c r="C5491" i="1"/>
  <c r="D5491" i="1" s="1"/>
  <c r="C5490" i="1"/>
  <c r="D5490" i="1" s="1"/>
  <c r="C5489" i="1"/>
  <c r="D5489" i="1" s="1"/>
  <c r="C5488" i="1"/>
  <c r="D5488" i="1" s="1"/>
  <c r="C5487" i="1"/>
  <c r="D5487" i="1" s="1"/>
  <c r="C5486" i="1"/>
  <c r="D5486" i="1" s="1"/>
  <c r="C5485" i="1"/>
  <c r="D5485" i="1" s="1"/>
  <c r="C5484" i="1"/>
  <c r="D5484" i="1" s="1"/>
  <c r="C5483" i="1"/>
  <c r="D5483" i="1" s="1"/>
  <c r="C5482" i="1"/>
  <c r="D5482" i="1" s="1"/>
  <c r="C5481" i="1"/>
  <c r="D5481" i="1" s="1"/>
  <c r="C5480" i="1"/>
  <c r="D5480" i="1" s="1"/>
  <c r="C5479" i="1"/>
  <c r="D5479" i="1" s="1"/>
  <c r="C5478" i="1"/>
  <c r="D5478" i="1" s="1"/>
  <c r="C5477" i="1"/>
  <c r="D5477" i="1" s="1"/>
  <c r="C5476" i="1"/>
  <c r="D5476" i="1" s="1"/>
  <c r="C5475" i="1"/>
  <c r="D5475" i="1" s="1"/>
  <c r="C5474" i="1"/>
  <c r="D5474" i="1" s="1"/>
  <c r="C5473" i="1"/>
  <c r="D5473" i="1" s="1"/>
  <c r="C5472" i="1"/>
  <c r="D5472" i="1" s="1"/>
  <c r="C5471" i="1"/>
  <c r="D5471" i="1" s="1"/>
  <c r="C5470" i="1"/>
  <c r="D5470" i="1" s="1"/>
  <c r="C5469" i="1"/>
  <c r="D5469" i="1" s="1"/>
  <c r="C5468" i="1"/>
  <c r="D5468" i="1" s="1"/>
  <c r="C5467" i="1"/>
  <c r="D5467" i="1" s="1"/>
  <c r="C5466" i="1"/>
  <c r="D5466" i="1" s="1"/>
  <c r="C5465" i="1"/>
  <c r="D5465" i="1" s="1"/>
  <c r="C5464" i="1"/>
  <c r="D5464" i="1" s="1"/>
  <c r="C5463" i="1"/>
  <c r="D5463" i="1" s="1"/>
  <c r="C5462" i="1"/>
  <c r="D5462" i="1" s="1"/>
  <c r="C5461" i="1"/>
  <c r="D5461" i="1" s="1"/>
  <c r="C5460" i="1"/>
  <c r="D5460" i="1" s="1"/>
  <c r="C5459" i="1"/>
  <c r="D5459" i="1" s="1"/>
  <c r="C5458" i="1"/>
  <c r="D5458" i="1" s="1"/>
  <c r="C5457" i="1"/>
  <c r="D5457" i="1" s="1"/>
  <c r="C5456" i="1"/>
  <c r="D5456" i="1" s="1"/>
  <c r="C5455" i="1"/>
  <c r="D5455" i="1" s="1"/>
  <c r="C5454" i="1"/>
  <c r="D5454" i="1" s="1"/>
  <c r="C5453" i="1"/>
  <c r="D5453" i="1" s="1"/>
  <c r="C5452" i="1"/>
  <c r="D5452" i="1" s="1"/>
  <c r="C5451" i="1"/>
  <c r="D5451" i="1" s="1"/>
  <c r="C5450" i="1"/>
  <c r="D5450" i="1" s="1"/>
  <c r="C5449" i="1"/>
  <c r="D5449" i="1" s="1"/>
  <c r="C5448" i="1"/>
  <c r="D5448" i="1" s="1"/>
  <c r="C5447" i="1"/>
  <c r="D5447" i="1" s="1"/>
  <c r="C5446" i="1"/>
  <c r="D5446" i="1" s="1"/>
  <c r="C5445" i="1"/>
  <c r="D5445" i="1" s="1"/>
  <c r="C5444" i="1"/>
  <c r="D5444" i="1" s="1"/>
  <c r="C5443" i="1"/>
  <c r="D5443" i="1" s="1"/>
  <c r="C5442" i="1"/>
  <c r="D5442" i="1" s="1"/>
  <c r="C5441" i="1"/>
  <c r="D5441" i="1" s="1"/>
  <c r="C5440" i="1"/>
  <c r="D5440" i="1" s="1"/>
  <c r="C5439" i="1"/>
  <c r="D5439" i="1" s="1"/>
  <c r="C5438" i="1"/>
  <c r="D5438" i="1" s="1"/>
  <c r="C5437" i="1"/>
  <c r="D5437" i="1" s="1"/>
  <c r="C5436" i="1"/>
  <c r="D5436" i="1" s="1"/>
  <c r="C5435" i="1"/>
  <c r="D5435" i="1" s="1"/>
  <c r="C5434" i="1"/>
  <c r="D5434" i="1" s="1"/>
  <c r="C5433" i="1"/>
  <c r="D5433" i="1" s="1"/>
  <c r="C5432" i="1"/>
  <c r="D5432" i="1" s="1"/>
  <c r="C5431" i="1"/>
  <c r="D5431" i="1" s="1"/>
  <c r="C5430" i="1"/>
  <c r="D5430" i="1" s="1"/>
  <c r="C5429" i="1"/>
  <c r="D5429" i="1" s="1"/>
  <c r="C5428" i="1"/>
  <c r="D5428" i="1" s="1"/>
  <c r="C5427" i="1"/>
  <c r="D5427" i="1" s="1"/>
  <c r="C5426" i="1"/>
  <c r="D5426" i="1" s="1"/>
  <c r="C5425" i="1"/>
  <c r="D5425" i="1" s="1"/>
  <c r="C5424" i="1"/>
  <c r="D5424" i="1" s="1"/>
  <c r="C5423" i="1"/>
  <c r="D5423" i="1" s="1"/>
  <c r="C5422" i="1"/>
  <c r="D5422" i="1" s="1"/>
  <c r="C5421" i="1"/>
  <c r="D5421" i="1" s="1"/>
  <c r="C5420" i="1"/>
  <c r="D5420" i="1" s="1"/>
  <c r="C5419" i="1"/>
  <c r="D5419" i="1" s="1"/>
  <c r="C5418" i="1"/>
  <c r="D5418" i="1" s="1"/>
  <c r="C5417" i="1"/>
  <c r="D5417" i="1" s="1"/>
  <c r="C5416" i="1"/>
  <c r="D5416" i="1" s="1"/>
  <c r="C5415" i="1"/>
  <c r="D5415" i="1" s="1"/>
  <c r="C5414" i="1"/>
  <c r="D5414" i="1" s="1"/>
  <c r="C5413" i="1"/>
  <c r="D5413" i="1" s="1"/>
  <c r="C5412" i="1"/>
  <c r="D5412" i="1" s="1"/>
  <c r="C5411" i="1"/>
  <c r="D5411" i="1" s="1"/>
  <c r="C5410" i="1"/>
  <c r="D5410" i="1" s="1"/>
  <c r="C5409" i="1"/>
  <c r="D5409" i="1" s="1"/>
  <c r="C5408" i="1"/>
  <c r="D5408" i="1" s="1"/>
  <c r="C5407" i="1"/>
  <c r="D5407" i="1" s="1"/>
  <c r="C5406" i="1"/>
  <c r="D5406" i="1" s="1"/>
  <c r="C5405" i="1"/>
  <c r="D5405" i="1" s="1"/>
  <c r="C5404" i="1"/>
  <c r="D5404" i="1" s="1"/>
  <c r="C5403" i="1"/>
  <c r="D5403" i="1" s="1"/>
  <c r="C5402" i="1"/>
  <c r="D5402" i="1" s="1"/>
  <c r="C5401" i="1"/>
  <c r="D5401" i="1" s="1"/>
  <c r="C5400" i="1"/>
  <c r="D5400" i="1" s="1"/>
  <c r="C5399" i="1"/>
  <c r="D5399" i="1" s="1"/>
  <c r="C5398" i="1"/>
  <c r="D5398" i="1" s="1"/>
  <c r="C5397" i="1"/>
  <c r="D5397" i="1" s="1"/>
  <c r="C5396" i="1"/>
  <c r="D5396" i="1" s="1"/>
  <c r="C5395" i="1"/>
  <c r="D5395" i="1" s="1"/>
  <c r="C5394" i="1"/>
  <c r="D5394" i="1" s="1"/>
  <c r="C5393" i="1"/>
  <c r="D5393" i="1" s="1"/>
  <c r="C5392" i="1"/>
  <c r="D5392" i="1" s="1"/>
  <c r="C5391" i="1"/>
  <c r="D5391" i="1" s="1"/>
  <c r="C5390" i="1"/>
  <c r="D5390" i="1" s="1"/>
  <c r="C5389" i="1"/>
  <c r="D5389" i="1" s="1"/>
  <c r="C5388" i="1"/>
  <c r="D5388" i="1" s="1"/>
  <c r="C5387" i="1"/>
  <c r="D5387" i="1" s="1"/>
  <c r="C5386" i="1"/>
  <c r="D5386" i="1" s="1"/>
  <c r="C5385" i="1"/>
  <c r="D5385" i="1" s="1"/>
  <c r="C5384" i="1"/>
  <c r="D5384" i="1" s="1"/>
  <c r="C5383" i="1"/>
  <c r="D5383" i="1" s="1"/>
  <c r="C5382" i="1"/>
  <c r="D5382" i="1" s="1"/>
  <c r="C5381" i="1"/>
  <c r="D5381" i="1" s="1"/>
  <c r="C5380" i="1"/>
  <c r="D5380" i="1" s="1"/>
  <c r="C5379" i="1"/>
  <c r="D5379" i="1" s="1"/>
  <c r="C5378" i="1"/>
  <c r="D5378" i="1" s="1"/>
  <c r="C5377" i="1"/>
  <c r="D5377" i="1" s="1"/>
  <c r="C5376" i="1"/>
  <c r="D5376" i="1" s="1"/>
  <c r="C5375" i="1"/>
  <c r="D5375" i="1" s="1"/>
  <c r="C5374" i="1"/>
  <c r="D5374" i="1" s="1"/>
  <c r="C5373" i="1"/>
  <c r="D5373" i="1" s="1"/>
  <c r="C5372" i="1"/>
  <c r="D5372" i="1" s="1"/>
  <c r="C5371" i="1"/>
  <c r="D5371" i="1" s="1"/>
  <c r="C5370" i="1"/>
  <c r="D5370" i="1" s="1"/>
  <c r="C5369" i="1"/>
  <c r="D5369" i="1" s="1"/>
  <c r="C5368" i="1"/>
  <c r="D5368" i="1" s="1"/>
  <c r="C5367" i="1"/>
  <c r="D5367" i="1" s="1"/>
  <c r="C5366" i="1"/>
  <c r="D5366" i="1" s="1"/>
  <c r="C5365" i="1"/>
  <c r="D5365" i="1" s="1"/>
  <c r="C5364" i="1"/>
  <c r="D5364" i="1" s="1"/>
  <c r="C5363" i="1"/>
  <c r="D5363" i="1" s="1"/>
  <c r="C5362" i="1"/>
  <c r="D5362" i="1" s="1"/>
  <c r="C5361" i="1"/>
  <c r="D5361" i="1" s="1"/>
  <c r="C5360" i="1"/>
  <c r="D5360" i="1" s="1"/>
  <c r="C5359" i="1"/>
  <c r="D5359" i="1" s="1"/>
  <c r="C5358" i="1"/>
  <c r="D5358" i="1" s="1"/>
  <c r="C5357" i="1"/>
  <c r="D5357" i="1" s="1"/>
  <c r="C5356" i="1"/>
  <c r="D5356" i="1" s="1"/>
  <c r="C5355" i="1"/>
  <c r="D5355" i="1" s="1"/>
  <c r="C5354" i="1"/>
  <c r="D5354" i="1" s="1"/>
  <c r="C5353" i="1"/>
  <c r="D5353" i="1" s="1"/>
  <c r="C5352" i="1"/>
  <c r="D5352" i="1" s="1"/>
  <c r="C5351" i="1"/>
  <c r="D5351" i="1" s="1"/>
  <c r="C5350" i="1"/>
  <c r="D5350" i="1" s="1"/>
  <c r="C5349" i="1"/>
  <c r="D5349" i="1" s="1"/>
  <c r="C5348" i="1"/>
  <c r="D5348" i="1" s="1"/>
  <c r="C5347" i="1"/>
  <c r="D5347" i="1" s="1"/>
  <c r="C5346" i="1"/>
  <c r="D5346" i="1" s="1"/>
  <c r="C5345" i="1"/>
  <c r="D5345" i="1" s="1"/>
  <c r="C5344" i="1"/>
  <c r="D5344" i="1" s="1"/>
  <c r="C5343" i="1"/>
  <c r="D5343" i="1" s="1"/>
  <c r="C5342" i="1"/>
  <c r="D5342" i="1" s="1"/>
  <c r="C5341" i="1"/>
  <c r="D5341" i="1" s="1"/>
  <c r="C5340" i="1"/>
  <c r="D5340" i="1" s="1"/>
  <c r="C5339" i="1"/>
  <c r="D5339" i="1" s="1"/>
  <c r="C5338" i="1"/>
  <c r="D5338" i="1" s="1"/>
  <c r="C5337" i="1"/>
  <c r="D5337" i="1" s="1"/>
  <c r="C5336" i="1"/>
  <c r="D5336" i="1" s="1"/>
  <c r="C5335" i="1"/>
  <c r="D5335" i="1" s="1"/>
  <c r="C5334" i="1"/>
  <c r="D5334" i="1" s="1"/>
  <c r="C5333" i="1"/>
  <c r="D5333" i="1" s="1"/>
  <c r="C5332" i="1"/>
  <c r="D5332" i="1" s="1"/>
  <c r="C5331" i="1"/>
  <c r="D5331" i="1" s="1"/>
  <c r="C5330" i="1"/>
  <c r="D5330" i="1" s="1"/>
  <c r="C5329" i="1"/>
  <c r="D5329" i="1" s="1"/>
  <c r="C5328" i="1"/>
  <c r="D5328" i="1" s="1"/>
  <c r="C5327" i="1"/>
  <c r="D5327" i="1" s="1"/>
  <c r="C5326" i="1"/>
  <c r="D5326" i="1" s="1"/>
  <c r="C5325" i="1"/>
  <c r="D5325" i="1" s="1"/>
  <c r="C5324" i="1"/>
  <c r="D5324" i="1" s="1"/>
  <c r="C5323" i="1"/>
  <c r="D5323" i="1" s="1"/>
  <c r="C5322" i="1"/>
  <c r="D5322" i="1" s="1"/>
  <c r="C5321" i="1"/>
  <c r="D5321" i="1" s="1"/>
  <c r="C5320" i="1"/>
  <c r="D5320" i="1" s="1"/>
  <c r="C5319" i="1"/>
  <c r="D5319" i="1" s="1"/>
  <c r="C5318" i="1"/>
  <c r="D5318" i="1" s="1"/>
  <c r="C5317" i="1"/>
  <c r="D5317" i="1" s="1"/>
  <c r="C5316" i="1"/>
  <c r="D5316" i="1" s="1"/>
  <c r="C5315" i="1"/>
  <c r="D5315" i="1" s="1"/>
  <c r="C5314" i="1"/>
  <c r="D5314" i="1" s="1"/>
  <c r="C5313" i="1"/>
  <c r="D5313" i="1" s="1"/>
  <c r="C5312" i="1"/>
  <c r="D5312" i="1" s="1"/>
  <c r="C5311" i="1"/>
  <c r="D5311" i="1" s="1"/>
  <c r="C5310" i="1"/>
  <c r="D5310" i="1" s="1"/>
  <c r="C5309" i="1"/>
  <c r="D5309" i="1" s="1"/>
  <c r="C5308" i="1"/>
  <c r="D5308" i="1" s="1"/>
  <c r="C5307" i="1"/>
  <c r="D5307" i="1" s="1"/>
  <c r="C5306" i="1"/>
  <c r="D5306" i="1" s="1"/>
  <c r="C5305" i="1"/>
  <c r="D5305" i="1" s="1"/>
  <c r="C5304" i="1"/>
  <c r="D5304" i="1" s="1"/>
  <c r="C5303" i="1"/>
  <c r="D5303" i="1" s="1"/>
  <c r="C5302" i="1"/>
  <c r="D5302" i="1" s="1"/>
  <c r="C5301" i="1"/>
  <c r="D5301" i="1" s="1"/>
  <c r="C5300" i="1"/>
  <c r="D5300" i="1" s="1"/>
  <c r="C5299" i="1"/>
  <c r="D5299" i="1" s="1"/>
  <c r="C5298" i="1"/>
  <c r="D5298" i="1" s="1"/>
  <c r="C5297" i="1"/>
  <c r="D5297" i="1" s="1"/>
  <c r="C5296" i="1"/>
  <c r="D5296" i="1" s="1"/>
  <c r="C5295" i="1"/>
  <c r="D5295" i="1" s="1"/>
  <c r="C5294" i="1"/>
  <c r="D5294" i="1" s="1"/>
  <c r="C5293" i="1"/>
  <c r="D5293" i="1" s="1"/>
  <c r="C5292" i="1"/>
  <c r="D5292" i="1" s="1"/>
  <c r="C5291" i="1"/>
  <c r="D5291" i="1" s="1"/>
  <c r="C5290" i="1"/>
  <c r="D5290" i="1" s="1"/>
  <c r="C5289" i="1"/>
  <c r="D5289" i="1" s="1"/>
  <c r="C5288" i="1"/>
  <c r="D5288" i="1" s="1"/>
  <c r="C5287" i="1"/>
  <c r="D5287" i="1" s="1"/>
  <c r="C5286" i="1"/>
  <c r="D5286" i="1" s="1"/>
  <c r="C5285" i="1"/>
  <c r="D5285" i="1" s="1"/>
  <c r="C5284" i="1"/>
  <c r="D5284" i="1" s="1"/>
  <c r="C5283" i="1"/>
  <c r="D5283" i="1" s="1"/>
  <c r="C5282" i="1"/>
  <c r="D5282" i="1" s="1"/>
  <c r="C5281" i="1"/>
  <c r="D5281" i="1" s="1"/>
  <c r="C5280" i="1"/>
  <c r="D5280" i="1" s="1"/>
  <c r="C5279" i="1"/>
  <c r="D5279" i="1" s="1"/>
  <c r="C5278" i="1"/>
  <c r="D5278" i="1" s="1"/>
  <c r="C5277" i="1"/>
  <c r="D5277" i="1" s="1"/>
  <c r="C5276" i="1"/>
  <c r="D5276" i="1" s="1"/>
  <c r="C5275" i="1"/>
  <c r="D5275" i="1" s="1"/>
  <c r="C5274" i="1"/>
  <c r="D5274" i="1" s="1"/>
  <c r="C5273" i="1"/>
  <c r="D5273" i="1" s="1"/>
  <c r="C5272" i="1"/>
  <c r="D5272" i="1" s="1"/>
  <c r="C5271" i="1"/>
  <c r="D5271" i="1" s="1"/>
  <c r="C5270" i="1"/>
  <c r="D5270" i="1" s="1"/>
  <c r="C5269" i="1"/>
  <c r="D5269" i="1" s="1"/>
  <c r="C5268" i="1"/>
  <c r="D5268" i="1" s="1"/>
  <c r="C5267" i="1"/>
  <c r="D5267" i="1" s="1"/>
  <c r="C5266" i="1"/>
  <c r="D5266" i="1" s="1"/>
  <c r="C5265" i="1"/>
  <c r="D5265" i="1" s="1"/>
  <c r="C5264" i="1"/>
  <c r="D5264" i="1" s="1"/>
  <c r="C5263" i="1"/>
  <c r="D5263" i="1" s="1"/>
  <c r="C5262" i="1"/>
  <c r="D5262" i="1" s="1"/>
  <c r="C5261" i="1"/>
  <c r="D5261" i="1" s="1"/>
  <c r="C5260" i="1"/>
  <c r="D5260" i="1" s="1"/>
  <c r="C5259" i="1"/>
  <c r="D5259" i="1" s="1"/>
  <c r="C5258" i="1"/>
  <c r="D5258" i="1" s="1"/>
  <c r="C5257" i="1"/>
  <c r="D5257" i="1" s="1"/>
  <c r="C5256" i="1"/>
  <c r="D5256" i="1" s="1"/>
  <c r="C5255" i="1"/>
  <c r="D5255" i="1" s="1"/>
  <c r="C5254" i="1"/>
  <c r="D5254" i="1" s="1"/>
  <c r="C5253" i="1"/>
  <c r="D5253" i="1" s="1"/>
  <c r="C5252" i="1"/>
  <c r="D5252" i="1" s="1"/>
  <c r="C5251" i="1"/>
  <c r="D5251" i="1" s="1"/>
  <c r="C5250" i="1"/>
  <c r="D5250" i="1" s="1"/>
  <c r="C5249" i="1"/>
  <c r="D5249" i="1" s="1"/>
  <c r="C5248" i="1"/>
  <c r="D5248" i="1" s="1"/>
  <c r="C5247" i="1"/>
  <c r="D5247" i="1" s="1"/>
  <c r="C5246" i="1"/>
  <c r="D5246" i="1" s="1"/>
  <c r="C5245" i="1"/>
  <c r="D5245" i="1" s="1"/>
  <c r="C5244" i="1"/>
  <c r="D5244" i="1" s="1"/>
  <c r="C5243" i="1"/>
  <c r="D5243" i="1" s="1"/>
  <c r="C5242" i="1"/>
  <c r="D5242" i="1" s="1"/>
  <c r="C5241" i="1"/>
  <c r="D5241" i="1" s="1"/>
  <c r="C5240" i="1"/>
  <c r="D5240" i="1" s="1"/>
  <c r="C5239" i="1"/>
  <c r="D5239" i="1" s="1"/>
  <c r="C5238" i="1"/>
  <c r="D5238" i="1" s="1"/>
  <c r="C5237" i="1"/>
  <c r="D5237" i="1" s="1"/>
  <c r="C5236" i="1"/>
  <c r="D5236" i="1" s="1"/>
  <c r="C5235" i="1"/>
  <c r="D5235" i="1" s="1"/>
  <c r="C5234" i="1"/>
  <c r="D5234" i="1" s="1"/>
  <c r="C5233" i="1"/>
  <c r="D5233" i="1" s="1"/>
  <c r="C5232" i="1"/>
  <c r="D5232" i="1" s="1"/>
  <c r="C5231" i="1"/>
  <c r="D5231" i="1" s="1"/>
  <c r="C5230" i="1"/>
  <c r="D5230" i="1" s="1"/>
  <c r="C5229" i="1"/>
  <c r="D5229" i="1" s="1"/>
  <c r="C5228" i="1"/>
  <c r="D5228" i="1" s="1"/>
  <c r="C5227" i="1"/>
  <c r="D5227" i="1" s="1"/>
  <c r="C5226" i="1"/>
  <c r="D5226" i="1" s="1"/>
  <c r="C5225" i="1"/>
  <c r="D5225" i="1" s="1"/>
  <c r="C5224" i="1"/>
  <c r="D5224" i="1" s="1"/>
  <c r="C5223" i="1"/>
  <c r="D5223" i="1" s="1"/>
  <c r="C5222" i="1"/>
  <c r="D5222" i="1" s="1"/>
  <c r="C5221" i="1"/>
  <c r="D5221" i="1" s="1"/>
  <c r="C5220" i="1"/>
  <c r="D5220" i="1" s="1"/>
  <c r="C5219" i="1"/>
  <c r="D5219" i="1" s="1"/>
  <c r="C5218" i="1"/>
  <c r="D5218" i="1" s="1"/>
  <c r="C5217" i="1"/>
  <c r="D5217" i="1" s="1"/>
  <c r="C5216" i="1"/>
  <c r="D5216" i="1" s="1"/>
  <c r="C5215" i="1"/>
  <c r="D5215" i="1" s="1"/>
  <c r="C5214" i="1"/>
  <c r="D5214" i="1" s="1"/>
  <c r="C5213" i="1"/>
  <c r="D5213" i="1" s="1"/>
  <c r="C5212" i="1"/>
  <c r="D5212" i="1" s="1"/>
  <c r="C5211" i="1"/>
  <c r="D5211" i="1" s="1"/>
  <c r="C5210" i="1"/>
  <c r="D5210" i="1" s="1"/>
  <c r="C5209" i="1"/>
  <c r="D5209" i="1" s="1"/>
  <c r="C5208" i="1"/>
  <c r="D5208" i="1" s="1"/>
  <c r="C5207" i="1"/>
  <c r="D5207" i="1" s="1"/>
  <c r="C5206" i="1"/>
  <c r="D5206" i="1" s="1"/>
  <c r="C5205" i="1"/>
  <c r="D5205" i="1" s="1"/>
  <c r="C5204" i="1"/>
  <c r="D5204" i="1" s="1"/>
  <c r="C5203" i="1"/>
  <c r="D5203" i="1" s="1"/>
  <c r="C5202" i="1"/>
  <c r="D5202" i="1" s="1"/>
  <c r="C5201" i="1"/>
  <c r="D5201" i="1" s="1"/>
  <c r="C5200" i="1"/>
  <c r="D5200" i="1" s="1"/>
  <c r="C5199" i="1"/>
  <c r="D5199" i="1" s="1"/>
  <c r="C5198" i="1"/>
  <c r="D5198" i="1" s="1"/>
  <c r="C5197" i="1"/>
  <c r="D5197" i="1" s="1"/>
  <c r="C5196" i="1"/>
  <c r="D5196" i="1" s="1"/>
  <c r="C5195" i="1"/>
  <c r="D5195" i="1" s="1"/>
  <c r="C5194" i="1"/>
  <c r="D5194" i="1" s="1"/>
  <c r="C5193" i="1"/>
  <c r="D5193" i="1" s="1"/>
  <c r="C5192" i="1"/>
  <c r="D5192" i="1" s="1"/>
  <c r="C5191" i="1"/>
  <c r="D5191" i="1" s="1"/>
  <c r="C5190" i="1"/>
  <c r="D5190" i="1" s="1"/>
  <c r="C5189" i="1"/>
  <c r="D5189" i="1" s="1"/>
  <c r="C5188" i="1"/>
  <c r="D5188" i="1" s="1"/>
  <c r="C5187" i="1"/>
  <c r="D5187" i="1" s="1"/>
  <c r="C5186" i="1"/>
  <c r="D5186" i="1" s="1"/>
  <c r="C5185" i="1"/>
  <c r="D5185" i="1" s="1"/>
  <c r="C5184" i="1"/>
  <c r="D5184" i="1" s="1"/>
  <c r="C5183" i="1"/>
  <c r="D5183" i="1" s="1"/>
  <c r="C5182" i="1"/>
  <c r="D5182" i="1" s="1"/>
  <c r="C5181" i="1"/>
  <c r="D5181" i="1" s="1"/>
  <c r="C5180" i="1"/>
  <c r="D5180" i="1" s="1"/>
  <c r="C5179" i="1"/>
  <c r="D5179" i="1" s="1"/>
  <c r="C5178" i="1"/>
  <c r="D5178" i="1" s="1"/>
  <c r="C5177" i="1"/>
  <c r="D5177" i="1" s="1"/>
  <c r="C5176" i="1"/>
  <c r="D5176" i="1" s="1"/>
  <c r="C5175" i="1"/>
  <c r="D5175" i="1" s="1"/>
  <c r="C5174" i="1"/>
  <c r="D5174" i="1" s="1"/>
  <c r="C5173" i="1"/>
  <c r="D5173" i="1" s="1"/>
  <c r="C5172" i="1"/>
  <c r="D5172" i="1" s="1"/>
  <c r="C5171" i="1"/>
  <c r="D5171" i="1" s="1"/>
  <c r="C5170" i="1"/>
  <c r="D5170" i="1" s="1"/>
  <c r="C5169" i="1"/>
  <c r="D5169" i="1" s="1"/>
  <c r="C5168" i="1"/>
  <c r="D5168" i="1" s="1"/>
  <c r="C5167" i="1"/>
  <c r="D5167" i="1" s="1"/>
  <c r="C5166" i="1"/>
  <c r="D5166" i="1" s="1"/>
  <c r="C5165" i="1"/>
  <c r="D5165" i="1" s="1"/>
  <c r="C5164" i="1"/>
  <c r="D5164" i="1" s="1"/>
  <c r="C5163" i="1"/>
  <c r="D5163" i="1" s="1"/>
  <c r="C5162" i="1"/>
  <c r="D5162" i="1" s="1"/>
  <c r="C5161" i="1"/>
  <c r="D5161" i="1" s="1"/>
  <c r="C5160" i="1"/>
  <c r="D5160" i="1" s="1"/>
  <c r="C5159" i="1"/>
  <c r="D5159" i="1" s="1"/>
  <c r="C5158" i="1"/>
  <c r="D5158" i="1" s="1"/>
  <c r="C5157" i="1"/>
  <c r="D5157" i="1" s="1"/>
  <c r="C5156" i="1"/>
  <c r="D5156" i="1" s="1"/>
  <c r="C5155" i="1"/>
  <c r="D5155" i="1" s="1"/>
  <c r="C5154" i="1"/>
  <c r="D5154" i="1" s="1"/>
  <c r="C5153" i="1"/>
  <c r="D5153" i="1" s="1"/>
  <c r="C5152" i="1"/>
  <c r="D5152" i="1" s="1"/>
  <c r="C5151" i="1"/>
  <c r="D5151" i="1" s="1"/>
  <c r="C5150" i="1"/>
  <c r="D5150" i="1" s="1"/>
  <c r="C5149" i="1"/>
  <c r="D5149" i="1" s="1"/>
  <c r="C5148" i="1"/>
  <c r="D5148" i="1" s="1"/>
  <c r="C5147" i="1"/>
  <c r="D5147" i="1" s="1"/>
  <c r="C5146" i="1"/>
  <c r="D5146" i="1" s="1"/>
  <c r="C5145" i="1"/>
  <c r="D5145" i="1" s="1"/>
  <c r="C5144" i="1"/>
  <c r="D5144" i="1" s="1"/>
  <c r="C5143" i="1"/>
  <c r="D5143" i="1" s="1"/>
  <c r="C5142" i="1"/>
  <c r="D5142" i="1" s="1"/>
  <c r="C5141" i="1"/>
  <c r="D5141" i="1" s="1"/>
  <c r="C5140" i="1"/>
  <c r="D5140" i="1" s="1"/>
  <c r="C5139" i="1"/>
  <c r="D5139" i="1" s="1"/>
  <c r="C5138" i="1"/>
  <c r="D5138" i="1" s="1"/>
  <c r="C5137" i="1"/>
  <c r="D5137" i="1" s="1"/>
  <c r="C5136" i="1"/>
  <c r="D5136" i="1" s="1"/>
  <c r="C5135" i="1"/>
  <c r="D5135" i="1" s="1"/>
  <c r="C5134" i="1"/>
  <c r="D5134" i="1" s="1"/>
  <c r="C5133" i="1"/>
  <c r="D5133" i="1" s="1"/>
  <c r="C5132" i="1"/>
  <c r="D5132" i="1" s="1"/>
  <c r="C5131" i="1"/>
  <c r="D5131" i="1" s="1"/>
  <c r="C5130" i="1"/>
  <c r="D5130" i="1" s="1"/>
  <c r="C5129" i="1"/>
  <c r="D5129" i="1" s="1"/>
  <c r="C5128" i="1"/>
  <c r="D5128" i="1" s="1"/>
  <c r="C5127" i="1"/>
  <c r="D5127" i="1" s="1"/>
  <c r="C5126" i="1"/>
  <c r="D5126" i="1" s="1"/>
  <c r="C5125" i="1"/>
  <c r="D5125" i="1" s="1"/>
  <c r="C5124" i="1"/>
  <c r="D5124" i="1" s="1"/>
  <c r="C5123" i="1"/>
  <c r="D5123" i="1" s="1"/>
  <c r="C5122" i="1"/>
  <c r="D5122" i="1" s="1"/>
  <c r="C5121" i="1"/>
  <c r="D5121" i="1" s="1"/>
  <c r="C5120" i="1"/>
  <c r="D5120" i="1" s="1"/>
  <c r="C5119" i="1"/>
  <c r="D5119" i="1" s="1"/>
  <c r="C5118" i="1"/>
  <c r="D5118" i="1" s="1"/>
  <c r="C5117" i="1"/>
  <c r="D5117" i="1" s="1"/>
  <c r="C5116" i="1"/>
  <c r="D5116" i="1" s="1"/>
  <c r="C5115" i="1"/>
  <c r="D5115" i="1" s="1"/>
  <c r="C5114" i="1"/>
  <c r="D5114" i="1" s="1"/>
  <c r="C5113" i="1"/>
  <c r="D5113" i="1" s="1"/>
  <c r="C5112" i="1"/>
  <c r="D5112" i="1" s="1"/>
  <c r="C5111" i="1"/>
  <c r="D5111" i="1" s="1"/>
  <c r="C5110" i="1"/>
  <c r="D5110" i="1" s="1"/>
  <c r="C5109" i="1"/>
  <c r="D5109" i="1" s="1"/>
  <c r="C5108" i="1"/>
  <c r="D5108" i="1" s="1"/>
  <c r="C5107" i="1"/>
  <c r="D5107" i="1" s="1"/>
  <c r="C5106" i="1"/>
  <c r="D5106" i="1" s="1"/>
  <c r="C5105" i="1"/>
  <c r="D5105" i="1" s="1"/>
  <c r="C5104" i="1"/>
  <c r="D5104" i="1" s="1"/>
  <c r="C5103" i="1"/>
  <c r="D5103" i="1" s="1"/>
  <c r="C5102" i="1"/>
  <c r="D5102" i="1" s="1"/>
  <c r="C5101" i="1"/>
  <c r="D5101" i="1" s="1"/>
  <c r="C5100" i="1"/>
  <c r="D5100" i="1" s="1"/>
  <c r="C5099" i="1"/>
  <c r="D5099" i="1" s="1"/>
  <c r="C5098" i="1"/>
  <c r="D5098" i="1" s="1"/>
  <c r="C5097" i="1"/>
  <c r="D5097" i="1" s="1"/>
  <c r="C5096" i="1"/>
  <c r="D5096" i="1" s="1"/>
  <c r="C5095" i="1"/>
  <c r="D5095" i="1" s="1"/>
  <c r="C5094" i="1"/>
  <c r="D5094" i="1" s="1"/>
  <c r="C5093" i="1"/>
  <c r="D5093" i="1" s="1"/>
  <c r="C5092" i="1"/>
  <c r="D5092" i="1" s="1"/>
  <c r="C5091" i="1"/>
  <c r="D5091" i="1" s="1"/>
  <c r="C5090" i="1"/>
  <c r="D5090" i="1" s="1"/>
  <c r="C5089" i="1"/>
  <c r="D5089" i="1" s="1"/>
  <c r="C5088" i="1"/>
  <c r="D5088" i="1" s="1"/>
  <c r="C5087" i="1"/>
  <c r="D5087" i="1" s="1"/>
  <c r="C5086" i="1"/>
  <c r="D5086" i="1" s="1"/>
  <c r="C5085" i="1"/>
  <c r="D5085" i="1" s="1"/>
  <c r="C5084" i="1"/>
  <c r="D5084" i="1" s="1"/>
  <c r="C5083" i="1"/>
  <c r="D5083" i="1" s="1"/>
  <c r="C5082" i="1"/>
  <c r="D5082" i="1" s="1"/>
  <c r="C5081" i="1"/>
  <c r="D5081" i="1" s="1"/>
  <c r="C5080" i="1"/>
  <c r="D5080" i="1" s="1"/>
  <c r="C5079" i="1"/>
  <c r="D5079" i="1" s="1"/>
  <c r="C5078" i="1"/>
  <c r="D5078" i="1" s="1"/>
  <c r="C5077" i="1"/>
  <c r="D5077" i="1" s="1"/>
  <c r="C5076" i="1"/>
  <c r="D5076" i="1" s="1"/>
  <c r="C5075" i="1"/>
  <c r="D5075" i="1" s="1"/>
  <c r="C5074" i="1"/>
  <c r="D5074" i="1" s="1"/>
  <c r="C5073" i="1"/>
  <c r="D5073" i="1" s="1"/>
  <c r="C5072" i="1"/>
  <c r="D5072" i="1" s="1"/>
  <c r="C5071" i="1"/>
  <c r="D5071" i="1" s="1"/>
  <c r="C5070" i="1"/>
  <c r="D5070" i="1" s="1"/>
  <c r="C5069" i="1"/>
  <c r="D5069" i="1" s="1"/>
  <c r="C5068" i="1"/>
  <c r="D5068" i="1" s="1"/>
  <c r="C5067" i="1"/>
  <c r="D5067" i="1" s="1"/>
  <c r="C5066" i="1"/>
  <c r="D5066" i="1" s="1"/>
  <c r="C5065" i="1"/>
  <c r="D5065" i="1" s="1"/>
  <c r="C5064" i="1"/>
  <c r="D5064" i="1" s="1"/>
  <c r="C5063" i="1"/>
  <c r="D5063" i="1" s="1"/>
  <c r="C5062" i="1"/>
  <c r="D5062" i="1" s="1"/>
  <c r="C5061" i="1"/>
  <c r="D5061" i="1" s="1"/>
  <c r="C5060" i="1"/>
  <c r="D5060" i="1" s="1"/>
  <c r="C5059" i="1"/>
  <c r="D5059" i="1" s="1"/>
  <c r="C5058" i="1"/>
  <c r="D5058" i="1" s="1"/>
  <c r="C5057" i="1"/>
  <c r="D5057" i="1" s="1"/>
  <c r="C5056" i="1"/>
  <c r="D5056" i="1" s="1"/>
  <c r="C5055" i="1"/>
  <c r="D5055" i="1" s="1"/>
  <c r="C5054" i="1"/>
  <c r="D5054" i="1" s="1"/>
  <c r="C5053" i="1"/>
  <c r="D5053" i="1" s="1"/>
  <c r="C5052" i="1"/>
  <c r="D5052" i="1" s="1"/>
  <c r="C5051" i="1"/>
  <c r="D5051" i="1" s="1"/>
  <c r="C5050" i="1"/>
  <c r="D5050" i="1" s="1"/>
  <c r="C5049" i="1"/>
  <c r="D5049" i="1" s="1"/>
  <c r="C5048" i="1"/>
  <c r="D5048" i="1" s="1"/>
  <c r="C5047" i="1"/>
  <c r="D5047" i="1" s="1"/>
  <c r="C5046" i="1"/>
  <c r="D5046" i="1" s="1"/>
  <c r="C5045" i="1"/>
  <c r="D5045" i="1" s="1"/>
  <c r="C5044" i="1"/>
  <c r="D5044" i="1" s="1"/>
  <c r="C5043" i="1"/>
  <c r="D5043" i="1" s="1"/>
  <c r="C5042" i="1"/>
  <c r="D5042" i="1" s="1"/>
  <c r="C5041" i="1"/>
  <c r="D5041" i="1" s="1"/>
  <c r="C5040" i="1"/>
  <c r="D5040" i="1" s="1"/>
  <c r="C5039" i="1"/>
  <c r="D5039" i="1" s="1"/>
  <c r="C5038" i="1"/>
  <c r="D5038" i="1" s="1"/>
  <c r="C5037" i="1"/>
  <c r="D5037" i="1" s="1"/>
  <c r="C5036" i="1"/>
  <c r="D5036" i="1" s="1"/>
  <c r="C5035" i="1"/>
  <c r="D5035" i="1" s="1"/>
  <c r="C5034" i="1"/>
  <c r="D5034" i="1" s="1"/>
  <c r="C5033" i="1"/>
  <c r="D5033" i="1" s="1"/>
  <c r="C5032" i="1"/>
  <c r="D5032" i="1" s="1"/>
  <c r="C5031" i="1"/>
  <c r="D5031" i="1" s="1"/>
  <c r="C5030" i="1"/>
  <c r="D5030" i="1" s="1"/>
  <c r="C5029" i="1"/>
  <c r="D5029" i="1" s="1"/>
  <c r="C5028" i="1"/>
  <c r="D5028" i="1" s="1"/>
  <c r="C5027" i="1"/>
  <c r="D5027" i="1" s="1"/>
  <c r="C5026" i="1"/>
  <c r="D5026" i="1" s="1"/>
  <c r="C5025" i="1"/>
  <c r="D5025" i="1" s="1"/>
  <c r="C5024" i="1"/>
  <c r="D5024" i="1" s="1"/>
  <c r="C5023" i="1"/>
  <c r="D5023" i="1" s="1"/>
  <c r="C5022" i="1"/>
  <c r="D5022" i="1" s="1"/>
  <c r="C5021" i="1"/>
  <c r="D5021" i="1" s="1"/>
  <c r="C5020" i="1"/>
  <c r="D5020" i="1" s="1"/>
  <c r="C5019" i="1"/>
  <c r="D5019" i="1" s="1"/>
  <c r="C5018" i="1"/>
  <c r="D5018" i="1" s="1"/>
  <c r="C5017" i="1"/>
  <c r="D5017" i="1" s="1"/>
  <c r="C5016" i="1"/>
  <c r="D5016" i="1" s="1"/>
  <c r="C5015" i="1"/>
  <c r="D5015" i="1" s="1"/>
  <c r="C5014" i="1"/>
  <c r="D5014" i="1" s="1"/>
  <c r="C5013" i="1"/>
  <c r="D5013" i="1" s="1"/>
  <c r="C5012" i="1"/>
  <c r="D5012" i="1" s="1"/>
  <c r="C5011" i="1"/>
  <c r="D5011" i="1" s="1"/>
  <c r="C5010" i="1"/>
  <c r="D5010" i="1" s="1"/>
  <c r="C5009" i="1"/>
  <c r="D5009" i="1" s="1"/>
  <c r="C5008" i="1"/>
  <c r="D5008" i="1" s="1"/>
  <c r="C5007" i="1"/>
  <c r="D5007" i="1" s="1"/>
  <c r="C5006" i="1"/>
  <c r="D5006" i="1" s="1"/>
  <c r="C5005" i="1"/>
  <c r="D5005" i="1" s="1"/>
  <c r="C5004" i="1"/>
  <c r="D5004" i="1" s="1"/>
  <c r="C5003" i="1"/>
  <c r="D5003" i="1" s="1"/>
  <c r="C5002" i="1"/>
  <c r="D5002" i="1" s="1"/>
  <c r="C5001" i="1"/>
  <c r="D5001" i="1" s="1"/>
  <c r="C5000" i="1"/>
  <c r="D5000" i="1" s="1"/>
  <c r="C4999" i="1"/>
  <c r="D4999" i="1" s="1"/>
  <c r="C4998" i="1"/>
  <c r="D4998" i="1" s="1"/>
  <c r="C4997" i="1"/>
  <c r="D4997" i="1" s="1"/>
  <c r="C4996" i="1"/>
  <c r="D4996" i="1" s="1"/>
  <c r="C4995" i="1"/>
  <c r="D4995" i="1" s="1"/>
  <c r="C4994" i="1"/>
  <c r="D4994" i="1" s="1"/>
  <c r="C4993" i="1"/>
  <c r="D4993" i="1" s="1"/>
  <c r="C4992" i="1"/>
  <c r="D4992" i="1" s="1"/>
  <c r="C4991" i="1"/>
  <c r="D4991" i="1" s="1"/>
  <c r="C4990" i="1"/>
  <c r="D4990" i="1" s="1"/>
  <c r="C4989" i="1"/>
  <c r="D4989" i="1" s="1"/>
  <c r="C4988" i="1"/>
  <c r="D4988" i="1" s="1"/>
  <c r="C4987" i="1"/>
  <c r="D4987" i="1" s="1"/>
  <c r="C4986" i="1"/>
  <c r="D4986" i="1" s="1"/>
  <c r="C4985" i="1"/>
  <c r="D4985" i="1" s="1"/>
  <c r="C4984" i="1"/>
  <c r="D4984" i="1" s="1"/>
  <c r="C4983" i="1"/>
  <c r="D4983" i="1" s="1"/>
  <c r="C4982" i="1"/>
  <c r="D4982" i="1" s="1"/>
  <c r="C4981" i="1"/>
  <c r="D4981" i="1" s="1"/>
  <c r="C4980" i="1"/>
  <c r="D4980" i="1" s="1"/>
  <c r="C4979" i="1"/>
  <c r="D4979" i="1" s="1"/>
  <c r="C4978" i="1"/>
  <c r="D4978" i="1" s="1"/>
  <c r="C4977" i="1"/>
  <c r="D4977" i="1" s="1"/>
  <c r="C4976" i="1"/>
  <c r="D4976" i="1" s="1"/>
  <c r="C4975" i="1"/>
  <c r="D4975" i="1" s="1"/>
  <c r="C4974" i="1"/>
  <c r="D4974" i="1" s="1"/>
  <c r="C4973" i="1"/>
  <c r="D4973" i="1" s="1"/>
  <c r="C4972" i="1"/>
  <c r="D4972" i="1" s="1"/>
  <c r="C4971" i="1"/>
  <c r="D4971" i="1" s="1"/>
  <c r="C4970" i="1"/>
  <c r="D4970" i="1" s="1"/>
  <c r="C4969" i="1"/>
  <c r="D4969" i="1" s="1"/>
  <c r="C4968" i="1"/>
  <c r="D4968" i="1" s="1"/>
  <c r="C4967" i="1"/>
  <c r="D4967" i="1" s="1"/>
  <c r="C4966" i="1"/>
  <c r="D4966" i="1" s="1"/>
  <c r="C4965" i="1"/>
  <c r="D4965" i="1" s="1"/>
  <c r="C4964" i="1"/>
  <c r="D4964" i="1" s="1"/>
  <c r="C4963" i="1"/>
  <c r="D4963" i="1" s="1"/>
  <c r="C4962" i="1"/>
  <c r="D4962" i="1" s="1"/>
  <c r="C4961" i="1"/>
  <c r="D4961" i="1" s="1"/>
  <c r="C4960" i="1"/>
  <c r="D4960" i="1" s="1"/>
  <c r="C4959" i="1"/>
  <c r="D4959" i="1" s="1"/>
  <c r="C4958" i="1"/>
  <c r="D4958" i="1" s="1"/>
  <c r="C4957" i="1"/>
  <c r="D4957" i="1" s="1"/>
  <c r="C4956" i="1"/>
  <c r="D4956" i="1" s="1"/>
  <c r="C4955" i="1"/>
  <c r="D4955" i="1" s="1"/>
  <c r="C4954" i="1"/>
  <c r="D4954" i="1" s="1"/>
  <c r="C4953" i="1"/>
  <c r="D4953" i="1" s="1"/>
  <c r="C4952" i="1"/>
  <c r="D4952" i="1" s="1"/>
  <c r="C4951" i="1"/>
  <c r="D4951" i="1" s="1"/>
  <c r="C4950" i="1"/>
  <c r="D4950" i="1" s="1"/>
  <c r="C4949" i="1"/>
  <c r="D4949" i="1" s="1"/>
  <c r="C4948" i="1"/>
  <c r="D4948" i="1" s="1"/>
  <c r="C4947" i="1"/>
  <c r="D4947" i="1" s="1"/>
  <c r="C4946" i="1"/>
  <c r="D4946" i="1" s="1"/>
  <c r="C4945" i="1"/>
  <c r="D4945" i="1" s="1"/>
  <c r="C4944" i="1"/>
  <c r="D4944" i="1" s="1"/>
  <c r="C4943" i="1"/>
  <c r="D4943" i="1" s="1"/>
  <c r="C4942" i="1"/>
  <c r="D4942" i="1" s="1"/>
  <c r="C4941" i="1"/>
  <c r="D4941" i="1" s="1"/>
  <c r="C4940" i="1"/>
  <c r="D4940" i="1" s="1"/>
  <c r="C4939" i="1"/>
  <c r="D4939" i="1" s="1"/>
  <c r="C4938" i="1"/>
  <c r="D4938" i="1" s="1"/>
  <c r="C4937" i="1"/>
  <c r="D4937" i="1" s="1"/>
  <c r="C4936" i="1"/>
  <c r="D4936" i="1" s="1"/>
  <c r="C4935" i="1"/>
  <c r="D4935" i="1" s="1"/>
  <c r="C4934" i="1"/>
  <c r="D4934" i="1" s="1"/>
  <c r="C4933" i="1"/>
  <c r="D4933" i="1" s="1"/>
  <c r="C4932" i="1"/>
  <c r="D4932" i="1" s="1"/>
  <c r="C4931" i="1"/>
  <c r="D4931" i="1" s="1"/>
  <c r="C4930" i="1"/>
  <c r="D4930" i="1" s="1"/>
  <c r="C4929" i="1"/>
  <c r="D4929" i="1" s="1"/>
  <c r="C4928" i="1"/>
  <c r="D4928" i="1" s="1"/>
  <c r="C4927" i="1"/>
  <c r="D4927" i="1" s="1"/>
  <c r="C4926" i="1"/>
  <c r="D4926" i="1" s="1"/>
  <c r="C4925" i="1"/>
  <c r="D4925" i="1" s="1"/>
  <c r="C4924" i="1"/>
  <c r="D4924" i="1" s="1"/>
  <c r="C4923" i="1"/>
  <c r="D4923" i="1" s="1"/>
  <c r="C4922" i="1"/>
  <c r="D4922" i="1" s="1"/>
  <c r="C4921" i="1"/>
  <c r="D4921" i="1" s="1"/>
  <c r="C4920" i="1"/>
  <c r="D4920" i="1" s="1"/>
  <c r="C4919" i="1"/>
  <c r="D4919" i="1" s="1"/>
  <c r="C4918" i="1"/>
  <c r="D4918" i="1" s="1"/>
  <c r="C4917" i="1"/>
  <c r="D4917" i="1" s="1"/>
  <c r="C4916" i="1"/>
  <c r="D4916" i="1" s="1"/>
  <c r="C4915" i="1"/>
  <c r="D4915" i="1" s="1"/>
  <c r="C4914" i="1"/>
  <c r="D4914" i="1" s="1"/>
  <c r="C4913" i="1"/>
  <c r="D4913" i="1" s="1"/>
  <c r="C4912" i="1"/>
  <c r="D4912" i="1" s="1"/>
  <c r="C4911" i="1"/>
  <c r="D4911" i="1" s="1"/>
  <c r="C4910" i="1"/>
  <c r="D4910" i="1" s="1"/>
  <c r="C4909" i="1"/>
  <c r="D4909" i="1" s="1"/>
  <c r="C4908" i="1"/>
  <c r="D4908" i="1" s="1"/>
  <c r="C4907" i="1"/>
  <c r="D4907" i="1" s="1"/>
  <c r="C4906" i="1"/>
  <c r="D4906" i="1" s="1"/>
  <c r="C4905" i="1"/>
  <c r="D4905" i="1" s="1"/>
  <c r="C4904" i="1"/>
  <c r="D4904" i="1" s="1"/>
  <c r="C4903" i="1"/>
  <c r="D4903" i="1" s="1"/>
  <c r="C4902" i="1"/>
  <c r="D4902" i="1" s="1"/>
  <c r="C4901" i="1"/>
  <c r="D4901" i="1" s="1"/>
  <c r="C4900" i="1"/>
  <c r="D4900" i="1" s="1"/>
  <c r="C4899" i="1"/>
  <c r="D4899" i="1" s="1"/>
  <c r="C4898" i="1"/>
  <c r="D4898" i="1" s="1"/>
  <c r="C4897" i="1"/>
  <c r="D4897" i="1" s="1"/>
  <c r="C4896" i="1"/>
  <c r="D4896" i="1" s="1"/>
  <c r="C4895" i="1"/>
  <c r="D4895" i="1" s="1"/>
  <c r="C4894" i="1"/>
  <c r="D4894" i="1" s="1"/>
  <c r="C4893" i="1"/>
  <c r="D4893" i="1" s="1"/>
  <c r="C4892" i="1"/>
  <c r="D4892" i="1" s="1"/>
  <c r="C4891" i="1"/>
  <c r="D4891" i="1" s="1"/>
  <c r="C4890" i="1"/>
  <c r="D4890" i="1" s="1"/>
  <c r="C4889" i="1"/>
  <c r="D4889" i="1" s="1"/>
  <c r="C4888" i="1"/>
  <c r="D4888" i="1" s="1"/>
  <c r="C4887" i="1"/>
  <c r="D4887" i="1" s="1"/>
  <c r="C4886" i="1"/>
  <c r="D4886" i="1" s="1"/>
  <c r="C4885" i="1"/>
  <c r="D4885" i="1" s="1"/>
  <c r="C4884" i="1"/>
  <c r="D4884" i="1" s="1"/>
  <c r="C4883" i="1"/>
  <c r="D4883" i="1" s="1"/>
  <c r="C4882" i="1"/>
  <c r="D4882" i="1" s="1"/>
  <c r="C4881" i="1"/>
  <c r="D4881" i="1" s="1"/>
  <c r="C4880" i="1"/>
  <c r="D4880" i="1" s="1"/>
  <c r="C4879" i="1"/>
  <c r="D4879" i="1" s="1"/>
  <c r="C4878" i="1"/>
  <c r="D4878" i="1" s="1"/>
  <c r="C4877" i="1"/>
  <c r="D4877" i="1" s="1"/>
  <c r="C4876" i="1"/>
  <c r="D4876" i="1" s="1"/>
  <c r="C4875" i="1"/>
  <c r="D4875" i="1" s="1"/>
  <c r="C4874" i="1"/>
  <c r="D4874" i="1" s="1"/>
  <c r="C4873" i="1"/>
  <c r="D4873" i="1" s="1"/>
  <c r="C4872" i="1"/>
  <c r="D4872" i="1" s="1"/>
  <c r="C4871" i="1"/>
  <c r="D4871" i="1" s="1"/>
  <c r="C4870" i="1"/>
  <c r="D4870" i="1" s="1"/>
  <c r="C4869" i="1"/>
  <c r="D4869" i="1" s="1"/>
  <c r="C4868" i="1"/>
  <c r="D4868" i="1" s="1"/>
  <c r="C4867" i="1"/>
  <c r="D4867" i="1" s="1"/>
  <c r="C4866" i="1"/>
  <c r="D4866" i="1" s="1"/>
  <c r="C4865" i="1"/>
  <c r="D4865" i="1" s="1"/>
  <c r="C4864" i="1"/>
  <c r="D4864" i="1" s="1"/>
  <c r="C4863" i="1"/>
  <c r="D4863" i="1" s="1"/>
  <c r="C4862" i="1"/>
  <c r="D4862" i="1" s="1"/>
  <c r="C4861" i="1"/>
  <c r="D4861" i="1" s="1"/>
  <c r="C4860" i="1"/>
  <c r="D4860" i="1" s="1"/>
  <c r="C4859" i="1"/>
  <c r="D4859" i="1" s="1"/>
  <c r="C4858" i="1"/>
  <c r="D4858" i="1" s="1"/>
  <c r="C4857" i="1"/>
  <c r="D4857" i="1" s="1"/>
  <c r="C4856" i="1"/>
  <c r="D4856" i="1" s="1"/>
  <c r="C4855" i="1"/>
  <c r="D4855" i="1" s="1"/>
  <c r="C4854" i="1"/>
  <c r="D4854" i="1" s="1"/>
  <c r="C4853" i="1"/>
  <c r="D4853" i="1" s="1"/>
  <c r="C4852" i="1"/>
  <c r="D4852" i="1" s="1"/>
  <c r="C4851" i="1"/>
  <c r="D4851" i="1" s="1"/>
  <c r="C4850" i="1"/>
  <c r="D4850" i="1" s="1"/>
  <c r="C4849" i="1"/>
  <c r="D4849" i="1" s="1"/>
  <c r="C4848" i="1"/>
  <c r="D4848" i="1" s="1"/>
  <c r="C4847" i="1"/>
  <c r="D4847" i="1" s="1"/>
  <c r="C4846" i="1"/>
  <c r="D4846" i="1" s="1"/>
  <c r="C4845" i="1"/>
  <c r="D4845" i="1" s="1"/>
  <c r="C4844" i="1"/>
  <c r="D4844" i="1" s="1"/>
  <c r="C4843" i="1"/>
  <c r="D4843" i="1" s="1"/>
  <c r="C4842" i="1"/>
  <c r="D4842" i="1" s="1"/>
  <c r="C4841" i="1"/>
  <c r="D4841" i="1" s="1"/>
  <c r="C4840" i="1"/>
  <c r="D4840" i="1" s="1"/>
  <c r="C4839" i="1"/>
  <c r="D4839" i="1" s="1"/>
  <c r="C4838" i="1"/>
  <c r="D4838" i="1" s="1"/>
  <c r="C4837" i="1"/>
  <c r="D4837" i="1" s="1"/>
  <c r="C4836" i="1"/>
  <c r="D4836" i="1" s="1"/>
  <c r="C4835" i="1"/>
  <c r="D4835" i="1" s="1"/>
  <c r="C4834" i="1"/>
  <c r="D4834" i="1" s="1"/>
  <c r="C4833" i="1"/>
  <c r="D4833" i="1" s="1"/>
  <c r="C4832" i="1"/>
  <c r="D4832" i="1" s="1"/>
  <c r="C4831" i="1"/>
  <c r="D4831" i="1" s="1"/>
  <c r="C4830" i="1"/>
  <c r="D4830" i="1" s="1"/>
  <c r="C4829" i="1"/>
  <c r="D4829" i="1" s="1"/>
  <c r="C4828" i="1"/>
  <c r="D4828" i="1" s="1"/>
  <c r="C4827" i="1"/>
  <c r="D4827" i="1" s="1"/>
  <c r="C4826" i="1"/>
  <c r="D4826" i="1" s="1"/>
  <c r="C4825" i="1"/>
  <c r="D4825" i="1" s="1"/>
  <c r="C4824" i="1"/>
  <c r="D4824" i="1" s="1"/>
  <c r="C4823" i="1"/>
  <c r="D4823" i="1" s="1"/>
  <c r="C4822" i="1"/>
  <c r="D4822" i="1" s="1"/>
  <c r="C4821" i="1"/>
  <c r="D4821" i="1" s="1"/>
  <c r="C4820" i="1"/>
  <c r="D4820" i="1" s="1"/>
  <c r="C4819" i="1"/>
  <c r="D4819" i="1" s="1"/>
  <c r="C4818" i="1"/>
  <c r="D4818" i="1" s="1"/>
  <c r="C4817" i="1"/>
  <c r="D4817" i="1" s="1"/>
  <c r="C4816" i="1"/>
  <c r="D4816" i="1" s="1"/>
  <c r="C4815" i="1"/>
  <c r="D4815" i="1" s="1"/>
  <c r="C4814" i="1"/>
  <c r="D4814" i="1" s="1"/>
  <c r="C4813" i="1"/>
  <c r="D4813" i="1" s="1"/>
  <c r="C4812" i="1"/>
  <c r="D4812" i="1" s="1"/>
  <c r="C4811" i="1"/>
  <c r="D4811" i="1" s="1"/>
  <c r="C4810" i="1"/>
  <c r="D4810" i="1" s="1"/>
  <c r="C4809" i="1"/>
  <c r="D4809" i="1" s="1"/>
  <c r="C4808" i="1"/>
  <c r="D4808" i="1" s="1"/>
  <c r="C4807" i="1"/>
  <c r="D4807" i="1" s="1"/>
  <c r="C4806" i="1"/>
  <c r="D4806" i="1" s="1"/>
  <c r="C4805" i="1"/>
  <c r="D4805" i="1" s="1"/>
  <c r="C4804" i="1"/>
  <c r="D4804" i="1" s="1"/>
  <c r="C4803" i="1"/>
  <c r="D4803" i="1" s="1"/>
  <c r="C4802" i="1"/>
  <c r="D4802" i="1" s="1"/>
  <c r="C4801" i="1"/>
  <c r="D4801" i="1" s="1"/>
  <c r="C4800" i="1"/>
  <c r="D4800" i="1" s="1"/>
  <c r="C4799" i="1"/>
  <c r="D4799" i="1" s="1"/>
  <c r="C4798" i="1"/>
  <c r="D4798" i="1" s="1"/>
  <c r="C4797" i="1"/>
  <c r="D4797" i="1" s="1"/>
  <c r="C4796" i="1"/>
  <c r="D4796" i="1" s="1"/>
  <c r="C4795" i="1"/>
  <c r="D4795" i="1" s="1"/>
  <c r="C4794" i="1"/>
  <c r="D4794" i="1" s="1"/>
  <c r="C4793" i="1"/>
  <c r="D4793" i="1" s="1"/>
  <c r="C4792" i="1"/>
  <c r="D4792" i="1" s="1"/>
  <c r="C4791" i="1"/>
  <c r="D4791" i="1" s="1"/>
  <c r="C4790" i="1"/>
  <c r="D4790" i="1" s="1"/>
  <c r="C4789" i="1"/>
  <c r="D4789" i="1" s="1"/>
  <c r="C4788" i="1"/>
  <c r="D4788" i="1" s="1"/>
  <c r="C4787" i="1"/>
  <c r="D4787" i="1" s="1"/>
  <c r="C4786" i="1"/>
  <c r="D4786" i="1" s="1"/>
  <c r="C4785" i="1"/>
  <c r="D4785" i="1" s="1"/>
  <c r="C4784" i="1"/>
  <c r="D4784" i="1" s="1"/>
  <c r="C4783" i="1"/>
  <c r="D4783" i="1" s="1"/>
  <c r="C4782" i="1"/>
  <c r="D4782" i="1" s="1"/>
  <c r="C4781" i="1"/>
  <c r="D4781" i="1" s="1"/>
  <c r="C4780" i="1"/>
  <c r="D4780" i="1" s="1"/>
  <c r="C4779" i="1"/>
  <c r="D4779" i="1" s="1"/>
  <c r="C4778" i="1"/>
  <c r="D4778" i="1" s="1"/>
  <c r="C4777" i="1"/>
  <c r="D4777" i="1" s="1"/>
  <c r="C4776" i="1"/>
  <c r="D4776" i="1" s="1"/>
  <c r="C4775" i="1"/>
  <c r="D4775" i="1" s="1"/>
  <c r="C4774" i="1"/>
  <c r="D4774" i="1" s="1"/>
  <c r="C4773" i="1"/>
  <c r="D4773" i="1" s="1"/>
  <c r="C4772" i="1"/>
  <c r="D4772" i="1" s="1"/>
  <c r="C4771" i="1"/>
  <c r="D4771" i="1" s="1"/>
  <c r="C4770" i="1"/>
  <c r="D4770" i="1" s="1"/>
  <c r="C4769" i="1"/>
  <c r="D4769" i="1" s="1"/>
  <c r="C4768" i="1"/>
  <c r="D4768" i="1" s="1"/>
  <c r="C4767" i="1"/>
  <c r="D4767" i="1" s="1"/>
  <c r="C4766" i="1"/>
  <c r="D4766" i="1" s="1"/>
  <c r="C4765" i="1"/>
  <c r="D4765" i="1" s="1"/>
  <c r="C4764" i="1"/>
  <c r="D4764" i="1" s="1"/>
  <c r="C4763" i="1"/>
  <c r="D4763" i="1" s="1"/>
  <c r="C4762" i="1"/>
  <c r="D4762" i="1" s="1"/>
  <c r="C4761" i="1"/>
  <c r="D4761" i="1" s="1"/>
  <c r="C4760" i="1"/>
  <c r="D4760" i="1" s="1"/>
  <c r="C4759" i="1"/>
  <c r="D4759" i="1" s="1"/>
  <c r="C4758" i="1"/>
  <c r="D4758" i="1" s="1"/>
  <c r="C4757" i="1"/>
  <c r="D4757" i="1" s="1"/>
  <c r="C4756" i="1"/>
  <c r="D4756" i="1" s="1"/>
  <c r="C4755" i="1"/>
  <c r="D4755" i="1" s="1"/>
  <c r="C4754" i="1"/>
  <c r="D4754" i="1" s="1"/>
  <c r="C4753" i="1"/>
  <c r="D4753" i="1" s="1"/>
  <c r="C4752" i="1"/>
  <c r="D4752" i="1" s="1"/>
  <c r="C4751" i="1"/>
  <c r="D4751" i="1" s="1"/>
  <c r="C4750" i="1"/>
  <c r="D4750" i="1" s="1"/>
  <c r="C4749" i="1"/>
  <c r="D4749" i="1" s="1"/>
  <c r="C4748" i="1"/>
  <c r="D4748" i="1" s="1"/>
  <c r="C4747" i="1"/>
  <c r="D4747" i="1" s="1"/>
  <c r="C4746" i="1"/>
  <c r="D4746" i="1" s="1"/>
  <c r="C4745" i="1"/>
  <c r="D4745" i="1" s="1"/>
  <c r="C4744" i="1"/>
  <c r="D4744" i="1" s="1"/>
  <c r="C4743" i="1"/>
  <c r="D4743" i="1" s="1"/>
  <c r="C4742" i="1"/>
  <c r="D4742" i="1" s="1"/>
  <c r="C4741" i="1"/>
  <c r="D4741" i="1" s="1"/>
  <c r="C4740" i="1"/>
  <c r="D4740" i="1" s="1"/>
  <c r="C4739" i="1"/>
  <c r="D4739" i="1" s="1"/>
  <c r="C4738" i="1"/>
  <c r="D4738" i="1" s="1"/>
  <c r="C4737" i="1"/>
  <c r="D4737" i="1" s="1"/>
  <c r="C4736" i="1"/>
  <c r="D4736" i="1" s="1"/>
  <c r="C4735" i="1"/>
  <c r="D4735" i="1" s="1"/>
  <c r="C4734" i="1"/>
  <c r="D4734" i="1" s="1"/>
  <c r="C4733" i="1"/>
  <c r="D4733" i="1" s="1"/>
  <c r="C4732" i="1"/>
  <c r="D4732" i="1" s="1"/>
  <c r="C4731" i="1"/>
  <c r="D4731" i="1" s="1"/>
  <c r="C4730" i="1"/>
  <c r="D4730" i="1" s="1"/>
  <c r="C4729" i="1"/>
  <c r="D4729" i="1" s="1"/>
  <c r="C4728" i="1"/>
  <c r="D4728" i="1" s="1"/>
  <c r="C4727" i="1"/>
  <c r="D4727" i="1" s="1"/>
  <c r="C4726" i="1"/>
  <c r="D4726" i="1" s="1"/>
  <c r="C4725" i="1"/>
  <c r="D4725" i="1" s="1"/>
  <c r="C4724" i="1"/>
  <c r="D4724" i="1" s="1"/>
  <c r="C4723" i="1"/>
  <c r="D4723" i="1" s="1"/>
  <c r="C4722" i="1"/>
  <c r="D4722" i="1" s="1"/>
  <c r="C4721" i="1"/>
  <c r="D4721" i="1" s="1"/>
  <c r="C4720" i="1"/>
  <c r="D4720" i="1" s="1"/>
  <c r="C4719" i="1"/>
  <c r="D4719" i="1" s="1"/>
  <c r="C4718" i="1"/>
  <c r="D4718" i="1" s="1"/>
  <c r="C4717" i="1"/>
  <c r="D4717" i="1" s="1"/>
  <c r="C4716" i="1"/>
  <c r="D4716" i="1" s="1"/>
  <c r="C4715" i="1"/>
  <c r="D4715" i="1" s="1"/>
  <c r="C4714" i="1"/>
  <c r="D4714" i="1" s="1"/>
  <c r="C4713" i="1"/>
  <c r="D4713" i="1" s="1"/>
  <c r="C4712" i="1"/>
  <c r="D4712" i="1" s="1"/>
  <c r="C4711" i="1"/>
  <c r="D4711" i="1" s="1"/>
  <c r="C4710" i="1"/>
  <c r="D4710" i="1" s="1"/>
  <c r="C4709" i="1"/>
  <c r="D4709" i="1" s="1"/>
  <c r="C4708" i="1"/>
  <c r="D4708" i="1" s="1"/>
  <c r="C4707" i="1"/>
  <c r="D4707" i="1" s="1"/>
  <c r="C4706" i="1"/>
  <c r="D4706" i="1" s="1"/>
  <c r="C4705" i="1"/>
  <c r="D4705" i="1" s="1"/>
  <c r="C4704" i="1"/>
  <c r="D4704" i="1" s="1"/>
  <c r="C4703" i="1"/>
  <c r="D4703" i="1" s="1"/>
  <c r="C4702" i="1"/>
  <c r="D4702" i="1" s="1"/>
  <c r="C4701" i="1"/>
  <c r="D4701" i="1" s="1"/>
  <c r="C4700" i="1"/>
  <c r="D4700" i="1" s="1"/>
  <c r="C4699" i="1"/>
  <c r="D4699" i="1" s="1"/>
  <c r="C4698" i="1"/>
  <c r="D4698" i="1" s="1"/>
  <c r="C4697" i="1"/>
  <c r="D4697" i="1" s="1"/>
  <c r="C4696" i="1"/>
  <c r="D4696" i="1" s="1"/>
  <c r="C4695" i="1"/>
  <c r="D4695" i="1" s="1"/>
  <c r="C4694" i="1"/>
  <c r="D4694" i="1" s="1"/>
  <c r="C4693" i="1"/>
  <c r="D4693" i="1" s="1"/>
  <c r="C4692" i="1"/>
  <c r="D4692" i="1" s="1"/>
  <c r="C4691" i="1"/>
  <c r="D4691" i="1" s="1"/>
  <c r="C4690" i="1"/>
  <c r="D4690" i="1" s="1"/>
  <c r="C4689" i="1"/>
  <c r="D4689" i="1" s="1"/>
  <c r="C4688" i="1"/>
  <c r="D4688" i="1" s="1"/>
  <c r="C4687" i="1"/>
  <c r="D4687" i="1" s="1"/>
  <c r="C4686" i="1"/>
  <c r="D4686" i="1" s="1"/>
  <c r="C4685" i="1"/>
  <c r="D4685" i="1" s="1"/>
  <c r="C4684" i="1"/>
  <c r="D4684" i="1" s="1"/>
  <c r="C4683" i="1"/>
  <c r="D4683" i="1" s="1"/>
  <c r="C4682" i="1"/>
  <c r="D4682" i="1" s="1"/>
  <c r="C4681" i="1"/>
  <c r="D4681" i="1" s="1"/>
  <c r="C4680" i="1"/>
  <c r="D4680" i="1" s="1"/>
  <c r="C4679" i="1"/>
  <c r="D4679" i="1" s="1"/>
  <c r="C4678" i="1"/>
  <c r="D4678" i="1" s="1"/>
  <c r="C4677" i="1"/>
  <c r="D4677" i="1" s="1"/>
  <c r="C4676" i="1"/>
  <c r="D4676" i="1" s="1"/>
  <c r="C4675" i="1"/>
  <c r="D4675" i="1" s="1"/>
  <c r="C4674" i="1"/>
  <c r="D4674" i="1" s="1"/>
  <c r="C4673" i="1"/>
  <c r="D4673" i="1" s="1"/>
  <c r="C4672" i="1"/>
  <c r="D4672" i="1" s="1"/>
  <c r="C4671" i="1"/>
  <c r="D4671" i="1" s="1"/>
  <c r="C4670" i="1"/>
  <c r="D4670" i="1" s="1"/>
  <c r="C4669" i="1"/>
  <c r="D4669" i="1" s="1"/>
  <c r="C4668" i="1"/>
  <c r="D4668" i="1" s="1"/>
  <c r="C4667" i="1"/>
  <c r="D4667" i="1" s="1"/>
  <c r="C4666" i="1"/>
  <c r="D4666" i="1" s="1"/>
  <c r="C4665" i="1"/>
  <c r="D4665" i="1" s="1"/>
  <c r="C4664" i="1"/>
  <c r="D4664" i="1" s="1"/>
  <c r="C4663" i="1"/>
  <c r="D4663" i="1" s="1"/>
  <c r="C4662" i="1"/>
  <c r="D4662" i="1" s="1"/>
  <c r="C4661" i="1"/>
  <c r="D4661" i="1" s="1"/>
  <c r="C4660" i="1"/>
  <c r="D4660" i="1" s="1"/>
  <c r="C4659" i="1"/>
  <c r="D4659" i="1" s="1"/>
  <c r="C4658" i="1"/>
  <c r="D4658" i="1" s="1"/>
  <c r="C4657" i="1"/>
  <c r="D4657" i="1" s="1"/>
  <c r="C4656" i="1"/>
  <c r="D4656" i="1" s="1"/>
  <c r="C4655" i="1"/>
  <c r="D4655" i="1" s="1"/>
  <c r="C4654" i="1"/>
  <c r="D4654" i="1" s="1"/>
  <c r="C4653" i="1"/>
  <c r="D4653" i="1" s="1"/>
  <c r="C4652" i="1"/>
  <c r="D4652" i="1" s="1"/>
  <c r="C4651" i="1"/>
  <c r="D4651" i="1" s="1"/>
  <c r="C4650" i="1"/>
  <c r="D4650" i="1" s="1"/>
  <c r="C4649" i="1"/>
  <c r="D4649" i="1" s="1"/>
  <c r="C4648" i="1"/>
  <c r="D4648" i="1" s="1"/>
  <c r="C4647" i="1"/>
  <c r="D4647" i="1" s="1"/>
  <c r="C4646" i="1"/>
  <c r="D4646" i="1" s="1"/>
  <c r="C4645" i="1"/>
  <c r="D4645" i="1" s="1"/>
  <c r="C4644" i="1"/>
  <c r="D4644" i="1" s="1"/>
  <c r="C4643" i="1"/>
  <c r="D4643" i="1" s="1"/>
  <c r="C4642" i="1"/>
  <c r="D4642" i="1" s="1"/>
  <c r="C4641" i="1"/>
  <c r="D4641" i="1" s="1"/>
  <c r="C4640" i="1"/>
  <c r="D4640" i="1" s="1"/>
  <c r="C4639" i="1"/>
  <c r="D4639" i="1" s="1"/>
  <c r="C4638" i="1"/>
  <c r="D4638" i="1" s="1"/>
  <c r="C4637" i="1"/>
  <c r="D4637" i="1" s="1"/>
  <c r="C4636" i="1"/>
  <c r="D4636" i="1" s="1"/>
  <c r="C4635" i="1"/>
  <c r="D4635" i="1" s="1"/>
  <c r="C4634" i="1"/>
  <c r="D4634" i="1" s="1"/>
  <c r="C4633" i="1"/>
  <c r="D4633" i="1" s="1"/>
  <c r="C4632" i="1"/>
  <c r="D4632" i="1" s="1"/>
  <c r="C4631" i="1"/>
  <c r="D4631" i="1" s="1"/>
  <c r="C4630" i="1"/>
  <c r="D4630" i="1" s="1"/>
  <c r="C4629" i="1"/>
  <c r="D4629" i="1" s="1"/>
  <c r="C4628" i="1"/>
  <c r="D4628" i="1" s="1"/>
  <c r="C4627" i="1"/>
  <c r="D4627" i="1" s="1"/>
  <c r="C4626" i="1"/>
  <c r="D4626" i="1" s="1"/>
  <c r="C4625" i="1"/>
  <c r="D4625" i="1" s="1"/>
  <c r="C4624" i="1"/>
  <c r="D4624" i="1" s="1"/>
  <c r="C4623" i="1"/>
  <c r="D4623" i="1" s="1"/>
  <c r="C4622" i="1"/>
  <c r="D4622" i="1" s="1"/>
  <c r="C4621" i="1"/>
  <c r="D4621" i="1" s="1"/>
  <c r="C4620" i="1"/>
  <c r="D4620" i="1" s="1"/>
  <c r="C4619" i="1"/>
  <c r="D4619" i="1" s="1"/>
  <c r="C4618" i="1"/>
  <c r="D4618" i="1" s="1"/>
  <c r="C4617" i="1"/>
  <c r="D4617" i="1" s="1"/>
  <c r="C4616" i="1"/>
  <c r="D4616" i="1" s="1"/>
  <c r="C4615" i="1"/>
  <c r="D4615" i="1" s="1"/>
  <c r="C4614" i="1"/>
  <c r="D4614" i="1" s="1"/>
  <c r="C4613" i="1"/>
  <c r="D4613" i="1" s="1"/>
  <c r="C4612" i="1"/>
  <c r="D4612" i="1" s="1"/>
  <c r="C4611" i="1"/>
  <c r="D4611" i="1" s="1"/>
  <c r="C4610" i="1"/>
  <c r="D4610" i="1" s="1"/>
  <c r="C4609" i="1"/>
  <c r="D4609" i="1" s="1"/>
  <c r="C4608" i="1"/>
  <c r="D4608" i="1" s="1"/>
  <c r="C4607" i="1"/>
  <c r="D4607" i="1" s="1"/>
  <c r="C4606" i="1"/>
  <c r="D4606" i="1" s="1"/>
  <c r="C4605" i="1"/>
  <c r="D4605" i="1" s="1"/>
  <c r="C4604" i="1"/>
  <c r="D4604" i="1" s="1"/>
  <c r="C4603" i="1"/>
  <c r="D4603" i="1" s="1"/>
  <c r="C4602" i="1"/>
  <c r="D4602" i="1" s="1"/>
  <c r="C4601" i="1"/>
  <c r="D4601" i="1" s="1"/>
  <c r="C4600" i="1"/>
  <c r="D4600" i="1" s="1"/>
  <c r="C4599" i="1"/>
  <c r="D4599" i="1" s="1"/>
  <c r="C4598" i="1"/>
  <c r="D4598" i="1" s="1"/>
  <c r="C4597" i="1"/>
  <c r="D4597" i="1" s="1"/>
  <c r="C4596" i="1"/>
  <c r="D4596" i="1" s="1"/>
  <c r="C4595" i="1"/>
  <c r="D4595" i="1" s="1"/>
  <c r="C4594" i="1"/>
  <c r="D4594" i="1" s="1"/>
  <c r="C4593" i="1"/>
  <c r="D4593" i="1" s="1"/>
  <c r="C4592" i="1"/>
  <c r="D4592" i="1" s="1"/>
  <c r="C4591" i="1"/>
  <c r="D4591" i="1" s="1"/>
  <c r="C4590" i="1"/>
  <c r="D4590" i="1" s="1"/>
  <c r="C4589" i="1"/>
  <c r="D4589" i="1" s="1"/>
  <c r="C4588" i="1"/>
  <c r="D4588" i="1" s="1"/>
  <c r="C4587" i="1"/>
  <c r="D4587" i="1" s="1"/>
  <c r="C4586" i="1"/>
  <c r="D4586" i="1" s="1"/>
  <c r="C4585" i="1"/>
  <c r="D4585" i="1" s="1"/>
  <c r="C4584" i="1"/>
  <c r="D4584" i="1" s="1"/>
  <c r="C4583" i="1"/>
  <c r="D4583" i="1" s="1"/>
  <c r="C4582" i="1"/>
  <c r="D4582" i="1" s="1"/>
  <c r="C4581" i="1"/>
  <c r="D4581" i="1" s="1"/>
  <c r="C4580" i="1"/>
  <c r="D4580" i="1" s="1"/>
  <c r="C4579" i="1"/>
  <c r="D4579" i="1" s="1"/>
  <c r="C4578" i="1"/>
  <c r="D4578" i="1" s="1"/>
  <c r="C4577" i="1"/>
  <c r="D4577" i="1" s="1"/>
  <c r="C4576" i="1"/>
  <c r="D4576" i="1" s="1"/>
  <c r="C4575" i="1"/>
  <c r="D4575" i="1" s="1"/>
  <c r="C4574" i="1"/>
  <c r="D4574" i="1" s="1"/>
  <c r="C4573" i="1"/>
  <c r="D4573" i="1" s="1"/>
  <c r="C4572" i="1"/>
  <c r="D4572" i="1" s="1"/>
  <c r="C4571" i="1"/>
  <c r="D4571" i="1" s="1"/>
  <c r="C4570" i="1"/>
  <c r="D4570" i="1" s="1"/>
  <c r="C4569" i="1"/>
  <c r="D4569" i="1" s="1"/>
  <c r="C4568" i="1"/>
  <c r="D4568" i="1" s="1"/>
  <c r="C4567" i="1"/>
  <c r="D4567" i="1" s="1"/>
  <c r="C4566" i="1"/>
  <c r="D4566" i="1" s="1"/>
  <c r="C4565" i="1"/>
  <c r="D4565" i="1" s="1"/>
  <c r="C4564" i="1"/>
  <c r="D4564" i="1" s="1"/>
  <c r="C4563" i="1"/>
  <c r="D4563" i="1" s="1"/>
  <c r="C4562" i="1"/>
  <c r="D4562" i="1" s="1"/>
  <c r="C4561" i="1"/>
  <c r="D4561" i="1" s="1"/>
  <c r="C4560" i="1"/>
  <c r="D4560" i="1" s="1"/>
  <c r="C4559" i="1"/>
  <c r="D4559" i="1" s="1"/>
  <c r="C4558" i="1"/>
  <c r="D4558" i="1" s="1"/>
  <c r="C4557" i="1"/>
  <c r="D4557" i="1" s="1"/>
  <c r="C4556" i="1"/>
  <c r="D4556" i="1" s="1"/>
  <c r="C4555" i="1"/>
  <c r="D4555" i="1" s="1"/>
  <c r="C4554" i="1"/>
  <c r="D4554" i="1" s="1"/>
  <c r="C4553" i="1"/>
  <c r="D4553" i="1" s="1"/>
  <c r="C4552" i="1"/>
  <c r="D4552" i="1" s="1"/>
  <c r="C4551" i="1"/>
  <c r="D4551" i="1" s="1"/>
  <c r="C4550" i="1"/>
  <c r="D4550" i="1" s="1"/>
  <c r="C4549" i="1"/>
  <c r="D4549" i="1" s="1"/>
  <c r="C4548" i="1"/>
  <c r="D4548" i="1" s="1"/>
  <c r="C4547" i="1"/>
  <c r="D4547" i="1" s="1"/>
  <c r="C4546" i="1"/>
  <c r="D4546" i="1" s="1"/>
  <c r="C4545" i="1"/>
  <c r="D4545" i="1" s="1"/>
  <c r="C4544" i="1"/>
  <c r="D4544" i="1" s="1"/>
  <c r="C4543" i="1"/>
  <c r="D4543" i="1" s="1"/>
  <c r="C4542" i="1"/>
  <c r="D4542" i="1" s="1"/>
  <c r="C4541" i="1"/>
  <c r="D4541" i="1" s="1"/>
  <c r="C4540" i="1"/>
  <c r="D4540" i="1" s="1"/>
  <c r="C4539" i="1"/>
  <c r="D4539" i="1" s="1"/>
  <c r="C4538" i="1"/>
  <c r="D4538" i="1" s="1"/>
  <c r="C4537" i="1"/>
  <c r="D4537" i="1" s="1"/>
  <c r="C4536" i="1"/>
  <c r="D4536" i="1" s="1"/>
  <c r="C4535" i="1"/>
  <c r="D4535" i="1" s="1"/>
  <c r="C4534" i="1"/>
  <c r="D4534" i="1" s="1"/>
  <c r="C4533" i="1"/>
  <c r="D4533" i="1" s="1"/>
  <c r="C4532" i="1"/>
  <c r="D4532" i="1" s="1"/>
  <c r="C4531" i="1"/>
  <c r="D4531" i="1" s="1"/>
  <c r="C4530" i="1"/>
  <c r="D4530" i="1" s="1"/>
  <c r="C4529" i="1"/>
  <c r="D4529" i="1" s="1"/>
  <c r="C4528" i="1"/>
  <c r="D4528" i="1" s="1"/>
  <c r="C4527" i="1"/>
  <c r="D4527" i="1" s="1"/>
  <c r="C4526" i="1"/>
  <c r="D4526" i="1" s="1"/>
  <c r="C4525" i="1"/>
  <c r="D4525" i="1" s="1"/>
  <c r="C4524" i="1"/>
  <c r="D4524" i="1" s="1"/>
  <c r="C4523" i="1"/>
  <c r="D4523" i="1" s="1"/>
  <c r="C4522" i="1"/>
  <c r="D4522" i="1" s="1"/>
  <c r="C4521" i="1"/>
  <c r="D4521" i="1" s="1"/>
  <c r="C4520" i="1"/>
  <c r="D4520" i="1" s="1"/>
  <c r="C4519" i="1"/>
  <c r="D4519" i="1" s="1"/>
  <c r="C4518" i="1"/>
  <c r="D4518" i="1" s="1"/>
  <c r="C4517" i="1"/>
  <c r="D4517" i="1" s="1"/>
  <c r="C4516" i="1"/>
  <c r="D4516" i="1" s="1"/>
  <c r="C4515" i="1"/>
  <c r="D4515" i="1" s="1"/>
  <c r="C4514" i="1"/>
  <c r="D4514" i="1" s="1"/>
  <c r="C4513" i="1"/>
  <c r="D4513" i="1" s="1"/>
  <c r="C4512" i="1"/>
  <c r="D4512" i="1" s="1"/>
  <c r="C4511" i="1"/>
  <c r="D4511" i="1" s="1"/>
  <c r="C4510" i="1"/>
  <c r="D4510" i="1" s="1"/>
  <c r="C4509" i="1"/>
  <c r="D4509" i="1" s="1"/>
  <c r="C4508" i="1"/>
  <c r="D4508" i="1" s="1"/>
  <c r="C4507" i="1"/>
  <c r="D4507" i="1" s="1"/>
  <c r="C4506" i="1"/>
  <c r="D4506" i="1" s="1"/>
  <c r="C4505" i="1"/>
  <c r="D4505" i="1" s="1"/>
  <c r="C4504" i="1"/>
  <c r="D4504" i="1" s="1"/>
  <c r="C4503" i="1"/>
  <c r="D4503" i="1" s="1"/>
  <c r="C4502" i="1"/>
  <c r="D4502" i="1" s="1"/>
  <c r="C4501" i="1"/>
  <c r="D4501" i="1" s="1"/>
  <c r="C4500" i="1"/>
  <c r="D4500" i="1" s="1"/>
  <c r="C4499" i="1"/>
  <c r="D4499" i="1" s="1"/>
  <c r="C4498" i="1"/>
  <c r="D4498" i="1" s="1"/>
  <c r="C4497" i="1"/>
  <c r="D4497" i="1" s="1"/>
  <c r="C4496" i="1"/>
  <c r="D4496" i="1" s="1"/>
  <c r="C4495" i="1"/>
  <c r="D4495" i="1" s="1"/>
  <c r="C4494" i="1"/>
  <c r="D4494" i="1" s="1"/>
  <c r="C4493" i="1"/>
  <c r="D4493" i="1" s="1"/>
  <c r="C4492" i="1"/>
  <c r="D4492" i="1" s="1"/>
  <c r="C4491" i="1"/>
  <c r="D4491" i="1" s="1"/>
  <c r="C4490" i="1"/>
  <c r="D4490" i="1" s="1"/>
  <c r="C4489" i="1"/>
  <c r="D4489" i="1" s="1"/>
  <c r="C4488" i="1"/>
  <c r="D4488" i="1" s="1"/>
  <c r="C4487" i="1"/>
  <c r="D4487" i="1" s="1"/>
  <c r="C4486" i="1"/>
  <c r="D4486" i="1" s="1"/>
  <c r="C4485" i="1"/>
  <c r="D4485" i="1" s="1"/>
  <c r="C4484" i="1"/>
  <c r="D4484" i="1" s="1"/>
  <c r="C4483" i="1"/>
  <c r="D4483" i="1" s="1"/>
  <c r="C4482" i="1"/>
  <c r="D4482" i="1" s="1"/>
  <c r="C4481" i="1"/>
  <c r="D4481" i="1" s="1"/>
  <c r="C4480" i="1"/>
  <c r="D4480" i="1" s="1"/>
  <c r="C4479" i="1"/>
  <c r="D4479" i="1" s="1"/>
  <c r="C4478" i="1"/>
  <c r="D4478" i="1" s="1"/>
  <c r="C4477" i="1"/>
  <c r="D4477" i="1" s="1"/>
  <c r="C4476" i="1"/>
  <c r="D4476" i="1" s="1"/>
  <c r="C4475" i="1"/>
  <c r="D4475" i="1" s="1"/>
  <c r="C4474" i="1"/>
  <c r="D4474" i="1" s="1"/>
  <c r="C4473" i="1"/>
  <c r="D4473" i="1" s="1"/>
  <c r="C4472" i="1"/>
  <c r="D4472" i="1" s="1"/>
  <c r="C4471" i="1"/>
  <c r="D4471" i="1" s="1"/>
  <c r="C4470" i="1"/>
  <c r="D4470" i="1" s="1"/>
  <c r="C4469" i="1"/>
  <c r="D4469" i="1" s="1"/>
  <c r="C4468" i="1"/>
  <c r="D4468" i="1" s="1"/>
  <c r="C4467" i="1"/>
  <c r="D4467" i="1" s="1"/>
  <c r="C4466" i="1"/>
  <c r="D4466" i="1" s="1"/>
  <c r="C4465" i="1"/>
  <c r="D4465" i="1" s="1"/>
  <c r="C4464" i="1"/>
  <c r="D4464" i="1" s="1"/>
  <c r="C4463" i="1"/>
  <c r="D4463" i="1" s="1"/>
  <c r="C4462" i="1"/>
  <c r="D4462" i="1" s="1"/>
  <c r="C4461" i="1"/>
  <c r="D4461" i="1" s="1"/>
  <c r="C4460" i="1"/>
  <c r="D4460" i="1" s="1"/>
  <c r="C4459" i="1"/>
  <c r="D4459" i="1" s="1"/>
  <c r="C4458" i="1"/>
  <c r="D4458" i="1" s="1"/>
  <c r="C4457" i="1"/>
  <c r="D4457" i="1" s="1"/>
  <c r="C4456" i="1"/>
  <c r="D4456" i="1" s="1"/>
  <c r="C4455" i="1"/>
  <c r="D4455" i="1" s="1"/>
  <c r="C4454" i="1"/>
  <c r="D4454" i="1" s="1"/>
  <c r="C4453" i="1"/>
  <c r="D4453" i="1" s="1"/>
  <c r="C4452" i="1"/>
  <c r="D4452" i="1" s="1"/>
  <c r="C4451" i="1"/>
  <c r="D4451" i="1" s="1"/>
  <c r="C4450" i="1"/>
  <c r="D4450" i="1" s="1"/>
  <c r="C4449" i="1"/>
  <c r="D4449" i="1" s="1"/>
  <c r="C4448" i="1"/>
  <c r="D4448" i="1" s="1"/>
  <c r="C4447" i="1"/>
  <c r="D4447" i="1" s="1"/>
  <c r="C4446" i="1"/>
  <c r="D4446" i="1" s="1"/>
  <c r="C4445" i="1"/>
  <c r="D4445" i="1" s="1"/>
  <c r="C4444" i="1"/>
  <c r="D4444" i="1" s="1"/>
  <c r="C4443" i="1"/>
  <c r="D4443" i="1" s="1"/>
  <c r="C4442" i="1"/>
  <c r="D4442" i="1" s="1"/>
  <c r="C4441" i="1"/>
  <c r="D4441" i="1" s="1"/>
  <c r="C4440" i="1"/>
  <c r="D4440" i="1" s="1"/>
  <c r="C4439" i="1"/>
  <c r="D4439" i="1" s="1"/>
  <c r="C4438" i="1"/>
  <c r="D4438" i="1" s="1"/>
  <c r="C4437" i="1"/>
  <c r="D4437" i="1" s="1"/>
  <c r="C4436" i="1"/>
  <c r="D4436" i="1" s="1"/>
  <c r="C4435" i="1"/>
  <c r="D4435" i="1" s="1"/>
  <c r="C4434" i="1"/>
  <c r="D4434" i="1" s="1"/>
  <c r="C4433" i="1"/>
  <c r="D4433" i="1" s="1"/>
  <c r="C4432" i="1"/>
  <c r="D4432" i="1" s="1"/>
  <c r="C4431" i="1"/>
  <c r="D4431" i="1" s="1"/>
  <c r="C4430" i="1"/>
  <c r="D4430" i="1" s="1"/>
  <c r="C4429" i="1"/>
  <c r="D4429" i="1" s="1"/>
  <c r="C4428" i="1"/>
  <c r="D4428" i="1" s="1"/>
  <c r="C4427" i="1"/>
  <c r="D4427" i="1" s="1"/>
  <c r="C4426" i="1"/>
  <c r="D4426" i="1" s="1"/>
  <c r="C4425" i="1"/>
  <c r="D4425" i="1" s="1"/>
  <c r="C4424" i="1"/>
  <c r="D4424" i="1" s="1"/>
  <c r="C4423" i="1"/>
  <c r="D4423" i="1" s="1"/>
  <c r="C4422" i="1"/>
  <c r="D4422" i="1" s="1"/>
  <c r="C4421" i="1"/>
  <c r="D4421" i="1" s="1"/>
  <c r="C4420" i="1"/>
  <c r="D4420" i="1" s="1"/>
  <c r="C4419" i="1"/>
  <c r="D4419" i="1" s="1"/>
  <c r="C4418" i="1"/>
  <c r="D4418" i="1" s="1"/>
  <c r="C4417" i="1"/>
  <c r="D4417" i="1" s="1"/>
  <c r="C4416" i="1"/>
  <c r="D4416" i="1" s="1"/>
  <c r="C4415" i="1"/>
  <c r="D4415" i="1" s="1"/>
  <c r="C4414" i="1"/>
  <c r="D4414" i="1" s="1"/>
  <c r="C4413" i="1"/>
  <c r="D4413" i="1" s="1"/>
  <c r="C4412" i="1"/>
  <c r="D4412" i="1" s="1"/>
  <c r="C4411" i="1"/>
  <c r="D4411" i="1" s="1"/>
  <c r="C4410" i="1"/>
  <c r="D4410" i="1" s="1"/>
  <c r="C4409" i="1"/>
  <c r="D4409" i="1" s="1"/>
  <c r="C4408" i="1"/>
  <c r="D4408" i="1" s="1"/>
  <c r="C4407" i="1"/>
  <c r="D4407" i="1" s="1"/>
  <c r="C4406" i="1"/>
  <c r="D4406" i="1" s="1"/>
  <c r="C4405" i="1"/>
  <c r="D4405" i="1" s="1"/>
  <c r="C4404" i="1"/>
  <c r="D4404" i="1" s="1"/>
  <c r="C4403" i="1"/>
  <c r="D4403" i="1" s="1"/>
  <c r="C4402" i="1"/>
  <c r="D4402" i="1" s="1"/>
  <c r="C4401" i="1"/>
  <c r="D4401" i="1" s="1"/>
  <c r="C4400" i="1"/>
  <c r="D4400" i="1" s="1"/>
  <c r="C4399" i="1"/>
  <c r="D4399" i="1" s="1"/>
  <c r="C4398" i="1"/>
  <c r="D4398" i="1" s="1"/>
  <c r="C4397" i="1"/>
  <c r="D4397" i="1" s="1"/>
  <c r="C4396" i="1"/>
  <c r="D4396" i="1" s="1"/>
  <c r="C4395" i="1"/>
  <c r="D4395" i="1" s="1"/>
  <c r="C4394" i="1"/>
  <c r="D4394" i="1" s="1"/>
  <c r="C4393" i="1"/>
  <c r="D4393" i="1" s="1"/>
  <c r="C4392" i="1"/>
  <c r="D4392" i="1" s="1"/>
  <c r="C4391" i="1"/>
  <c r="D4391" i="1" s="1"/>
  <c r="C4390" i="1"/>
  <c r="D4390" i="1" s="1"/>
  <c r="C4389" i="1"/>
  <c r="D4389" i="1" s="1"/>
  <c r="C4388" i="1"/>
  <c r="D4388" i="1" s="1"/>
  <c r="C4387" i="1"/>
  <c r="D4387" i="1" s="1"/>
  <c r="C4386" i="1"/>
  <c r="D4386" i="1" s="1"/>
  <c r="C4385" i="1"/>
  <c r="D4385" i="1" s="1"/>
  <c r="C4384" i="1"/>
  <c r="D4384" i="1" s="1"/>
  <c r="C4383" i="1"/>
  <c r="D4383" i="1" s="1"/>
  <c r="C4382" i="1"/>
  <c r="D4382" i="1" s="1"/>
  <c r="C4381" i="1"/>
  <c r="D4381" i="1" s="1"/>
  <c r="C4380" i="1"/>
  <c r="D4380" i="1" s="1"/>
  <c r="C4379" i="1"/>
  <c r="D4379" i="1" s="1"/>
  <c r="C4378" i="1"/>
  <c r="D4378" i="1" s="1"/>
  <c r="C4377" i="1"/>
  <c r="D4377" i="1" s="1"/>
  <c r="C4376" i="1"/>
  <c r="D4376" i="1" s="1"/>
  <c r="C4375" i="1"/>
  <c r="D4375" i="1" s="1"/>
  <c r="C4374" i="1"/>
  <c r="D4374" i="1" s="1"/>
  <c r="C4373" i="1"/>
  <c r="D4373" i="1" s="1"/>
  <c r="C4372" i="1"/>
  <c r="D4372" i="1" s="1"/>
  <c r="C4371" i="1"/>
  <c r="D4371" i="1" s="1"/>
  <c r="C4370" i="1"/>
  <c r="D4370" i="1" s="1"/>
  <c r="C4369" i="1"/>
  <c r="D4369" i="1" s="1"/>
  <c r="C4368" i="1"/>
  <c r="D4368" i="1" s="1"/>
  <c r="C4367" i="1"/>
  <c r="D4367" i="1" s="1"/>
  <c r="C4366" i="1"/>
  <c r="D4366" i="1" s="1"/>
  <c r="C4365" i="1"/>
  <c r="D4365" i="1" s="1"/>
  <c r="C4364" i="1"/>
  <c r="D4364" i="1" s="1"/>
  <c r="C4363" i="1"/>
  <c r="D4363" i="1" s="1"/>
  <c r="C4362" i="1"/>
  <c r="D4362" i="1" s="1"/>
  <c r="C4361" i="1"/>
  <c r="D4361" i="1" s="1"/>
  <c r="C4360" i="1"/>
  <c r="D4360" i="1" s="1"/>
  <c r="C4359" i="1"/>
  <c r="D4359" i="1" s="1"/>
  <c r="C4358" i="1"/>
  <c r="D4358" i="1" s="1"/>
  <c r="C4357" i="1"/>
  <c r="D4357" i="1" s="1"/>
  <c r="C4356" i="1"/>
  <c r="D4356" i="1" s="1"/>
  <c r="C4355" i="1"/>
  <c r="D4355" i="1" s="1"/>
  <c r="C4354" i="1"/>
  <c r="D4354" i="1" s="1"/>
  <c r="C4353" i="1"/>
  <c r="D4353" i="1" s="1"/>
  <c r="C4352" i="1"/>
  <c r="D4352" i="1" s="1"/>
  <c r="C4351" i="1"/>
  <c r="D4351" i="1" s="1"/>
  <c r="C4350" i="1"/>
  <c r="D4350" i="1" s="1"/>
  <c r="C4349" i="1"/>
  <c r="D4349" i="1" s="1"/>
  <c r="C4348" i="1"/>
  <c r="D4348" i="1" s="1"/>
  <c r="C4347" i="1"/>
  <c r="D4347" i="1" s="1"/>
  <c r="C4346" i="1"/>
  <c r="D4346" i="1" s="1"/>
  <c r="C4345" i="1"/>
  <c r="D4345" i="1" s="1"/>
  <c r="C4344" i="1"/>
  <c r="D4344" i="1" s="1"/>
  <c r="C4343" i="1"/>
  <c r="D4343" i="1" s="1"/>
  <c r="C4342" i="1"/>
  <c r="D4342" i="1" s="1"/>
  <c r="C4341" i="1"/>
  <c r="D4341" i="1" s="1"/>
  <c r="C4340" i="1"/>
  <c r="D4340" i="1" s="1"/>
  <c r="C4339" i="1"/>
  <c r="D4339" i="1" s="1"/>
  <c r="C4338" i="1"/>
  <c r="D4338" i="1" s="1"/>
  <c r="C4337" i="1"/>
  <c r="D4337" i="1" s="1"/>
  <c r="C4336" i="1"/>
  <c r="D4336" i="1" s="1"/>
  <c r="C4335" i="1"/>
  <c r="D4335" i="1" s="1"/>
  <c r="C4334" i="1"/>
  <c r="D4334" i="1" s="1"/>
  <c r="C4333" i="1"/>
  <c r="D4333" i="1" s="1"/>
  <c r="C4332" i="1"/>
  <c r="D4332" i="1" s="1"/>
  <c r="C4331" i="1"/>
  <c r="D4331" i="1" s="1"/>
  <c r="C4330" i="1"/>
  <c r="D4330" i="1" s="1"/>
  <c r="C4329" i="1"/>
  <c r="D4329" i="1" s="1"/>
  <c r="C4328" i="1"/>
  <c r="D4328" i="1" s="1"/>
  <c r="C4327" i="1"/>
  <c r="D4327" i="1" s="1"/>
  <c r="C4326" i="1"/>
  <c r="D4326" i="1" s="1"/>
  <c r="C4325" i="1"/>
  <c r="D4325" i="1" s="1"/>
  <c r="C4324" i="1"/>
  <c r="D4324" i="1" s="1"/>
  <c r="C4323" i="1"/>
  <c r="D4323" i="1" s="1"/>
  <c r="C4322" i="1"/>
  <c r="D4322" i="1" s="1"/>
  <c r="C4321" i="1"/>
  <c r="D4321" i="1" s="1"/>
  <c r="C4320" i="1"/>
  <c r="D4320" i="1" s="1"/>
  <c r="C4319" i="1"/>
  <c r="D4319" i="1" s="1"/>
  <c r="C4318" i="1"/>
  <c r="D4318" i="1" s="1"/>
  <c r="C4317" i="1"/>
  <c r="D4317" i="1" s="1"/>
  <c r="C4316" i="1"/>
  <c r="D4316" i="1" s="1"/>
  <c r="C4315" i="1"/>
  <c r="D4315" i="1" s="1"/>
  <c r="C4314" i="1"/>
  <c r="D4314" i="1" s="1"/>
  <c r="C4313" i="1"/>
  <c r="D4313" i="1" s="1"/>
  <c r="C4312" i="1"/>
  <c r="D4312" i="1" s="1"/>
  <c r="C4311" i="1"/>
  <c r="D4311" i="1" s="1"/>
  <c r="C4310" i="1"/>
  <c r="D4310" i="1" s="1"/>
  <c r="C4309" i="1"/>
  <c r="D4309" i="1" s="1"/>
  <c r="C4308" i="1"/>
  <c r="D4308" i="1" s="1"/>
  <c r="C4307" i="1"/>
  <c r="D4307" i="1" s="1"/>
  <c r="C4306" i="1"/>
  <c r="D4306" i="1" s="1"/>
  <c r="C4305" i="1"/>
  <c r="D4305" i="1" s="1"/>
  <c r="C4304" i="1"/>
  <c r="D4304" i="1" s="1"/>
  <c r="C4303" i="1"/>
  <c r="D4303" i="1" s="1"/>
  <c r="C4302" i="1"/>
  <c r="D4302" i="1" s="1"/>
  <c r="C4301" i="1"/>
  <c r="D4301" i="1" s="1"/>
  <c r="C4300" i="1"/>
  <c r="D4300" i="1" s="1"/>
  <c r="C4299" i="1"/>
  <c r="D4299" i="1" s="1"/>
  <c r="C4298" i="1"/>
  <c r="D4298" i="1" s="1"/>
  <c r="C4297" i="1"/>
  <c r="D4297" i="1" s="1"/>
  <c r="C4296" i="1"/>
  <c r="D4296" i="1" s="1"/>
  <c r="C4295" i="1"/>
  <c r="D4295" i="1" s="1"/>
  <c r="C4294" i="1"/>
  <c r="D4294" i="1" s="1"/>
  <c r="C4293" i="1"/>
  <c r="D4293" i="1" s="1"/>
  <c r="C4292" i="1"/>
  <c r="D4292" i="1" s="1"/>
  <c r="C4291" i="1"/>
  <c r="D4291" i="1" s="1"/>
  <c r="C4290" i="1"/>
  <c r="D4290" i="1" s="1"/>
  <c r="C4289" i="1"/>
  <c r="D4289" i="1" s="1"/>
  <c r="C4288" i="1"/>
  <c r="D4288" i="1" s="1"/>
  <c r="C4287" i="1"/>
  <c r="D4287" i="1" s="1"/>
  <c r="C4286" i="1"/>
  <c r="D4286" i="1" s="1"/>
  <c r="C4285" i="1"/>
  <c r="D4285" i="1" s="1"/>
  <c r="C4284" i="1"/>
  <c r="D4284" i="1" s="1"/>
  <c r="C4283" i="1"/>
  <c r="D4283" i="1" s="1"/>
  <c r="C4282" i="1"/>
  <c r="D4282" i="1" s="1"/>
  <c r="C4281" i="1"/>
  <c r="D4281" i="1" s="1"/>
  <c r="C4280" i="1"/>
  <c r="D4280" i="1" s="1"/>
  <c r="C4279" i="1"/>
  <c r="D4279" i="1" s="1"/>
  <c r="C4278" i="1"/>
  <c r="D4278" i="1" s="1"/>
  <c r="C4277" i="1"/>
  <c r="D4277" i="1" s="1"/>
  <c r="C4276" i="1"/>
  <c r="D4276" i="1" s="1"/>
  <c r="C4275" i="1"/>
  <c r="D4275" i="1" s="1"/>
  <c r="C4274" i="1"/>
  <c r="D4274" i="1" s="1"/>
  <c r="C4273" i="1"/>
  <c r="D4273" i="1" s="1"/>
  <c r="C4272" i="1"/>
  <c r="D4272" i="1" s="1"/>
  <c r="C4271" i="1"/>
  <c r="D4271" i="1" s="1"/>
  <c r="C4270" i="1"/>
  <c r="D4270" i="1" s="1"/>
  <c r="C4269" i="1"/>
  <c r="D4269" i="1" s="1"/>
  <c r="C4268" i="1"/>
  <c r="D4268" i="1" s="1"/>
  <c r="C4267" i="1"/>
  <c r="D4267" i="1" s="1"/>
  <c r="C4266" i="1"/>
  <c r="D4266" i="1" s="1"/>
  <c r="C4265" i="1"/>
  <c r="D4265" i="1" s="1"/>
  <c r="C4264" i="1"/>
  <c r="D4264" i="1" s="1"/>
  <c r="C4263" i="1"/>
  <c r="D4263" i="1" s="1"/>
  <c r="C4262" i="1"/>
  <c r="D4262" i="1" s="1"/>
  <c r="C4261" i="1"/>
  <c r="D4261" i="1" s="1"/>
  <c r="C4260" i="1"/>
  <c r="D4260" i="1" s="1"/>
  <c r="C4259" i="1"/>
  <c r="D4259" i="1" s="1"/>
  <c r="C4258" i="1"/>
  <c r="D4258" i="1" s="1"/>
  <c r="C4257" i="1"/>
  <c r="D4257" i="1" s="1"/>
  <c r="C4256" i="1"/>
  <c r="D4256" i="1" s="1"/>
  <c r="C4255" i="1"/>
  <c r="D4255" i="1" s="1"/>
  <c r="C4254" i="1"/>
  <c r="D4254" i="1" s="1"/>
  <c r="C4253" i="1"/>
  <c r="D4253" i="1" s="1"/>
  <c r="C4252" i="1"/>
  <c r="D4252" i="1" s="1"/>
  <c r="C4251" i="1"/>
  <c r="D4251" i="1" s="1"/>
  <c r="C4250" i="1"/>
  <c r="D4250" i="1" s="1"/>
  <c r="C4249" i="1"/>
  <c r="D4249" i="1" s="1"/>
  <c r="C4248" i="1"/>
  <c r="D4248" i="1" s="1"/>
  <c r="C4247" i="1"/>
  <c r="D4247" i="1" s="1"/>
  <c r="C4246" i="1"/>
  <c r="D4246" i="1" s="1"/>
  <c r="C4245" i="1"/>
  <c r="D4245" i="1" s="1"/>
  <c r="C4244" i="1"/>
  <c r="D4244" i="1" s="1"/>
  <c r="C4243" i="1"/>
  <c r="D4243" i="1" s="1"/>
  <c r="C4242" i="1"/>
  <c r="D4242" i="1" s="1"/>
  <c r="C4241" i="1"/>
  <c r="D4241" i="1" s="1"/>
  <c r="C4240" i="1"/>
  <c r="D4240" i="1" s="1"/>
  <c r="C4239" i="1"/>
  <c r="D4239" i="1" s="1"/>
  <c r="C4238" i="1"/>
  <c r="D4238" i="1" s="1"/>
  <c r="C4237" i="1"/>
  <c r="D4237" i="1" s="1"/>
  <c r="C4236" i="1"/>
  <c r="D4236" i="1" s="1"/>
  <c r="C4235" i="1"/>
  <c r="D4235" i="1" s="1"/>
  <c r="C4234" i="1"/>
  <c r="D4234" i="1" s="1"/>
  <c r="C4233" i="1"/>
  <c r="D4233" i="1" s="1"/>
  <c r="C4232" i="1"/>
  <c r="D4232" i="1" s="1"/>
  <c r="C4231" i="1"/>
  <c r="D4231" i="1" s="1"/>
  <c r="C4230" i="1"/>
  <c r="D4230" i="1" s="1"/>
  <c r="C4229" i="1"/>
  <c r="D4229" i="1" s="1"/>
  <c r="C4228" i="1"/>
  <c r="D4228" i="1" s="1"/>
  <c r="C4227" i="1"/>
  <c r="D4227" i="1" s="1"/>
  <c r="C4226" i="1"/>
  <c r="D4226" i="1" s="1"/>
  <c r="C4225" i="1"/>
  <c r="D4225" i="1" s="1"/>
  <c r="C4224" i="1"/>
  <c r="D4224" i="1" s="1"/>
  <c r="C4223" i="1"/>
  <c r="D4223" i="1" s="1"/>
  <c r="C4222" i="1"/>
  <c r="D4222" i="1" s="1"/>
  <c r="C4221" i="1"/>
  <c r="D4221" i="1" s="1"/>
  <c r="C4220" i="1"/>
  <c r="D4220" i="1" s="1"/>
  <c r="C4219" i="1"/>
  <c r="D4219" i="1" s="1"/>
  <c r="C4218" i="1"/>
  <c r="D4218" i="1" s="1"/>
  <c r="C4217" i="1"/>
  <c r="D4217" i="1" s="1"/>
  <c r="C4216" i="1"/>
  <c r="D4216" i="1" s="1"/>
  <c r="C4215" i="1"/>
  <c r="D4215" i="1" s="1"/>
  <c r="C4214" i="1"/>
  <c r="D4214" i="1" s="1"/>
  <c r="C4213" i="1"/>
  <c r="D4213" i="1" s="1"/>
  <c r="C4212" i="1"/>
  <c r="D4212" i="1" s="1"/>
  <c r="C4211" i="1"/>
  <c r="D4211" i="1" s="1"/>
  <c r="C4210" i="1"/>
  <c r="D4210" i="1" s="1"/>
  <c r="C4209" i="1"/>
  <c r="D4209" i="1" s="1"/>
  <c r="C4208" i="1"/>
  <c r="D4208" i="1" s="1"/>
  <c r="C4207" i="1"/>
  <c r="D4207" i="1" s="1"/>
  <c r="C4206" i="1"/>
  <c r="D4206" i="1" s="1"/>
  <c r="C4205" i="1"/>
  <c r="D4205" i="1" s="1"/>
  <c r="C4204" i="1"/>
  <c r="D4204" i="1" s="1"/>
  <c r="C4203" i="1"/>
  <c r="D4203" i="1" s="1"/>
  <c r="C4202" i="1"/>
  <c r="D4202" i="1" s="1"/>
  <c r="C4201" i="1"/>
  <c r="D4201" i="1" s="1"/>
  <c r="C4200" i="1"/>
  <c r="D4200" i="1" s="1"/>
  <c r="C4199" i="1"/>
  <c r="D4199" i="1" s="1"/>
  <c r="C4198" i="1"/>
  <c r="D4198" i="1" s="1"/>
  <c r="C4197" i="1"/>
  <c r="D4197" i="1" s="1"/>
  <c r="C4196" i="1"/>
  <c r="D4196" i="1" s="1"/>
  <c r="C4195" i="1"/>
  <c r="D4195" i="1" s="1"/>
  <c r="C4194" i="1"/>
  <c r="D4194" i="1" s="1"/>
  <c r="C4193" i="1"/>
  <c r="D4193" i="1" s="1"/>
  <c r="C4192" i="1"/>
  <c r="D4192" i="1" s="1"/>
  <c r="C4191" i="1"/>
  <c r="D4191" i="1" s="1"/>
  <c r="C4190" i="1"/>
  <c r="D4190" i="1" s="1"/>
  <c r="C4189" i="1"/>
  <c r="D4189" i="1" s="1"/>
  <c r="C4188" i="1"/>
  <c r="D4188" i="1" s="1"/>
  <c r="C4187" i="1"/>
  <c r="D4187" i="1" s="1"/>
  <c r="C4186" i="1"/>
  <c r="D4186" i="1" s="1"/>
  <c r="C4185" i="1"/>
  <c r="D4185" i="1" s="1"/>
  <c r="C4184" i="1"/>
  <c r="D4184" i="1" s="1"/>
  <c r="C4183" i="1"/>
  <c r="D4183" i="1" s="1"/>
  <c r="C4182" i="1"/>
  <c r="D4182" i="1" s="1"/>
  <c r="C4181" i="1"/>
  <c r="D4181" i="1" s="1"/>
  <c r="C4180" i="1"/>
  <c r="D4180" i="1" s="1"/>
  <c r="C4179" i="1"/>
  <c r="D4179" i="1" s="1"/>
  <c r="C4178" i="1"/>
  <c r="D4178" i="1" s="1"/>
  <c r="C4177" i="1"/>
  <c r="D4177" i="1" s="1"/>
  <c r="C4176" i="1"/>
  <c r="D4176" i="1" s="1"/>
  <c r="C4175" i="1"/>
  <c r="D4175" i="1" s="1"/>
  <c r="C4174" i="1"/>
  <c r="D4174" i="1" s="1"/>
  <c r="C4173" i="1"/>
  <c r="D4173" i="1" s="1"/>
  <c r="C4172" i="1"/>
  <c r="D4172" i="1" s="1"/>
  <c r="C4171" i="1"/>
  <c r="D4171" i="1" s="1"/>
  <c r="C4170" i="1"/>
  <c r="D4170" i="1" s="1"/>
  <c r="C4169" i="1"/>
  <c r="D4169" i="1" s="1"/>
  <c r="C4168" i="1"/>
  <c r="D4168" i="1" s="1"/>
  <c r="C4167" i="1"/>
  <c r="D4167" i="1" s="1"/>
  <c r="C4166" i="1"/>
  <c r="D4166" i="1" s="1"/>
  <c r="C4165" i="1"/>
  <c r="D4165" i="1" s="1"/>
  <c r="C4164" i="1"/>
  <c r="D4164" i="1" s="1"/>
  <c r="C4163" i="1"/>
  <c r="D4163" i="1" s="1"/>
  <c r="C4162" i="1"/>
  <c r="D4162" i="1" s="1"/>
  <c r="C4161" i="1"/>
  <c r="D4161" i="1" s="1"/>
  <c r="C4160" i="1"/>
  <c r="D4160" i="1" s="1"/>
  <c r="C4159" i="1"/>
  <c r="D4159" i="1" s="1"/>
  <c r="C4158" i="1"/>
  <c r="D4158" i="1" s="1"/>
  <c r="C4157" i="1"/>
  <c r="D4157" i="1" s="1"/>
  <c r="C4156" i="1"/>
  <c r="D4156" i="1" s="1"/>
  <c r="C4155" i="1"/>
  <c r="D4155" i="1" s="1"/>
  <c r="C4154" i="1"/>
  <c r="D4154" i="1" s="1"/>
  <c r="C4153" i="1"/>
  <c r="D4153" i="1" s="1"/>
  <c r="C4152" i="1"/>
  <c r="D4152" i="1" s="1"/>
  <c r="C4151" i="1"/>
  <c r="D4151" i="1" s="1"/>
  <c r="C4150" i="1"/>
  <c r="D4150" i="1" s="1"/>
  <c r="C4149" i="1"/>
  <c r="D4149" i="1" s="1"/>
  <c r="C4148" i="1"/>
  <c r="D4148" i="1" s="1"/>
  <c r="C4147" i="1"/>
  <c r="D4147" i="1" s="1"/>
  <c r="C4146" i="1"/>
  <c r="D4146" i="1" s="1"/>
  <c r="C4145" i="1"/>
  <c r="D4145" i="1" s="1"/>
  <c r="C4144" i="1"/>
  <c r="D4144" i="1" s="1"/>
  <c r="C4143" i="1"/>
  <c r="D4143" i="1" s="1"/>
  <c r="C4142" i="1"/>
  <c r="D4142" i="1" s="1"/>
  <c r="C4141" i="1"/>
  <c r="D4141" i="1" s="1"/>
  <c r="C4140" i="1"/>
  <c r="D4140" i="1" s="1"/>
  <c r="C4139" i="1"/>
  <c r="D4139" i="1" s="1"/>
  <c r="C4138" i="1"/>
  <c r="D4138" i="1" s="1"/>
  <c r="C4137" i="1"/>
  <c r="D4137" i="1" s="1"/>
  <c r="C4136" i="1"/>
  <c r="D4136" i="1" s="1"/>
  <c r="C4135" i="1"/>
  <c r="D4135" i="1" s="1"/>
  <c r="C4134" i="1"/>
  <c r="D4134" i="1" s="1"/>
  <c r="C4133" i="1"/>
  <c r="D4133" i="1" s="1"/>
  <c r="C4132" i="1"/>
  <c r="D4132" i="1" s="1"/>
  <c r="C4131" i="1"/>
  <c r="D4131" i="1" s="1"/>
  <c r="C4130" i="1"/>
  <c r="D4130" i="1" s="1"/>
  <c r="C4129" i="1"/>
  <c r="D4129" i="1" s="1"/>
  <c r="C4128" i="1"/>
  <c r="D4128" i="1" s="1"/>
  <c r="C4127" i="1"/>
  <c r="D4127" i="1" s="1"/>
  <c r="C4126" i="1"/>
  <c r="D4126" i="1" s="1"/>
  <c r="C4125" i="1"/>
  <c r="D4125" i="1" s="1"/>
  <c r="C4124" i="1"/>
  <c r="D4124" i="1" s="1"/>
  <c r="C4123" i="1"/>
  <c r="D4123" i="1" s="1"/>
  <c r="C4122" i="1"/>
  <c r="D4122" i="1" s="1"/>
  <c r="C4121" i="1"/>
  <c r="D4121" i="1" s="1"/>
  <c r="C4120" i="1"/>
  <c r="D4120" i="1" s="1"/>
  <c r="C4119" i="1"/>
  <c r="D4119" i="1" s="1"/>
  <c r="C4118" i="1"/>
  <c r="D4118" i="1" s="1"/>
  <c r="C4117" i="1"/>
  <c r="D4117" i="1" s="1"/>
  <c r="C4116" i="1"/>
  <c r="D4116" i="1" s="1"/>
  <c r="C4115" i="1"/>
  <c r="D4115" i="1" s="1"/>
  <c r="C4114" i="1"/>
  <c r="D4114" i="1" s="1"/>
  <c r="C4113" i="1"/>
  <c r="D4113" i="1" s="1"/>
  <c r="C4112" i="1"/>
  <c r="D4112" i="1" s="1"/>
  <c r="C4111" i="1"/>
  <c r="D4111" i="1" s="1"/>
  <c r="C4110" i="1"/>
  <c r="D4110" i="1" s="1"/>
  <c r="C4109" i="1"/>
  <c r="D4109" i="1" s="1"/>
  <c r="C4108" i="1"/>
  <c r="D4108" i="1" s="1"/>
  <c r="C4107" i="1"/>
  <c r="D4107" i="1" s="1"/>
  <c r="C4106" i="1"/>
  <c r="D4106" i="1" s="1"/>
  <c r="C4105" i="1"/>
  <c r="D4105" i="1" s="1"/>
  <c r="C4104" i="1"/>
  <c r="D4104" i="1" s="1"/>
  <c r="C4103" i="1"/>
  <c r="D4103" i="1" s="1"/>
  <c r="C4102" i="1"/>
  <c r="D4102" i="1" s="1"/>
  <c r="C4101" i="1"/>
  <c r="D4101" i="1" s="1"/>
  <c r="C4100" i="1"/>
  <c r="D4100" i="1" s="1"/>
  <c r="C4099" i="1"/>
  <c r="D4099" i="1" s="1"/>
  <c r="C4098" i="1"/>
  <c r="D4098" i="1" s="1"/>
  <c r="C4097" i="1"/>
  <c r="D4097" i="1" s="1"/>
  <c r="C4096" i="1"/>
  <c r="D4096" i="1" s="1"/>
  <c r="C4095" i="1"/>
  <c r="D4095" i="1" s="1"/>
  <c r="C4094" i="1"/>
  <c r="D4094" i="1" s="1"/>
  <c r="C4093" i="1"/>
  <c r="D4093" i="1" s="1"/>
  <c r="C4092" i="1"/>
  <c r="D4092" i="1" s="1"/>
  <c r="C4091" i="1"/>
  <c r="D4091" i="1" s="1"/>
  <c r="C4090" i="1"/>
  <c r="D4090" i="1" s="1"/>
  <c r="C4089" i="1"/>
  <c r="D4089" i="1" s="1"/>
  <c r="C4088" i="1"/>
  <c r="D4088" i="1" s="1"/>
  <c r="C4087" i="1"/>
  <c r="D4087" i="1" s="1"/>
  <c r="C4086" i="1"/>
  <c r="D4086" i="1" s="1"/>
  <c r="C4085" i="1"/>
  <c r="D4085" i="1" s="1"/>
  <c r="C4084" i="1"/>
  <c r="D4084" i="1" s="1"/>
  <c r="C4083" i="1"/>
  <c r="D4083" i="1" s="1"/>
  <c r="C4082" i="1"/>
  <c r="D4082" i="1" s="1"/>
  <c r="C4081" i="1"/>
  <c r="D4081" i="1" s="1"/>
  <c r="C4080" i="1"/>
  <c r="D4080" i="1" s="1"/>
  <c r="C4079" i="1"/>
  <c r="D4079" i="1" s="1"/>
  <c r="C4078" i="1"/>
  <c r="D4078" i="1" s="1"/>
  <c r="C4077" i="1"/>
  <c r="D4077" i="1" s="1"/>
  <c r="C4076" i="1"/>
  <c r="D4076" i="1" s="1"/>
  <c r="C4075" i="1"/>
  <c r="D4075" i="1" s="1"/>
  <c r="C4074" i="1"/>
  <c r="D4074" i="1" s="1"/>
  <c r="C4073" i="1"/>
  <c r="D4073" i="1" s="1"/>
  <c r="C4072" i="1"/>
  <c r="D4072" i="1" s="1"/>
  <c r="C4071" i="1"/>
  <c r="D4071" i="1" s="1"/>
  <c r="C4070" i="1"/>
  <c r="D4070" i="1" s="1"/>
  <c r="C4069" i="1"/>
  <c r="D4069" i="1" s="1"/>
  <c r="C4068" i="1"/>
  <c r="D4068" i="1" s="1"/>
  <c r="C4067" i="1"/>
  <c r="D4067" i="1" s="1"/>
  <c r="C4066" i="1"/>
  <c r="D4066" i="1" s="1"/>
  <c r="C4065" i="1"/>
  <c r="D4065" i="1" s="1"/>
  <c r="C4064" i="1"/>
  <c r="D4064" i="1" s="1"/>
  <c r="C4063" i="1"/>
  <c r="D4063" i="1" s="1"/>
  <c r="C4062" i="1"/>
  <c r="D4062" i="1" s="1"/>
  <c r="C4061" i="1"/>
  <c r="D4061" i="1" s="1"/>
  <c r="C4060" i="1"/>
  <c r="D4060" i="1" s="1"/>
  <c r="C4059" i="1"/>
  <c r="D4059" i="1" s="1"/>
  <c r="C4058" i="1"/>
  <c r="D4058" i="1" s="1"/>
  <c r="C4057" i="1"/>
  <c r="D4057" i="1" s="1"/>
  <c r="C4056" i="1"/>
  <c r="D4056" i="1" s="1"/>
  <c r="C4055" i="1"/>
  <c r="D4055" i="1" s="1"/>
  <c r="C4054" i="1"/>
  <c r="D4054" i="1" s="1"/>
  <c r="C4053" i="1"/>
  <c r="D4053" i="1" s="1"/>
  <c r="C4052" i="1"/>
  <c r="D4052" i="1" s="1"/>
  <c r="C4051" i="1"/>
  <c r="D4051" i="1" s="1"/>
  <c r="C4050" i="1"/>
  <c r="D4050" i="1" s="1"/>
  <c r="C4049" i="1"/>
  <c r="D4049" i="1" s="1"/>
  <c r="C4048" i="1"/>
  <c r="D4048" i="1" s="1"/>
  <c r="C4047" i="1"/>
  <c r="D4047" i="1" s="1"/>
  <c r="C4046" i="1"/>
  <c r="D4046" i="1" s="1"/>
  <c r="C4045" i="1"/>
  <c r="D4045" i="1" s="1"/>
  <c r="C4044" i="1"/>
  <c r="D4044" i="1" s="1"/>
  <c r="C4043" i="1"/>
  <c r="D4043" i="1" s="1"/>
  <c r="C4042" i="1"/>
  <c r="D4042" i="1" s="1"/>
  <c r="C4041" i="1"/>
  <c r="D4041" i="1" s="1"/>
  <c r="C4040" i="1"/>
  <c r="D4040" i="1" s="1"/>
  <c r="C4039" i="1"/>
  <c r="D4039" i="1" s="1"/>
  <c r="C4038" i="1"/>
  <c r="D4038" i="1" s="1"/>
  <c r="C4037" i="1"/>
  <c r="D4037" i="1" s="1"/>
  <c r="C4036" i="1"/>
  <c r="D4036" i="1" s="1"/>
  <c r="C4035" i="1"/>
  <c r="D4035" i="1" s="1"/>
  <c r="C4034" i="1"/>
  <c r="D4034" i="1" s="1"/>
  <c r="C4033" i="1"/>
  <c r="D4033" i="1" s="1"/>
  <c r="C4032" i="1"/>
  <c r="D4032" i="1" s="1"/>
  <c r="C4031" i="1"/>
  <c r="D4031" i="1" s="1"/>
  <c r="C4030" i="1"/>
  <c r="D4030" i="1" s="1"/>
  <c r="C4029" i="1"/>
  <c r="D4029" i="1" s="1"/>
  <c r="C4028" i="1"/>
  <c r="D4028" i="1" s="1"/>
  <c r="C4027" i="1"/>
  <c r="D4027" i="1" s="1"/>
  <c r="C4026" i="1"/>
  <c r="D4026" i="1" s="1"/>
  <c r="C4025" i="1"/>
  <c r="D4025" i="1" s="1"/>
  <c r="C4024" i="1"/>
  <c r="D4024" i="1" s="1"/>
  <c r="C4023" i="1"/>
  <c r="D4023" i="1" s="1"/>
  <c r="C4022" i="1"/>
  <c r="D4022" i="1" s="1"/>
  <c r="C4021" i="1"/>
  <c r="D4021" i="1" s="1"/>
  <c r="C4020" i="1"/>
  <c r="D4020" i="1" s="1"/>
  <c r="C4019" i="1"/>
  <c r="D4019" i="1" s="1"/>
  <c r="C4018" i="1"/>
  <c r="D4018" i="1" s="1"/>
  <c r="C4017" i="1"/>
  <c r="D4017" i="1" s="1"/>
  <c r="C4016" i="1"/>
  <c r="D4016" i="1" s="1"/>
  <c r="C4015" i="1"/>
  <c r="D4015" i="1" s="1"/>
  <c r="C4014" i="1"/>
  <c r="D4014" i="1" s="1"/>
  <c r="C4013" i="1"/>
  <c r="D4013" i="1" s="1"/>
  <c r="C4012" i="1"/>
  <c r="D4012" i="1" s="1"/>
  <c r="C4011" i="1"/>
  <c r="D4011" i="1" s="1"/>
  <c r="C4010" i="1"/>
  <c r="D4010" i="1" s="1"/>
  <c r="C4009" i="1"/>
  <c r="D4009" i="1" s="1"/>
  <c r="C4008" i="1"/>
  <c r="D4008" i="1" s="1"/>
  <c r="C4007" i="1"/>
  <c r="D4007" i="1" s="1"/>
  <c r="C4006" i="1"/>
  <c r="D4006" i="1" s="1"/>
  <c r="C4005" i="1"/>
  <c r="D4005" i="1" s="1"/>
  <c r="C4004" i="1"/>
  <c r="D4004" i="1" s="1"/>
  <c r="C4003" i="1"/>
  <c r="D4003" i="1" s="1"/>
  <c r="C4002" i="1"/>
  <c r="D4002" i="1" s="1"/>
  <c r="C4001" i="1"/>
  <c r="D4001" i="1" s="1"/>
  <c r="C4000" i="1"/>
  <c r="D4000" i="1" s="1"/>
  <c r="C3999" i="1"/>
  <c r="D3999" i="1" s="1"/>
  <c r="C3998" i="1"/>
  <c r="D3998" i="1" s="1"/>
  <c r="C3997" i="1"/>
  <c r="D3997" i="1" s="1"/>
  <c r="C3996" i="1"/>
  <c r="D3996" i="1" s="1"/>
  <c r="C3995" i="1"/>
  <c r="D3995" i="1" s="1"/>
  <c r="C3994" i="1"/>
  <c r="D3994" i="1" s="1"/>
  <c r="C3993" i="1"/>
  <c r="D3993" i="1" s="1"/>
  <c r="C3992" i="1"/>
  <c r="D3992" i="1" s="1"/>
  <c r="C3991" i="1"/>
  <c r="D3991" i="1" s="1"/>
  <c r="C3990" i="1"/>
  <c r="D3990" i="1" s="1"/>
  <c r="C3989" i="1"/>
  <c r="D3989" i="1" s="1"/>
  <c r="C3988" i="1"/>
  <c r="D3988" i="1" s="1"/>
  <c r="C3987" i="1"/>
  <c r="D3987" i="1" s="1"/>
  <c r="C3986" i="1"/>
  <c r="D3986" i="1" s="1"/>
  <c r="C3985" i="1"/>
  <c r="D3985" i="1" s="1"/>
  <c r="C3984" i="1"/>
  <c r="D3984" i="1" s="1"/>
  <c r="C3983" i="1"/>
  <c r="D3983" i="1" s="1"/>
  <c r="C3982" i="1"/>
  <c r="D3982" i="1" s="1"/>
  <c r="C3981" i="1"/>
  <c r="D3981" i="1" s="1"/>
  <c r="C3980" i="1"/>
  <c r="D3980" i="1" s="1"/>
  <c r="C3979" i="1"/>
  <c r="D3979" i="1" s="1"/>
  <c r="C3978" i="1"/>
  <c r="D3978" i="1" s="1"/>
  <c r="C3977" i="1"/>
  <c r="D3977" i="1" s="1"/>
  <c r="C3976" i="1"/>
  <c r="D3976" i="1" s="1"/>
  <c r="C3975" i="1"/>
  <c r="D3975" i="1" s="1"/>
  <c r="C3974" i="1"/>
  <c r="D3974" i="1" s="1"/>
  <c r="C3973" i="1"/>
  <c r="D3973" i="1" s="1"/>
  <c r="C3972" i="1"/>
  <c r="D3972" i="1" s="1"/>
  <c r="C3971" i="1"/>
  <c r="D3971" i="1" s="1"/>
  <c r="C3970" i="1"/>
  <c r="D3970" i="1" s="1"/>
  <c r="C3969" i="1"/>
  <c r="D3969" i="1" s="1"/>
  <c r="C3968" i="1"/>
  <c r="D3968" i="1" s="1"/>
  <c r="C3967" i="1"/>
  <c r="D3967" i="1" s="1"/>
  <c r="C3966" i="1"/>
  <c r="D3966" i="1" s="1"/>
  <c r="C3965" i="1"/>
  <c r="D3965" i="1" s="1"/>
  <c r="C3964" i="1"/>
  <c r="D3964" i="1" s="1"/>
  <c r="C3963" i="1"/>
  <c r="D3963" i="1" s="1"/>
  <c r="C3962" i="1"/>
  <c r="D3962" i="1" s="1"/>
  <c r="C3961" i="1"/>
  <c r="D3961" i="1" s="1"/>
  <c r="C3960" i="1"/>
  <c r="D3960" i="1" s="1"/>
  <c r="C3959" i="1"/>
  <c r="D3959" i="1" s="1"/>
  <c r="C3958" i="1"/>
  <c r="D3958" i="1" s="1"/>
  <c r="C3957" i="1"/>
  <c r="D3957" i="1" s="1"/>
  <c r="C3956" i="1"/>
  <c r="D3956" i="1" s="1"/>
  <c r="C3955" i="1"/>
  <c r="D3955" i="1" s="1"/>
  <c r="C3954" i="1"/>
  <c r="D3954" i="1" s="1"/>
  <c r="C3953" i="1"/>
  <c r="D3953" i="1" s="1"/>
  <c r="C3952" i="1"/>
  <c r="D3952" i="1" s="1"/>
  <c r="C3951" i="1"/>
  <c r="D3951" i="1" s="1"/>
  <c r="C3950" i="1"/>
  <c r="D3950" i="1" s="1"/>
  <c r="C3949" i="1"/>
  <c r="D3949" i="1" s="1"/>
  <c r="C3948" i="1"/>
  <c r="D3948" i="1" s="1"/>
  <c r="C3947" i="1"/>
  <c r="D3947" i="1" s="1"/>
  <c r="C3946" i="1"/>
  <c r="D3946" i="1" s="1"/>
  <c r="C3945" i="1"/>
  <c r="D3945" i="1" s="1"/>
  <c r="C3944" i="1"/>
  <c r="D3944" i="1" s="1"/>
  <c r="C3943" i="1"/>
  <c r="D3943" i="1" s="1"/>
  <c r="C3942" i="1"/>
  <c r="D3942" i="1" s="1"/>
  <c r="C3941" i="1"/>
  <c r="D3941" i="1" s="1"/>
  <c r="C3940" i="1"/>
  <c r="D3940" i="1" s="1"/>
  <c r="C3939" i="1"/>
  <c r="D3939" i="1" s="1"/>
  <c r="C3938" i="1"/>
  <c r="D3938" i="1" s="1"/>
  <c r="C3937" i="1"/>
  <c r="D3937" i="1" s="1"/>
  <c r="C3936" i="1"/>
  <c r="D3936" i="1" s="1"/>
  <c r="C3935" i="1"/>
  <c r="D3935" i="1" s="1"/>
  <c r="C3934" i="1"/>
  <c r="D3934" i="1" s="1"/>
  <c r="C3933" i="1"/>
  <c r="D3933" i="1" s="1"/>
  <c r="C3932" i="1"/>
  <c r="D3932" i="1" s="1"/>
  <c r="C3931" i="1"/>
  <c r="D3931" i="1" s="1"/>
  <c r="C3930" i="1"/>
  <c r="D3930" i="1" s="1"/>
  <c r="C3929" i="1"/>
  <c r="D3929" i="1" s="1"/>
  <c r="C3928" i="1"/>
  <c r="D3928" i="1" s="1"/>
  <c r="C3927" i="1"/>
  <c r="D3927" i="1" s="1"/>
  <c r="C3926" i="1"/>
  <c r="D3926" i="1" s="1"/>
  <c r="C3925" i="1"/>
  <c r="D3925" i="1" s="1"/>
  <c r="C3924" i="1"/>
  <c r="D3924" i="1" s="1"/>
  <c r="C3923" i="1"/>
  <c r="D3923" i="1" s="1"/>
  <c r="C3922" i="1"/>
  <c r="D3922" i="1" s="1"/>
  <c r="C3921" i="1"/>
  <c r="D3921" i="1" s="1"/>
  <c r="C3920" i="1"/>
  <c r="D3920" i="1" s="1"/>
  <c r="C3919" i="1"/>
  <c r="D3919" i="1" s="1"/>
  <c r="C3918" i="1"/>
  <c r="D3918" i="1" s="1"/>
  <c r="C3917" i="1"/>
  <c r="D3917" i="1" s="1"/>
  <c r="C3916" i="1"/>
  <c r="D3916" i="1" s="1"/>
  <c r="C3915" i="1"/>
  <c r="D3915" i="1" s="1"/>
  <c r="C3914" i="1"/>
  <c r="D3914" i="1" s="1"/>
  <c r="C3913" i="1"/>
  <c r="D3913" i="1" s="1"/>
  <c r="C3912" i="1"/>
  <c r="D3912" i="1" s="1"/>
  <c r="C3911" i="1"/>
  <c r="D3911" i="1" s="1"/>
  <c r="C3910" i="1"/>
  <c r="D3910" i="1" s="1"/>
  <c r="C3909" i="1"/>
  <c r="D3909" i="1" s="1"/>
  <c r="C3908" i="1"/>
  <c r="D3908" i="1" s="1"/>
  <c r="C3907" i="1"/>
  <c r="D3907" i="1" s="1"/>
  <c r="C3906" i="1"/>
  <c r="D3906" i="1" s="1"/>
  <c r="C3905" i="1"/>
  <c r="D3905" i="1" s="1"/>
  <c r="C3904" i="1"/>
  <c r="D3904" i="1" s="1"/>
  <c r="C3903" i="1"/>
  <c r="D3903" i="1" s="1"/>
  <c r="C3902" i="1"/>
  <c r="D3902" i="1" s="1"/>
  <c r="C3901" i="1"/>
  <c r="D3901" i="1" s="1"/>
  <c r="C3900" i="1"/>
  <c r="D3900" i="1" s="1"/>
  <c r="C3899" i="1"/>
  <c r="D3899" i="1" s="1"/>
  <c r="C3898" i="1"/>
  <c r="D3898" i="1" s="1"/>
  <c r="C3897" i="1"/>
  <c r="D3897" i="1" s="1"/>
  <c r="C3896" i="1"/>
  <c r="D3896" i="1" s="1"/>
  <c r="C3895" i="1"/>
  <c r="D3895" i="1" s="1"/>
  <c r="C3894" i="1"/>
  <c r="D3894" i="1" s="1"/>
  <c r="C3893" i="1"/>
  <c r="D3893" i="1" s="1"/>
  <c r="C3892" i="1"/>
  <c r="D3892" i="1" s="1"/>
  <c r="C3891" i="1"/>
  <c r="D3891" i="1" s="1"/>
  <c r="C3890" i="1"/>
  <c r="D3890" i="1" s="1"/>
  <c r="C3889" i="1"/>
  <c r="D3889" i="1" s="1"/>
  <c r="C3888" i="1"/>
  <c r="D3888" i="1" s="1"/>
  <c r="C3887" i="1"/>
  <c r="D3887" i="1" s="1"/>
  <c r="C3886" i="1"/>
  <c r="D3886" i="1" s="1"/>
  <c r="C3885" i="1"/>
  <c r="D3885" i="1" s="1"/>
  <c r="C3884" i="1"/>
  <c r="D3884" i="1" s="1"/>
  <c r="C3883" i="1"/>
  <c r="D3883" i="1" s="1"/>
  <c r="C3882" i="1"/>
  <c r="D3882" i="1" s="1"/>
  <c r="C3881" i="1"/>
  <c r="D3881" i="1" s="1"/>
  <c r="C3880" i="1"/>
  <c r="D3880" i="1" s="1"/>
  <c r="C3879" i="1"/>
  <c r="D3879" i="1" s="1"/>
  <c r="C3878" i="1"/>
  <c r="D3878" i="1" s="1"/>
  <c r="C3877" i="1"/>
  <c r="D3877" i="1" s="1"/>
  <c r="C3876" i="1"/>
  <c r="D3876" i="1" s="1"/>
  <c r="C3875" i="1"/>
  <c r="D3875" i="1" s="1"/>
  <c r="C3874" i="1"/>
  <c r="D3874" i="1" s="1"/>
  <c r="C3873" i="1"/>
  <c r="D3873" i="1" s="1"/>
  <c r="C3872" i="1"/>
  <c r="D3872" i="1" s="1"/>
  <c r="C3871" i="1"/>
  <c r="D3871" i="1" s="1"/>
  <c r="C3870" i="1"/>
  <c r="D3870" i="1" s="1"/>
  <c r="C3869" i="1"/>
  <c r="D3869" i="1" s="1"/>
  <c r="C3868" i="1"/>
  <c r="D3868" i="1" s="1"/>
  <c r="C3867" i="1"/>
  <c r="D3867" i="1" s="1"/>
  <c r="C3866" i="1"/>
  <c r="D3866" i="1" s="1"/>
  <c r="C3865" i="1"/>
  <c r="D3865" i="1" s="1"/>
  <c r="C3864" i="1"/>
  <c r="D3864" i="1" s="1"/>
  <c r="C3863" i="1"/>
  <c r="D3863" i="1" s="1"/>
  <c r="C3862" i="1"/>
  <c r="D3862" i="1" s="1"/>
  <c r="C3861" i="1"/>
  <c r="D3861" i="1" s="1"/>
  <c r="C3860" i="1"/>
  <c r="D3860" i="1" s="1"/>
  <c r="C3859" i="1"/>
  <c r="D3859" i="1" s="1"/>
  <c r="C3858" i="1"/>
  <c r="D3858" i="1" s="1"/>
  <c r="C3857" i="1"/>
  <c r="D3857" i="1" s="1"/>
  <c r="C3856" i="1"/>
  <c r="D3856" i="1" s="1"/>
  <c r="C3855" i="1"/>
  <c r="D3855" i="1" s="1"/>
  <c r="C3854" i="1"/>
  <c r="D3854" i="1" s="1"/>
  <c r="C3853" i="1"/>
  <c r="D3853" i="1" s="1"/>
  <c r="C3852" i="1"/>
  <c r="D3852" i="1" s="1"/>
  <c r="C3851" i="1"/>
  <c r="D3851" i="1" s="1"/>
  <c r="C3850" i="1"/>
  <c r="D3850" i="1" s="1"/>
  <c r="C3849" i="1"/>
  <c r="D3849" i="1" s="1"/>
  <c r="C3848" i="1"/>
  <c r="D3848" i="1" s="1"/>
  <c r="C3847" i="1"/>
  <c r="D3847" i="1" s="1"/>
  <c r="C3846" i="1"/>
  <c r="D3846" i="1" s="1"/>
  <c r="C3845" i="1"/>
  <c r="D3845" i="1" s="1"/>
  <c r="C3844" i="1"/>
  <c r="D3844" i="1" s="1"/>
  <c r="C3843" i="1"/>
  <c r="D3843" i="1" s="1"/>
  <c r="C3842" i="1"/>
  <c r="D3842" i="1" s="1"/>
  <c r="C3841" i="1"/>
  <c r="D3841" i="1" s="1"/>
  <c r="C3840" i="1"/>
  <c r="D3840" i="1" s="1"/>
  <c r="C3839" i="1"/>
  <c r="D3839" i="1" s="1"/>
  <c r="C3838" i="1"/>
  <c r="D3838" i="1" s="1"/>
  <c r="C3837" i="1"/>
  <c r="D3837" i="1" s="1"/>
  <c r="C3836" i="1"/>
  <c r="D3836" i="1" s="1"/>
  <c r="C3835" i="1"/>
  <c r="D3835" i="1" s="1"/>
  <c r="C3834" i="1"/>
  <c r="D3834" i="1" s="1"/>
  <c r="C3833" i="1"/>
  <c r="D3833" i="1" s="1"/>
  <c r="C3832" i="1"/>
  <c r="D3832" i="1" s="1"/>
  <c r="C3831" i="1"/>
  <c r="D3831" i="1" s="1"/>
  <c r="C3830" i="1"/>
  <c r="D3830" i="1" s="1"/>
  <c r="C3829" i="1"/>
  <c r="D3829" i="1" s="1"/>
  <c r="C3828" i="1"/>
  <c r="D3828" i="1" s="1"/>
  <c r="C3827" i="1"/>
  <c r="D3827" i="1" s="1"/>
  <c r="C3826" i="1"/>
  <c r="D3826" i="1" s="1"/>
  <c r="C3825" i="1"/>
  <c r="D3825" i="1" s="1"/>
  <c r="C3824" i="1"/>
  <c r="D3824" i="1" s="1"/>
  <c r="C3823" i="1"/>
  <c r="D3823" i="1" s="1"/>
  <c r="C3822" i="1"/>
  <c r="D3822" i="1" s="1"/>
  <c r="C3821" i="1"/>
  <c r="D3821" i="1" s="1"/>
  <c r="C3820" i="1"/>
  <c r="D3820" i="1" s="1"/>
  <c r="C3819" i="1"/>
  <c r="D3819" i="1" s="1"/>
  <c r="C3818" i="1"/>
  <c r="D3818" i="1" s="1"/>
  <c r="C3817" i="1"/>
  <c r="D3817" i="1" s="1"/>
  <c r="C3816" i="1"/>
  <c r="D3816" i="1" s="1"/>
  <c r="C3815" i="1"/>
  <c r="D3815" i="1" s="1"/>
  <c r="C3814" i="1"/>
  <c r="D3814" i="1" s="1"/>
  <c r="C3813" i="1"/>
  <c r="D3813" i="1" s="1"/>
  <c r="C3812" i="1"/>
  <c r="D3812" i="1" s="1"/>
  <c r="C3811" i="1"/>
  <c r="D3811" i="1" s="1"/>
  <c r="C3810" i="1"/>
  <c r="D3810" i="1" s="1"/>
  <c r="C3809" i="1"/>
  <c r="D3809" i="1" s="1"/>
  <c r="C3808" i="1"/>
  <c r="D3808" i="1" s="1"/>
  <c r="C3807" i="1"/>
  <c r="D3807" i="1" s="1"/>
  <c r="C3806" i="1"/>
  <c r="D3806" i="1" s="1"/>
  <c r="C3805" i="1"/>
  <c r="D3805" i="1" s="1"/>
  <c r="C3804" i="1"/>
  <c r="D3804" i="1" s="1"/>
  <c r="C3803" i="1"/>
  <c r="D3803" i="1" s="1"/>
  <c r="C3802" i="1"/>
  <c r="D3802" i="1" s="1"/>
  <c r="C3801" i="1"/>
  <c r="D3801" i="1" s="1"/>
  <c r="C3800" i="1"/>
  <c r="D3800" i="1" s="1"/>
  <c r="C3799" i="1"/>
  <c r="D3799" i="1" s="1"/>
  <c r="C3798" i="1"/>
  <c r="D3798" i="1" s="1"/>
  <c r="C3797" i="1"/>
  <c r="D3797" i="1" s="1"/>
  <c r="C3796" i="1"/>
  <c r="D3796" i="1" s="1"/>
  <c r="C3795" i="1"/>
  <c r="D3795" i="1" s="1"/>
  <c r="C3794" i="1"/>
  <c r="D3794" i="1" s="1"/>
  <c r="C3793" i="1"/>
  <c r="D3793" i="1" s="1"/>
  <c r="C3792" i="1"/>
  <c r="D3792" i="1" s="1"/>
  <c r="C3791" i="1"/>
  <c r="D3791" i="1" s="1"/>
  <c r="C3790" i="1"/>
  <c r="D3790" i="1" s="1"/>
  <c r="C3789" i="1"/>
  <c r="D3789" i="1" s="1"/>
  <c r="C3788" i="1"/>
  <c r="D3788" i="1" s="1"/>
  <c r="C3787" i="1"/>
  <c r="D3787" i="1" s="1"/>
  <c r="C3786" i="1"/>
  <c r="D3786" i="1" s="1"/>
  <c r="C3785" i="1"/>
  <c r="D3785" i="1" s="1"/>
  <c r="C3784" i="1"/>
  <c r="D3784" i="1" s="1"/>
  <c r="C3783" i="1"/>
  <c r="D3783" i="1" s="1"/>
  <c r="C3782" i="1"/>
  <c r="D3782" i="1" s="1"/>
  <c r="C3781" i="1"/>
  <c r="D3781" i="1" s="1"/>
  <c r="C3780" i="1"/>
  <c r="D3780" i="1" s="1"/>
  <c r="C3779" i="1"/>
  <c r="D3779" i="1" s="1"/>
  <c r="C3778" i="1"/>
  <c r="D3778" i="1" s="1"/>
  <c r="C3777" i="1"/>
  <c r="D3777" i="1" s="1"/>
  <c r="C3776" i="1"/>
  <c r="D3776" i="1" s="1"/>
  <c r="C3775" i="1"/>
  <c r="D3775" i="1" s="1"/>
  <c r="C3774" i="1"/>
  <c r="D3774" i="1" s="1"/>
  <c r="C3773" i="1"/>
  <c r="D3773" i="1" s="1"/>
  <c r="C3772" i="1"/>
  <c r="D3772" i="1" s="1"/>
  <c r="C3771" i="1"/>
  <c r="D3771" i="1" s="1"/>
  <c r="C3770" i="1"/>
  <c r="D3770" i="1" s="1"/>
  <c r="C3769" i="1"/>
  <c r="D3769" i="1" s="1"/>
  <c r="C3768" i="1"/>
  <c r="D3768" i="1" s="1"/>
  <c r="C3767" i="1"/>
  <c r="D3767" i="1" s="1"/>
  <c r="C3766" i="1"/>
  <c r="D3766" i="1" s="1"/>
  <c r="C3765" i="1"/>
  <c r="D3765" i="1" s="1"/>
  <c r="C3764" i="1"/>
  <c r="D3764" i="1" s="1"/>
  <c r="C3763" i="1"/>
  <c r="D3763" i="1" s="1"/>
  <c r="C3762" i="1"/>
  <c r="D3762" i="1" s="1"/>
  <c r="C3761" i="1"/>
  <c r="D3761" i="1" s="1"/>
  <c r="C3760" i="1"/>
  <c r="D3760" i="1" s="1"/>
  <c r="C3759" i="1"/>
  <c r="D3759" i="1" s="1"/>
  <c r="C3758" i="1"/>
  <c r="D3758" i="1" s="1"/>
  <c r="C3757" i="1"/>
  <c r="D3757" i="1" s="1"/>
  <c r="C3756" i="1"/>
  <c r="D3756" i="1" s="1"/>
  <c r="C3755" i="1"/>
  <c r="D3755" i="1" s="1"/>
  <c r="C3754" i="1"/>
  <c r="D3754" i="1" s="1"/>
  <c r="C3753" i="1"/>
  <c r="D3753" i="1" s="1"/>
  <c r="C3752" i="1"/>
  <c r="D3752" i="1" s="1"/>
  <c r="C3751" i="1"/>
  <c r="D3751" i="1" s="1"/>
  <c r="C3750" i="1"/>
  <c r="D3750" i="1" s="1"/>
  <c r="C3749" i="1"/>
  <c r="D3749" i="1" s="1"/>
  <c r="C3748" i="1"/>
  <c r="D3748" i="1" s="1"/>
  <c r="C3747" i="1"/>
  <c r="D3747" i="1" s="1"/>
  <c r="C3746" i="1"/>
  <c r="D3746" i="1" s="1"/>
  <c r="C3745" i="1"/>
  <c r="D3745" i="1" s="1"/>
  <c r="C3744" i="1"/>
  <c r="D3744" i="1" s="1"/>
  <c r="C3743" i="1"/>
  <c r="D3743" i="1" s="1"/>
  <c r="C3742" i="1"/>
  <c r="D3742" i="1" s="1"/>
  <c r="C3741" i="1"/>
  <c r="D3741" i="1" s="1"/>
  <c r="C3740" i="1"/>
  <c r="D3740" i="1" s="1"/>
  <c r="C3739" i="1"/>
  <c r="D3739" i="1" s="1"/>
  <c r="C3738" i="1"/>
  <c r="D3738" i="1" s="1"/>
  <c r="C3737" i="1"/>
  <c r="D3737" i="1" s="1"/>
  <c r="C3736" i="1"/>
  <c r="D3736" i="1" s="1"/>
  <c r="C3735" i="1"/>
  <c r="D3735" i="1" s="1"/>
  <c r="C3734" i="1"/>
  <c r="D3734" i="1" s="1"/>
  <c r="C3733" i="1"/>
  <c r="D3733" i="1" s="1"/>
  <c r="C3732" i="1"/>
  <c r="D3732" i="1" s="1"/>
  <c r="C3731" i="1"/>
  <c r="D3731" i="1" s="1"/>
  <c r="C3730" i="1"/>
  <c r="D3730" i="1" s="1"/>
  <c r="C3729" i="1"/>
  <c r="D3729" i="1" s="1"/>
  <c r="C3728" i="1"/>
  <c r="D3728" i="1" s="1"/>
  <c r="C3727" i="1"/>
  <c r="D3727" i="1" s="1"/>
  <c r="C3726" i="1"/>
  <c r="D3726" i="1" s="1"/>
  <c r="C3725" i="1"/>
  <c r="D3725" i="1" s="1"/>
  <c r="C3724" i="1"/>
  <c r="D3724" i="1" s="1"/>
  <c r="C3723" i="1"/>
  <c r="D3723" i="1" s="1"/>
  <c r="C3722" i="1"/>
  <c r="D3722" i="1" s="1"/>
  <c r="C3721" i="1"/>
  <c r="D3721" i="1" s="1"/>
  <c r="C3720" i="1"/>
  <c r="D3720" i="1" s="1"/>
  <c r="C3719" i="1"/>
  <c r="D3719" i="1" s="1"/>
  <c r="C3718" i="1"/>
  <c r="D3718" i="1" s="1"/>
  <c r="C3717" i="1"/>
  <c r="D3717" i="1" s="1"/>
  <c r="C3716" i="1"/>
  <c r="D3716" i="1" s="1"/>
  <c r="C3715" i="1"/>
  <c r="D3715" i="1" s="1"/>
  <c r="C3714" i="1"/>
  <c r="D3714" i="1" s="1"/>
  <c r="C3713" i="1"/>
  <c r="D3713" i="1" s="1"/>
  <c r="C3712" i="1"/>
  <c r="D3712" i="1" s="1"/>
  <c r="C3711" i="1"/>
  <c r="D3711" i="1" s="1"/>
  <c r="C3710" i="1"/>
  <c r="D3710" i="1" s="1"/>
  <c r="C3709" i="1"/>
  <c r="D3709" i="1" s="1"/>
  <c r="C3708" i="1"/>
  <c r="D3708" i="1" s="1"/>
  <c r="C3707" i="1"/>
  <c r="D3707" i="1" s="1"/>
  <c r="C3706" i="1"/>
  <c r="D3706" i="1" s="1"/>
  <c r="C3705" i="1"/>
  <c r="D3705" i="1" s="1"/>
  <c r="C3704" i="1"/>
  <c r="D3704" i="1" s="1"/>
  <c r="C3703" i="1"/>
  <c r="D3703" i="1" s="1"/>
  <c r="C3702" i="1"/>
  <c r="D3702" i="1" s="1"/>
  <c r="C3701" i="1"/>
  <c r="D3701" i="1" s="1"/>
  <c r="C3700" i="1"/>
  <c r="D3700" i="1" s="1"/>
  <c r="C3699" i="1"/>
  <c r="D3699" i="1" s="1"/>
  <c r="C3698" i="1"/>
  <c r="D3698" i="1" s="1"/>
  <c r="C3697" i="1"/>
  <c r="D3697" i="1" s="1"/>
  <c r="C3696" i="1"/>
  <c r="D3696" i="1" s="1"/>
  <c r="C3695" i="1"/>
  <c r="D3695" i="1" s="1"/>
  <c r="C3694" i="1"/>
  <c r="D3694" i="1" s="1"/>
  <c r="C3693" i="1"/>
  <c r="D3693" i="1" s="1"/>
  <c r="C3692" i="1"/>
  <c r="D3692" i="1" s="1"/>
  <c r="C3691" i="1"/>
  <c r="D3691" i="1" s="1"/>
  <c r="C3690" i="1"/>
  <c r="D3690" i="1" s="1"/>
  <c r="C3689" i="1"/>
  <c r="D3689" i="1" s="1"/>
  <c r="C3688" i="1"/>
  <c r="D3688" i="1" s="1"/>
  <c r="C3687" i="1"/>
  <c r="D3687" i="1" s="1"/>
  <c r="C3686" i="1"/>
  <c r="D3686" i="1" s="1"/>
  <c r="C3685" i="1"/>
  <c r="D3685" i="1" s="1"/>
  <c r="C3684" i="1"/>
  <c r="D3684" i="1" s="1"/>
  <c r="C3683" i="1"/>
  <c r="D3683" i="1" s="1"/>
  <c r="C3682" i="1"/>
  <c r="D3682" i="1" s="1"/>
  <c r="C3681" i="1"/>
  <c r="D3681" i="1" s="1"/>
  <c r="C3680" i="1"/>
  <c r="D3680" i="1" s="1"/>
  <c r="C3679" i="1"/>
  <c r="D3679" i="1" s="1"/>
  <c r="C3678" i="1"/>
  <c r="D3678" i="1" s="1"/>
  <c r="C3677" i="1"/>
  <c r="D3677" i="1" s="1"/>
  <c r="C3676" i="1"/>
  <c r="D3676" i="1" s="1"/>
  <c r="C3675" i="1"/>
  <c r="D3675" i="1" s="1"/>
  <c r="C3674" i="1"/>
  <c r="D3674" i="1" s="1"/>
  <c r="C3673" i="1"/>
  <c r="D3673" i="1" s="1"/>
  <c r="C3672" i="1"/>
  <c r="D3672" i="1" s="1"/>
  <c r="C3671" i="1"/>
  <c r="D3671" i="1" s="1"/>
  <c r="C3670" i="1"/>
  <c r="D3670" i="1" s="1"/>
  <c r="C3669" i="1"/>
  <c r="D3669" i="1" s="1"/>
  <c r="C3668" i="1"/>
  <c r="D3668" i="1" s="1"/>
  <c r="C3667" i="1"/>
  <c r="D3667" i="1" s="1"/>
  <c r="C3666" i="1"/>
  <c r="D3666" i="1" s="1"/>
  <c r="C3665" i="1"/>
  <c r="D3665" i="1" s="1"/>
  <c r="C3664" i="1"/>
  <c r="D3664" i="1" s="1"/>
  <c r="C3663" i="1"/>
  <c r="D3663" i="1" s="1"/>
  <c r="C3662" i="1"/>
  <c r="D3662" i="1" s="1"/>
  <c r="C3661" i="1"/>
  <c r="D3661" i="1" s="1"/>
  <c r="C3660" i="1"/>
  <c r="D3660" i="1" s="1"/>
  <c r="C3659" i="1"/>
  <c r="D3659" i="1" s="1"/>
  <c r="C3658" i="1"/>
  <c r="D3658" i="1" s="1"/>
  <c r="C3657" i="1"/>
  <c r="D3657" i="1" s="1"/>
  <c r="C3656" i="1"/>
  <c r="D3656" i="1" s="1"/>
  <c r="C3655" i="1"/>
  <c r="D3655" i="1" s="1"/>
  <c r="C3654" i="1"/>
  <c r="D3654" i="1" s="1"/>
  <c r="C3653" i="1"/>
  <c r="D3653" i="1" s="1"/>
  <c r="C3652" i="1"/>
  <c r="D3652" i="1" s="1"/>
  <c r="C3651" i="1"/>
  <c r="D3651" i="1" s="1"/>
  <c r="C3650" i="1"/>
  <c r="D3650" i="1" s="1"/>
  <c r="C3649" i="1"/>
  <c r="D3649" i="1" s="1"/>
  <c r="C3648" i="1"/>
  <c r="D3648" i="1" s="1"/>
  <c r="C3647" i="1"/>
  <c r="D3647" i="1" s="1"/>
  <c r="C3646" i="1"/>
  <c r="D3646" i="1" s="1"/>
  <c r="C3645" i="1"/>
  <c r="D3645" i="1" s="1"/>
  <c r="C3644" i="1"/>
  <c r="D3644" i="1" s="1"/>
  <c r="C3643" i="1"/>
  <c r="D3643" i="1" s="1"/>
  <c r="C3642" i="1"/>
  <c r="D3642" i="1" s="1"/>
  <c r="C3641" i="1"/>
  <c r="D3641" i="1" s="1"/>
  <c r="C3640" i="1"/>
  <c r="D3640" i="1" s="1"/>
  <c r="C3639" i="1"/>
  <c r="D3639" i="1" s="1"/>
  <c r="C3638" i="1"/>
  <c r="D3638" i="1" s="1"/>
  <c r="C3637" i="1"/>
  <c r="D3637" i="1" s="1"/>
  <c r="C3636" i="1"/>
  <c r="D3636" i="1" s="1"/>
  <c r="C3635" i="1"/>
  <c r="D3635" i="1" s="1"/>
  <c r="C3634" i="1"/>
  <c r="D3634" i="1" s="1"/>
  <c r="C3633" i="1"/>
  <c r="D3633" i="1" s="1"/>
  <c r="C3632" i="1"/>
  <c r="D3632" i="1" s="1"/>
  <c r="C3631" i="1"/>
  <c r="D3631" i="1" s="1"/>
  <c r="C3630" i="1"/>
  <c r="D3630" i="1" s="1"/>
  <c r="C3629" i="1"/>
  <c r="D3629" i="1" s="1"/>
  <c r="C3628" i="1"/>
  <c r="D3628" i="1" s="1"/>
  <c r="C3627" i="1"/>
  <c r="D3627" i="1" s="1"/>
  <c r="C3626" i="1"/>
  <c r="D3626" i="1" s="1"/>
  <c r="C3625" i="1"/>
  <c r="D3625" i="1" s="1"/>
  <c r="C3624" i="1"/>
  <c r="D3624" i="1" s="1"/>
  <c r="C3623" i="1"/>
  <c r="D3623" i="1" s="1"/>
  <c r="C3622" i="1"/>
  <c r="D3622" i="1" s="1"/>
  <c r="C3621" i="1"/>
  <c r="D3621" i="1" s="1"/>
  <c r="C3620" i="1"/>
  <c r="D3620" i="1" s="1"/>
  <c r="C3619" i="1"/>
  <c r="D3619" i="1" s="1"/>
  <c r="C3618" i="1"/>
  <c r="D3618" i="1" s="1"/>
  <c r="C3617" i="1"/>
  <c r="D3617" i="1" s="1"/>
  <c r="C3616" i="1"/>
  <c r="D3616" i="1" s="1"/>
  <c r="C3615" i="1"/>
  <c r="D3615" i="1" s="1"/>
  <c r="C3614" i="1"/>
  <c r="D3614" i="1" s="1"/>
  <c r="C3613" i="1"/>
  <c r="D3613" i="1" s="1"/>
  <c r="C3612" i="1"/>
  <c r="D3612" i="1" s="1"/>
  <c r="C3611" i="1"/>
  <c r="D3611" i="1" s="1"/>
  <c r="C3610" i="1"/>
  <c r="D3610" i="1" s="1"/>
  <c r="C3609" i="1"/>
  <c r="D3609" i="1" s="1"/>
  <c r="C3608" i="1"/>
  <c r="D3608" i="1" s="1"/>
  <c r="C3607" i="1"/>
  <c r="D3607" i="1" s="1"/>
  <c r="C3606" i="1"/>
  <c r="D3606" i="1" s="1"/>
  <c r="C3605" i="1"/>
  <c r="D3605" i="1" s="1"/>
  <c r="C3604" i="1"/>
  <c r="D3604" i="1" s="1"/>
  <c r="C3603" i="1"/>
  <c r="D3603" i="1" s="1"/>
  <c r="C3602" i="1"/>
  <c r="D3602" i="1" s="1"/>
  <c r="C3601" i="1"/>
  <c r="D3601" i="1" s="1"/>
  <c r="C3600" i="1"/>
  <c r="D3600" i="1" s="1"/>
  <c r="C3599" i="1"/>
  <c r="D3599" i="1" s="1"/>
  <c r="C3598" i="1"/>
  <c r="D3598" i="1" s="1"/>
  <c r="C3597" i="1"/>
  <c r="D3597" i="1" s="1"/>
  <c r="C3596" i="1"/>
  <c r="D3596" i="1" s="1"/>
  <c r="C3595" i="1"/>
  <c r="D3595" i="1" s="1"/>
  <c r="C3594" i="1"/>
  <c r="D3594" i="1" s="1"/>
  <c r="C3593" i="1"/>
  <c r="D3593" i="1" s="1"/>
  <c r="C3592" i="1"/>
  <c r="D3592" i="1" s="1"/>
  <c r="C3591" i="1"/>
  <c r="D3591" i="1" s="1"/>
  <c r="C3590" i="1"/>
  <c r="D3590" i="1" s="1"/>
  <c r="C3589" i="1"/>
  <c r="D3589" i="1" s="1"/>
  <c r="C3588" i="1"/>
  <c r="D3588" i="1" s="1"/>
  <c r="C3587" i="1"/>
  <c r="D3587" i="1" s="1"/>
  <c r="C3586" i="1"/>
  <c r="D3586" i="1" s="1"/>
  <c r="C3585" i="1"/>
  <c r="D3585" i="1" s="1"/>
  <c r="C3584" i="1"/>
  <c r="D3584" i="1" s="1"/>
  <c r="C3583" i="1"/>
  <c r="D3583" i="1" s="1"/>
  <c r="C3582" i="1"/>
  <c r="D3582" i="1" s="1"/>
  <c r="C3581" i="1"/>
  <c r="D3581" i="1" s="1"/>
  <c r="C3580" i="1"/>
  <c r="D3580" i="1" s="1"/>
  <c r="C3579" i="1"/>
  <c r="D3579" i="1" s="1"/>
  <c r="C3578" i="1"/>
  <c r="D3578" i="1" s="1"/>
  <c r="C3577" i="1"/>
  <c r="D3577" i="1" s="1"/>
  <c r="C3576" i="1"/>
  <c r="D3576" i="1" s="1"/>
  <c r="C3575" i="1"/>
  <c r="D3575" i="1" s="1"/>
  <c r="C3574" i="1"/>
  <c r="D3574" i="1" s="1"/>
  <c r="C3573" i="1"/>
  <c r="D3573" i="1" s="1"/>
  <c r="C3572" i="1"/>
  <c r="D3572" i="1" s="1"/>
  <c r="C3571" i="1"/>
  <c r="D3571" i="1" s="1"/>
  <c r="C3570" i="1"/>
  <c r="D3570" i="1" s="1"/>
  <c r="C3569" i="1"/>
  <c r="D3569" i="1" s="1"/>
  <c r="C3568" i="1"/>
  <c r="D3568" i="1" s="1"/>
  <c r="C3567" i="1"/>
  <c r="D3567" i="1" s="1"/>
  <c r="C3566" i="1"/>
  <c r="D3566" i="1" s="1"/>
  <c r="C3565" i="1"/>
  <c r="D3565" i="1" s="1"/>
  <c r="C3564" i="1"/>
  <c r="D3564" i="1" s="1"/>
  <c r="C3563" i="1"/>
  <c r="D3563" i="1" s="1"/>
  <c r="C3562" i="1"/>
  <c r="D3562" i="1" s="1"/>
  <c r="C3561" i="1"/>
  <c r="D3561" i="1" s="1"/>
  <c r="C3560" i="1"/>
  <c r="D3560" i="1" s="1"/>
  <c r="C3559" i="1"/>
  <c r="D3559" i="1" s="1"/>
  <c r="C3558" i="1"/>
  <c r="D3558" i="1" s="1"/>
  <c r="C3557" i="1"/>
  <c r="D3557" i="1" s="1"/>
  <c r="C3556" i="1"/>
  <c r="D3556" i="1" s="1"/>
  <c r="C3555" i="1"/>
  <c r="D3555" i="1" s="1"/>
  <c r="C3554" i="1"/>
  <c r="D3554" i="1" s="1"/>
  <c r="C3553" i="1"/>
  <c r="D3553" i="1" s="1"/>
  <c r="C3552" i="1"/>
  <c r="D3552" i="1" s="1"/>
  <c r="C3551" i="1"/>
  <c r="D3551" i="1" s="1"/>
  <c r="C3550" i="1"/>
  <c r="D3550" i="1" s="1"/>
  <c r="C3549" i="1"/>
  <c r="D3549" i="1" s="1"/>
  <c r="C3548" i="1"/>
  <c r="D3548" i="1" s="1"/>
  <c r="C3547" i="1"/>
  <c r="D3547" i="1" s="1"/>
  <c r="C3546" i="1"/>
  <c r="D3546" i="1" s="1"/>
  <c r="C3545" i="1"/>
  <c r="D3545" i="1" s="1"/>
  <c r="C3544" i="1"/>
  <c r="D3544" i="1" s="1"/>
  <c r="C3543" i="1"/>
  <c r="D3543" i="1" s="1"/>
  <c r="C3542" i="1"/>
  <c r="D3542" i="1" s="1"/>
  <c r="C3541" i="1"/>
  <c r="D3541" i="1" s="1"/>
  <c r="C3540" i="1"/>
  <c r="D3540" i="1" s="1"/>
  <c r="C3539" i="1"/>
  <c r="D3539" i="1" s="1"/>
  <c r="C3538" i="1"/>
  <c r="D3538" i="1" s="1"/>
  <c r="C3537" i="1"/>
  <c r="D3537" i="1" s="1"/>
  <c r="C3536" i="1"/>
  <c r="D3536" i="1" s="1"/>
  <c r="C3535" i="1"/>
  <c r="D3535" i="1" s="1"/>
  <c r="C3534" i="1"/>
  <c r="D3534" i="1" s="1"/>
  <c r="C3533" i="1"/>
  <c r="D3533" i="1" s="1"/>
  <c r="C3532" i="1"/>
  <c r="D3532" i="1" s="1"/>
  <c r="C3531" i="1"/>
  <c r="D3531" i="1" s="1"/>
  <c r="C3530" i="1"/>
  <c r="D3530" i="1" s="1"/>
  <c r="C3529" i="1"/>
  <c r="D3529" i="1" s="1"/>
  <c r="C3528" i="1"/>
  <c r="D3528" i="1" s="1"/>
  <c r="C3527" i="1"/>
  <c r="D3527" i="1" s="1"/>
  <c r="C3526" i="1"/>
  <c r="D3526" i="1" s="1"/>
  <c r="C3525" i="1"/>
  <c r="D3525" i="1" s="1"/>
  <c r="C3524" i="1"/>
  <c r="D3524" i="1" s="1"/>
  <c r="C3523" i="1"/>
  <c r="D3523" i="1" s="1"/>
  <c r="C3522" i="1"/>
  <c r="D3522" i="1" s="1"/>
  <c r="C3521" i="1"/>
  <c r="D3521" i="1" s="1"/>
  <c r="C3520" i="1"/>
  <c r="D3520" i="1" s="1"/>
  <c r="C3519" i="1"/>
  <c r="D3519" i="1" s="1"/>
  <c r="C3518" i="1"/>
  <c r="D3518" i="1" s="1"/>
  <c r="C3517" i="1"/>
  <c r="D3517" i="1" s="1"/>
  <c r="C3516" i="1"/>
  <c r="D3516" i="1" s="1"/>
  <c r="C3515" i="1"/>
  <c r="D3515" i="1" s="1"/>
  <c r="C3514" i="1"/>
  <c r="D3514" i="1" s="1"/>
  <c r="C3513" i="1"/>
  <c r="D3513" i="1" s="1"/>
  <c r="C3512" i="1"/>
  <c r="D3512" i="1" s="1"/>
  <c r="C3511" i="1"/>
  <c r="D3511" i="1" s="1"/>
  <c r="C3510" i="1"/>
  <c r="D3510" i="1" s="1"/>
  <c r="C3509" i="1"/>
  <c r="D3509" i="1" s="1"/>
  <c r="C3508" i="1"/>
  <c r="D3508" i="1" s="1"/>
  <c r="C3507" i="1"/>
  <c r="D3507" i="1" s="1"/>
  <c r="C3506" i="1"/>
  <c r="D3506" i="1" s="1"/>
  <c r="C3505" i="1"/>
  <c r="D3505" i="1" s="1"/>
  <c r="C3504" i="1"/>
  <c r="D3504" i="1" s="1"/>
  <c r="C3503" i="1"/>
  <c r="D3503" i="1" s="1"/>
  <c r="C3502" i="1"/>
  <c r="D3502" i="1" s="1"/>
  <c r="C3501" i="1"/>
  <c r="D3501" i="1" s="1"/>
  <c r="C3500" i="1"/>
  <c r="D3500" i="1" s="1"/>
  <c r="C3499" i="1"/>
  <c r="D3499" i="1" s="1"/>
  <c r="C3498" i="1"/>
  <c r="D3498" i="1" s="1"/>
  <c r="C3497" i="1"/>
  <c r="D3497" i="1" s="1"/>
  <c r="C3496" i="1"/>
  <c r="D3496" i="1" s="1"/>
  <c r="C3495" i="1"/>
  <c r="D3495" i="1" s="1"/>
  <c r="C3494" i="1"/>
  <c r="D3494" i="1" s="1"/>
  <c r="C3493" i="1"/>
  <c r="D3493" i="1" s="1"/>
  <c r="C3492" i="1"/>
  <c r="D3492" i="1" s="1"/>
  <c r="C3491" i="1"/>
  <c r="D3491" i="1" s="1"/>
  <c r="C3490" i="1"/>
  <c r="D3490" i="1" s="1"/>
  <c r="C3489" i="1"/>
  <c r="D3489" i="1" s="1"/>
  <c r="C3488" i="1"/>
  <c r="D3488" i="1" s="1"/>
  <c r="C3487" i="1"/>
  <c r="D3487" i="1" s="1"/>
  <c r="C3486" i="1"/>
  <c r="D3486" i="1" s="1"/>
  <c r="C3485" i="1"/>
  <c r="D3485" i="1" s="1"/>
  <c r="C3484" i="1"/>
  <c r="D3484" i="1" s="1"/>
  <c r="C3483" i="1"/>
  <c r="D3483" i="1" s="1"/>
  <c r="C3482" i="1"/>
  <c r="D3482" i="1" s="1"/>
  <c r="C3481" i="1"/>
  <c r="D3481" i="1" s="1"/>
  <c r="C3480" i="1"/>
  <c r="D3480" i="1" s="1"/>
  <c r="C3479" i="1"/>
  <c r="D3479" i="1" s="1"/>
  <c r="C3478" i="1"/>
  <c r="D3478" i="1" s="1"/>
  <c r="C3477" i="1"/>
  <c r="D3477" i="1" s="1"/>
  <c r="C3476" i="1"/>
  <c r="D3476" i="1" s="1"/>
  <c r="C3475" i="1"/>
  <c r="D3475" i="1" s="1"/>
  <c r="C3474" i="1"/>
  <c r="D3474" i="1" s="1"/>
  <c r="C3473" i="1"/>
  <c r="D3473" i="1" s="1"/>
  <c r="C3472" i="1"/>
  <c r="D3472" i="1" s="1"/>
  <c r="C3471" i="1"/>
  <c r="D3471" i="1" s="1"/>
  <c r="C3470" i="1"/>
  <c r="D3470" i="1" s="1"/>
  <c r="C3469" i="1"/>
  <c r="D3469" i="1" s="1"/>
  <c r="C3468" i="1"/>
  <c r="D3468" i="1" s="1"/>
  <c r="C3467" i="1"/>
  <c r="D3467" i="1" s="1"/>
  <c r="C3466" i="1"/>
  <c r="D3466" i="1" s="1"/>
  <c r="C3465" i="1"/>
  <c r="D3465" i="1" s="1"/>
  <c r="C3464" i="1"/>
  <c r="D3464" i="1" s="1"/>
  <c r="C3463" i="1"/>
  <c r="D3463" i="1" s="1"/>
  <c r="C3462" i="1"/>
  <c r="D3462" i="1" s="1"/>
  <c r="C3461" i="1"/>
  <c r="D3461" i="1" s="1"/>
  <c r="C3460" i="1"/>
  <c r="D3460" i="1" s="1"/>
  <c r="C3459" i="1"/>
  <c r="D3459" i="1" s="1"/>
  <c r="C3458" i="1"/>
  <c r="D3458" i="1" s="1"/>
  <c r="C3457" i="1"/>
  <c r="D3457" i="1" s="1"/>
  <c r="C3456" i="1"/>
  <c r="D3456" i="1" s="1"/>
  <c r="C3455" i="1"/>
  <c r="D3455" i="1" s="1"/>
  <c r="C3454" i="1"/>
  <c r="D3454" i="1" s="1"/>
  <c r="C3453" i="1"/>
  <c r="D3453" i="1" s="1"/>
  <c r="C3452" i="1"/>
  <c r="D3452" i="1" s="1"/>
  <c r="C3451" i="1"/>
  <c r="D3451" i="1" s="1"/>
  <c r="C3450" i="1"/>
  <c r="D3450" i="1" s="1"/>
  <c r="C3449" i="1"/>
  <c r="D3449" i="1" s="1"/>
  <c r="C3448" i="1"/>
  <c r="D3448" i="1" s="1"/>
  <c r="C3447" i="1"/>
  <c r="D3447" i="1" s="1"/>
  <c r="C3446" i="1"/>
  <c r="D3446" i="1" s="1"/>
  <c r="C3445" i="1"/>
  <c r="D3445" i="1" s="1"/>
  <c r="C3444" i="1"/>
  <c r="D3444" i="1" s="1"/>
  <c r="C3443" i="1"/>
  <c r="D3443" i="1" s="1"/>
  <c r="C3442" i="1"/>
  <c r="D3442" i="1" s="1"/>
  <c r="C3441" i="1"/>
  <c r="D3441" i="1" s="1"/>
  <c r="C3440" i="1"/>
  <c r="D3440" i="1" s="1"/>
  <c r="C3439" i="1"/>
  <c r="D3439" i="1" s="1"/>
  <c r="C3438" i="1"/>
  <c r="D3438" i="1" s="1"/>
  <c r="C3437" i="1"/>
  <c r="D3437" i="1" s="1"/>
  <c r="C3436" i="1"/>
  <c r="D3436" i="1" s="1"/>
  <c r="C3435" i="1"/>
  <c r="D3435" i="1" s="1"/>
  <c r="C3434" i="1"/>
  <c r="D3434" i="1" s="1"/>
  <c r="C3433" i="1"/>
  <c r="D3433" i="1" s="1"/>
  <c r="C3432" i="1"/>
  <c r="D3432" i="1" s="1"/>
  <c r="C3431" i="1"/>
  <c r="D3431" i="1" s="1"/>
  <c r="C3430" i="1"/>
  <c r="D3430" i="1" s="1"/>
  <c r="C3429" i="1"/>
  <c r="D3429" i="1" s="1"/>
  <c r="C3428" i="1"/>
  <c r="D3428" i="1" s="1"/>
  <c r="C3427" i="1"/>
  <c r="D3427" i="1" s="1"/>
  <c r="C3426" i="1"/>
  <c r="D3426" i="1" s="1"/>
  <c r="C3425" i="1"/>
  <c r="D3425" i="1" s="1"/>
  <c r="C3424" i="1"/>
  <c r="D3424" i="1" s="1"/>
  <c r="C3423" i="1"/>
  <c r="D3423" i="1" s="1"/>
  <c r="C3422" i="1"/>
  <c r="D3422" i="1" s="1"/>
  <c r="C3421" i="1"/>
  <c r="D3421" i="1" s="1"/>
  <c r="C3420" i="1"/>
  <c r="D3420" i="1" s="1"/>
  <c r="C3419" i="1"/>
  <c r="D3419" i="1" s="1"/>
  <c r="C3418" i="1"/>
  <c r="D3418" i="1" s="1"/>
  <c r="C3417" i="1"/>
  <c r="D3417" i="1" s="1"/>
  <c r="C3416" i="1"/>
  <c r="D3416" i="1" s="1"/>
  <c r="C3415" i="1"/>
  <c r="D3415" i="1" s="1"/>
  <c r="C3414" i="1"/>
  <c r="D3414" i="1" s="1"/>
  <c r="C3413" i="1"/>
  <c r="D3413" i="1" s="1"/>
  <c r="C3412" i="1"/>
  <c r="D3412" i="1" s="1"/>
  <c r="C3411" i="1"/>
  <c r="D3411" i="1" s="1"/>
  <c r="C3410" i="1"/>
  <c r="D3410" i="1" s="1"/>
  <c r="C3409" i="1"/>
  <c r="D3409" i="1" s="1"/>
  <c r="C3408" i="1"/>
  <c r="D3408" i="1" s="1"/>
  <c r="C3407" i="1"/>
  <c r="D3407" i="1" s="1"/>
  <c r="C3406" i="1"/>
  <c r="D3406" i="1" s="1"/>
  <c r="C3405" i="1"/>
  <c r="D3405" i="1" s="1"/>
  <c r="C3404" i="1"/>
  <c r="D3404" i="1" s="1"/>
  <c r="C3403" i="1"/>
  <c r="D3403" i="1" s="1"/>
  <c r="C3402" i="1"/>
  <c r="D3402" i="1" s="1"/>
  <c r="C3401" i="1"/>
  <c r="D3401" i="1" s="1"/>
  <c r="C3400" i="1"/>
  <c r="D3400" i="1" s="1"/>
  <c r="C3399" i="1"/>
  <c r="D3399" i="1" s="1"/>
  <c r="C3398" i="1"/>
  <c r="D3398" i="1" s="1"/>
  <c r="C3397" i="1"/>
  <c r="D3397" i="1" s="1"/>
  <c r="C3396" i="1"/>
  <c r="D3396" i="1" s="1"/>
  <c r="C3395" i="1"/>
  <c r="D3395" i="1" s="1"/>
  <c r="C3394" i="1"/>
  <c r="D3394" i="1" s="1"/>
  <c r="C3393" i="1"/>
  <c r="D3393" i="1" s="1"/>
  <c r="C3392" i="1"/>
  <c r="D3392" i="1" s="1"/>
  <c r="C3391" i="1"/>
  <c r="D3391" i="1" s="1"/>
  <c r="C3390" i="1"/>
  <c r="D3390" i="1" s="1"/>
  <c r="C3389" i="1"/>
  <c r="D3389" i="1" s="1"/>
  <c r="C3388" i="1"/>
  <c r="D3388" i="1" s="1"/>
  <c r="C3387" i="1"/>
  <c r="D3387" i="1" s="1"/>
  <c r="C3386" i="1"/>
  <c r="D3386" i="1" s="1"/>
  <c r="C3385" i="1"/>
  <c r="D3385" i="1" s="1"/>
  <c r="C3384" i="1"/>
  <c r="D3384" i="1" s="1"/>
  <c r="C3383" i="1"/>
  <c r="D3383" i="1" s="1"/>
  <c r="C3382" i="1"/>
  <c r="D3382" i="1" s="1"/>
  <c r="C3381" i="1"/>
  <c r="D3381" i="1" s="1"/>
  <c r="C3380" i="1"/>
  <c r="D3380" i="1" s="1"/>
  <c r="C3379" i="1"/>
  <c r="D3379" i="1" s="1"/>
  <c r="C3378" i="1"/>
  <c r="D3378" i="1" s="1"/>
  <c r="C3377" i="1"/>
  <c r="D3377" i="1" s="1"/>
  <c r="C3376" i="1"/>
  <c r="D3376" i="1" s="1"/>
  <c r="C3375" i="1"/>
  <c r="D3375" i="1" s="1"/>
  <c r="C3374" i="1"/>
  <c r="D3374" i="1" s="1"/>
  <c r="C3373" i="1"/>
  <c r="D3373" i="1" s="1"/>
  <c r="C3372" i="1"/>
  <c r="D3372" i="1" s="1"/>
  <c r="C3371" i="1"/>
  <c r="D3371" i="1" s="1"/>
  <c r="C3370" i="1"/>
  <c r="D3370" i="1" s="1"/>
  <c r="C3369" i="1"/>
  <c r="D3369" i="1" s="1"/>
  <c r="C3368" i="1"/>
  <c r="D3368" i="1" s="1"/>
  <c r="C3367" i="1"/>
  <c r="D3367" i="1" s="1"/>
  <c r="C3366" i="1"/>
  <c r="D3366" i="1" s="1"/>
  <c r="C3365" i="1"/>
  <c r="D3365" i="1" s="1"/>
  <c r="C3364" i="1"/>
  <c r="D3364" i="1" s="1"/>
  <c r="C3363" i="1"/>
  <c r="D3363" i="1" s="1"/>
  <c r="C3362" i="1"/>
  <c r="D3362" i="1" s="1"/>
  <c r="C3361" i="1"/>
  <c r="D3361" i="1" s="1"/>
  <c r="C3360" i="1"/>
  <c r="D3360" i="1" s="1"/>
  <c r="C3359" i="1"/>
  <c r="D3359" i="1" s="1"/>
  <c r="C3358" i="1"/>
  <c r="D3358" i="1" s="1"/>
  <c r="C3357" i="1"/>
  <c r="D3357" i="1" s="1"/>
  <c r="C3356" i="1"/>
  <c r="D3356" i="1" s="1"/>
  <c r="C3355" i="1"/>
  <c r="D3355" i="1" s="1"/>
  <c r="C3354" i="1"/>
  <c r="D3354" i="1" s="1"/>
  <c r="C3353" i="1"/>
  <c r="D3353" i="1" s="1"/>
  <c r="C3352" i="1"/>
  <c r="D3352" i="1" s="1"/>
  <c r="C3351" i="1"/>
  <c r="D3351" i="1" s="1"/>
  <c r="C3350" i="1"/>
  <c r="D3350" i="1" s="1"/>
  <c r="C3349" i="1"/>
  <c r="D3349" i="1" s="1"/>
  <c r="C3348" i="1"/>
  <c r="D3348" i="1" s="1"/>
  <c r="C3347" i="1"/>
  <c r="D3347" i="1" s="1"/>
  <c r="C3346" i="1"/>
  <c r="D3346" i="1" s="1"/>
  <c r="C3345" i="1"/>
  <c r="D3345" i="1" s="1"/>
  <c r="C3344" i="1"/>
  <c r="D3344" i="1" s="1"/>
  <c r="C3343" i="1"/>
  <c r="D3343" i="1" s="1"/>
  <c r="C3342" i="1"/>
  <c r="D3342" i="1" s="1"/>
  <c r="C3341" i="1"/>
  <c r="D3341" i="1" s="1"/>
  <c r="C3340" i="1"/>
  <c r="D3340" i="1" s="1"/>
  <c r="C3339" i="1"/>
  <c r="D3339" i="1" s="1"/>
  <c r="C3338" i="1"/>
  <c r="D3338" i="1" s="1"/>
  <c r="C3337" i="1"/>
  <c r="D3337" i="1" s="1"/>
  <c r="C3336" i="1"/>
  <c r="D3336" i="1" s="1"/>
  <c r="C3335" i="1"/>
  <c r="D3335" i="1" s="1"/>
  <c r="C3334" i="1"/>
  <c r="D3334" i="1" s="1"/>
  <c r="C3333" i="1"/>
  <c r="D3333" i="1" s="1"/>
  <c r="C3332" i="1"/>
  <c r="D3332" i="1" s="1"/>
  <c r="C3331" i="1"/>
  <c r="D3331" i="1" s="1"/>
  <c r="C3330" i="1"/>
  <c r="D3330" i="1" s="1"/>
  <c r="C3329" i="1"/>
  <c r="D3329" i="1" s="1"/>
  <c r="C3328" i="1"/>
  <c r="D3328" i="1" s="1"/>
  <c r="C3327" i="1"/>
  <c r="D3327" i="1" s="1"/>
  <c r="C3326" i="1"/>
  <c r="D3326" i="1" s="1"/>
  <c r="C3325" i="1"/>
  <c r="D3325" i="1" s="1"/>
  <c r="C3324" i="1"/>
  <c r="D3324" i="1" s="1"/>
  <c r="C3323" i="1"/>
  <c r="D3323" i="1" s="1"/>
  <c r="C3322" i="1"/>
  <c r="D3322" i="1" s="1"/>
  <c r="C3321" i="1"/>
  <c r="D3321" i="1" s="1"/>
  <c r="C3320" i="1"/>
  <c r="D3320" i="1" s="1"/>
  <c r="C3319" i="1"/>
  <c r="D3319" i="1" s="1"/>
  <c r="C3318" i="1"/>
  <c r="D3318" i="1" s="1"/>
  <c r="C3317" i="1"/>
  <c r="D3317" i="1" s="1"/>
  <c r="C3316" i="1"/>
  <c r="D3316" i="1" s="1"/>
  <c r="C3315" i="1"/>
  <c r="D3315" i="1" s="1"/>
  <c r="C3314" i="1"/>
  <c r="D3314" i="1" s="1"/>
  <c r="C3313" i="1"/>
  <c r="D3313" i="1" s="1"/>
  <c r="C3312" i="1"/>
  <c r="D3312" i="1" s="1"/>
  <c r="C3311" i="1"/>
  <c r="D3311" i="1" s="1"/>
  <c r="C3310" i="1"/>
  <c r="D3310" i="1" s="1"/>
  <c r="C3309" i="1"/>
  <c r="D3309" i="1" s="1"/>
  <c r="C3308" i="1"/>
  <c r="D3308" i="1" s="1"/>
  <c r="C3307" i="1"/>
  <c r="D3307" i="1" s="1"/>
  <c r="C3306" i="1"/>
  <c r="D3306" i="1" s="1"/>
  <c r="C3305" i="1"/>
  <c r="D3305" i="1" s="1"/>
  <c r="C3304" i="1"/>
  <c r="D3304" i="1" s="1"/>
  <c r="C3303" i="1"/>
  <c r="D3303" i="1" s="1"/>
  <c r="C3302" i="1"/>
  <c r="D3302" i="1" s="1"/>
  <c r="C3301" i="1"/>
  <c r="D3301" i="1" s="1"/>
  <c r="C3300" i="1"/>
  <c r="D3300" i="1" s="1"/>
  <c r="C3299" i="1"/>
  <c r="D3299" i="1" s="1"/>
  <c r="C3298" i="1"/>
  <c r="D3298" i="1" s="1"/>
  <c r="C3297" i="1"/>
  <c r="D3297" i="1" s="1"/>
  <c r="C3296" i="1"/>
  <c r="D3296" i="1" s="1"/>
  <c r="C3295" i="1"/>
  <c r="D3295" i="1" s="1"/>
  <c r="C3294" i="1"/>
  <c r="D3294" i="1" s="1"/>
  <c r="C3293" i="1"/>
  <c r="D3293" i="1" s="1"/>
  <c r="C3292" i="1"/>
  <c r="D3292" i="1" s="1"/>
  <c r="C3291" i="1"/>
  <c r="D3291" i="1" s="1"/>
  <c r="C3290" i="1"/>
  <c r="D3290" i="1" s="1"/>
  <c r="C3289" i="1"/>
  <c r="D3289" i="1" s="1"/>
  <c r="C3288" i="1"/>
  <c r="D3288" i="1" s="1"/>
  <c r="C3287" i="1"/>
  <c r="D3287" i="1" s="1"/>
  <c r="C3286" i="1"/>
  <c r="D3286" i="1" s="1"/>
  <c r="C3285" i="1"/>
  <c r="D3285" i="1" s="1"/>
  <c r="C3284" i="1"/>
  <c r="D3284" i="1" s="1"/>
  <c r="C3283" i="1"/>
  <c r="D3283" i="1" s="1"/>
  <c r="C3282" i="1"/>
  <c r="D3282" i="1" s="1"/>
  <c r="C3281" i="1"/>
  <c r="D3281" i="1" s="1"/>
  <c r="C3280" i="1"/>
  <c r="D3280" i="1" s="1"/>
  <c r="C3279" i="1"/>
  <c r="D3279" i="1" s="1"/>
  <c r="C3278" i="1"/>
  <c r="D3278" i="1" s="1"/>
  <c r="C3277" i="1"/>
  <c r="D3277" i="1" s="1"/>
  <c r="C3276" i="1"/>
  <c r="D3276" i="1" s="1"/>
  <c r="C3275" i="1"/>
  <c r="D3275" i="1" s="1"/>
  <c r="C3274" i="1"/>
  <c r="D3274" i="1" s="1"/>
  <c r="C3273" i="1"/>
  <c r="D3273" i="1" s="1"/>
  <c r="C3272" i="1"/>
  <c r="D3272" i="1" s="1"/>
  <c r="C3271" i="1"/>
  <c r="D3271" i="1" s="1"/>
  <c r="C3270" i="1"/>
  <c r="D3270" i="1" s="1"/>
  <c r="C3269" i="1"/>
  <c r="D3269" i="1" s="1"/>
  <c r="C3268" i="1"/>
  <c r="D3268" i="1" s="1"/>
  <c r="C3267" i="1"/>
  <c r="D3267" i="1" s="1"/>
  <c r="C3266" i="1"/>
  <c r="D3266" i="1" s="1"/>
  <c r="C3265" i="1"/>
  <c r="D3265" i="1" s="1"/>
  <c r="C3264" i="1"/>
  <c r="D3264" i="1" s="1"/>
  <c r="C3263" i="1"/>
  <c r="D3263" i="1" s="1"/>
  <c r="C3262" i="1"/>
  <c r="D3262" i="1" s="1"/>
  <c r="C3261" i="1"/>
  <c r="D3261" i="1" s="1"/>
  <c r="C3260" i="1"/>
  <c r="D3260" i="1" s="1"/>
  <c r="C3259" i="1"/>
  <c r="D3259" i="1" s="1"/>
  <c r="C3258" i="1"/>
  <c r="D3258" i="1" s="1"/>
  <c r="C3257" i="1"/>
  <c r="D3257" i="1" s="1"/>
  <c r="C3256" i="1"/>
  <c r="D3256" i="1" s="1"/>
  <c r="C3255" i="1"/>
  <c r="D3255" i="1" s="1"/>
  <c r="C3254" i="1"/>
  <c r="D3254" i="1" s="1"/>
  <c r="C3253" i="1"/>
  <c r="D3253" i="1" s="1"/>
  <c r="C3252" i="1"/>
  <c r="D3252" i="1" s="1"/>
  <c r="C3251" i="1"/>
  <c r="D3251" i="1" s="1"/>
  <c r="C3250" i="1"/>
  <c r="D3250" i="1" s="1"/>
  <c r="C3249" i="1"/>
  <c r="D3249" i="1" s="1"/>
  <c r="C3248" i="1"/>
  <c r="D3248" i="1" s="1"/>
  <c r="C3247" i="1"/>
  <c r="D3247" i="1" s="1"/>
  <c r="C3246" i="1"/>
  <c r="D3246" i="1" s="1"/>
  <c r="C3245" i="1"/>
  <c r="D3245" i="1" s="1"/>
  <c r="C3244" i="1"/>
  <c r="D3244" i="1" s="1"/>
  <c r="C3243" i="1"/>
  <c r="D3243" i="1" s="1"/>
  <c r="C3242" i="1"/>
  <c r="D3242" i="1" s="1"/>
  <c r="C3241" i="1"/>
  <c r="D3241" i="1" s="1"/>
  <c r="C3240" i="1"/>
  <c r="D3240" i="1" s="1"/>
  <c r="C3239" i="1"/>
  <c r="D3239" i="1" s="1"/>
  <c r="C3238" i="1"/>
  <c r="D3238" i="1" s="1"/>
  <c r="C3237" i="1"/>
  <c r="D3237" i="1" s="1"/>
  <c r="C3236" i="1"/>
  <c r="D3236" i="1" s="1"/>
  <c r="C3235" i="1"/>
  <c r="D3235" i="1" s="1"/>
  <c r="C3234" i="1"/>
  <c r="D3234" i="1" s="1"/>
  <c r="C3233" i="1"/>
  <c r="D3233" i="1" s="1"/>
  <c r="C3232" i="1"/>
  <c r="D3232" i="1" s="1"/>
  <c r="C3231" i="1"/>
  <c r="D3231" i="1" s="1"/>
  <c r="C3230" i="1"/>
  <c r="D3230" i="1" s="1"/>
  <c r="C3229" i="1"/>
  <c r="D3229" i="1" s="1"/>
  <c r="C3228" i="1"/>
  <c r="D3228" i="1" s="1"/>
  <c r="C3227" i="1"/>
  <c r="D3227" i="1" s="1"/>
  <c r="C3226" i="1"/>
  <c r="D3226" i="1" s="1"/>
  <c r="C3225" i="1"/>
  <c r="D3225" i="1" s="1"/>
  <c r="C3224" i="1"/>
  <c r="D3224" i="1" s="1"/>
  <c r="C3223" i="1"/>
  <c r="D3223" i="1" s="1"/>
  <c r="C3222" i="1"/>
  <c r="D3222" i="1" s="1"/>
  <c r="C3221" i="1"/>
  <c r="D3221" i="1" s="1"/>
  <c r="C3220" i="1"/>
  <c r="D3220" i="1" s="1"/>
  <c r="C3219" i="1"/>
  <c r="D3219" i="1" s="1"/>
  <c r="C3218" i="1"/>
  <c r="D3218" i="1" s="1"/>
  <c r="C3217" i="1"/>
  <c r="D3217" i="1" s="1"/>
  <c r="C3216" i="1"/>
  <c r="D3216" i="1" s="1"/>
  <c r="C3215" i="1"/>
  <c r="D3215" i="1" s="1"/>
  <c r="C3214" i="1"/>
  <c r="D3214" i="1" s="1"/>
  <c r="C3213" i="1"/>
  <c r="D3213" i="1" s="1"/>
  <c r="C3212" i="1"/>
  <c r="D3212" i="1" s="1"/>
  <c r="C3211" i="1"/>
  <c r="D3211" i="1" s="1"/>
  <c r="C3210" i="1"/>
  <c r="D3210" i="1" s="1"/>
  <c r="C3209" i="1"/>
  <c r="D3209" i="1" s="1"/>
  <c r="C3208" i="1"/>
  <c r="D3208" i="1" s="1"/>
  <c r="C3207" i="1"/>
  <c r="D3207" i="1" s="1"/>
  <c r="C3206" i="1"/>
  <c r="D3206" i="1" s="1"/>
  <c r="C3205" i="1"/>
  <c r="D3205" i="1" s="1"/>
  <c r="C3204" i="1"/>
  <c r="D3204" i="1" s="1"/>
  <c r="C3203" i="1"/>
  <c r="D3203" i="1" s="1"/>
  <c r="C3202" i="1"/>
  <c r="D3202" i="1" s="1"/>
  <c r="C3201" i="1"/>
  <c r="D3201" i="1" s="1"/>
  <c r="C3200" i="1"/>
  <c r="D3200" i="1" s="1"/>
  <c r="C3199" i="1"/>
  <c r="D3199" i="1" s="1"/>
  <c r="C3198" i="1"/>
  <c r="D3198" i="1" s="1"/>
  <c r="C3197" i="1"/>
  <c r="D3197" i="1" s="1"/>
  <c r="C3196" i="1"/>
  <c r="D3196" i="1" s="1"/>
  <c r="C3195" i="1"/>
  <c r="D3195" i="1" s="1"/>
  <c r="C3194" i="1"/>
  <c r="D3194" i="1" s="1"/>
  <c r="C3193" i="1"/>
  <c r="D3193" i="1" s="1"/>
  <c r="C3192" i="1"/>
  <c r="D3192" i="1" s="1"/>
  <c r="C3191" i="1"/>
  <c r="D3191" i="1" s="1"/>
  <c r="C3190" i="1"/>
  <c r="D3190" i="1" s="1"/>
  <c r="C3189" i="1"/>
  <c r="D3189" i="1" s="1"/>
  <c r="C3188" i="1"/>
  <c r="D3188" i="1" s="1"/>
  <c r="C3187" i="1"/>
  <c r="D3187" i="1" s="1"/>
  <c r="C3186" i="1"/>
  <c r="D3186" i="1" s="1"/>
  <c r="C3185" i="1"/>
  <c r="D3185" i="1" s="1"/>
  <c r="C3184" i="1"/>
  <c r="D3184" i="1" s="1"/>
  <c r="C3183" i="1"/>
  <c r="D3183" i="1" s="1"/>
  <c r="C3182" i="1"/>
  <c r="D3182" i="1" s="1"/>
  <c r="C3181" i="1"/>
  <c r="D3181" i="1" s="1"/>
  <c r="C3180" i="1"/>
  <c r="D3180" i="1" s="1"/>
  <c r="C3179" i="1"/>
  <c r="D3179" i="1" s="1"/>
  <c r="C3178" i="1"/>
  <c r="D3178" i="1" s="1"/>
  <c r="C3177" i="1"/>
  <c r="D3177" i="1" s="1"/>
  <c r="C3176" i="1"/>
  <c r="D3176" i="1" s="1"/>
  <c r="C3175" i="1"/>
  <c r="D3175" i="1" s="1"/>
  <c r="C3174" i="1"/>
  <c r="D3174" i="1" s="1"/>
  <c r="C3173" i="1"/>
  <c r="D3173" i="1" s="1"/>
  <c r="C3172" i="1"/>
  <c r="D3172" i="1" s="1"/>
  <c r="C3171" i="1"/>
  <c r="D3171" i="1" s="1"/>
  <c r="C3170" i="1"/>
  <c r="D3170" i="1" s="1"/>
  <c r="C3169" i="1"/>
  <c r="D3169" i="1" s="1"/>
  <c r="C3168" i="1"/>
  <c r="D3168" i="1" s="1"/>
  <c r="C3167" i="1"/>
  <c r="D3167" i="1" s="1"/>
  <c r="C3166" i="1"/>
  <c r="D3166" i="1" s="1"/>
  <c r="C3165" i="1"/>
  <c r="D3165" i="1" s="1"/>
  <c r="C3164" i="1"/>
  <c r="D3164" i="1" s="1"/>
  <c r="C3163" i="1"/>
  <c r="D3163" i="1" s="1"/>
  <c r="C3162" i="1"/>
  <c r="D3162" i="1" s="1"/>
  <c r="C3161" i="1"/>
  <c r="D3161" i="1" s="1"/>
  <c r="C3160" i="1"/>
  <c r="D3160" i="1" s="1"/>
  <c r="C3159" i="1"/>
  <c r="D3159" i="1" s="1"/>
  <c r="C3158" i="1"/>
  <c r="D3158" i="1" s="1"/>
  <c r="C3157" i="1"/>
  <c r="D3157" i="1" s="1"/>
  <c r="C3156" i="1"/>
  <c r="D3156" i="1" s="1"/>
  <c r="C3155" i="1"/>
  <c r="D3155" i="1" s="1"/>
  <c r="C3154" i="1"/>
  <c r="D3154" i="1" s="1"/>
  <c r="C3153" i="1"/>
  <c r="D3153" i="1" s="1"/>
  <c r="C3152" i="1"/>
  <c r="D3152" i="1" s="1"/>
  <c r="C3151" i="1"/>
  <c r="D3151" i="1" s="1"/>
  <c r="C3150" i="1"/>
  <c r="D3150" i="1" s="1"/>
  <c r="C3149" i="1"/>
  <c r="D3149" i="1" s="1"/>
  <c r="C3148" i="1"/>
  <c r="D3148" i="1" s="1"/>
  <c r="C3147" i="1"/>
  <c r="D3147" i="1" s="1"/>
  <c r="C3146" i="1"/>
  <c r="D3146" i="1" s="1"/>
  <c r="C3145" i="1"/>
  <c r="D3145" i="1" s="1"/>
  <c r="C3144" i="1"/>
  <c r="D3144" i="1" s="1"/>
  <c r="C3143" i="1"/>
  <c r="D3143" i="1" s="1"/>
  <c r="C3142" i="1"/>
  <c r="D3142" i="1" s="1"/>
  <c r="C3141" i="1"/>
  <c r="D3141" i="1" s="1"/>
  <c r="C3140" i="1"/>
  <c r="D3140" i="1" s="1"/>
  <c r="C3139" i="1"/>
  <c r="D3139" i="1" s="1"/>
  <c r="C3138" i="1"/>
  <c r="D3138" i="1" s="1"/>
  <c r="C3137" i="1"/>
  <c r="D3137" i="1" s="1"/>
  <c r="C3136" i="1"/>
  <c r="D3136" i="1" s="1"/>
  <c r="C3135" i="1"/>
  <c r="D3135" i="1" s="1"/>
  <c r="C3134" i="1"/>
  <c r="D3134" i="1" s="1"/>
  <c r="C3133" i="1"/>
  <c r="D3133" i="1" s="1"/>
  <c r="C3132" i="1"/>
  <c r="D3132" i="1" s="1"/>
  <c r="C3131" i="1"/>
  <c r="D3131" i="1" s="1"/>
  <c r="C3130" i="1"/>
  <c r="D3130" i="1" s="1"/>
  <c r="C3129" i="1"/>
  <c r="D3129" i="1" s="1"/>
  <c r="C3128" i="1"/>
  <c r="D3128" i="1" s="1"/>
  <c r="C3127" i="1"/>
  <c r="D3127" i="1" s="1"/>
  <c r="C3126" i="1"/>
  <c r="D3126" i="1" s="1"/>
  <c r="C3125" i="1"/>
  <c r="D3125" i="1" s="1"/>
  <c r="C3124" i="1"/>
  <c r="D3124" i="1" s="1"/>
  <c r="C3123" i="1"/>
  <c r="D3123" i="1" s="1"/>
  <c r="C3122" i="1"/>
  <c r="D3122" i="1" s="1"/>
  <c r="C3121" i="1"/>
  <c r="D3121" i="1" s="1"/>
  <c r="C3120" i="1"/>
  <c r="D3120" i="1" s="1"/>
  <c r="C3119" i="1"/>
  <c r="D3119" i="1" s="1"/>
  <c r="C3118" i="1"/>
  <c r="D3118" i="1" s="1"/>
  <c r="C3117" i="1"/>
  <c r="D3117" i="1" s="1"/>
  <c r="C3116" i="1"/>
  <c r="D3116" i="1" s="1"/>
  <c r="C3115" i="1"/>
  <c r="D3115" i="1" s="1"/>
  <c r="C3114" i="1"/>
  <c r="D3114" i="1" s="1"/>
  <c r="C3113" i="1"/>
  <c r="D3113" i="1" s="1"/>
  <c r="C3112" i="1"/>
  <c r="D3112" i="1" s="1"/>
  <c r="C3111" i="1"/>
  <c r="D3111" i="1" s="1"/>
  <c r="C3110" i="1"/>
  <c r="D3110" i="1" s="1"/>
  <c r="C3109" i="1"/>
  <c r="D3109" i="1" s="1"/>
  <c r="C3108" i="1"/>
  <c r="D3108" i="1" s="1"/>
  <c r="C3107" i="1"/>
  <c r="D3107" i="1" s="1"/>
  <c r="C3106" i="1"/>
  <c r="D3106" i="1" s="1"/>
  <c r="C3105" i="1"/>
  <c r="D3105" i="1" s="1"/>
  <c r="C3104" i="1"/>
  <c r="D3104" i="1" s="1"/>
  <c r="C3103" i="1"/>
  <c r="D3103" i="1" s="1"/>
  <c r="C3102" i="1"/>
  <c r="D3102" i="1" s="1"/>
  <c r="C3101" i="1"/>
  <c r="D3101" i="1" s="1"/>
  <c r="C3100" i="1"/>
  <c r="D3100" i="1" s="1"/>
  <c r="C3099" i="1"/>
  <c r="D3099" i="1" s="1"/>
  <c r="C3098" i="1"/>
  <c r="D3098" i="1" s="1"/>
  <c r="C3097" i="1"/>
  <c r="D3097" i="1" s="1"/>
  <c r="C3096" i="1"/>
  <c r="D3096" i="1" s="1"/>
  <c r="C3095" i="1"/>
  <c r="D3095" i="1" s="1"/>
  <c r="C3094" i="1"/>
  <c r="D3094" i="1" s="1"/>
  <c r="C3093" i="1"/>
  <c r="D3093" i="1" s="1"/>
  <c r="C3092" i="1"/>
  <c r="D3092" i="1" s="1"/>
  <c r="C3091" i="1"/>
  <c r="D3091" i="1" s="1"/>
  <c r="C3090" i="1"/>
  <c r="D3090" i="1" s="1"/>
  <c r="C3089" i="1"/>
  <c r="D3089" i="1" s="1"/>
  <c r="C3088" i="1"/>
  <c r="D3088" i="1" s="1"/>
  <c r="C3087" i="1"/>
  <c r="D3087" i="1" s="1"/>
  <c r="C3086" i="1"/>
  <c r="D3086" i="1" s="1"/>
  <c r="C3085" i="1"/>
  <c r="D3085" i="1" s="1"/>
  <c r="C3084" i="1"/>
  <c r="D3084" i="1" s="1"/>
  <c r="C3083" i="1"/>
  <c r="D3083" i="1" s="1"/>
  <c r="C3082" i="1"/>
  <c r="D3082" i="1" s="1"/>
  <c r="C3081" i="1"/>
  <c r="D3081" i="1" s="1"/>
  <c r="C3080" i="1"/>
  <c r="D3080" i="1" s="1"/>
  <c r="C3079" i="1"/>
  <c r="D3079" i="1" s="1"/>
  <c r="C3078" i="1"/>
  <c r="D3078" i="1" s="1"/>
  <c r="C3077" i="1"/>
  <c r="D3077" i="1" s="1"/>
  <c r="C3076" i="1"/>
  <c r="D3076" i="1" s="1"/>
  <c r="C3075" i="1"/>
  <c r="D3075" i="1" s="1"/>
  <c r="C3074" i="1"/>
  <c r="D3074" i="1" s="1"/>
  <c r="C3073" i="1"/>
  <c r="D3073" i="1" s="1"/>
  <c r="C3072" i="1"/>
  <c r="D3072" i="1" s="1"/>
  <c r="C3071" i="1"/>
  <c r="D3071" i="1" s="1"/>
  <c r="C3070" i="1"/>
  <c r="D3070" i="1" s="1"/>
  <c r="C3069" i="1"/>
  <c r="D3069" i="1" s="1"/>
  <c r="C3068" i="1"/>
  <c r="D3068" i="1" s="1"/>
  <c r="C3067" i="1"/>
  <c r="D3067" i="1" s="1"/>
  <c r="C3066" i="1"/>
  <c r="D3066" i="1" s="1"/>
  <c r="C3065" i="1"/>
  <c r="D3065" i="1" s="1"/>
  <c r="C3064" i="1"/>
  <c r="D3064" i="1" s="1"/>
  <c r="C3063" i="1"/>
  <c r="D3063" i="1" s="1"/>
  <c r="C3062" i="1"/>
  <c r="D3062" i="1" s="1"/>
  <c r="C3061" i="1"/>
  <c r="D3061" i="1" s="1"/>
  <c r="C3060" i="1"/>
  <c r="D3060" i="1" s="1"/>
  <c r="C3059" i="1"/>
  <c r="D3059" i="1" s="1"/>
  <c r="C3058" i="1"/>
  <c r="D3058" i="1" s="1"/>
  <c r="C3057" i="1"/>
  <c r="D3057" i="1" s="1"/>
  <c r="C3056" i="1"/>
  <c r="D3056" i="1" s="1"/>
  <c r="C3055" i="1"/>
  <c r="D3055" i="1" s="1"/>
  <c r="C3054" i="1"/>
  <c r="D3054" i="1" s="1"/>
  <c r="C3053" i="1"/>
  <c r="D3053" i="1" s="1"/>
  <c r="C3052" i="1"/>
  <c r="D3052" i="1" s="1"/>
  <c r="C3051" i="1"/>
  <c r="D3051" i="1" s="1"/>
  <c r="C3050" i="1"/>
  <c r="D3050" i="1" s="1"/>
  <c r="C3049" i="1"/>
  <c r="D3049" i="1" s="1"/>
  <c r="C3048" i="1"/>
  <c r="D3048" i="1" s="1"/>
  <c r="C3047" i="1"/>
  <c r="D3047" i="1" s="1"/>
  <c r="C3046" i="1"/>
  <c r="D3046" i="1" s="1"/>
  <c r="C3045" i="1"/>
  <c r="D3045" i="1" s="1"/>
  <c r="C3044" i="1"/>
  <c r="D3044" i="1" s="1"/>
  <c r="C3043" i="1"/>
  <c r="D3043" i="1" s="1"/>
  <c r="C3042" i="1"/>
  <c r="D3042" i="1" s="1"/>
  <c r="C3041" i="1"/>
  <c r="D3041" i="1" s="1"/>
  <c r="C3040" i="1"/>
  <c r="D3040" i="1" s="1"/>
  <c r="C3039" i="1"/>
  <c r="D3039" i="1" s="1"/>
  <c r="C3038" i="1"/>
  <c r="D3038" i="1" s="1"/>
  <c r="C3037" i="1"/>
  <c r="D3037" i="1" s="1"/>
  <c r="C3036" i="1"/>
  <c r="D3036" i="1" s="1"/>
  <c r="C3035" i="1"/>
  <c r="D3035" i="1" s="1"/>
  <c r="C3034" i="1"/>
  <c r="D3034" i="1" s="1"/>
  <c r="C3033" i="1"/>
  <c r="D3033" i="1" s="1"/>
  <c r="C3032" i="1"/>
  <c r="D3032" i="1" s="1"/>
  <c r="C3031" i="1"/>
  <c r="D3031" i="1" s="1"/>
  <c r="C3030" i="1"/>
  <c r="D3030" i="1" s="1"/>
  <c r="C3029" i="1"/>
  <c r="D3029" i="1" s="1"/>
  <c r="C3028" i="1"/>
  <c r="D3028" i="1" s="1"/>
  <c r="C3027" i="1"/>
  <c r="D3027" i="1" s="1"/>
  <c r="C3026" i="1"/>
  <c r="D3026" i="1" s="1"/>
  <c r="C3025" i="1"/>
  <c r="D3025" i="1" s="1"/>
  <c r="C3024" i="1"/>
  <c r="D3024" i="1" s="1"/>
  <c r="C3023" i="1"/>
  <c r="D3023" i="1" s="1"/>
  <c r="C3022" i="1"/>
  <c r="D3022" i="1" s="1"/>
  <c r="C3021" i="1"/>
  <c r="D3021" i="1" s="1"/>
  <c r="C3020" i="1"/>
  <c r="D3020" i="1" s="1"/>
  <c r="C3019" i="1"/>
  <c r="D3019" i="1" s="1"/>
  <c r="C3018" i="1"/>
  <c r="D3018" i="1" s="1"/>
  <c r="C3017" i="1"/>
  <c r="D3017" i="1" s="1"/>
  <c r="C3016" i="1"/>
  <c r="D3016" i="1" s="1"/>
  <c r="C3015" i="1"/>
  <c r="D3015" i="1" s="1"/>
  <c r="C3014" i="1"/>
  <c r="D3014" i="1" s="1"/>
  <c r="C3013" i="1"/>
  <c r="D3013" i="1" s="1"/>
  <c r="C3012" i="1"/>
  <c r="D3012" i="1" s="1"/>
  <c r="C3011" i="1"/>
  <c r="D3011" i="1" s="1"/>
  <c r="C3010" i="1"/>
  <c r="D3010" i="1" s="1"/>
  <c r="C3009" i="1"/>
  <c r="D3009" i="1" s="1"/>
  <c r="C3008" i="1"/>
  <c r="D3008" i="1" s="1"/>
  <c r="C3007" i="1"/>
  <c r="D3007" i="1" s="1"/>
  <c r="C3006" i="1"/>
  <c r="D3006" i="1" s="1"/>
  <c r="C3005" i="1"/>
  <c r="D3005" i="1" s="1"/>
  <c r="C3004" i="1"/>
  <c r="D3004" i="1" s="1"/>
  <c r="C3003" i="1"/>
  <c r="D3003" i="1" s="1"/>
  <c r="C3002" i="1"/>
  <c r="D3002" i="1" s="1"/>
  <c r="C3001" i="1"/>
  <c r="D3001" i="1" s="1"/>
  <c r="C3000" i="1"/>
  <c r="D3000" i="1" s="1"/>
  <c r="C2999" i="1"/>
  <c r="D2999" i="1" s="1"/>
  <c r="C2998" i="1"/>
  <c r="D2998" i="1" s="1"/>
  <c r="C2997" i="1"/>
  <c r="D2997" i="1" s="1"/>
  <c r="C2996" i="1"/>
  <c r="D2996" i="1" s="1"/>
  <c r="C2995" i="1"/>
  <c r="D2995" i="1" s="1"/>
  <c r="C2994" i="1"/>
  <c r="D2994" i="1" s="1"/>
  <c r="C2993" i="1"/>
  <c r="D2993" i="1" s="1"/>
  <c r="C2992" i="1"/>
  <c r="D2992" i="1" s="1"/>
  <c r="C2991" i="1"/>
  <c r="D2991" i="1" s="1"/>
  <c r="C2990" i="1"/>
  <c r="D2990" i="1" s="1"/>
  <c r="C2989" i="1"/>
  <c r="D2989" i="1" s="1"/>
  <c r="C2988" i="1"/>
  <c r="D2988" i="1" s="1"/>
  <c r="C2987" i="1"/>
  <c r="D2987" i="1" s="1"/>
  <c r="C2986" i="1"/>
  <c r="D2986" i="1" s="1"/>
  <c r="C2985" i="1"/>
  <c r="D2985" i="1" s="1"/>
  <c r="C2984" i="1"/>
  <c r="D2984" i="1" s="1"/>
  <c r="C2983" i="1"/>
  <c r="D2983" i="1" s="1"/>
  <c r="C2982" i="1"/>
  <c r="D2982" i="1" s="1"/>
  <c r="C2981" i="1"/>
  <c r="D2981" i="1" s="1"/>
  <c r="C2980" i="1"/>
  <c r="D2980" i="1" s="1"/>
  <c r="C2979" i="1"/>
  <c r="D2979" i="1" s="1"/>
  <c r="C2978" i="1"/>
  <c r="D2978" i="1" s="1"/>
  <c r="C2977" i="1"/>
  <c r="D2977" i="1" s="1"/>
  <c r="C2976" i="1"/>
  <c r="D2976" i="1" s="1"/>
  <c r="C2975" i="1"/>
  <c r="D2975" i="1" s="1"/>
  <c r="C2974" i="1"/>
  <c r="D2974" i="1" s="1"/>
  <c r="C2973" i="1"/>
  <c r="D2973" i="1" s="1"/>
  <c r="C2972" i="1"/>
  <c r="D2972" i="1" s="1"/>
  <c r="C2971" i="1"/>
  <c r="D2971" i="1" s="1"/>
  <c r="C2970" i="1"/>
  <c r="D2970" i="1" s="1"/>
  <c r="C2969" i="1"/>
  <c r="D2969" i="1" s="1"/>
  <c r="C2968" i="1"/>
  <c r="D2968" i="1" s="1"/>
  <c r="C2967" i="1"/>
  <c r="D2967" i="1" s="1"/>
  <c r="C2966" i="1"/>
  <c r="D2966" i="1" s="1"/>
  <c r="C2965" i="1"/>
  <c r="D2965" i="1" s="1"/>
  <c r="C2964" i="1"/>
  <c r="D2964" i="1" s="1"/>
  <c r="C2963" i="1"/>
  <c r="D2963" i="1" s="1"/>
  <c r="C2962" i="1"/>
  <c r="D2962" i="1" s="1"/>
  <c r="C2961" i="1"/>
  <c r="D2961" i="1" s="1"/>
  <c r="C2960" i="1"/>
  <c r="D2960" i="1" s="1"/>
  <c r="C2959" i="1"/>
  <c r="D2959" i="1" s="1"/>
  <c r="C2958" i="1"/>
  <c r="D2958" i="1" s="1"/>
  <c r="C2957" i="1"/>
  <c r="D2957" i="1" s="1"/>
  <c r="C2956" i="1"/>
  <c r="D2956" i="1" s="1"/>
  <c r="C2955" i="1"/>
  <c r="D2955" i="1" s="1"/>
  <c r="C2954" i="1"/>
  <c r="D2954" i="1" s="1"/>
  <c r="C2953" i="1"/>
  <c r="D2953" i="1" s="1"/>
  <c r="C2952" i="1"/>
  <c r="D2952" i="1" s="1"/>
  <c r="C2951" i="1"/>
  <c r="D2951" i="1" s="1"/>
  <c r="C2950" i="1"/>
  <c r="D2950" i="1" s="1"/>
  <c r="C2949" i="1"/>
  <c r="D2949" i="1" s="1"/>
  <c r="C2948" i="1"/>
  <c r="D2948" i="1" s="1"/>
  <c r="C2947" i="1"/>
  <c r="D2947" i="1" s="1"/>
  <c r="C2946" i="1"/>
  <c r="D2946" i="1" s="1"/>
  <c r="C2945" i="1"/>
  <c r="D2945" i="1" s="1"/>
  <c r="C2944" i="1"/>
  <c r="D2944" i="1" s="1"/>
  <c r="C2943" i="1"/>
  <c r="D2943" i="1" s="1"/>
  <c r="C2942" i="1"/>
  <c r="D2942" i="1" s="1"/>
  <c r="C2941" i="1"/>
  <c r="D2941" i="1" s="1"/>
  <c r="C2940" i="1"/>
  <c r="D2940" i="1" s="1"/>
  <c r="C2939" i="1"/>
  <c r="D2939" i="1" s="1"/>
  <c r="C2938" i="1"/>
  <c r="D2938" i="1" s="1"/>
  <c r="C2937" i="1"/>
  <c r="D2937" i="1" s="1"/>
  <c r="C2936" i="1"/>
  <c r="D2936" i="1" s="1"/>
  <c r="C2935" i="1"/>
  <c r="D2935" i="1" s="1"/>
  <c r="C2934" i="1"/>
  <c r="D2934" i="1" s="1"/>
  <c r="C2933" i="1"/>
  <c r="D2933" i="1" s="1"/>
  <c r="C2932" i="1"/>
  <c r="D2932" i="1" s="1"/>
  <c r="C2931" i="1"/>
  <c r="D2931" i="1" s="1"/>
  <c r="C2930" i="1"/>
  <c r="D2930" i="1" s="1"/>
  <c r="C2929" i="1"/>
  <c r="D2929" i="1" s="1"/>
  <c r="C2928" i="1"/>
  <c r="D2928" i="1" s="1"/>
  <c r="C2927" i="1"/>
  <c r="D2927" i="1" s="1"/>
  <c r="C2926" i="1"/>
  <c r="D2926" i="1" s="1"/>
  <c r="C2925" i="1"/>
  <c r="D2925" i="1" s="1"/>
  <c r="C2924" i="1"/>
  <c r="D2924" i="1" s="1"/>
  <c r="C2923" i="1"/>
  <c r="D2923" i="1" s="1"/>
  <c r="C2922" i="1"/>
  <c r="D2922" i="1" s="1"/>
  <c r="C2921" i="1"/>
  <c r="D2921" i="1" s="1"/>
  <c r="C2920" i="1"/>
  <c r="D2920" i="1" s="1"/>
  <c r="C2919" i="1"/>
  <c r="D2919" i="1" s="1"/>
  <c r="C2918" i="1"/>
  <c r="D2918" i="1" s="1"/>
  <c r="C2917" i="1"/>
  <c r="D2917" i="1" s="1"/>
  <c r="C2916" i="1"/>
  <c r="D2916" i="1" s="1"/>
  <c r="C2915" i="1"/>
  <c r="D2915" i="1" s="1"/>
  <c r="C2914" i="1"/>
  <c r="D2914" i="1" s="1"/>
  <c r="C2913" i="1"/>
  <c r="D2913" i="1" s="1"/>
  <c r="C2912" i="1"/>
  <c r="D2912" i="1" s="1"/>
  <c r="C2911" i="1"/>
  <c r="D2911" i="1" s="1"/>
  <c r="C2910" i="1"/>
  <c r="D2910" i="1" s="1"/>
  <c r="C2909" i="1"/>
  <c r="D2909" i="1" s="1"/>
  <c r="C2908" i="1"/>
  <c r="D2908" i="1" s="1"/>
  <c r="C2907" i="1"/>
  <c r="D2907" i="1" s="1"/>
  <c r="C2906" i="1"/>
  <c r="D2906" i="1" s="1"/>
  <c r="C2905" i="1"/>
  <c r="D2905" i="1" s="1"/>
  <c r="C2904" i="1"/>
  <c r="D2904" i="1" s="1"/>
  <c r="C2903" i="1"/>
  <c r="D2903" i="1" s="1"/>
  <c r="C2902" i="1"/>
  <c r="D2902" i="1" s="1"/>
  <c r="C2901" i="1"/>
  <c r="D2901" i="1" s="1"/>
  <c r="C2900" i="1"/>
  <c r="D2900" i="1" s="1"/>
  <c r="C2899" i="1"/>
  <c r="D2899" i="1" s="1"/>
  <c r="C2898" i="1"/>
  <c r="D2898" i="1" s="1"/>
  <c r="C2897" i="1"/>
  <c r="D2897" i="1" s="1"/>
  <c r="C2896" i="1"/>
  <c r="D2896" i="1" s="1"/>
  <c r="C2895" i="1"/>
  <c r="D2895" i="1" s="1"/>
  <c r="C2894" i="1"/>
  <c r="D2894" i="1" s="1"/>
  <c r="C2893" i="1"/>
  <c r="D2893" i="1" s="1"/>
  <c r="C2892" i="1"/>
  <c r="D2892" i="1" s="1"/>
  <c r="C2891" i="1"/>
  <c r="D2891" i="1" s="1"/>
  <c r="C2890" i="1"/>
  <c r="D2890" i="1" s="1"/>
  <c r="C2889" i="1"/>
  <c r="D2889" i="1" s="1"/>
  <c r="C2888" i="1"/>
  <c r="D2888" i="1" s="1"/>
  <c r="C2887" i="1"/>
  <c r="D2887" i="1" s="1"/>
  <c r="C2886" i="1"/>
  <c r="D2886" i="1" s="1"/>
  <c r="C2885" i="1"/>
  <c r="D2885" i="1" s="1"/>
  <c r="C2884" i="1"/>
  <c r="D2884" i="1" s="1"/>
  <c r="C2883" i="1"/>
  <c r="D2883" i="1" s="1"/>
  <c r="C2882" i="1"/>
  <c r="D2882" i="1" s="1"/>
  <c r="C2881" i="1"/>
  <c r="D2881" i="1" s="1"/>
  <c r="C2880" i="1"/>
  <c r="D2880" i="1" s="1"/>
  <c r="C2879" i="1"/>
  <c r="D2879" i="1" s="1"/>
  <c r="C2878" i="1"/>
  <c r="D2878" i="1" s="1"/>
  <c r="C2877" i="1"/>
  <c r="D2877" i="1" s="1"/>
  <c r="C2876" i="1"/>
  <c r="D2876" i="1" s="1"/>
  <c r="C2875" i="1"/>
  <c r="D2875" i="1" s="1"/>
  <c r="C2874" i="1"/>
  <c r="D2874" i="1" s="1"/>
  <c r="C2873" i="1"/>
  <c r="D2873" i="1" s="1"/>
  <c r="C2872" i="1"/>
  <c r="D2872" i="1" s="1"/>
  <c r="C2871" i="1"/>
  <c r="D2871" i="1" s="1"/>
  <c r="C2870" i="1"/>
  <c r="D2870" i="1" s="1"/>
  <c r="C2869" i="1"/>
  <c r="D2869" i="1" s="1"/>
  <c r="C2868" i="1"/>
  <c r="D2868" i="1" s="1"/>
  <c r="C2867" i="1"/>
  <c r="D2867" i="1" s="1"/>
  <c r="C2866" i="1"/>
  <c r="D2866" i="1" s="1"/>
  <c r="C2865" i="1"/>
  <c r="D2865" i="1" s="1"/>
  <c r="C2864" i="1"/>
  <c r="D2864" i="1" s="1"/>
  <c r="C2863" i="1"/>
  <c r="D2863" i="1" s="1"/>
  <c r="C2862" i="1"/>
  <c r="D2862" i="1" s="1"/>
  <c r="C2861" i="1"/>
  <c r="D2861" i="1" s="1"/>
  <c r="C2860" i="1"/>
  <c r="D2860" i="1" s="1"/>
  <c r="C2859" i="1"/>
  <c r="D2859" i="1" s="1"/>
  <c r="C2858" i="1"/>
  <c r="D2858" i="1" s="1"/>
  <c r="C2857" i="1"/>
  <c r="D2857" i="1" s="1"/>
  <c r="C2856" i="1"/>
  <c r="D2856" i="1" s="1"/>
  <c r="C2855" i="1"/>
  <c r="D2855" i="1" s="1"/>
  <c r="C2854" i="1"/>
  <c r="D2854" i="1" s="1"/>
  <c r="C2853" i="1"/>
  <c r="D2853" i="1" s="1"/>
  <c r="C2852" i="1"/>
  <c r="D2852" i="1" s="1"/>
  <c r="C2851" i="1"/>
  <c r="D2851" i="1" s="1"/>
  <c r="C2850" i="1"/>
  <c r="D2850" i="1" s="1"/>
  <c r="C2849" i="1"/>
  <c r="D2849" i="1" s="1"/>
  <c r="C2848" i="1"/>
  <c r="D2848" i="1" s="1"/>
  <c r="C2847" i="1"/>
  <c r="D2847" i="1" s="1"/>
  <c r="C2846" i="1"/>
  <c r="D2846" i="1" s="1"/>
  <c r="C2845" i="1"/>
  <c r="D2845" i="1" s="1"/>
  <c r="C2844" i="1"/>
  <c r="D2844" i="1" s="1"/>
  <c r="C2843" i="1"/>
  <c r="D2843" i="1" s="1"/>
  <c r="C2842" i="1"/>
  <c r="D2842" i="1" s="1"/>
  <c r="C2841" i="1"/>
  <c r="D2841" i="1" s="1"/>
  <c r="C2840" i="1"/>
  <c r="D2840" i="1" s="1"/>
  <c r="C2839" i="1"/>
  <c r="D2839" i="1" s="1"/>
  <c r="C2838" i="1"/>
  <c r="D2838" i="1" s="1"/>
  <c r="C2837" i="1"/>
  <c r="D2837" i="1" s="1"/>
  <c r="C2836" i="1"/>
  <c r="D2836" i="1" s="1"/>
  <c r="C2835" i="1"/>
  <c r="D2835" i="1" s="1"/>
  <c r="C2834" i="1"/>
  <c r="D2834" i="1" s="1"/>
  <c r="C2833" i="1"/>
  <c r="D2833" i="1" s="1"/>
  <c r="C2832" i="1"/>
  <c r="D2832" i="1" s="1"/>
  <c r="C2831" i="1"/>
  <c r="D2831" i="1" s="1"/>
  <c r="C2830" i="1"/>
  <c r="D2830" i="1" s="1"/>
  <c r="C2829" i="1"/>
  <c r="D2829" i="1" s="1"/>
  <c r="C2828" i="1"/>
  <c r="D2828" i="1" s="1"/>
  <c r="C2827" i="1"/>
  <c r="D2827" i="1" s="1"/>
  <c r="C2826" i="1"/>
  <c r="D2826" i="1" s="1"/>
  <c r="C2825" i="1"/>
  <c r="D2825" i="1" s="1"/>
  <c r="C2824" i="1"/>
  <c r="D2824" i="1" s="1"/>
  <c r="C2823" i="1"/>
  <c r="D2823" i="1" s="1"/>
  <c r="C2822" i="1"/>
  <c r="D2822" i="1" s="1"/>
  <c r="F6360" i="1"/>
  <c r="F6359" i="1"/>
  <c r="F6358" i="1"/>
  <c r="F6357" i="1"/>
  <c r="F6356" i="1"/>
  <c r="F2821" i="1"/>
  <c r="F6355" i="1"/>
  <c r="F6354" i="1"/>
  <c r="F6353" i="1"/>
  <c r="F6352" i="1"/>
  <c r="F2820" i="1"/>
  <c r="F6351" i="1"/>
  <c r="F6350" i="1"/>
  <c r="F6349" i="1"/>
  <c r="F6348" i="1"/>
  <c r="F6347" i="1"/>
  <c r="F6346" i="1"/>
  <c r="F6345" i="1"/>
  <c r="F6344" i="1"/>
  <c r="F6343" i="1"/>
  <c r="F2819" i="1"/>
  <c r="F6342" i="1"/>
  <c r="F2818" i="1"/>
  <c r="F6341" i="1"/>
  <c r="F6340" i="1"/>
  <c r="F6339" i="1"/>
  <c r="F6338" i="1"/>
  <c r="F6337" i="1"/>
  <c r="F2817" i="1"/>
  <c r="F1811" i="1"/>
  <c r="F6336" i="1"/>
  <c r="F6335" i="1"/>
  <c r="F2816" i="1"/>
  <c r="F2815" i="1"/>
  <c r="F6334" i="1"/>
  <c r="F1810" i="1"/>
  <c r="F1321" i="1"/>
  <c r="F1320" i="1"/>
  <c r="F1809" i="1"/>
  <c r="F2814" i="1"/>
  <c r="F2813" i="1"/>
  <c r="F6333" i="1"/>
  <c r="F6332" i="1"/>
  <c r="F6331" i="1"/>
  <c r="F2812" i="1"/>
  <c r="F6330" i="1"/>
  <c r="F818" i="1"/>
  <c r="F593" i="1"/>
  <c r="F6329" i="1"/>
  <c r="F1808" i="1"/>
  <c r="F6328" i="1"/>
  <c r="F6327" i="1"/>
  <c r="F2811" i="1"/>
  <c r="F6326" i="1"/>
  <c r="F2810" i="1"/>
  <c r="F516" i="1"/>
  <c r="F6325" i="1"/>
  <c r="F6324" i="1"/>
  <c r="F817" i="1"/>
  <c r="F6323" i="1"/>
  <c r="F6322" i="1"/>
  <c r="F2809" i="1"/>
  <c r="F1807" i="1"/>
  <c r="F6321" i="1"/>
  <c r="F6320" i="1"/>
  <c r="F6319" i="1"/>
  <c r="F816" i="1"/>
  <c r="F6318" i="1"/>
  <c r="F1806" i="1"/>
  <c r="F180" i="1"/>
  <c r="F6317" i="1"/>
  <c r="F6316" i="1"/>
  <c r="F1805" i="1"/>
  <c r="F592" i="1"/>
  <c r="F6315" i="1"/>
  <c r="F6314" i="1"/>
  <c r="F6313" i="1"/>
  <c r="F6312" i="1"/>
  <c r="F6311" i="1"/>
  <c r="F6310" i="1"/>
  <c r="F6309" i="1"/>
  <c r="F2808" i="1"/>
  <c r="F6308" i="1"/>
  <c r="F2807" i="1"/>
  <c r="F1319" i="1"/>
  <c r="F6307" i="1"/>
  <c r="F6306" i="1"/>
  <c r="F2806" i="1"/>
  <c r="F6305" i="1"/>
  <c r="F6304" i="1"/>
  <c r="F6303" i="1"/>
  <c r="F6302" i="1"/>
  <c r="F1804" i="1"/>
  <c r="F1803" i="1"/>
  <c r="F1802" i="1"/>
  <c r="F2805" i="1"/>
  <c r="F6301" i="1"/>
  <c r="F1801" i="1"/>
  <c r="F591" i="1"/>
  <c r="F208" i="1"/>
  <c r="F6300" i="1"/>
  <c r="F307" i="1"/>
  <c r="F1800" i="1"/>
  <c r="F1799" i="1"/>
  <c r="F6299" i="1"/>
  <c r="F6298" i="1"/>
  <c r="F6297" i="1"/>
  <c r="F1798" i="1"/>
  <c r="F6296" i="1"/>
  <c r="F6295" i="1"/>
  <c r="F52" i="1"/>
  <c r="F179" i="1"/>
  <c r="F283" i="1"/>
  <c r="F39" i="1"/>
  <c r="F6294" i="1"/>
  <c r="F6293" i="1"/>
  <c r="F6292" i="1"/>
  <c r="F6291" i="1"/>
  <c r="F6290" i="1"/>
  <c r="F6289" i="1"/>
  <c r="F6288" i="1"/>
  <c r="F6287" i="1"/>
  <c r="F6286" i="1"/>
  <c r="F1797" i="1"/>
  <c r="F6285" i="1"/>
  <c r="F6284" i="1"/>
  <c r="F6283" i="1"/>
  <c r="F6282" i="1"/>
  <c r="F6281" i="1"/>
  <c r="F6280" i="1"/>
  <c r="F6279" i="1"/>
  <c r="F590" i="1"/>
  <c r="F6278" i="1"/>
  <c r="F457" i="1"/>
  <c r="F6277" i="1"/>
  <c r="F6276" i="1"/>
  <c r="F6275" i="1"/>
  <c r="F2804" i="1"/>
  <c r="F2803" i="1"/>
  <c r="F6274" i="1"/>
  <c r="F6273" i="1"/>
  <c r="F6272" i="1"/>
  <c r="F1796" i="1"/>
  <c r="F1318" i="1"/>
  <c r="F6271" i="1"/>
  <c r="F2802" i="1"/>
  <c r="F6270" i="1"/>
  <c r="F1795" i="1"/>
  <c r="F2801" i="1"/>
  <c r="F6269" i="1"/>
  <c r="F6268" i="1"/>
  <c r="F6267" i="1"/>
  <c r="F6266" i="1"/>
  <c r="F6265" i="1"/>
  <c r="F2800" i="1"/>
  <c r="F6264" i="1"/>
  <c r="F6263" i="1"/>
  <c r="F6262" i="1"/>
  <c r="F6261" i="1"/>
  <c r="F6260" i="1"/>
  <c r="F6259" i="1"/>
  <c r="F6258" i="1"/>
  <c r="F1794" i="1"/>
  <c r="F6257" i="1"/>
  <c r="F815" i="1"/>
  <c r="F6256" i="1"/>
  <c r="F2799" i="1"/>
  <c r="F1317" i="1"/>
  <c r="F6255" i="1"/>
  <c r="F2798" i="1"/>
  <c r="F2797" i="1"/>
  <c r="F6254" i="1"/>
  <c r="F6253" i="1"/>
  <c r="F2796" i="1"/>
  <c r="F1793" i="1"/>
  <c r="F6252" i="1"/>
  <c r="F6251" i="1"/>
  <c r="F1792" i="1"/>
  <c r="F2795" i="1"/>
  <c r="F2794" i="1"/>
  <c r="F2793" i="1"/>
  <c r="F2792" i="1"/>
  <c r="F6250" i="1"/>
  <c r="F1316" i="1"/>
  <c r="F1791" i="1"/>
  <c r="F6249" i="1"/>
  <c r="F6248" i="1"/>
  <c r="F6247" i="1"/>
  <c r="F6246" i="1"/>
  <c r="F6245" i="1"/>
  <c r="F6244" i="1"/>
  <c r="F6243" i="1"/>
  <c r="F2791" i="1"/>
  <c r="F6242" i="1"/>
  <c r="F6241" i="1"/>
  <c r="F6240" i="1"/>
  <c r="F6239" i="1"/>
  <c r="F6238" i="1"/>
  <c r="F700" i="1"/>
  <c r="F6237" i="1"/>
  <c r="F2790" i="1"/>
  <c r="F6236" i="1"/>
  <c r="F2789" i="1"/>
  <c r="F6235" i="1"/>
  <c r="F6234" i="1"/>
  <c r="F2788" i="1"/>
  <c r="F6233" i="1"/>
  <c r="F6232" i="1"/>
  <c r="F589" i="1"/>
  <c r="F6231" i="1"/>
  <c r="F6230" i="1"/>
  <c r="F6229" i="1"/>
  <c r="F6228" i="1"/>
  <c r="F6227" i="1"/>
  <c r="F6226" i="1"/>
  <c r="F6225" i="1"/>
  <c r="F6224" i="1"/>
  <c r="F6223" i="1"/>
  <c r="F2787" i="1"/>
  <c r="F6222" i="1"/>
  <c r="F6221" i="1"/>
  <c r="F6220" i="1"/>
  <c r="F1790" i="1"/>
  <c r="F6219" i="1"/>
  <c r="F2786" i="1"/>
  <c r="F6218" i="1"/>
  <c r="F6217" i="1"/>
  <c r="F6216" i="1"/>
  <c r="F6215" i="1"/>
  <c r="F6214" i="1"/>
  <c r="F6213" i="1"/>
  <c r="F6212" i="1"/>
  <c r="F6211" i="1"/>
  <c r="F2785" i="1"/>
  <c r="F6210" i="1"/>
  <c r="F2784" i="1"/>
  <c r="F6209" i="1"/>
  <c r="F6208" i="1"/>
  <c r="F6207" i="1"/>
  <c r="F6206" i="1"/>
  <c r="F6205" i="1"/>
  <c r="F6204" i="1"/>
  <c r="F2783" i="1"/>
  <c r="F6203" i="1"/>
  <c r="F6202" i="1"/>
  <c r="F6201" i="1"/>
  <c r="F6200" i="1"/>
  <c r="F6199" i="1"/>
  <c r="F6198" i="1"/>
  <c r="F6197" i="1"/>
  <c r="F814" i="1"/>
  <c r="F6196" i="1"/>
  <c r="F6195" i="1"/>
  <c r="F6194" i="1"/>
  <c r="F6193" i="1"/>
  <c r="F6192" i="1"/>
  <c r="F6191" i="1"/>
  <c r="F2782" i="1"/>
  <c r="F2781" i="1"/>
  <c r="F1789" i="1"/>
  <c r="F6190" i="1"/>
  <c r="F6189" i="1"/>
  <c r="F6188" i="1"/>
  <c r="F6187" i="1"/>
  <c r="F6186" i="1"/>
  <c r="F1315" i="1"/>
  <c r="F6185" i="1"/>
  <c r="F1788" i="1"/>
  <c r="F6184" i="1"/>
  <c r="F2780" i="1"/>
  <c r="F1314" i="1"/>
  <c r="F6183" i="1"/>
  <c r="F6182" i="1"/>
  <c r="F1787" i="1"/>
  <c r="F6181" i="1"/>
  <c r="F6180" i="1"/>
  <c r="F6179" i="1"/>
  <c r="F6178" i="1"/>
  <c r="F6177" i="1"/>
  <c r="F6176" i="1"/>
  <c r="F6175" i="1"/>
  <c r="F6174" i="1"/>
  <c r="F6173" i="1"/>
  <c r="F1313" i="1"/>
  <c r="F6172" i="1"/>
  <c r="F6171" i="1"/>
  <c r="F6170" i="1"/>
  <c r="F6169" i="1"/>
  <c r="F6168" i="1"/>
  <c r="F6167" i="1"/>
  <c r="F456" i="1"/>
  <c r="F6166" i="1"/>
  <c r="F6165" i="1"/>
  <c r="F1786" i="1"/>
  <c r="F515" i="1"/>
  <c r="F6164" i="1"/>
  <c r="F6163" i="1"/>
  <c r="F2779" i="1"/>
  <c r="F2778" i="1"/>
  <c r="F6162" i="1"/>
  <c r="F2777" i="1"/>
  <c r="F1785" i="1"/>
  <c r="F6161" i="1"/>
  <c r="F6160" i="1"/>
  <c r="F6159" i="1"/>
  <c r="F6158" i="1"/>
  <c r="F6157" i="1"/>
  <c r="F2776" i="1"/>
  <c r="F6156" i="1"/>
  <c r="F6155" i="1"/>
  <c r="F6154" i="1"/>
  <c r="F258" i="1"/>
  <c r="F6153" i="1"/>
  <c r="F6152" i="1"/>
  <c r="F1784" i="1"/>
  <c r="F2775" i="1"/>
  <c r="F699" i="1"/>
  <c r="F6151" i="1"/>
  <c r="F6150" i="1"/>
  <c r="F6149" i="1"/>
  <c r="F1312" i="1"/>
  <c r="F1783" i="1"/>
  <c r="F6148" i="1"/>
  <c r="F6147" i="1"/>
  <c r="F1012" i="1"/>
  <c r="F2774" i="1"/>
  <c r="F6146" i="1"/>
  <c r="F6145" i="1"/>
  <c r="F6144" i="1"/>
  <c r="F2773" i="1"/>
  <c r="F6143" i="1"/>
  <c r="F1011" i="1"/>
  <c r="F2772" i="1"/>
  <c r="F82" i="1"/>
  <c r="F2771" i="1"/>
  <c r="F365" i="1"/>
  <c r="F6142" i="1"/>
  <c r="F6141" i="1"/>
  <c r="F6140" i="1"/>
  <c r="F6139" i="1"/>
  <c r="F6138" i="1"/>
  <c r="F6137" i="1"/>
  <c r="F6136" i="1"/>
  <c r="F6135" i="1"/>
  <c r="F6134" i="1"/>
  <c r="F6133" i="1"/>
  <c r="F2770" i="1"/>
  <c r="F2769" i="1"/>
  <c r="F6132" i="1"/>
  <c r="F6131" i="1"/>
  <c r="F6130" i="1"/>
  <c r="F813" i="1"/>
  <c r="F2768" i="1"/>
  <c r="F6129" i="1"/>
  <c r="F6128" i="1"/>
  <c r="F6127" i="1"/>
  <c r="F2767" i="1"/>
  <c r="F2766" i="1"/>
  <c r="F1311" i="1"/>
  <c r="F2765" i="1"/>
  <c r="F6126" i="1"/>
  <c r="F6125" i="1"/>
  <c r="F6124" i="1"/>
  <c r="F107" i="1"/>
  <c r="F6123" i="1"/>
  <c r="F6122" i="1"/>
  <c r="F6121" i="1"/>
  <c r="F6120" i="1"/>
  <c r="F6119" i="1"/>
  <c r="F6118" i="1"/>
  <c r="F2764" i="1"/>
  <c r="F6117" i="1"/>
  <c r="F44" i="1"/>
  <c r="F1310" i="1"/>
  <c r="F6116" i="1"/>
  <c r="F6115" i="1"/>
  <c r="F6114" i="1"/>
  <c r="F6113" i="1"/>
  <c r="F6112" i="1"/>
  <c r="F6111" i="1"/>
  <c r="F6110" i="1"/>
  <c r="F6109" i="1"/>
  <c r="F2763" i="1"/>
  <c r="F1010" i="1"/>
  <c r="F6108" i="1"/>
  <c r="F1782" i="1"/>
  <c r="F2762" i="1"/>
  <c r="F1309" i="1"/>
  <c r="F6107" i="1"/>
  <c r="F2761" i="1"/>
  <c r="F401" i="1"/>
  <c r="F6106" i="1"/>
  <c r="F6105" i="1"/>
  <c r="F1781" i="1"/>
  <c r="F6104" i="1"/>
  <c r="F6103" i="1"/>
  <c r="F2760" i="1"/>
  <c r="F6102" i="1"/>
  <c r="F6101" i="1"/>
  <c r="F2759" i="1"/>
  <c r="F2758" i="1"/>
  <c r="F6100" i="1"/>
  <c r="F6099" i="1"/>
  <c r="F6098" i="1"/>
  <c r="F6097" i="1"/>
  <c r="F6096" i="1"/>
  <c r="F6095" i="1"/>
  <c r="F2757" i="1"/>
  <c r="F6094" i="1"/>
  <c r="F6093" i="1"/>
  <c r="F6092" i="1"/>
  <c r="F1780" i="1"/>
  <c r="F6091" i="1"/>
  <c r="F6090" i="1"/>
  <c r="F6089" i="1"/>
  <c r="F43" i="1"/>
  <c r="F178" i="1"/>
  <c r="F6088" i="1"/>
  <c r="F6087" i="1"/>
  <c r="F1779" i="1"/>
  <c r="F2756" i="1"/>
  <c r="F139" i="1"/>
  <c r="F2755" i="1"/>
  <c r="F7" i="1"/>
  <c r="F2754" i="1"/>
  <c r="F6086" i="1"/>
  <c r="F1778" i="1"/>
  <c r="F6085" i="1"/>
  <c r="F6084" i="1"/>
  <c r="F2753" i="1"/>
  <c r="F6083" i="1"/>
  <c r="F2752" i="1"/>
  <c r="F1009" i="1"/>
  <c r="F92" i="1"/>
  <c r="F1777" i="1"/>
  <c r="F6082" i="1"/>
  <c r="F6081" i="1"/>
  <c r="F6080" i="1"/>
  <c r="F6079" i="1"/>
  <c r="F2751" i="1"/>
  <c r="F2750" i="1"/>
  <c r="F6078" i="1"/>
  <c r="F6077" i="1"/>
  <c r="F2749" i="1"/>
  <c r="F6076" i="1"/>
  <c r="F6075" i="1"/>
  <c r="F6074" i="1"/>
  <c r="F6073" i="1"/>
  <c r="F1776" i="1"/>
  <c r="F6072" i="1"/>
  <c r="F1308" i="1"/>
  <c r="F2748" i="1"/>
  <c r="F6071" i="1"/>
  <c r="F6070" i="1"/>
  <c r="F6069" i="1"/>
  <c r="F1307" i="1"/>
  <c r="F1008" i="1"/>
  <c r="F2747" i="1"/>
  <c r="F2746" i="1"/>
  <c r="F6068" i="1"/>
  <c r="F6067" i="1"/>
  <c r="F6066" i="1"/>
  <c r="F2745" i="1"/>
  <c r="F6065" i="1"/>
  <c r="F6064" i="1"/>
  <c r="F2744" i="1"/>
  <c r="F6063" i="1"/>
  <c r="F6062" i="1"/>
  <c r="F455" i="1"/>
  <c r="F2743" i="1"/>
  <c r="F514" i="1"/>
  <c r="F513" i="1"/>
  <c r="F2742" i="1"/>
  <c r="F6061" i="1"/>
  <c r="F6060" i="1"/>
  <c r="F2741" i="1"/>
  <c r="F6059" i="1"/>
  <c r="F6058" i="1"/>
  <c r="F6057" i="1"/>
  <c r="F6056" i="1"/>
  <c r="F6055" i="1"/>
  <c r="F1007" i="1"/>
  <c r="F400" i="1"/>
  <c r="F588" i="1"/>
  <c r="F6054" i="1"/>
  <c r="F2740" i="1"/>
  <c r="F1306" i="1"/>
  <c r="F1305" i="1"/>
  <c r="F6053" i="1"/>
  <c r="F587" i="1"/>
  <c r="F6052" i="1"/>
  <c r="F6051" i="1"/>
  <c r="F6050" i="1"/>
  <c r="F6049" i="1"/>
  <c r="F586" i="1"/>
  <c r="F6048" i="1"/>
  <c r="F812" i="1"/>
  <c r="F6047" i="1"/>
  <c r="F2739" i="1"/>
  <c r="F6046" i="1"/>
  <c r="F6045" i="1"/>
  <c r="F6044" i="1"/>
  <c r="F6043" i="1"/>
  <c r="F6042" i="1"/>
  <c r="F6041" i="1"/>
  <c r="F6040" i="1"/>
  <c r="F6039" i="1"/>
  <c r="F6038" i="1"/>
  <c r="F1775" i="1"/>
  <c r="F2738" i="1"/>
  <c r="F2737" i="1"/>
  <c r="F2736" i="1"/>
  <c r="F2735" i="1"/>
  <c r="F6037" i="1"/>
  <c r="F6036" i="1"/>
  <c r="F6035" i="1"/>
  <c r="F2734" i="1"/>
  <c r="F811" i="1"/>
  <c r="F6034" i="1"/>
  <c r="F6033" i="1"/>
  <c r="F6032" i="1"/>
  <c r="F1774" i="1"/>
  <c r="F6031" i="1"/>
  <c r="F6030" i="1"/>
  <c r="F2733" i="1"/>
  <c r="F6029" i="1"/>
  <c r="F6028" i="1"/>
  <c r="F6027" i="1"/>
  <c r="F6026" i="1"/>
  <c r="F1773" i="1"/>
  <c r="F6025" i="1"/>
  <c r="F6024" i="1"/>
  <c r="F1772" i="1"/>
  <c r="F6023" i="1"/>
  <c r="F1771" i="1"/>
  <c r="F6022" i="1"/>
  <c r="F6021" i="1"/>
  <c r="F6020" i="1"/>
  <c r="F6019" i="1"/>
  <c r="F6018" i="1"/>
  <c r="F1770" i="1"/>
  <c r="F454" i="1"/>
  <c r="F6017" i="1"/>
  <c r="F2732" i="1"/>
  <c r="F364" i="1"/>
  <c r="F1769" i="1"/>
  <c r="F6016" i="1"/>
  <c r="F2731" i="1"/>
  <c r="F1006" i="1"/>
  <c r="F1768" i="1"/>
  <c r="F2730" i="1"/>
  <c r="F6015" i="1"/>
  <c r="F2729" i="1"/>
  <c r="F698" i="1"/>
  <c r="F6014" i="1"/>
  <c r="F1005" i="1"/>
  <c r="F6013" i="1"/>
  <c r="F6012" i="1"/>
  <c r="F2728" i="1"/>
  <c r="F363" i="1"/>
  <c r="F1767" i="1"/>
  <c r="F1304" i="1"/>
  <c r="F6011" i="1"/>
  <c r="F6010" i="1"/>
  <c r="F2727" i="1"/>
  <c r="F6009" i="1"/>
  <c r="F6008" i="1"/>
  <c r="F2726" i="1"/>
  <c r="F6007" i="1"/>
  <c r="F399" i="1"/>
  <c r="F1004" i="1"/>
  <c r="F6006" i="1"/>
  <c r="F6005" i="1"/>
  <c r="F1303" i="1"/>
  <c r="F6004" i="1"/>
  <c r="F1302" i="1"/>
  <c r="F2725" i="1"/>
  <c r="F2724" i="1"/>
  <c r="F6003" i="1"/>
  <c r="F1301" i="1"/>
  <c r="F2723" i="1"/>
  <c r="F2722" i="1"/>
  <c r="F6002" i="1"/>
  <c r="F1766" i="1"/>
  <c r="F1300" i="1"/>
  <c r="F6001" i="1"/>
  <c r="F6000" i="1"/>
  <c r="F5999" i="1"/>
  <c r="F5998" i="1"/>
  <c r="F2721" i="1"/>
  <c r="F2720" i="1"/>
  <c r="F2719" i="1"/>
  <c r="F5997" i="1"/>
  <c r="F2718" i="1"/>
  <c r="F5996" i="1"/>
  <c r="F5995" i="1"/>
  <c r="F5994" i="1"/>
  <c r="F5993" i="1"/>
  <c r="F5992" i="1"/>
  <c r="F1765" i="1"/>
  <c r="F5991" i="1"/>
  <c r="F5990" i="1"/>
  <c r="F1764" i="1"/>
  <c r="F5989" i="1"/>
  <c r="F5988" i="1"/>
  <c r="F5987" i="1"/>
  <c r="F2717" i="1"/>
  <c r="F1763" i="1"/>
  <c r="F5986" i="1"/>
  <c r="F5985" i="1"/>
  <c r="F5984" i="1"/>
  <c r="F5983" i="1"/>
  <c r="F512" i="1"/>
  <c r="F5982" i="1"/>
  <c r="F5981" i="1"/>
  <c r="F5980" i="1"/>
  <c r="F5979" i="1"/>
  <c r="F5978" i="1"/>
  <c r="F5977" i="1"/>
  <c r="F5976" i="1"/>
  <c r="F1762" i="1"/>
  <c r="F2716" i="1"/>
  <c r="F5975" i="1"/>
  <c r="F2715" i="1"/>
  <c r="F5974" i="1"/>
  <c r="F5973" i="1"/>
  <c r="F2714" i="1"/>
  <c r="F5972" i="1"/>
  <c r="F810" i="1"/>
  <c r="F5971" i="1"/>
  <c r="F5970" i="1"/>
  <c r="F5969" i="1"/>
  <c r="F5968" i="1"/>
  <c r="F1761" i="1"/>
  <c r="F2713" i="1"/>
  <c r="F1003" i="1"/>
  <c r="F2712" i="1"/>
  <c r="F5967" i="1"/>
  <c r="F5966" i="1"/>
  <c r="F5965" i="1"/>
  <c r="F5964" i="1"/>
  <c r="F5963" i="1"/>
  <c r="F327" i="1"/>
  <c r="F2711" i="1"/>
  <c r="F5962" i="1"/>
  <c r="F5961" i="1"/>
  <c r="F257" i="1"/>
  <c r="F2710" i="1"/>
  <c r="F5960" i="1"/>
  <c r="F5959" i="1"/>
  <c r="F5958" i="1"/>
  <c r="F362" i="1"/>
  <c r="F5957" i="1"/>
  <c r="F5956" i="1"/>
  <c r="F5955" i="1"/>
  <c r="F1002" i="1"/>
  <c r="F5954" i="1"/>
  <c r="F1299" i="1"/>
  <c r="F5953" i="1"/>
  <c r="F1298" i="1"/>
  <c r="F5952" i="1"/>
  <c r="F5951" i="1"/>
  <c r="F5950" i="1"/>
  <c r="F2709" i="1"/>
  <c r="F697" i="1"/>
  <c r="F5949" i="1"/>
  <c r="F2708" i="1"/>
  <c r="F5948" i="1"/>
  <c r="F1760" i="1"/>
  <c r="F5947" i="1"/>
  <c r="F5946" i="1"/>
  <c r="F2707" i="1"/>
  <c r="F1297" i="1"/>
  <c r="F1759" i="1"/>
  <c r="F5945" i="1"/>
  <c r="F5944" i="1"/>
  <c r="F2706" i="1"/>
  <c r="F809" i="1"/>
  <c r="F5943" i="1"/>
  <c r="F5942" i="1"/>
  <c r="F1758" i="1"/>
  <c r="F5941" i="1"/>
  <c r="F5940" i="1"/>
  <c r="F696" i="1"/>
  <c r="F5939" i="1"/>
  <c r="F5938" i="1"/>
  <c r="F1757" i="1"/>
  <c r="F5937" i="1"/>
  <c r="F5936" i="1"/>
  <c r="F5935" i="1"/>
  <c r="F5934" i="1"/>
  <c r="F585" i="1"/>
  <c r="F81" i="1"/>
  <c r="F1756" i="1"/>
  <c r="F5933" i="1"/>
  <c r="F5932" i="1"/>
  <c r="F5931" i="1"/>
  <c r="F2705" i="1"/>
  <c r="F5930" i="1"/>
  <c r="F1755" i="1"/>
  <c r="F5929" i="1"/>
  <c r="F2704" i="1"/>
  <c r="F808" i="1"/>
  <c r="F1754" i="1"/>
  <c r="F5928" i="1"/>
  <c r="F5927" i="1"/>
  <c r="F1296" i="1"/>
  <c r="F5926" i="1"/>
  <c r="F1001" i="1"/>
  <c r="F2703" i="1"/>
  <c r="F5925" i="1"/>
  <c r="F1000" i="1"/>
  <c r="F5924" i="1"/>
  <c r="F1753" i="1"/>
  <c r="F2702" i="1"/>
  <c r="F1752" i="1"/>
  <c r="F1751" i="1"/>
  <c r="F1750" i="1"/>
  <c r="F1749" i="1"/>
  <c r="F695" i="1"/>
  <c r="F2701" i="1"/>
  <c r="F5923" i="1"/>
  <c r="F5922" i="1"/>
  <c r="F5921" i="1"/>
  <c r="F5920" i="1"/>
  <c r="F999" i="1"/>
  <c r="F2700" i="1"/>
  <c r="F5919" i="1"/>
  <c r="F2699" i="1"/>
  <c r="F5918" i="1"/>
  <c r="F5917" i="1"/>
  <c r="F2698" i="1"/>
  <c r="F2697" i="1"/>
  <c r="F1748" i="1"/>
  <c r="F5916" i="1"/>
  <c r="F807" i="1"/>
  <c r="F2696" i="1"/>
  <c r="F5915" i="1"/>
  <c r="F398" i="1"/>
  <c r="F5914" i="1"/>
  <c r="F998" i="1"/>
  <c r="F694" i="1"/>
  <c r="F5913" i="1"/>
  <c r="F997" i="1"/>
  <c r="F2695" i="1"/>
  <c r="F2694" i="1"/>
  <c r="F1747" i="1"/>
  <c r="F5912" i="1"/>
  <c r="F5911" i="1"/>
  <c r="F1295" i="1"/>
  <c r="F2693" i="1"/>
  <c r="F693" i="1"/>
  <c r="F5910" i="1"/>
  <c r="F1746" i="1"/>
  <c r="F1745" i="1"/>
  <c r="F806" i="1"/>
  <c r="F5909" i="1"/>
  <c r="F5908" i="1"/>
  <c r="F2692" i="1"/>
  <c r="F805" i="1"/>
  <c r="F149" i="1"/>
  <c r="F2691" i="1"/>
  <c r="F5907" i="1"/>
  <c r="F804" i="1"/>
  <c r="F5906" i="1"/>
  <c r="F803" i="1"/>
  <c r="F5905" i="1"/>
  <c r="F5904" i="1"/>
  <c r="F2690" i="1"/>
  <c r="F5903" i="1"/>
  <c r="F5902" i="1"/>
  <c r="F5901" i="1"/>
  <c r="F5900" i="1"/>
  <c r="F1294" i="1"/>
  <c r="F5899" i="1"/>
  <c r="F1293" i="1"/>
  <c r="F5898" i="1"/>
  <c r="F1744" i="1"/>
  <c r="F361" i="1"/>
  <c r="F5897" i="1"/>
  <c r="F2689" i="1"/>
  <c r="F5896" i="1"/>
  <c r="F1743" i="1"/>
  <c r="F1742" i="1"/>
  <c r="F2688" i="1"/>
  <c r="F5895" i="1"/>
  <c r="F5894" i="1"/>
  <c r="F5893" i="1"/>
  <c r="F5892" i="1"/>
  <c r="F5891" i="1"/>
  <c r="F1292" i="1"/>
  <c r="F2687" i="1"/>
  <c r="F2686" i="1"/>
  <c r="F5890" i="1"/>
  <c r="F5889" i="1"/>
  <c r="F2685" i="1"/>
  <c r="F5888" i="1"/>
  <c r="F996" i="1"/>
  <c r="F2684" i="1"/>
  <c r="F1741" i="1"/>
  <c r="F5887" i="1"/>
  <c r="F1740" i="1"/>
  <c r="F5886" i="1"/>
  <c r="F5885" i="1"/>
  <c r="F1291" i="1"/>
  <c r="F5884" i="1"/>
  <c r="F5883" i="1"/>
  <c r="F5882" i="1"/>
  <c r="F5881" i="1"/>
  <c r="F5880" i="1"/>
  <c r="F2683" i="1"/>
  <c r="F995" i="1"/>
  <c r="F5879" i="1"/>
  <c r="F5878" i="1"/>
  <c r="F584" i="1"/>
  <c r="F5877" i="1"/>
  <c r="F5876" i="1"/>
  <c r="F2682" i="1"/>
  <c r="F2681" i="1"/>
  <c r="F5875" i="1"/>
  <c r="F2680" i="1"/>
  <c r="F802" i="1"/>
  <c r="F1290" i="1"/>
  <c r="F5874" i="1"/>
  <c r="F1289" i="1"/>
  <c r="F1739" i="1"/>
  <c r="F5873" i="1"/>
  <c r="F5872" i="1"/>
  <c r="F5871" i="1"/>
  <c r="F2679" i="1"/>
  <c r="F5870" i="1"/>
  <c r="F1288" i="1"/>
  <c r="F161" i="1"/>
  <c r="F5869" i="1"/>
  <c r="F5868" i="1"/>
  <c r="F1287" i="1"/>
  <c r="F5867" i="1"/>
  <c r="F5866" i="1"/>
  <c r="F1738" i="1"/>
  <c r="F2678" i="1"/>
  <c r="F1737" i="1"/>
  <c r="F5865" i="1"/>
  <c r="F5864" i="1"/>
  <c r="F2677" i="1"/>
  <c r="F5863" i="1"/>
  <c r="F5862" i="1"/>
  <c r="F5861" i="1"/>
  <c r="F5860" i="1"/>
  <c r="F692" i="1"/>
  <c r="F2676" i="1"/>
  <c r="F1736" i="1"/>
  <c r="F801" i="1"/>
  <c r="F2675" i="1"/>
  <c r="F5859" i="1"/>
  <c r="F2674" i="1"/>
  <c r="F453" i="1"/>
  <c r="F5858" i="1"/>
  <c r="F1735" i="1"/>
  <c r="F5857" i="1"/>
  <c r="F2673" i="1"/>
  <c r="F1734" i="1"/>
  <c r="F326" i="1"/>
  <c r="F800" i="1"/>
  <c r="F2672" i="1"/>
  <c r="F1733" i="1"/>
  <c r="F5856" i="1"/>
  <c r="F5855" i="1"/>
  <c r="F5854" i="1"/>
  <c r="F799" i="1"/>
  <c r="F5853" i="1"/>
  <c r="F994" i="1"/>
  <c r="F5852" i="1"/>
  <c r="F5851" i="1"/>
  <c r="F1732" i="1"/>
  <c r="F5850" i="1"/>
  <c r="F5849" i="1"/>
  <c r="F2671" i="1"/>
  <c r="F5848" i="1"/>
  <c r="F691" i="1"/>
  <c r="F452" i="1"/>
  <c r="F5847" i="1"/>
  <c r="F5846" i="1"/>
  <c r="F1731" i="1"/>
  <c r="F1730" i="1"/>
  <c r="F1729" i="1"/>
  <c r="F1286" i="1"/>
  <c r="F2670" i="1"/>
  <c r="F451" i="1"/>
  <c r="F5845" i="1"/>
  <c r="F2669" i="1"/>
  <c r="F5844" i="1"/>
  <c r="F5843" i="1"/>
  <c r="F1728" i="1"/>
  <c r="F2668" i="1"/>
  <c r="F282" i="1"/>
  <c r="F5842" i="1"/>
  <c r="F1727" i="1"/>
  <c r="F2667" i="1"/>
  <c r="F5841" i="1"/>
  <c r="F5840" i="1"/>
  <c r="F1726" i="1"/>
  <c r="F5839" i="1"/>
  <c r="F5838" i="1"/>
  <c r="F2666" i="1"/>
  <c r="F5837" i="1"/>
  <c r="F91" i="1"/>
  <c r="F2665" i="1"/>
  <c r="F50" i="1"/>
  <c r="F1285" i="1"/>
  <c r="F5836" i="1"/>
  <c r="F2664" i="1"/>
  <c r="F798" i="1"/>
  <c r="F2663" i="1"/>
  <c r="F5835" i="1"/>
  <c r="F5834" i="1"/>
  <c r="F2662" i="1"/>
  <c r="F993" i="1"/>
  <c r="F5833" i="1"/>
  <c r="F5832" i="1"/>
  <c r="F5831" i="1"/>
  <c r="F1725" i="1"/>
  <c r="F5830" i="1"/>
  <c r="F5829" i="1"/>
  <c r="F2661" i="1"/>
  <c r="F80" i="1"/>
  <c r="F2660" i="1"/>
  <c r="F5828" i="1"/>
  <c r="F5827" i="1"/>
  <c r="F2659" i="1"/>
  <c r="F5826" i="1"/>
  <c r="F5825" i="1"/>
  <c r="F5824" i="1"/>
  <c r="F5823" i="1"/>
  <c r="F360" i="1"/>
  <c r="F2658" i="1"/>
  <c r="F797" i="1"/>
  <c r="F5822" i="1"/>
  <c r="F2657" i="1"/>
  <c r="F5821" i="1"/>
  <c r="F5820" i="1"/>
  <c r="F1284" i="1"/>
  <c r="F5819" i="1"/>
  <c r="F1724" i="1"/>
  <c r="F1283" i="1"/>
  <c r="F359" i="1"/>
  <c r="F1282" i="1"/>
  <c r="F2656" i="1"/>
  <c r="F5818" i="1"/>
  <c r="F2655" i="1"/>
  <c r="F1281" i="1"/>
  <c r="F5817" i="1"/>
  <c r="F511" i="1"/>
  <c r="F5816" i="1"/>
  <c r="F992" i="1"/>
  <c r="F2654" i="1"/>
  <c r="F5815" i="1"/>
  <c r="F5814" i="1"/>
  <c r="F1723" i="1"/>
  <c r="F5813" i="1"/>
  <c r="F1280" i="1"/>
  <c r="F5812" i="1"/>
  <c r="F5811" i="1"/>
  <c r="F5810" i="1"/>
  <c r="F2653" i="1"/>
  <c r="F5809" i="1"/>
  <c r="F5808" i="1"/>
  <c r="F1722" i="1"/>
  <c r="F5807" i="1"/>
  <c r="F5806" i="1"/>
  <c r="F1279" i="1"/>
  <c r="F1278" i="1"/>
  <c r="F2652" i="1"/>
  <c r="F5805" i="1"/>
  <c r="F5804" i="1"/>
  <c r="F5803" i="1"/>
  <c r="F2651" i="1"/>
  <c r="F5802" i="1"/>
  <c r="F1277" i="1"/>
  <c r="F5801" i="1"/>
  <c r="F222" i="1"/>
  <c r="F5800" i="1"/>
  <c r="F2650" i="1"/>
  <c r="F2649" i="1"/>
  <c r="F2648" i="1"/>
  <c r="F2647" i="1"/>
  <c r="F5799" i="1"/>
  <c r="F2646" i="1"/>
  <c r="F2645" i="1"/>
  <c r="F5798" i="1"/>
  <c r="F1721" i="1"/>
  <c r="F5797" i="1"/>
  <c r="F5796" i="1"/>
  <c r="F5795" i="1"/>
  <c r="F5794" i="1"/>
  <c r="F5793" i="1"/>
  <c r="F2644" i="1"/>
  <c r="F1276" i="1"/>
  <c r="F5792" i="1"/>
  <c r="F5791" i="1"/>
  <c r="F5790" i="1"/>
  <c r="F5789" i="1"/>
  <c r="F306" i="1"/>
  <c r="F583" i="1"/>
  <c r="F5788" i="1"/>
  <c r="F5787" i="1"/>
  <c r="F5786" i="1"/>
  <c r="F5785" i="1"/>
  <c r="F5784" i="1"/>
  <c r="F2643" i="1"/>
  <c r="F5783" i="1"/>
  <c r="F5782" i="1"/>
  <c r="F2642" i="1"/>
  <c r="F2641" i="1"/>
  <c r="F305" i="1"/>
  <c r="F5781" i="1"/>
  <c r="F1720" i="1"/>
  <c r="F325" i="1"/>
  <c r="F5780" i="1"/>
  <c r="F5779" i="1"/>
  <c r="F2640" i="1"/>
  <c r="F1719" i="1"/>
  <c r="F1718" i="1"/>
  <c r="F2639" i="1"/>
  <c r="F5778" i="1"/>
  <c r="F5777" i="1"/>
  <c r="F5776" i="1"/>
  <c r="F2638" i="1"/>
  <c r="F5775" i="1"/>
  <c r="F582" i="1"/>
  <c r="F5774" i="1"/>
  <c r="F5773" i="1"/>
  <c r="F1717" i="1"/>
  <c r="F5772" i="1"/>
  <c r="F5771" i="1"/>
  <c r="F281" i="1"/>
  <c r="F221" i="1"/>
  <c r="F242" i="1"/>
  <c r="F5770" i="1"/>
  <c r="F1716" i="1"/>
  <c r="F690" i="1"/>
  <c r="F5769" i="1"/>
  <c r="F2637" i="1"/>
  <c r="F5768" i="1"/>
  <c r="F450" i="1"/>
  <c r="F1275" i="1"/>
  <c r="F689" i="1"/>
  <c r="F106" i="1"/>
  <c r="F5767" i="1"/>
  <c r="F5766" i="1"/>
  <c r="F1715" i="1"/>
  <c r="F5765" i="1"/>
  <c r="F5764" i="1"/>
  <c r="F5763" i="1"/>
  <c r="F688" i="1"/>
  <c r="F1714" i="1"/>
  <c r="F1713" i="1"/>
  <c r="F581" i="1"/>
  <c r="F5762" i="1"/>
  <c r="F5761" i="1"/>
  <c r="F2636" i="1"/>
  <c r="F1712" i="1"/>
  <c r="F5760" i="1"/>
  <c r="F1711" i="1"/>
  <c r="F397" i="1"/>
  <c r="F5759" i="1"/>
  <c r="F5758" i="1"/>
  <c r="F1274" i="1"/>
  <c r="F5757" i="1"/>
  <c r="F5756" i="1"/>
  <c r="F5755" i="1"/>
  <c r="F2635" i="1"/>
  <c r="F5754" i="1"/>
  <c r="F2634" i="1"/>
  <c r="F2633" i="1"/>
  <c r="F5753" i="1"/>
  <c r="F1710" i="1"/>
  <c r="F449" i="1"/>
  <c r="F5752" i="1"/>
  <c r="F1273" i="1"/>
  <c r="F5751" i="1"/>
  <c r="F5750" i="1"/>
  <c r="F2632" i="1"/>
  <c r="F5749" i="1"/>
  <c r="F1272" i="1"/>
  <c r="F5748" i="1"/>
  <c r="F5747" i="1"/>
  <c r="F1709" i="1"/>
  <c r="F1708" i="1"/>
  <c r="F2631" i="1"/>
  <c r="F5746" i="1"/>
  <c r="F2630" i="1"/>
  <c r="F5745" i="1"/>
  <c r="F5744" i="1"/>
  <c r="F5743" i="1"/>
  <c r="F5742" i="1"/>
  <c r="F5741" i="1"/>
  <c r="F1271" i="1"/>
  <c r="F5740" i="1"/>
  <c r="F1270" i="1"/>
  <c r="F5739" i="1"/>
  <c r="F5738" i="1"/>
  <c r="F1269" i="1"/>
  <c r="F1707" i="1"/>
  <c r="F5737" i="1"/>
  <c r="F5736" i="1"/>
  <c r="F191" i="1"/>
  <c r="F5735" i="1"/>
  <c r="F5734" i="1"/>
  <c r="F1706" i="1"/>
  <c r="F5733" i="1"/>
  <c r="F1268" i="1"/>
  <c r="F5732" i="1"/>
  <c r="F129" i="1"/>
  <c r="F1267" i="1"/>
  <c r="F991" i="1"/>
  <c r="F2629" i="1"/>
  <c r="F5731" i="1"/>
  <c r="F5730" i="1"/>
  <c r="F990" i="1"/>
  <c r="F1705" i="1"/>
  <c r="F1266" i="1"/>
  <c r="F5729" i="1"/>
  <c r="F5728" i="1"/>
  <c r="F989" i="1"/>
  <c r="F5727" i="1"/>
  <c r="F2628" i="1"/>
  <c r="F2627" i="1"/>
  <c r="F5726" i="1"/>
  <c r="F5725" i="1"/>
  <c r="F5724" i="1"/>
  <c r="F2626" i="1"/>
  <c r="F5723" i="1"/>
  <c r="F1704" i="1"/>
  <c r="F5722" i="1"/>
  <c r="F1703" i="1"/>
  <c r="F358" i="1"/>
  <c r="F1702" i="1"/>
  <c r="F5721" i="1"/>
  <c r="F1701" i="1"/>
  <c r="F1700" i="1"/>
  <c r="F988" i="1"/>
  <c r="F2625" i="1"/>
  <c r="F2624" i="1"/>
  <c r="F2623" i="1"/>
  <c r="F5720" i="1"/>
  <c r="F1699" i="1"/>
  <c r="F2622" i="1"/>
  <c r="F280" i="1"/>
  <c r="F1698" i="1"/>
  <c r="F2621" i="1"/>
  <c r="F5719" i="1"/>
  <c r="F5718" i="1"/>
  <c r="F1265" i="1"/>
  <c r="F5717" i="1"/>
  <c r="F687" i="1"/>
  <c r="F5716" i="1"/>
  <c r="F987" i="1"/>
  <c r="F796" i="1"/>
  <c r="F1697" i="1"/>
  <c r="F220" i="1"/>
  <c r="F5715" i="1"/>
  <c r="F279" i="1"/>
  <c r="F448" i="1"/>
  <c r="F5714" i="1"/>
  <c r="F5713" i="1"/>
  <c r="F5712" i="1"/>
  <c r="F5711" i="1"/>
  <c r="F1696" i="1"/>
  <c r="F5710" i="1"/>
  <c r="F5709" i="1"/>
  <c r="F5708" i="1"/>
  <c r="F1264" i="1"/>
  <c r="F5707" i="1"/>
  <c r="F1695" i="1"/>
  <c r="F986" i="1"/>
  <c r="F1694" i="1"/>
  <c r="F5706" i="1"/>
  <c r="F580" i="1"/>
  <c r="F2620" i="1"/>
  <c r="F5705" i="1"/>
  <c r="F5704" i="1"/>
  <c r="F5703" i="1"/>
  <c r="F1263" i="1"/>
  <c r="F5702" i="1"/>
  <c r="F5701" i="1"/>
  <c r="F985" i="1"/>
  <c r="F1693" i="1"/>
  <c r="F2619" i="1"/>
  <c r="F5700" i="1"/>
  <c r="F1692" i="1"/>
  <c r="F5699" i="1"/>
  <c r="F5698" i="1"/>
  <c r="F5697" i="1"/>
  <c r="F2618" i="1"/>
  <c r="F324" i="1"/>
  <c r="F5696" i="1"/>
  <c r="F984" i="1"/>
  <c r="F5695" i="1"/>
  <c r="F5694" i="1"/>
  <c r="F5693" i="1"/>
  <c r="F2617" i="1"/>
  <c r="F2616" i="1"/>
  <c r="F5692" i="1"/>
  <c r="F5691" i="1"/>
  <c r="F510" i="1"/>
  <c r="F983" i="1"/>
  <c r="F795" i="1"/>
  <c r="F256" i="1"/>
  <c r="F5690" i="1"/>
  <c r="F447" i="1"/>
  <c r="F686" i="1"/>
  <c r="F5689" i="1"/>
  <c r="F2615" i="1"/>
  <c r="F2614" i="1"/>
  <c r="F579" i="1"/>
  <c r="F982" i="1"/>
  <c r="F5688" i="1"/>
  <c r="F190" i="1"/>
  <c r="F1262" i="1"/>
  <c r="F509" i="1"/>
  <c r="F2613" i="1"/>
  <c r="F981" i="1"/>
  <c r="F5687" i="1"/>
  <c r="F1691" i="1"/>
  <c r="F5686" i="1"/>
  <c r="F2612" i="1"/>
  <c r="F980" i="1"/>
  <c r="F5685" i="1"/>
  <c r="F1690" i="1"/>
  <c r="F1261" i="1"/>
  <c r="F5684" i="1"/>
  <c r="F794" i="1"/>
  <c r="F2611" i="1"/>
  <c r="F1260" i="1"/>
  <c r="F5683" i="1"/>
  <c r="F1689" i="1"/>
  <c r="F5682" i="1"/>
  <c r="F5681" i="1"/>
  <c r="F793" i="1"/>
  <c r="F5680" i="1"/>
  <c r="F5679" i="1"/>
  <c r="F2610" i="1"/>
  <c r="F446" i="1"/>
  <c r="F357" i="1"/>
  <c r="F1259" i="1"/>
  <c r="F2609" i="1"/>
  <c r="F1688" i="1"/>
  <c r="F2608" i="1"/>
  <c r="F5678" i="1"/>
  <c r="F5677" i="1"/>
  <c r="F5676" i="1"/>
  <c r="F5675" i="1"/>
  <c r="F2607" i="1"/>
  <c r="F5674" i="1"/>
  <c r="F5673" i="1"/>
  <c r="F2606" i="1"/>
  <c r="F5672" i="1"/>
  <c r="F5671" i="1"/>
  <c r="F5670" i="1"/>
  <c r="F1687" i="1"/>
  <c r="F5669" i="1"/>
  <c r="F5668" i="1"/>
  <c r="F5667" i="1"/>
  <c r="F5666" i="1"/>
  <c r="F2605" i="1"/>
  <c r="F1686" i="1"/>
  <c r="F2604" i="1"/>
  <c r="F1258" i="1"/>
  <c r="F5665" i="1"/>
  <c r="F5664" i="1"/>
  <c r="F445" i="1"/>
  <c r="F1257" i="1"/>
  <c r="F2603" i="1"/>
  <c r="F685" i="1"/>
  <c r="F323" i="1"/>
  <c r="F2602" i="1"/>
  <c r="F5663" i="1"/>
  <c r="F792" i="1"/>
  <c r="F5662" i="1"/>
  <c r="F444" i="1"/>
  <c r="F1256" i="1"/>
  <c r="F5661" i="1"/>
  <c r="F5660" i="1"/>
  <c r="F177" i="1"/>
  <c r="F2601" i="1"/>
  <c r="F684" i="1"/>
  <c r="F128" i="1"/>
  <c r="F207" i="1"/>
  <c r="F578" i="1"/>
  <c r="F5659" i="1"/>
  <c r="F683" i="1"/>
  <c r="F5658" i="1"/>
  <c r="F1255" i="1"/>
  <c r="F5657" i="1"/>
  <c r="F5656" i="1"/>
  <c r="F5655" i="1"/>
  <c r="F5654" i="1"/>
  <c r="F2600" i="1"/>
  <c r="F13" i="1"/>
  <c r="F5653" i="1"/>
  <c r="F5652" i="1"/>
  <c r="F443" i="1"/>
  <c r="F5651" i="1"/>
  <c r="F5650" i="1"/>
  <c r="F1685" i="1"/>
  <c r="F5649" i="1"/>
  <c r="F1684" i="1"/>
  <c r="F442" i="1"/>
  <c r="F79" i="1"/>
  <c r="F577" i="1"/>
  <c r="F1683" i="1"/>
  <c r="F2599" i="1"/>
  <c r="F396" i="1"/>
  <c r="F5648" i="1"/>
  <c r="F2598" i="1"/>
  <c r="F1254" i="1"/>
  <c r="F1682" i="1"/>
  <c r="F5647" i="1"/>
  <c r="F2597" i="1"/>
  <c r="F1253" i="1"/>
  <c r="F1681" i="1"/>
  <c r="F1680" i="1"/>
  <c r="F791" i="1"/>
  <c r="F5646" i="1"/>
  <c r="F5645" i="1"/>
  <c r="F1679" i="1"/>
  <c r="F5644" i="1"/>
  <c r="F5643" i="1"/>
  <c r="F682" i="1"/>
  <c r="F441" i="1"/>
  <c r="F2596" i="1"/>
  <c r="F5642" i="1"/>
  <c r="F790" i="1"/>
  <c r="F1252" i="1"/>
  <c r="F5641" i="1"/>
  <c r="F979" i="1"/>
  <c r="F5640" i="1"/>
  <c r="F5639" i="1"/>
  <c r="F1251" i="1"/>
  <c r="F189" i="1"/>
  <c r="F5638" i="1"/>
  <c r="F1678" i="1"/>
  <c r="F5637" i="1"/>
  <c r="F5636" i="1"/>
  <c r="F681" i="1"/>
  <c r="F1677" i="1"/>
  <c r="F1250" i="1"/>
  <c r="F5635" i="1"/>
  <c r="F5634" i="1"/>
  <c r="F5633" i="1"/>
  <c r="F356" i="1"/>
  <c r="F1676" i="1"/>
  <c r="F5632" i="1"/>
  <c r="F1675" i="1"/>
  <c r="F680" i="1"/>
  <c r="F113" i="1"/>
  <c r="F5631" i="1"/>
  <c r="F5630" i="1"/>
  <c r="F5629" i="1"/>
  <c r="F5628" i="1"/>
  <c r="F978" i="1"/>
  <c r="F355" i="1"/>
  <c r="F304" i="1"/>
  <c r="F354" i="1"/>
  <c r="F5627" i="1"/>
  <c r="F5626" i="1"/>
  <c r="F1674" i="1"/>
  <c r="F679" i="1"/>
  <c r="F5625" i="1"/>
  <c r="F2595" i="1"/>
  <c r="F789" i="1"/>
  <c r="F176" i="1"/>
  <c r="F5624" i="1"/>
  <c r="F2594" i="1"/>
  <c r="F2593" i="1"/>
  <c r="F5623" i="1"/>
  <c r="F2592" i="1"/>
  <c r="F206" i="1"/>
  <c r="F5622" i="1"/>
  <c r="F2591" i="1"/>
  <c r="F5621" i="1"/>
  <c r="F1249" i="1"/>
  <c r="F2590" i="1"/>
  <c r="F5620" i="1"/>
  <c r="F5619" i="1"/>
  <c r="F1248" i="1"/>
  <c r="F395" i="1"/>
  <c r="F1673" i="1"/>
  <c r="F2589" i="1"/>
  <c r="F2588" i="1"/>
  <c r="F576" i="1"/>
  <c r="F1247" i="1"/>
  <c r="F2587" i="1"/>
  <c r="F5618" i="1"/>
  <c r="F5617" i="1"/>
  <c r="F5616" i="1"/>
  <c r="F1672" i="1"/>
  <c r="F5615" i="1"/>
  <c r="F2586" i="1"/>
  <c r="F678" i="1"/>
  <c r="F5614" i="1"/>
  <c r="F2585" i="1"/>
  <c r="F1671" i="1"/>
  <c r="F1670" i="1"/>
  <c r="F19" i="1"/>
  <c r="F5613" i="1"/>
  <c r="F5612" i="1"/>
  <c r="F2584" i="1"/>
  <c r="F1246" i="1"/>
  <c r="F5611" i="1"/>
  <c r="F977" i="1"/>
  <c r="F175" i="1"/>
  <c r="F1669" i="1"/>
  <c r="F5610" i="1"/>
  <c r="F5609" i="1"/>
  <c r="F2583" i="1"/>
  <c r="F5608" i="1"/>
  <c r="F5607" i="1"/>
  <c r="F5606" i="1"/>
  <c r="F5605" i="1"/>
  <c r="F5604" i="1"/>
  <c r="F1245" i="1"/>
  <c r="F2582" i="1"/>
  <c r="F2581" i="1"/>
  <c r="F1244" i="1"/>
  <c r="F5603" i="1"/>
  <c r="F5602" i="1"/>
  <c r="F2580" i="1"/>
  <c r="F5601" i="1"/>
  <c r="F5600" i="1"/>
  <c r="F1668" i="1"/>
  <c r="F2579" i="1"/>
  <c r="F5599" i="1"/>
  <c r="F2578" i="1"/>
  <c r="F5598" i="1"/>
  <c r="F5597" i="1"/>
  <c r="F205" i="1"/>
  <c r="F2577" i="1"/>
  <c r="F5596" i="1"/>
  <c r="F976" i="1"/>
  <c r="F5595" i="1"/>
  <c r="F5594" i="1"/>
  <c r="F5593" i="1"/>
  <c r="F5592" i="1"/>
  <c r="F204" i="1"/>
  <c r="F89" i="1"/>
  <c r="F1667" i="1"/>
  <c r="F2576" i="1"/>
  <c r="F2575" i="1"/>
  <c r="F188" i="1"/>
  <c r="F5591" i="1"/>
  <c r="F788" i="1"/>
  <c r="F787" i="1"/>
  <c r="F1666" i="1"/>
  <c r="F1243" i="1"/>
  <c r="F5590" i="1"/>
  <c r="F2574" i="1"/>
  <c r="F975" i="1"/>
  <c r="F5589" i="1"/>
  <c r="F1665" i="1"/>
  <c r="F575" i="1"/>
  <c r="F2573" i="1"/>
  <c r="F5588" i="1"/>
  <c r="F5587" i="1"/>
  <c r="F5586" i="1"/>
  <c r="F1242" i="1"/>
  <c r="F5585" i="1"/>
  <c r="F786" i="1"/>
  <c r="F353" i="1"/>
  <c r="F2572" i="1"/>
  <c r="F974" i="1"/>
  <c r="F2571" i="1"/>
  <c r="F5584" i="1"/>
  <c r="F973" i="1"/>
  <c r="F1664" i="1"/>
  <c r="F1663" i="1"/>
  <c r="F1662" i="1"/>
  <c r="F5583" i="1"/>
  <c r="F2570" i="1"/>
  <c r="F5582" i="1"/>
  <c r="F5581" i="1"/>
  <c r="F5580" i="1"/>
  <c r="F574" i="1"/>
  <c r="F5579" i="1"/>
  <c r="F2569" i="1"/>
  <c r="F440" i="1"/>
  <c r="F2568" i="1"/>
  <c r="F5578" i="1"/>
  <c r="F2567" i="1"/>
  <c r="F5577" i="1"/>
  <c r="F5576" i="1"/>
  <c r="F5575" i="1"/>
  <c r="F2566" i="1"/>
  <c r="F2565" i="1"/>
  <c r="F1241" i="1"/>
  <c r="F5574" i="1"/>
  <c r="F278" i="1"/>
  <c r="F972" i="1"/>
  <c r="F5573" i="1"/>
  <c r="F5572" i="1"/>
  <c r="F1240" i="1"/>
  <c r="F5571" i="1"/>
  <c r="F785" i="1"/>
  <c r="F5570" i="1"/>
  <c r="F508" i="1"/>
  <c r="F1239" i="1"/>
  <c r="F2564" i="1"/>
  <c r="F5569" i="1"/>
  <c r="F5568" i="1"/>
  <c r="F2563" i="1"/>
  <c r="F1238" i="1"/>
  <c r="F5567" i="1"/>
  <c r="F5566" i="1"/>
  <c r="F971" i="1"/>
  <c r="F573" i="1"/>
  <c r="F78" i="1"/>
  <c r="F5565" i="1"/>
  <c r="F1661" i="1"/>
  <c r="F784" i="1"/>
  <c r="F5564" i="1"/>
  <c r="F2562" i="1"/>
  <c r="F5563" i="1"/>
  <c r="F5562" i="1"/>
  <c r="F2561" i="1"/>
  <c r="F394" i="1"/>
  <c r="F2560" i="1"/>
  <c r="F970" i="1"/>
  <c r="F572" i="1"/>
  <c r="F5561" i="1"/>
  <c r="F5560" i="1"/>
  <c r="F507" i="1"/>
  <c r="F5559" i="1"/>
  <c r="F969" i="1"/>
  <c r="F2559" i="1"/>
  <c r="F677" i="1"/>
  <c r="F5" i="1"/>
  <c r="F676" i="1"/>
  <c r="F5558" i="1"/>
  <c r="F571" i="1"/>
  <c r="F5557" i="1"/>
  <c r="F968" i="1"/>
  <c r="F2558" i="1"/>
  <c r="F5556" i="1"/>
  <c r="F5555" i="1"/>
  <c r="F5554" i="1"/>
  <c r="F1237" i="1"/>
  <c r="F219" i="1"/>
  <c r="F5553" i="1"/>
  <c r="F5552" i="1"/>
  <c r="F2557" i="1"/>
  <c r="F2556" i="1"/>
  <c r="F393" i="1"/>
  <c r="F5551" i="1"/>
  <c r="F303" i="1"/>
  <c r="F2555" i="1"/>
  <c r="F5550" i="1"/>
  <c r="F967" i="1"/>
  <c r="F2554" i="1"/>
  <c r="F1236" i="1"/>
  <c r="F5549" i="1"/>
  <c r="F241" i="1"/>
  <c r="F2553" i="1"/>
  <c r="F2552" i="1"/>
  <c r="F1660" i="1"/>
  <c r="F240" i="1"/>
  <c r="F966" i="1"/>
  <c r="F5548" i="1"/>
  <c r="F302" i="1"/>
  <c r="F5547" i="1"/>
  <c r="F1659" i="1"/>
  <c r="F570" i="1"/>
  <c r="F965" i="1"/>
  <c r="F675" i="1"/>
  <c r="F5546" i="1"/>
  <c r="F1658" i="1"/>
  <c r="F5545" i="1"/>
  <c r="F964" i="1"/>
  <c r="F1235" i="1"/>
  <c r="F2551" i="1"/>
  <c r="F2550" i="1"/>
  <c r="F963" i="1"/>
  <c r="F1234" i="1"/>
  <c r="F5544" i="1"/>
  <c r="F1657" i="1"/>
  <c r="F5543" i="1"/>
  <c r="F674" i="1"/>
  <c r="F783" i="1"/>
  <c r="F5542" i="1"/>
  <c r="F782" i="1"/>
  <c r="F5541" i="1"/>
  <c r="F1233" i="1"/>
  <c r="F105" i="1"/>
  <c r="F277" i="1"/>
  <c r="F5540" i="1"/>
  <c r="F1656" i="1"/>
  <c r="F569" i="1"/>
  <c r="F5539" i="1"/>
  <c r="F673" i="1"/>
  <c r="F568" i="1"/>
  <c r="F567" i="1"/>
  <c r="F5538" i="1"/>
  <c r="F1655" i="1"/>
  <c r="F5537" i="1"/>
  <c r="F5536" i="1"/>
  <c r="F2549" i="1"/>
  <c r="F5535" i="1"/>
  <c r="F2548" i="1"/>
  <c r="F962" i="1"/>
  <c r="F5534" i="1"/>
  <c r="F1654" i="1"/>
  <c r="F1653" i="1"/>
  <c r="F5533" i="1"/>
  <c r="F5532" i="1"/>
  <c r="F5531" i="1"/>
  <c r="F392" i="1"/>
  <c r="F5530" i="1"/>
  <c r="F5529" i="1"/>
  <c r="F566" i="1"/>
  <c r="F5528" i="1"/>
  <c r="F5527" i="1"/>
  <c r="F5526" i="1"/>
  <c r="F37" i="1"/>
  <c r="F672" i="1"/>
  <c r="F352" i="1"/>
  <c r="F506" i="1"/>
  <c r="F5525" i="1"/>
  <c r="F5524" i="1"/>
  <c r="F1232" i="1"/>
  <c r="F781" i="1"/>
  <c r="F5523" i="1"/>
  <c r="F1652" i="1"/>
  <c r="F1651" i="1"/>
  <c r="F34" i="1"/>
  <c r="F391" i="1"/>
  <c r="F5522" i="1"/>
  <c r="F1231" i="1"/>
  <c r="F2547" i="1"/>
  <c r="F276" i="1"/>
  <c r="F5521" i="1"/>
  <c r="F5520" i="1"/>
  <c r="F1230" i="1"/>
  <c r="F961" i="1"/>
  <c r="F5519" i="1"/>
  <c r="F69" i="1"/>
  <c r="F2546" i="1"/>
  <c r="F2545" i="1"/>
  <c r="F1229" i="1"/>
  <c r="F1228" i="1"/>
  <c r="F960" i="1"/>
  <c r="F5518" i="1"/>
  <c r="F1227" i="1"/>
  <c r="F1226" i="1"/>
  <c r="F5517" i="1"/>
  <c r="F671" i="1"/>
  <c r="F5516" i="1"/>
  <c r="F5515" i="1"/>
  <c r="F2544" i="1"/>
  <c r="F2543" i="1"/>
  <c r="F5514" i="1"/>
  <c r="F1225" i="1"/>
  <c r="F5513" i="1"/>
  <c r="F1224" i="1"/>
  <c r="F322" i="1"/>
  <c r="F301" i="1"/>
  <c r="F1650" i="1"/>
  <c r="F38" i="1"/>
  <c r="F5512" i="1"/>
  <c r="F959" i="1"/>
  <c r="F5511" i="1"/>
  <c r="F5510" i="1"/>
  <c r="F5509" i="1"/>
  <c r="F5508" i="1"/>
  <c r="F958" i="1"/>
  <c r="F5507" i="1"/>
  <c r="F5506" i="1"/>
  <c r="F2542" i="1"/>
  <c r="F565" i="1"/>
  <c r="F1649" i="1"/>
  <c r="F1223" i="1"/>
  <c r="F1222" i="1"/>
  <c r="F16" i="1"/>
  <c r="F564" i="1"/>
  <c r="F1648" i="1"/>
  <c r="F439" i="1"/>
  <c r="F2541" i="1"/>
  <c r="F1647" i="1"/>
  <c r="F505" i="1"/>
  <c r="F5505" i="1"/>
  <c r="F321" i="1"/>
  <c r="F5504" i="1"/>
  <c r="F1646" i="1"/>
  <c r="F5503" i="1"/>
  <c r="F2540" i="1"/>
  <c r="F5502" i="1"/>
  <c r="F160" i="1"/>
  <c r="F2539" i="1"/>
  <c r="F5501" i="1"/>
  <c r="F1645" i="1"/>
  <c r="F5500" i="1"/>
  <c r="F5499" i="1"/>
  <c r="F1221" i="1"/>
  <c r="F5498" i="1"/>
  <c r="F2538" i="1"/>
  <c r="F438" i="1"/>
  <c r="F1644" i="1"/>
  <c r="F1643" i="1"/>
  <c r="F300" i="1"/>
  <c r="F239" i="1"/>
  <c r="F5497" i="1"/>
  <c r="F957" i="1"/>
  <c r="F5496" i="1"/>
  <c r="F504" i="1"/>
  <c r="F2537" i="1"/>
  <c r="F1642" i="1"/>
  <c r="F104" i="1"/>
  <c r="F5495" i="1"/>
  <c r="F1220" i="1"/>
  <c r="F5494" i="1"/>
  <c r="F1641" i="1"/>
  <c r="F1219" i="1"/>
  <c r="F956" i="1"/>
  <c r="F1218" i="1"/>
  <c r="F2536" i="1"/>
  <c r="F5493" i="1"/>
  <c r="F2535" i="1"/>
  <c r="F5492" i="1"/>
  <c r="F1217" i="1"/>
  <c r="F2534" i="1"/>
  <c r="F1640" i="1"/>
  <c r="F2533" i="1"/>
  <c r="F503" i="1"/>
  <c r="F1639" i="1"/>
  <c r="F5491" i="1"/>
  <c r="F2532" i="1"/>
  <c r="F1638" i="1"/>
  <c r="F148" i="1"/>
  <c r="F12" i="1"/>
  <c r="F1637" i="1"/>
  <c r="F670" i="1"/>
  <c r="F5490" i="1"/>
  <c r="F1636" i="1"/>
  <c r="F2531" i="1"/>
  <c r="F2530" i="1"/>
  <c r="F238" i="1"/>
  <c r="F5489" i="1"/>
  <c r="F218" i="1"/>
  <c r="F5488" i="1"/>
  <c r="F1216" i="1"/>
  <c r="F5487" i="1"/>
  <c r="F1215" i="1"/>
  <c r="F2529" i="1"/>
  <c r="F2528" i="1"/>
  <c r="F5486" i="1"/>
  <c r="F5485" i="1"/>
  <c r="F955" i="1"/>
  <c r="F1214" i="1"/>
  <c r="F780" i="1"/>
  <c r="F954" i="1"/>
  <c r="F5484" i="1"/>
  <c r="F5483" i="1"/>
  <c r="F5482" i="1"/>
  <c r="F255" i="1"/>
  <c r="F953" i="1"/>
  <c r="F5481" i="1"/>
  <c r="F779" i="1"/>
  <c r="F2527" i="1"/>
  <c r="F187" i="1"/>
  <c r="F2526" i="1"/>
  <c r="F2525" i="1"/>
  <c r="F5480" i="1"/>
  <c r="F952" i="1"/>
  <c r="F951" i="1"/>
  <c r="F5479" i="1"/>
  <c r="F669" i="1"/>
  <c r="F778" i="1"/>
  <c r="F563" i="1"/>
  <c r="F1635" i="1"/>
  <c r="F5478" i="1"/>
  <c r="F5477" i="1"/>
  <c r="F254" i="1"/>
  <c r="F5476" i="1"/>
  <c r="F5475" i="1"/>
  <c r="F1634" i="1"/>
  <c r="F2524" i="1"/>
  <c r="F668" i="1"/>
  <c r="F138" i="1"/>
  <c r="F5474" i="1"/>
  <c r="F5473" i="1"/>
  <c r="F2523" i="1"/>
  <c r="F2522" i="1"/>
  <c r="F203" i="1"/>
  <c r="F5472" i="1"/>
  <c r="F5471" i="1"/>
  <c r="F777" i="1"/>
  <c r="F2521" i="1"/>
  <c r="F5470" i="1"/>
  <c r="F5469" i="1"/>
  <c r="F5468" i="1"/>
  <c r="F1633" i="1"/>
  <c r="F118" i="1"/>
  <c r="F5467" i="1"/>
  <c r="F1213" i="1"/>
  <c r="F217" i="1"/>
  <c r="F5466" i="1"/>
  <c r="F5465" i="1"/>
  <c r="F299" i="1"/>
  <c r="F1212" i="1"/>
  <c r="F5464" i="1"/>
  <c r="F562" i="1"/>
  <c r="F112" i="1"/>
  <c r="F502" i="1"/>
  <c r="F1632" i="1"/>
  <c r="F501" i="1"/>
  <c r="F2520" i="1"/>
  <c r="F1631" i="1"/>
  <c r="F2519" i="1"/>
  <c r="F5463" i="1"/>
  <c r="F776" i="1"/>
  <c r="F2518" i="1"/>
  <c r="F2517" i="1"/>
  <c r="F5462" i="1"/>
  <c r="F5461" i="1"/>
  <c r="F2516" i="1"/>
  <c r="F1630" i="1"/>
  <c r="F950" i="1"/>
  <c r="F5460" i="1"/>
  <c r="F949" i="1"/>
  <c r="F320" i="1"/>
  <c r="F390" i="1"/>
  <c r="F2515" i="1"/>
  <c r="F2514" i="1"/>
  <c r="F500" i="1"/>
  <c r="F1629" i="1"/>
  <c r="F1628" i="1"/>
  <c r="F948" i="1"/>
  <c r="F216" i="1"/>
  <c r="F5459" i="1"/>
  <c r="F947" i="1"/>
  <c r="F2513" i="1"/>
  <c r="F5458" i="1"/>
  <c r="F667" i="1"/>
  <c r="F253" i="1"/>
  <c r="F319" i="1"/>
  <c r="F147" i="1"/>
  <c r="F5457" i="1"/>
  <c r="F5456" i="1"/>
  <c r="F5455" i="1"/>
  <c r="F2512" i="1"/>
  <c r="F2511" i="1"/>
  <c r="F1211" i="1"/>
  <c r="F5454" i="1"/>
  <c r="F946" i="1"/>
  <c r="F5453" i="1"/>
  <c r="F237" i="1"/>
  <c r="F5452" i="1"/>
  <c r="F4" i="1"/>
  <c r="F5451" i="1"/>
  <c r="F5450" i="1"/>
  <c r="F1627" i="1"/>
  <c r="F5449" i="1"/>
  <c r="F1210" i="1"/>
  <c r="F1626" i="1"/>
  <c r="F5448" i="1"/>
  <c r="F5447" i="1"/>
  <c r="F561" i="1"/>
  <c r="F2510" i="1"/>
  <c r="F2509" i="1"/>
  <c r="F5446" i="1"/>
  <c r="F5445" i="1"/>
  <c r="F5444" i="1"/>
  <c r="F1209" i="1"/>
  <c r="F560" i="1"/>
  <c r="F5443" i="1"/>
  <c r="F5442" i="1"/>
  <c r="F945" i="1"/>
  <c r="F5441" i="1"/>
  <c r="F5440" i="1"/>
  <c r="F5439" i="1"/>
  <c r="F666" i="1"/>
  <c r="F944" i="1"/>
  <c r="F5438" i="1"/>
  <c r="F559" i="1"/>
  <c r="F2508" i="1"/>
  <c r="F558" i="1"/>
  <c r="F351" i="1"/>
  <c r="F2507" i="1"/>
  <c r="F665" i="1"/>
  <c r="F2506" i="1"/>
  <c r="F2505" i="1"/>
  <c r="F775" i="1"/>
  <c r="F5437" i="1"/>
  <c r="F1208" i="1"/>
  <c r="F499" i="1"/>
  <c r="F498" i="1"/>
  <c r="F5436" i="1"/>
  <c r="F1207" i="1"/>
  <c r="F5435" i="1"/>
  <c r="F664" i="1"/>
  <c r="F1206" i="1"/>
  <c r="F5434" i="1"/>
  <c r="F5433" i="1"/>
  <c r="F774" i="1"/>
  <c r="F663" i="1"/>
  <c r="F943" i="1"/>
  <c r="F557" i="1"/>
  <c r="F350" i="1"/>
  <c r="F5432" i="1"/>
  <c r="F5431" i="1"/>
  <c r="F2504" i="1"/>
  <c r="F5430" i="1"/>
  <c r="F942" i="1"/>
  <c r="F1625" i="1"/>
  <c r="F941" i="1"/>
  <c r="F556" i="1"/>
  <c r="F2503" i="1"/>
  <c r="F1624" i="1"/>
  <c r="F2502" i="1"/>
  <c r="F5429" i="1"/>
  <c r="F5428" i="1"/>
  <c r="F1205" i="1"/>
  <c r="F5427" i="1"/>
  <c r="F5426" i="1"/>
  <c r="F940" i="1"/>
  <c r="F437" i="1"/>
  <c r="F939" i="1"/>
  <c r="F5425" i="1"/>
  <c r="F5424" i="1"/>
  <c r="F2501" i="1"/>
  <c r="F5423" i="1"/>
  <c r="F1204" i="1"/>
  <c r="F5422" i="1"/>
  <c r="F2500" i="1"/>
  <c r="F5421" i="1"/>
  <c r="F349" i="1"/>
  <c r="F938" i="1"/>
  <c r="F137" i="1"/>
  <c r="F497" i="1"/>
  <c r="F436" i="1"/>
  <c r="F5420" i="1"/>
  <c r="F5419" i="1"/>
  <c r="F2499" i="1"/>
  <c r="F5418" i="1"/>
  <c r="F937" i="1"/>
  <c r="F5417" i="1"/>
  <c r="F1623" i="1"/>
  <c r="F1622" i="1"/>
  <c r="F136" i="1"/>
  <c r="F1621" i="1"/>
  <c r="F2498" i="1"/>
  <c r="F936" i="1"/>
  <c r="F5416" i="1"/>
  <c r="F2497" i="1"/>
  <c r="F5415" i="1"/>
  <c r="F555" i="1"/>
  <c r="F2496" i="1"/>
  <c r="F2495" i="1"/>
  <c r="F5414" i="1"/>
  <c r="F5413" i="1"/>
  <c r="F5412" i="1"/>
  <c r="F1620" i="1"/>
  <c r="F348" i="1"/>
  <c r="F5411" i="1"/>
  <c r="F1619" i="1"/>
  <c r="F5410" i="1"/>
  <c r="F496" i="1"/>
  <c r="F5409" i="1"/>
  <c r="F1203" i="1"/>
  <c r="F5408" i="1"/>
  <c r="F318" i="1"/>
  <c r="F2494" i="1"/>
  <c r="F5407" i="1"/>
  <c r="F1202" i="1"/>
  <c r="F935" i="1"/>
  <c r="F5406" i="1"/>
  <c r="F2493" i="1"/>
  <c r="F5405" i="1"/>
  <c r="F1201" i="1"/>
  <c r="F5404" i="1"/>
  <c r="F2492" i="1"/>
  <c r="F5403" i="1"/>
  <c r="F5402" i="1"/>
  <c r="F5401" i="1"/>
  <c r="F5400" i="1"/>
  <c r="F5399" i="1"/>
  <c r="F934" i="1"/>
  <c r="F2491" i="1"/>
  <c r="F1618" i="1"/>
  <c r="F1200" i="1"/>
  <c r="F2490" i="1"/>
  <c r="F5398" i="1"/>
  <c r="F5397" i="1"/>
  <c r="F435" i="1"/>
  <c r="F5396" i="1"/>
  <c r="F662" i="1"/>
  <c r="F5395" i="1"/>
  <c r="F5394" i="1"/>
  <c r="F1199" i="1"/>
  <c r="F2489" i="1"/>
  <c r="F252" i="1"/>
  <c r="F2488" i="1"/>
  <c r="F661" i="1"/>
  <c r="F933" i="1"/>
  <c r="F5393" i="1"/>
  <c r="F1198" i="1"/>
  <c r="F5392" i="1"/>
  <c r="F1617" i="1"/>
  <c r="F5391" i="1"/>
  <c r="F5390" i="1"/>
  <c r="F1616" i="1"/>
  <c r="F1197" i="1"/>
  <c r="F2487" i="1"/>
  <c r="F2486" i="1"/>
  <c r="F298" i="1"/>
  <c r="F1615" i="1"/>
  <c r="F5389" i="1"/>
  <c r="F660" i="1"/>
  <c r="F1614" i="1"/>
  <c r="F1613" i="1"/>
  <c r="F59" i="1"/>
  <c r="F2485" i="1"/>
  <c r="F5388" i="1"/>
  <c r="F5387" i="1"/>
  <c r="F1196" i="1"/>
  <c r="F5386" i="1"/>
  <c r="F2484" i="1"/>
  <c r="F5385" i="1"/>
  <c r="F932" i="1"/>
  <c r="F2483" i="1"/>
  <c r="F2482" i="1"/>
  <c r="F30" i="1"/>
  <c r="F5384" i="1"/>
  <c r="F5383" i="1"/>
  <c r="F1612" i="1"/>
  <c r="F931" i="1"/>
  <c r="F554" i="1"/>
  <c r="F930" i="1"/>
  <c r="F174" i="1"/>
  <c r="F5382" i="1"/>
  <c r="F659" i="1"/>
  <c r="F2481" i="1"/>
  <c r="F5381" i="1"/>
  <c r="F1195" i="1"/>
  <c r="F5380" i="1"/>
  <c r="F5379" i="1"/>
  <c r="F773" i="1"/>
  <c r="F772" i="1"/>
  <c r="F5378" i="1"/>
  <c r="F1194" i="1"/>
  <c r="F1193" i="1"/>
  <c r="F5377" i="1"/>
  <c r="F495" i="1"/>
  <c r="F1611" i="1"/>
  <c r="F5376" i="1"/>
  <c r="F1610" i="1"/>
  <c r="F1609" i="1"/>
  <c r="F5375" i="1"/>
  <c r="F5374" i="1"/>
  <c r="F49" i="1"/>
  <c r="F2480" i="1"/>
  <c r="F771" i="1"/>
  <c r="F5373" i="1"/>
  <c r="F5372" i="1"/>
  <c r="F111" i="1"/>
  <c r="F5371" i="1"/>
  <c r="F553" i="1"/>
  <c r="F5370" i="1"/>
  <c r="F202" i="1"/>
  <c r="F1608" i="1"/>
  <c r="F5369" i="1"/>
  <c r="F251" i="1"/>
  <c r="F5368" i="1"/>
  <c r="F5367" i="1"/>
  <c r="F1607" i="1"/>
  <c r="F5366" i="1"/>
  <c r="F1606" i="1"/>
  <c r="F1605" i="1"/>
  <c r="F389" i="1"/>
  <c r="F2479" i="1"/>
  <c r="F5365" i="1"/>
  <c r="F1604" i="1"/>
  <c r="F1192" i="1"/>
  <c r="F1191" i="1"/>
  <c r="F929" i="1"/>
  <c r="F5364" i="1"/>
  <c r="F24" i="1"/>
  <c r="F2478" i="1"/>
  <c r="F1603" i="1"/>
  <c r="F434" i="1"/>
  <c r="F433" i="1"/>
  <c r="F5363" i="1"/>
  <c r="F5362" i="1"/>
  <c r="F5361" i="1"/>
  <c r="F928" i="1"/>
  <c r="F5360" i="1"/>
  <c r="F2477" i="1"/>
  <c r="F2476" i="1"/>
  <c r="F1190" i="1"/>
  <c r="F5359" i="1"/>
  <c r="F2475" i="1"/>
  <c r="F2474" i="1"/>
  <c r="F2473" i="1"/>
  <c r="F5358" i="1"/>
  <c r="F347" i="1"/>
  <c r="F1189" i="1"/>
  <c r="F56" i="1"/>
  <c r="F1602" i="1"/>
  <c r="F432" i="1"/>
  <c r="F5357" i="1"/>
  <c r="F5356" i="1"/>
  <c r="F5355" i="1"/>
  <c r="F117" i="1"/>
  <c r="F927" i="1"/>
  <c r="F5354" i="1"/>
  <c r="F926" i="1"/>
  <c r="F770" i="1"/>
  <c r="F1188" i="1"/>
  <c r="F5353" i="1"/>
  <c r="F1601" i="1"/>
  <c r="F431" i="1"/>
  <c r="F275" i="1"/>
  <c r="F1600" i="1"/>
  <c r="F1599" i="1"/>
  <c r="F5352" i="1"/>
  <c r="F5351" i="1"/>
  <c r="F127" i="1"/>
  <c r="F925" i="1"/>
  <c r="F1598" i="1"/>
  <c r="F2472" i="1"/>
  <c r="F2471" i="1"/>
  <c r="F5350" i="1"/>
  <c r="F5349" i="1"/>
  <c r="F388" i="1"/>
  <c r="F658" i="1"/>
  <c r="F5348" i="1"/>
  <c r="F494" i="1"/>
  <c r="F2470" i="1"/>
  <c r="F5347" i="1"/>
  <c r="F88" i="1"/>
  <c r="F29" i="1"/>
  <c r="F173" i="1"/>
  <c r="F5346" i="1"/>
  <c r="F317" i="1"/>
  <c r="F5345" i="1"/>
  <c r="F924" i="1"/>
  <c r="F5344" i="1"/>
  <c r="F5343" i="1"/>
  <c r="F5342" i="1"/>
  <c r="F5341" i="1"/>
  <c r="F1187" i="1"/>
  <c r="F1597" i="1"/>
  <c r="F126" i="1"/>
  <c r="F493" i="1"/>
  <c r="F108" i="1"/>
  <c r="F1596" i="1"/>
  <c r="F923" i="1"/>
  <c r="F492" i="1"/>
  <c r="F491" i="1"/>
  <c r="F490" i="1"/>
  <c r="F10" i="1"/>
  <c r="F316" i="1"/>
  <c r="F1595" i="1"/>
  <c r="F1594" i="1"/>
  <c r="F2469" i="1"/>
  <c r="F2468" i="1"/>
  <c r="F657" i="1"/>
  <c r="F5340" i="1"/>
  <c r="F430" i="1"/>
  <c r="F2467" i="1"/>
  <c r="F1593" i="1"/>
  <c r="F5339" i="1"/>
  <c r="F2466" i="1"/>
  <c r="F5338" i="1"/>
  <c r="F1592" i="1"/>
  <c r="F236" i="1"/>
  <c r="F201" i="1"/>
  <c r="F2465" i="1"/>
  <c r="F1591" i="1"/>
  <c r="F5337" i="1"/>
  <c r="F769" i="1"/>
  <c r="F2464" i="1"/>
  <c r="F2463" i="1"/>
  <c r="F5336" i="1"/>
  <c r="F1590" i="1"/>
  <c r="F1589" i="1"/>
  <c r="F235" i="1"/>
  <c r="F2462" i="1"/>
  <c r="F5335" i="1"/>
  <c r="F2461" i="1"/>
  <c r="F2460" i="1"/>
  <c r="F99" i="1"/>
  <c r="F200" i="1"/>
  <c r="F1588" i="1"/>
  <c r="F14" i="1"/>
  <c r="F77" i="1"/>
  <c r="F2459" i="1"/>
  <c r="F2458" i="1"/>
  <c r="F51" i="1"/>
  <c r="F36" i="1"/>
  <c r="F199" i="1"/>
  <c r="F5334" i="1"/>
  <c r="F5333" i="1"/>
  <c r="F429" i="1"/>
  <c r="F656" i="1"/>
  <c r="F215" i="1"/>
  <c r="F428" i="1"/>
  <c r="F655" i="1"/>
  <c r="F5332" i="1"/>
  <c r="F5331" i="1"/>
  <c r="F1587" i="1"/>
  <c r="F2457" i="1"/>
  <c r="F346" i="1"/>
  <c r="F922" i="1"/>
  <c r="F297" i="1"/>
  <c r="F315" i="1"/>
  <c r="F35" i="1"/>
  <c r="F921" i="1"/>
  <c r="F1186" i="1"/>
  <c r="F920" i="1"/>
  <c r="F5330" i="1"/>
  <c r="F1185" i="1"/>
  <c r="F768" i="1"/>
  <c r="F274" i="1"/>
  <c r="F98" i="1"/>
  <c r="F5329" i="1"/>
  <c r="F26" i="1"/>
  <c r="F2456" i="1"/>
  <c r="F5328" i="1"/>
  <c r="F2455" i="1"/>
  <c r="F919" i="1"/>
  <c r="F1586" i="1"/>
  <c r="F159" i="1"/>
  <c r="F172" i="1"/>
  <c r="F654" i="1"/>
  <c r="F116" i="1"/>
  <c r="F918" i="1"/>
  <c r="F87" i="1"/>
  <c r="F296" i="1"/>
  <c r="F5327" i="1"/>
  <c r="F5326" i="1"/>
  <c r="F2454" i="1"/>
  <c r="F653" i="1"/>
  <c r="F1184" i="1"/>
  <c r="F767" i="1"/>
  <c r="F273" i="1"/>
  <c r="F125" i="1"/>
  <c r="F1183" i="1"/>
  <c r="F917" i="1"/>
  <c r="F2453" i="1"/>
  <c r="F314" i="1"/>
  <c r="F2452" i="1"/>
  <c r="F295" i="1"/>
  <c r="F387" i="1"/>
  <c r="F198" i="1"/>
  <c r="F86" i="1"/>
  <c r="F171" i="1"/>
  <c r="F313" i="1"/>
  <c r="F552" i="1"/>
  <c r="F5325" i="1"/>
  <c r="F652" i="1"/>
  <c r="F2451" i="1"/>
  <c r="F170" i="1"/>
  <c r="F5324" i="1"/>
  <c r="F2450" i="1"/>
  <c r="F5323" i="1"/>
  <c r="F5322" i="1"/>
  <c r="F766" i="1"/>
  <c r="F5321" i="1"/>
  <c r="F5320" i="1"/>
  <c r="F489" i="1"/>
  <c r="F1585" i="1"/>
  <c r="F1182" i="1"/>
  <c r="F214" i="1"/>
  <c r="F551" i="1"/>
  <c r="F1584" i="1"/>
  <c r="F146" i="1"/>
  <c r="F1181" i="1"/>
  <c r="F386" i="1"/>
  <c r="F5319" i="1"/>
  <c r="F765" i="1"/>
  <c r="F5318" i="1"/>
  <c r="F5317" i="1"/>
  <c r="F213" i="1"/>
  <c r="F1583" i="1"/>
  <c r="F250" i="1"/>
  <c r="F916" i="1"/>
  <c r="F1582" i="1"/>
  <c r="F5316" i="1"/>
  <c r="F294" i="1"/>
  <c r="F550" i="1"/>
  <c r="F1180" i="1"/>
  <c r="F915" i="1"/>
  <c r="F5315" i="1"/>
  <c r="F293" i="1"/>
  <c r="F1581" i="1"/>
  <c r="F90" i="1"/>
  <c r="F2449" i="1"/>
  <c r="F15" i="1"/>
  <c r="F549" i="1"/>
  <c r="F1580" i="1"/>
  <c r="F914" i="1"/>
  <c r="F234" i="1"/>
  <c r="F651" i="1"/>
  <c r="F5314" i="1"/>
  <c r="F67" i="1"/>
  <c r="F5313" i="1"/>
  <c r="F23" i="1"/>
  <c r="F61" i="1"/>
  <c r="F913" i="1"/>
  <c r="F186" i="1"/>
  <c r="F2448" i="1"/>
  <c r="F1579" i="1"/>
  <c r="F5312" i="1"/>
  <c r="F5311" i="1"/>
  <c r="F5310" i="1"/>
  <c r="F912" i="1"/>
  <c r="F2447" i="1"/>
  <c r="F6" i="1"/>
  <c r="F385" i="1"/>
  <c r="F1179" i="1"/>
  <c r="F124" i="1"/>
  <c r="F1578" i="1"/>
  <c r="F5309" i="1"/>
  <c r="F1178" i="1"/>
  <c r="F488" i="1"/>
  <c r="F115" i="1"/>
  <c r="F1577" i="1"/>
  <c r="F5308" i="1"/>
  <c r="F2446" i="1"/>
  <c r="F5307" i="1"/>
  <c r="F427" i="1"/>
  <c r="F212" i="1"/>
  <c r="F487" i="1"/>
  <c r="F650" i="1"/>
  <c r="F58" i="1"/>
  <c r="F292" i="1"/>
  <c r="F911" i="1"/>
  <c r="F2445" i="1"/>
  <c r="F764" i="1"/>
  <c r="F1177" i="1"/>
  <c r="F145" i="1"/>
  <c r="F5306" i="1"/>
  <c r="F48" i="1"/>
  <c r="F1176" i="1"/>
  <c r="F1175" i="1"/>
  <c r="F1576" i="1"/>
  <c r="F2444" i="1"/>
  <c r="F2443" i="1"/>
  <c r="F185" i="1"/>
  <c r="F5305" i="1"/>
  <c r="F2442" i="1"/>
  <c r="F1174" i="1"/>
  <c r="F5304" i="1"/>
  <c r="F384" i="1"/>
  <c r="F249" i="1"/>
  <c r="F1173" i="1"/>
  <c r="F5303" i="1"/>
  <c r="F76" i="1"/>
  <c r="F66" i="1"/>
  <c r="F71" i="1"/>
  <c r="F486" i="1"/>
  <c r="F1575" i="1"/>
  <c r="F2441" i="1"/>
  <c r="F1574" i="1"/>
  <c r="F5302" i="1"/>
  <c r="F763" i="1"/>
  <c r="F5301" i="1"/>
  <c r="F5300" i="1"/>
  <c r="F2440" i="1"/>
  <c r="F5299" i="1"/>
  <c r="F5298" i="1"/>
  <c r="F2439" i="1"/>
  <c r="F5297" i="1"/>
  <c r="F5296" i="1"/>
  <c r="F5295" i="1"/>
  <c r="F5294" i="1"/>
  <c r="F5293" i="1"/>
  <c r="F5292" i="1"/>
  <c r="F5291" i="1"/>
  <c r="F5290" i="1"/>
  <c r="F5289" i="1"/>
  <c r="F5288" i="1"/>
  <c r="F5287" i="1"/>
  <c r="F5286" i="1"/>
  <c r="F5285" i="1"/>
  <c r="F2438" i="1"/>
  <c r="F5284" i="1"/>
  <c r="F5283" i="1"/>
  <c r="F5282" i="1"/>
  <c r="F5281" i="1"/>
  <c r="F5280" i="1"/>
  <c r="F5279" i="1"/>
  <c r="F5278" i="1"/>
  <c r="F5277" i="1"/>
  <c r="F2437" i="1"/>
  <c r="F5276" i="1"/>
  <c r="F5275" i="1"/>
  <c r="F5274" i="1"/>
  <c r="F5273" i="1"/>
  <c r="F2436" i="1"/>
  <c r="F5272" i="1"/>
  <c r="F5271" i="1"/>
  <c r="F5270" i="1"/>
  <c r="F2435" i="1"/>
  <c r="F5269" i="1"/>
  <c r="F5268" i="1"/>
  <c r="F5267" i="1"/>
  <c r="F5266" i="1"/>
  <c r="F5265" i="1"/>
  <c r="F5264" i="1"/>
  <c r="F5263" i="1"/>
  <c r="F5262" i="1"/>
  <c r="F2434" i="1"/>
  <c r="F5261" i="1"/>
  <c r="F5260" i="1"/>
  <c r="F5259" i="1"/>
  <c r="F5258" i="1"/>
  <c r="F5257" i="1"/>
  <c r="F5256" i="1"/>
  <c r="F5255" i="1"/>
  <c r="F2433" i="1"/>
  <c r="F5254" i="1"/>
  <c r="F5253" i="1"/>
  <c r="F2432" i="1"/>
  <c r="F5252" i="1"/>
  <c r="F5251" i="1"/>
  <c r="F5250" i="1"/>
  <c r="F5249" i="1"/>
  <c r="F5248" i="1"/>
  <c r="F2431" i="1"/>
  <c r="F5247" i="1"/>
  <c r="F5246" i="1"/>
  <c r="F5245" i="1"/>
  <c r="F5244" i="1"/>
  <c r="F2430" i="1"/>
  <c r="F5243" i="1"/>
  <c r="F2429" i="1"/>
  <c r="F5242" i="1"/>
  <c r="F5241" i="1"/>
  <c r="F2428" i="1"/>
  <c r="F5240" i="1"/>
  <c r="F5239" i="1"/>
  <c r="F5238" i="1"/>
  <c r="F1573" i="1"/>
  <c r="F5237" i="1"/>
  <c r="F5236" i="1"/>
  <c r="F5235" i="1"/>
  <c r="F5234" i="1"/>
  <c r="F5233" i="1"/>
  <c r="F5232" i="1"/>
  <c r="F2427" i="1"/>
  <c r="F5231" i="1"/>
  <c r="F5230" i="1"/>
  <c r="F2426" i="1"/>
  <c r="F5229" i="1"/>
  <c r="F5228" i="1"/>
  <c r="F2425" i="1"/>
  <c r="F2424" i="1"/>
  <c r="F5227" i="1"/>
  <c r="F5226" i="1"/>
  <c r="F5225" i="1"/>
  <c r="F2423" i="1"/>
  <c r="F5224" i="1"/>
  <c r="F5223" i="1"/>
  <c r="F5222" i="1"/>
  <c r="F5221" i="1"/>
  <c r="F5220" i="1"/>
  <c r="F5219" i="1"/>
  <c r="F5218" i="1"/>
  <c r="F2422" i="1"/>
  <c r="F5217" i="1"/>
  <c r="F2421" i="1"/>
  <c r="F5216" i="1"/>
  <c r="F5215" i="1"/>
  <c r="F5214" i="1"/>
  <c r="F5213" i="1"/>
  <c r="F2420" i="1"/>
  <c r="F2419" i="1"/>
  <c r="F5212" i="1"/>
  <c r="F1572" i="1"/>
  <c r="F5211" i="1"/>
  <c r="F5210" i="1"/>
  <c r="F2418" i="1"/>
  <c r="F5209" i="1"/>
  <c r="F5208" i="1"/>
  <c r="F5207" i="1"/>
  <c r="F2417" i="1"/>
  <c r="F2416" i="1"/>
  <c r="F5206" i="1"/>
  <c r="F5205" i="1"/>
  <c r="F5204" i="1"/>
  <c r="F5203" i="1"/>
  <c r="F2415" i="1"/>
  <c r="F5202" i="1"/>
  <c r="F5201" i="1"/>
  <c r="F5200" i="1"/>
  <c r="F5199" i="1"/>
  <c r="F5198" i="1"/>
  <c r="F5197" i="1"/>
  <c r="F1571" i="1"/>
  <c r="F5196" i="1"/>
  <c r="F2414" i="1"/>
  <c r="F2413" i="1"/>
  <c r="F5195" i="1"/>
  <c r="F5194" i="1"/>
  <c r="F1570" i="1"/>
  <c r="F5193" i="1"/>
  <c r="F5192" i="1"/>
  <c r="F5191" i="1"/>
  <c r="F5190" i="1"/>
  <c r="F5189" i="1"/>
  <c r="F5188" i="1"/>
  <c r="F5187" i="1"/>
  <c r="F5186" i="1"/>
  <c r="F5185" i="1"/>
  <c r="F5184" i="1"/>
  <c r="F5183" i="1"/>
  <c r="F5182" i="1"/>
  <c r="F5181" i="1"/>
  <c r="F5180" i="1"/>
  <c r="F5179" i="1"/>
  <c r="F5178" i="1"/>
  <c r="F5177" i="1"/>
  <c r="F5176" i="1"/>
  <c r="F5175" i="1"/>
  <c r="F1569" i="1"/>
  <c r="F5174" i="1"/>
  <c r="F5173" i="1"/>
  <c r="F5172" i="1"/>
  <c r="F5171" i="1"/>
  <c r="F5170" i="1"/>
  <c r="F5169" i="1"/>
  <c r="F2412" i="1"/>
  <c r="F5168" i="1"/>
  <c r="F5167" i="1"/>
  <c r="F5166" i="1"/>
  <c r="F5165" i="1"/>
  <c r="F5164" i="1"/>
  <c r="F5163" i="1"/>
  <c r="F5162" i="1"/>
  <c r="F910" i="1"/>
  <c r="F5161" i="1"/>
  <c r="F5160" i="1"/>
  <c r="F1172" i="1"/>
  <c r="F5159" i="1"/>
  <c r="F5158" i="1"/>
  <c r="F5157" i="1"/>
  <c r="F5156" i="1"/>
  <c r="F5155" i="1"/>
  <c r="F1568" i="1"/>
  <c r="F5154" i="1"/>
  <c r="F5153" i="1"/>
  <c r="F2411" i="1"/>
  <c r="F1567" i="1"/>
  <c r="F5152" i="1"/>
  <c r="F5151" i="1"/>
  <c r="F2410" i="1"/>
  <c r="F5150" i="1"/>
  <c r="F5149" i="1"/>
  <c r="F5148" i="1"/>
  <c r="F5147" i="1"/>
  <c r="F5146" i="1"/>
  <c r="F5145" i="1"/>
  <c r="F5144" i="1"/>
  <c r="F5143" i="1"/>
  <c r="F2409" i="1"/>
  <c r="F5142" i="1"/>
  <c r="F5141" i="1"/>
  <c r="F5140" i="1"/>
  <c r="F909" i="1"/>
  <c r="F5139" i="1"/>
  <c r="F5138" i="1"/>
  <c r="F5137" i="1"/>
  <c r="F5136" i="1"/>
  <c r="F5135" i="1"/>
  <c r="F1566" i="1"/>
  <c r="F5134" i="1"/>
  <c r="F5133" i="1"/>
  <c r="F5132" i="1"/>
  <c r="F5131" i="1"/>
  <c r="F5130" i="1"/>
  <c r="F5129" i="1"/>
  <c r="F2408" i="1"/>
  <c r="F5128" i="1"/>
  <c r="F1565" i="1"/>
  <c r="F5127" i="1"/>
  <c r="F5126" i="1"/>
  <c r="F5125" i="1"/>
  <c r="F5124" i="1"/>
  <c r="F5123" i="1"/>
  <c r="F5122" i="1"/>
  <c r="F5121" i="1"/>
  <c r="F1564" i="1"/>
  <c r="F5120" i="1"/>
  <c r="F5119" i="1"/>
  <c r="F5118" i="1"/>
  <c r="F1563" i="1"/>
  <c r="F2407" i="1"/>
  <c r="F2406" i="1"/>
  <c r="F2405" i="1"/>
  <c r="F2404" i="1"/>
  <c r="F5117" i="1"/>
  <c r="F5116" i="1"/>
  <c r="F5115" i="1"/>
  <c r="F5114" i="1"/>
  <c r="F5113" i="1"/>
  <c r="F5112" i="1"/>
  <c r="F5111" i="1"/>
  <c r="F5110" i="1"/>
  <c r="F5109" i="1"/>
  <c r="F5108" i="1"/>
  <c r="F5107" i="1"/>
  <c r="F2403" i="1"/>
  <c r="F5106" i="1"/>
  <c r="F2402" i="1"/>
  <c r="F5105" i="1"/>
  <c r="F1562" i="1"/>
  <c r="F2401" i="1"/>
  <c r="F5104" i="1"/>
  <c r="F5103" i="1"/>
  <c r="F5102" i="1"/>
  <c r="F5101" i="1"/>
  <c r="F5100" i="1"/>
  <c r="F5099" i="1"/>
  <c r="F5098" i="1"/>
  <c r="F5097" i="1"/>
  <c r="F5096" i="1"/>
  <c r="F5095" i="1"/>
  <c r="F5094" i="1"/>
  <c r="F5093" i="1"/>
  <c r="F5092" i="1"/>
  <c r="F5091" i="1"/>
  <c r="F5090" i="1"/>
  <c r="F5089" i="1"/>
  <c r="F5088" i="1"/>
  <c r="F5087" i="1"/>
  <c r="F5086" i="1"/>
  <c r="F5085" i="1"/>
  <c r="F5084" i="1"/>
  <c r="F5083" i="1"/>
  <c r="F5082" i="1"/>
  <c r="F5081" i="1"/>
  <c r="F5080" i="1"/>
  <c r="F2400" i="1"/>
  <c r="F5079" i="1"/>
  <c r="F5078" i="1"/>
  <c r="F5077" i="1"/>
  <c r="F5076" i="1"/>
  <c r="F5075" i="1"/>
  <c r="F5074" i="1"/>
  <c r="F2399" i="1"/>
  <c r="F5073" i="1"/>
  <c r="F1561" i="1"/>
  <c r="F5072" i="1"/>
  <c r="F5071" i="1"/>
  <c r="F5070" i="1"/>
  <c r="F1560" i="1"/>
  <c r="F5069" i="1"/>
  <c r="F5068" i="1"/>
  <c r="F5067" i="1"/>
  <c r="F2398" i="1"/>
  <c r="F5066" i="1"/>
  <c r="F5065" i="1"/>
  <c r="F5064" i="1"/>
  <c r="F5063" i="1"/>
  <c r="F5062" i="1"/>
  <c r="F5061" i="1"/>
  <c r="F5060" i="1"/>
  <c r="F5059" i="1"/>
  <c r="F5058" i="1"/>
  <c r="F2397" i="1"/>
  <c r="F1559" i="1"/>
  <c r="F2396" i="1"/>
  <c r="F5057" i="1"/>
  <c r="F5056" i="1"/>
  <c r="F2395" i="1"/>
  <c r="F5055" i="1"/>
  <c r="F5054" i="1"/>
  <c r="F1171" i="1"/>
  <c r="F5053" i="1"/>
  <c r="F5052" i="1"/>
  <c r="F5051" i="1"/>
  <c r="F5050" i="1"/>
  <c r="F5049" i="1"/>
  <c r="F5048" i="1"/>
  <c r="F5047" i="1"/>
  <c r="F5046" i="1"/>
  <c r="F5045" i="1"/>
  <c r="F5044" i="1"/>
  <c r="F5043" i="1"/>
  <c r="F5042" i="1"/>
  <c r="F5041" i="1"/>
  <c r="F5040" i="1"/>
  <c r="F5039" i="1"/>
  <c r="F2394" i="1"/>
  <c r="F5038" i="1"/>
  <c r="F5037" i="1"/>
  <c r="F5036" i="1"/>
  <c r="F5035" i="1"/>
  <c r="F2393" i="1"/>
  <c r="F5034" i="1"/>
  <c r="F5033" i="1"/>
  <c r="F5032" i="1"/>
  <c r="F5031" i="1"/>
  <c r="F908" i="1"/>
  <c r="F5030" i="1"/>
  <c r="F5029" i="1"/>
  <c r="F5028" i="1"/>
  <c r="F1170" i="1"/>
  <c r="F1558" i="1"/>
  <c r="F2392" i="1"/>
  <c r="F1557" i="1"/>
  <c r="F5027" i="1"/>
  <c r="F5026" i="1"/>
  <c r="F5025" i="1"/>
  <c r="F5024" i="1"/>
  <c r="F5023" i="1"/>
  <c r="F5022" i="1"/>
  <c r="F5021" i="1"/>
  <c r="F5020" i="1"/>
  <c r="F2391" i="1"/>
  <c r="F5019" i="1"/>
  <c r="F5018" i="1"/>
  <c r="F5017" i="1"/>
  <c r="F1169" i="1"/>
  <c r="F5016" i="1"/>
  <c r="F5015" i="1"/>
  <c r="F5014" i="1"/>
  <c r="F5013" i="1"/>
  <c r="F5012" i="1"/>
  <c r="F5011" i="1"/>
  <c r="F5010" i="1"/>
  <c r="F5009" i="1"/>
  <c r="F5008" i="1"/>
  <c r="F5007" i="1"/>
  <c r="F2390" i="1"/>
  <c r="F5006" i="1"/>
  <c r="F5005" i="1"/>
  <c r="F5004" i="1"/>
  <c r="F5003" i="1"/>
  <c r="F2389" i="1"/>
  <c r="F5002" i="1"/>
  <c r="F5001" i="1"/>
  <c r="F5000" i="1"/>
  <c r="F4999" i="1"/>
  <c r="F4998" i="1"/>
  <c r="F4997" i="1"/>
  <c r="F4996" i="1"/>
  <c r="F4995" i="1"/>
  <c r="F4994" i="1"/>
  <c r="F4993" i="1"/>
  <c r="F4992" i="1"/>
  <c r="F4991" i="1"/>
  <c r="F649" i="1"/>
  <c r="F4990" i="1"/>
  <c r="F4989" i="1"/>
  <c r="F4988" i="1"/>
  <c r="F4987" i="1"/>
  <c r="F2388" i="1"/>
  <c r="F4986" i="1"/>
  <c r="F4985" i="1"/>
  <c r="F4984" i="1"/>
  <c r="F4983" i="1"/>
  <c r="F2387" i="1"/>
  <c r="F4982" i="1"/>
  <c r="F4981" i="1"/>
  <c r="F2386" i="1"/>
  <c r="F4980" i="1"/>
  <c r="F2385" i="1"/>
  <c r="F2384" i="1"/>
  <c r="F4979" i="1"/>
  <c r="F2383" i="1"/>
  <c r="F4978" i="1"/>
  <c r="F1556" i="1"/>
  <c r="F4977" i="1"/>
  <c r="F4976" i="1"/>
  <c r="F4975" i="1"/>
  <c r="F4974" i="1"/>
  <c r="F4973" i="1"/>
  <c r="F4972" i="1"/>
  <c r="F4971" i="1"/>
  <c r="F4970" i="1"/>
  <c r="F2382" i="1"/>
  <c r="F4969" i="1"/>
  <c r="F4968" i="1"/>
  <c r="F4967" i="1"/>
  <c r="F4966" i="1"/>
  <c r="F4965" i="1"/>
  <c r="F4964" i="1"/>
  <c r="F1168" i="1"/>
  <c r="F4963" i="1"/>
  <c r="F4962" i="1"/>
  <c r="F4961" i="1"/>
  <c r="F4960" i="1"/>
  <c r="F4959" i="1"/>
  <c r="F4958" i="1"/>
  <c r="F4957" i="1"/>
  <c r="F4956" i="1"/>
  <c r="F4955" i="1"/>
  <c r="F4954" i="1"/>
  <c r="F4953" i="1"/>
  <c r="F2381" i="1"/>
  <c r="F1555" i="1"/>
  <c r="F907" i="1"/>
  <c r="F4952" i="1"/>
  <c r="F1554" i="1"/>
  <c r="F4951" i="1"/>
  <c r="F4950" i="1"/>
  <c r="F2380" i="1"/>
  <c r="F4949" i="1"/>
  <c r="F4948" i="1"/>
  <c r="F1553" i="1"/>
  <c r="F4947" i="1"/>
  <c r="F4946" i="1"/>
  <c r="F4945" i="1"/>
  <c r="F4944" i="1"/>
  <c r="F4943" i="1"/>
  <c r="F4942" i="1"/>
  <c r="F2379" i="1"/>
  <c r="F4941" i="1"/>
  <c r="F4940" i="1"/>
  <c r="F2378" i="1"/>
  <c r="F4939" i="1"/>
  <c r="F4938" i="1"/>
  <c r="F4937" i="1"/>
  <c r="F2377" i="1"/>
  <c r="F4936" i="1"/>
  <c r="F1552" i="1"/>
  <c r="F4935" i="1"/>
  <c r="F4934" i="1"/>
  <c r="F4933" i="1"/>
  <c r="F4932" i="1"/>
  <c r="F4931" i="1"/>
  <c r="F2376" i="1"/>
  <c r="F4930" i="1"/>
  <c r="F4929" i="1"/>
  <c r="F4928" i="1"/>
  <c r="F4927" i="1"/>
  <c r="F4926" i="1"/>
  <c r="F4925" i="1"/>
  <c r="F2375" i="1"/>
  <c r="F4924" i="1"/>
  <c r="F4923" i="1"/>
  <c r="F4922" i="1"/>
  <c r="F1167" i="1"/>
  <c r="F4921" i="1"/>
  <c r="F4920" i="1"/>
  <c r="F4919" i="1"/>
  <c r="F4918" i="1"/>
  <c r="F1551" i="1"/>
  <c r="F1550" i="1"/>
  <c r="F4917" i="1"/>
  <c r="F1549" i="1"/>
  <c r="F4916" i="1"/>
  <c r="F2374" i="1"/>
  <c r="F2373" i="1"/>
  <c r="F2372" i="1"/>
  <c r="F4915" i="1"/>
  <c r="F4914" i="1"/>
  <c r="F1548" i="1"/>
  <c r="F4913" i="1"/>
  <c r="F4912" i="1"/>
  <c r="F1166" i="1"/>
  <c r="F4911" i="1"/>
  <c r="F4910" i="1"/>
  <c r="F4909" i="1"/>
  <c r="F4908" i="1"/>
  <c r="F4907" i="1"/>
  <c r="F2371" i="1"/>
  <c r="F4906" i="1"/>
  <c r="F4905" i="1"/>
  <c r="F4904" i="1"/>
  <c r="F4903" i="1"/>
  <c r="F4902" i="1"/>
  <c r="F906" i="1"/>
  <c r="F4901" i="1"/>
  <c r="F2370" i="1"/>
  <c r="F4900" i="1"/>
  <c r="F4899" i="1"/>
  <c r="F4898" i="1"/>
  <c r="F4897" i="1"/>
  <c r="F2369" i="1"/>
  <c r="F905" i="1"/>
  <c r="F4896" i="1"/>
  <c r="F4895" i="1"/>
  <c r="F4894" i="1"/>
  <c r="F4893" i="1"/>
  <c r="F4892" i="1"/>
  <c r="F4891" i="1"/>
  <c r="F4890" i="1"/>
  <c r="F4889" i="1"/>
  <c r="F4888" i="1"/>
  <c r="F4887" i="1"/>
  <c r="F4886" i="1"/>
  <c r="F4885" i="1"/>
  <c r="F2368" i="1"/>
  <c r="F4884" i="1"/>
  <c r="F2367" i="1"/>
  <c r="F2366" i="1"/>
  <c r="F4883" i="1"/>
  <c r="F4882" i="1"/>
  <c r="F4881" i="1"/>
  <c r="F2365" i="1"/>
  <c r="F1165" i="1"/>
  <c r="F4880" i="1"/>
  <c r="F2364" i="1"/>
  <c r="F4879" i="1"/>
  <c r="F4878" i="1"/>
  <c r="F4877" i="1"/>
  <c r="F4876" i="1"/>
  <c r="F4875" i="1"/>
  <c r="F4874" i="1"/>
  <c r="F4873" i="1"/>
  <c r="F4872" i="1"/>
  <c r="F4871" i="1"/>
  <c r="F4870" i="1"/>
  <c r="F2363" i="1"/>
  <c r="F2362" i="1"/>
  <c r="F4869" i="1"/>
  <c r="F4868" i="1"/>
  <c r="F2361" i="1"/>
  <c r="F4867" i="1"/>
  <c r="F4866" i="1"/>
  <c r="F4865" i="1"/>
  <c r="F4864" i="1"/>
  <c r="F1164" i="1"/>
  <c r="F4863" i="1"/>
  <c r="F4862" i="1"/>
  <c r="F1163" i="1"/>
  <c r="F904" i="1"/>
  <c r="F903" i="1"/>
  <c r="F4861" i="1"/>
  <c r="F2360" i="1"/>
  <c r="F4860" i="1"/>
  <c r="F548" i="1"/>
  <c r="F4859" i="1"/>
  <c r="F4858" i="1"/>
  <c r="F4857" i="1"/>
  <c r="F4856" i="1"/>
  <c r="F4855" i="1"/>
  <c r="F4854" i="1"/>
  <c r="F4853" i="1"/>
  <c r="F2359" i="1"/>
  <c r="F4852" i="1"/>
  <c r="F4851" i="1"/>
  <c r="F1547" i="1"/>
  <c r="F4850" i="1"/>
  <c r="F4849" i="1"/>
  <c r="F4848" i="1"/>
  <c r="F4847" i="1"/>
  <c r="F1546" i="1"/>
  <c r="F4846" i="1"/>
  <c r="F4845" i="1"/>
  <c r="F4844" i="1"/>
  <c r="F4843" i="1"/>
  <c r="F4842" i="1"/>
  <c r="F2358" i="1"/>
  <c r="F2357" i="1"/>
  <c r="F1162" i="1"/>
  <c r="F4841" i="1"/>
  <c r="F4840" i="1"/>
  <c r="F2356" i="1"/>
  <c r="F4839" i="1"/>
  <c r="F4838" i="1"/>
  <c r="F4837" i="1"/>
  <c r="F2355" i="1"/>
  <c r="F4836" i="1"/>
  <c r="F762" i="1"/>
  <c r="F2354" i="1"/>
  <c r="F4835" i="1"/>
  <c r="F2353" i="1"/>
  <c r="F4834" i="1"/>
  <c r="F2352" i="1"/>
  <c r="F4833" i="1"/>
  <c r="F4832" i="1"/>
  <c r="F4831" i="1"/>
  <c r="F4830" i="1"/>
  <c r="F4829" i="1"/>
  <c r="F4828" i="1"/>
  <c r="F2351" i="1"/>
  <c r="F4827" i="1"/>
  <c r="F4826" i="1"/>
  <c r="F4825" i="1"/>
  <c r="F4824" i="1"/>
  <c r="F2350" i="1"/>
  <c r="F1161" i="1"/>
  <c r="F4823" i="1"/>
  <c r="F4822" i="1"/>
  <c r="F4821" i="1"/>
  <c r="F4820" i="1"/>
  <c r="F4819" i="1"/>
  <c r="F4818" i="1"/>
  <c r="F4817" i="1"/>
  <c r="F4816" i="1"/>
  <c r="F4815" i="1"/>
  <c r="F4814" i="1"/>
  <c r="F4813" i="1"/>
  <c r="F4812" i="1"/>
  <c r="F2349" i="1"/>
  <c r="F4811" i="1"/>
  <c r="F4810" i="1"/>
  <c r="F4809" i="1"/>
  <c r="F4808" i="1"/>
  <c r="F1545" i="1"/>
  <c r="F4807" i="1"/>
  <c r="F4806" i="1"/>
  <c r="F4805" i="1"/>
  <c r="F4804" i="1"/>
  <c r="F2348" i="1"/>
  <c r="F4803" i="1"/>
  <c r="F2347" i="1"/>
  <c r="F2346" i="1"/>
  <c r="F2345" i="1"/>
  <c r="F4802" i="1"/>
  <c r="F4801" i="1"/>
  <c r="F4800" i="1"/>
  <c r="F4799" i="1"/>
  <c r="F4798" i="1"/>
  <c r="F4797" i="1"/>
  <c r="F4796" i="1"/>
  <c r="F4795" i="1"/>
  <c r="F2344" i="1"/>
  <c r="F2343" i="1"/>
  <c r="F2342" i="1"/>
  <c r="F4794" i="1"/>
  <c r="F4793" i="1"/>
  <c r="F4792" i="1"/>
  <c r="F761" i="1"/>
  <c r="F4791" i="1"/>
  <c r="F2341" i="1"/>
  <c r="F2340" i="1"/>
  <c r="F1160" i="1"/>
  <c r="F2339" i="1"/>
  <c r="F2338" i="1"/>
  <c r="F4790" i="1"/>
  <c r="F4789" i="1"/>
  <c r="F1544" i="1"/>
  <c r="F4788" i="1"/>
  <c r="F4787" i="1"/>
  <c r="F4786" i="1"/>
  <c r="F2337" i="1"/>
  <c r="F4785" i="1"/>
  <c r="F4784" i="1"/>
  <c r="F4783" i="1"/>
  <c r="F2336" i="1"/>
  <c r="F4782" i="1"/>
  <c r="F4781" i="1"/>
  <c r="F4780" i="1"/>
  <c r="F4779" i="1"/>
  <c r="F4778" i="1"/>
  <c r="F4777" i="1"/>
  <c r="F2335" i="1"/>
  <c r="F4776" i="1"/>
  <c r="F4775" i="1"/>
  <c r="F4774" i="1"/>
  <c r="F4773" i="1"/>
  <c r="F4772" i="1"/>
  <c r="F4771" i="1"/>
  <c r="F4770" i="1"/>
  <c r="F4769" i="1"/>
  <c r="F1159" i="1"/>
  <c r="F4768" i="1"/>
  <c r="F1543" i="1"/>
  <c r="F4767" i="1"/>
  <c r="F4766" i="1"/>
  <c r="F4765" i="1"/>
  <c r="F4764" i="1"/>
  <c r="F4763" i="1"/>
  <c r="F4762" i="1"/>
  <c r="F2334" i="1"/>
  <c r="F2333" i="1"/>
  <c r="F1542" i="1"/>
  <c r="F4761" i="1"/>
  <c r="F4760" i="1"/>
  <c r="F2332" i="1"/>
  <c r="F4759" i="1"/>
  <c r="F4758" i="1"/>
  <c r="F4757" i="1"/>
  <c r="F2331" i="1"/>
  <c r="F2330" i="1"/>
  <c r="F4756" i="1"/>
  <c r="F4755" i="1"/>
  <c r="F4754" i="1"/>
  <c r="F4753" i="1"/>
  <c r="F4752" i="1"/>
  <c r="F4751" i="1"/>
  <c r="F4750" i="1"/>
  <c r="F4749" i="1"/>
  <c r="F4748" i="1"/>
  <c r="F4747" i="1"/>
  <c r="F4746" i="1"/>
  <c r="F4745" i="1"/>
  <c r="F4744" i="1"/>
  <c r="F4743" i="1"/>
  <c r="F4742" i="1"/>
  <c r="F4741" i="1"/>
  <c r="F4740" i="1"/>
  <c r="F902" i="1"/>
  <c r="F4739" i="1"/>
  <c r="F4738" i="1"/>
  <c r="F4737" i="1"/>
  <c r="F4736" i="1"/>
  <c r="F4735" i="1"/>
  <c r="F4734" i="1"/>
  <c r="F2329" i="1"/>
  <c r="F4733" i="1"/>
  <c r="F4732" i="1"/>
  <c r="F4731" i="1"/>
  <c r="F4730" i="1"/>
  <c r="F4729" i="1"/>
  <c r="F4728" i="1"/>
  <c r="F2328" i="1"/>
  <c r="F4727" i="1"/>
  <c r="F4726" i="1"/>
  <c r="F2327" i="1"/>
  <c r="F4725" i="1"/>
  <c r="F2326" i="1"/>
  <c r="F4724" i="1"/>
  <c r="F4723" i="1"/>
  <c r="F2325" i="1"/>
  <c r="F4722" i="1"/>
  <c r="F4721" i="1"/>
  <c r="F1541" i="1"/>
  <c r="F2324" i="1"/>
  <c r="F4720" i="1"/>
  <c r="F2323" i="1"/>
  <c r="F4719" i="1"/>
  <c r="F4718" i="1"/>
  <c r="F4717" i="1"/>
  <c r="F4716" i="1"/>
  <c r="F4715" i="1"/>
  <c r="F4714" i="1"/>
  <c r="F4713" i="1"/>
  <c r="F4712" i="1"/>
  <c r="F4711" i="1"/>
  <c r="F4710" i="1"/>
  <c r="F4709" i="1"/>
  <c r="F4708" i="1"/>
  <c r="F4707" i="1"/>
  <c r="F4706" i="1"/>
  <c r="F1540" i="1"/>
  <c r="F4705" i="1"/>
  <c r="F760" i="1"/>
  <c r="F2322" i="1"/>
  <c r="F1539" i="1"/>
  <c r="F1538" i="1"/>
  <c r="F4704" i="1"/>
  <c r="F4703" i="1"/>
  <c r="F4702" i="1"/>
  <c r="F648" i="1"/>
  <c r="F2321" i="1"/>
  <c r="F4701" i="1"/>
  <c r="F4700" i="1"/>
  <c r="F4699" i="1"/>
  <c r="F2320" i="1"/>
  <c r="F4698" i="1"/>
  <c r="F4697" i="1"/>
  <c r="F2319" i="1"/>
  <c r="F4696" i="1"/>
  <c r="F4695" i="1"/>
  <c r="F4694" i="1"/>
  <c r="F4693" i="1"/>
  <c r="F4692" i="1"/>
  <c r="F2318" i="1"/>
  <c r="F4691" i="1"/>
  <c r="F2317" i="1"/>
  <c r="F2316" i="1"/>
  <c r="F2315" i="1"/>
  <c r="F4690" i="1"/>
  <c r="F4689" i="1"/>
  <c r="F4688" i="1"/>
  <c r="F1537" i="1"/>
  <c r="F4687" i="1"/>
  <c r="F2314" i="1"/>
  <c r="F4686" i="1"/>
  <c r="F4685" i="1"/>
  <c r="F4684" i="1"/>
  <c r="F2313" i="1"/>
  <c r="F1158" i="1"/>
  <c r="F4683" i="1"/>
  <c r="F4682" i="1"/>
  <c r="F4681" i="1"/>
  <c r="F4680" i="1"/>
  <c r="F1157" i="1"/>
  <c r="F901" i="1"/>
  <c r="F2312" i="1"/>
  <c r="F4679" i="1"/>
  <c r="F4678" i="1"/>
  <c r="F900" i="1"/>
  <c r="F4677" i="1"/>
  <c r="F4676" i="1"/>
  <c r="F1536" i="1"/>
  <c r="F4675" i="1"/>
  <c r="F485" i="1"/>
  <c r="F647" i="1"/>
  <c r="F4674" i="1"/>
  <c r="F547" i="1"/>
  <c r="F4673" i="1"/>
  <c r="F484" i="1"/>
  <c r="F9" i="1"/>
  <c r="F546" i="1"/>
  <c r="F272" i="1"/>
  <c r="F4672" i="1"/>
  <c r="F4671" i="1"/>
  <c r="F4670" i="1"/>
  <c r="F4669" i="1"/>
  <c r="F2311" i="1"/>
  <c r="F4668" i="1"/>
  <c r="F4667" i="1"/>
  <c r="F4666" i="1"/>
  <c r="F4665" i="1"/>
  <c r="F4664" i="1"/>
  <c r="F4663" i="1"/>
  <c r="F4662" i="1"/>
  <c r="F4661" i="1"/>
  <c r="F4660" i="1"/>
  <c r="F4659" i="1"/>
  <c r="F4658" i="1"/>
  <c r="F4657" i="1"/>
  <c r="F4656" i="1"/>
  <c r="F4655" i="1"/>
  <c r="F2310" i="1"/>
  <c r="F4654" i="1"/>
  <c r="F4653" i="1"/>
  <c r="F4652" i="1"/>
  <c r="F1156" i="1"/>
  <c r="F1535" i="1"/>
  <c r="F2309" i="1"/>
  <c r="F4651" i="1"/>
  <c r="F2308" i="1"/>
  <c r="F4650" i="1"/>
  <c r="F4649" i="1"/>
  <c r="F2307" i="1"/>
  <c r="F4648" i="1"/>
  <c r="F2306" i="1"/>
  <c r="F899" i="1"/>
  <c r="F4647" i="1"/>
  <c r="F1155" i="1"/>
  <c r="F4646" i="1"/>
  <c r="F4645" i="1"/>
  <c r="F4644" i="1"/>
  <c r="F4643" i="1"/>
  <c r="F1534" i="1"/>
  <c r="F4642" i="1"/>
  <c r="F4641" i="1"/>
  <c r="F4640" i="1"/>
  <c r="F4639" i="1"/>
  <c r="F4638" i="1"/>
  <c r="F4637" i="1"/>
  <c r="F646" i="1"/>
  <c r="F898" i="1"/>
  <c r="F4636" i="1"/>
  <c r="F2305" i="1"/>
  <c r="F4635" i="1"/>
  <c r="F4634" i="1"/>
  <c r="F2304" i="1"/>
  <c r="F4633" i="1"/>
  <c r="F4632" i="1"/>
  <c r="F4631" i="1"/>
  <c r="F4630" i="1"/>
  <c r="F4629" i="1"/>
  <c r="F4628" i="1"/>
  <c r="F4627" i="1"/>
  <c r="F4626" i="1"/>
  <c r="F4625" i="1"/>
  <c r="F1533" i="1"/>
  <c r="F4624" i="1"/>
  <c r="F4623" i="1"/>
  <c r="F4622" i="1"/>
  <c r="F1532" i="1"/>
  <c r="F4621" i="1"/>
  <c r="F4620" i="1"/>
  <c r="F4619" i="1"/>
  <c r="F4618" i="1"/>
  <c r="F4617" i="1"/>
  <c r="F4616" i="1"/>
  <c r="F2303" i="1"/>
  <c r="F4615" i="1"/>
  <c r="F2302" i="1"/>
  <c r="F1154" i="1"/>
  <c r="F1531" i="1"/>
  <c r="F4614" i="1"/>
  <c r="F4613" i="1"/>
  <c r="F4612" i="1"/>
  <c r="F4611" i="1"/>
  <c r="F483" i="1"/>
  <c r="F4610" i="1"/>
  <c r="F1530" i="1"/>
  <c r="F4609" i="1"/>
  <c r="F4608" i="1"/>
  <c r="F4607" i="1"/>
  <c r="F4606" i="1"/>
  <c r="F4605" i="1"/>
  <c r="F4604" i="1"/>
  <c r="F4603" i="1"/>
  <c r="F4602" i="1"/>
  <c r="F4601" i="1"/>
  <c r="F4600" i="1"/>
  <c r="F4599" i="1"/>
  <c r="F2301" i="1"/>
  <c r="F4598" i="1"/>
  <c r="F2300" i="1"/>
  <c r="F759" i="1"/>
  <c r="F4597" i="1"/>
  <c r="F4596" i="1"/>
  <c r="F4595" i="1"/>
  <c r="F4594" i="1"/>
  <c r="F4593" i="1"/>
  <c r="F4592" i="1"/>
  <c r="F1153" i="1"/>
  <c r="F4591" i="1"/>
  <c r="F4590" i="1"/>
  <c r="F4589" i="1"/>
  <c r="F4588" i="1"/>
  <c r="F4587" i="1"/>
  <c r="F4586" i="1"/>
  <c r="F4585" i="1"/>
  <c r="F4584" i="1"/>
  <c r="F4583" i="1"/>
  <c r="F4582" i="1"/>
  <c r="F4581" i="1"/>
  <c r="F4580" i="1"/>
  <c r="F1529" i="1"/>
  <c r="F4579" i="1"/>
  <c r="F4578" i="1"/>
  <c r="F4577" i="1"/>
  <c r="F4576" i="1"/>
  <c r="F345" i="1"/>
  <c r="F383" i="1"/>
  <c r="F4575" i="1"/>
  <c r="F897" i="1"/>
  <c r="F2299" i="1"/>
  <c r="F4574" i="1"/>
  <c r="F4573" i="1"/>
  <c r="F2298" i="1"/>
  <c r="F4572" i="1"/>
  <c r="F4571" i="1"/>
  <c r="F4570" i="1"/>
  <c r="F1528" i="1"/>
  <c r="F4569" i="1"/>
  <c r="F4568" i="1"/>
  <c r="F4567" i="1"/>
  <c r="F4566" i="1"/>
  <c r="F4565" i="1"/>
  <c r="F1527" i="1"/>
  <c r="F4564" i="1"/>
  <c r="F4563" i="1"/>
  <c r="F4562" i="1"/>
  <c r="F4561" i="1"/>
  <c r="F4560" i="1"/>
  <c r="F4559" i="1"/>
  <c r="F4558" i="1"/>
  <c r="F4557" i="1"/>
  <c r="F4556" i="1"/>
  <c r="F4555" i="1"/>
  <c r="F2297" i="1"/>
  <c r="F4554" i="1"/>
  <c r="F4553" i="1"/>
  <c r="F2296" i="1"/>
  <c r="F4552" i="1"/>
  <c r="F1526" i="1"/>
  <c r="F2295" i="1"/>
  <c r="F2294" i="1"/>
  <c r="F4551" i="1"/>
  <c r="F4550" i="1"/>
  <c r="F4549" i="1"/>
  <c r="F4548" i="1"/>
  <c r="F4547" i="1"/>
  <c r="F4546" i="1"/>
  <c r="F4545" i="1"/>
  <c r="F4544" i="1"/>
  <c r="F4543" i="1"/>
  <c r="F4542" i="1"/>
  <c r="F4541" i="1"/>
  <c r="F2293" i="1"/>
  <c r="F4540" i="1"/>
  <c r="F2292" i="1"/>
  <c r="F4539" i="1"/>
  <c r="F4538" i="1"/>
  <c r="F2291" i="1"/>
  <c r="F4537" i="1"/>
  <c r="F4536" i="1"/>
  <c r="F4535" i="1"/>
  <c r="F4534" i="1"/>
  <c r="F2290" i="1"/>
  <c r="F4533" i="1"/>
  <c r="F4532" i="1"/>
  <c r="F4531" i="1"/>
  <c r="F4530" i="1"/>
  <c r="F4529" i="1"/>
  <c r="F1525" i="1"/>
  <c r="F2289" i="1"/>
  <c r="F4528" i="1"/>
  <c r="F4527" i="1"/>
  <c r="F1152" i="1"/>
  <c r="F896" i="1"/>
  <c r="F4526" i="1"/>
  <c r="F4525" i="1"/>
  <c r="F4524" i="1"/>
  <c r="F1151" i="1"/>
  <c r="F4523" i="1"/>
  <c r="F4522" i="1"/>
  <c r="F4521" i="1"/>
  <c r="F2288" i="1"/>
  <c r="F2287" i="1"/>
  <c r="F4520" i="1"/>
  <c r="F2286" i="1"/>
  <c r="F4519" i="1"/>
  <c r="F4518" i="1"/>
  <c r="F4517" i="1"/>
  <c r="F4516" i="1"/>
  <c r="F4515" i="1"/>
  <c r="F4514" i="1"/>
  <c r="F4513" i="1"/>
  <c r="F4512" i="1"/>
  <c r="F1524" i="1"/>
  <c r="F4511" i="1"/>
  <c r="F2285" i="1"/>
  <c r="F4510" i="1"/>
  <c r="F4509" i="1"/>
  <c r="F1150" i="1"/>
  <c r="F2284" i="1"/>
  <c r="F1149" i="1"/>
  <c r="F4508" i="1"/>
  <c r="F2283" i="1"/>
  <c r="F2282" i="1"/>
  <c r="F4507" i="1"/>
  <c r="F73" i="1"/>
  <c r="F4506" i="1"/>
  <c r="F4505" i="1"/>
  <c r="F4504" i="1"/>
  <c r="F4503" i="1"/>
  <c r="F4502" i="1"/>
  <c r="F426" i="1"/>
  <c r="F2281" i="1"/>
  <c r="F4501" i="1"/>
  <c r="F895" i="1"/>
  <c r="F4500" i="1"/>
  <c r="F2280" i="1"/>
  <c r="F4499" i="1"/>
  <c r="F4498" i="1"/>
  <c r="F4497" i="1"/>
  <c r="F2279" i="1"/>
  <c r="F4496" i="1"/>
  <c r="F4495" i="1"/>
  <c r="F4494" i="1"/>
  <c r="F1523" i="1"/>
  <c r="F758" i="1"/>
  <c r="F2278" i="1"/>
  <c r="F344" i="1"/>
  <c r="F4493" i="1"/>
  <c r="F2277" i="1"/>
  <c r="F4492" i="1"/>
  <c r="F4491" i="1"/>
  <c r="F4490" i="1"/>
  <c r="F2276" i="1"/>
  <c r="F757" i="1"/>
  <c r="F1522" i="1"/>
  <c r="F4489" i="1"/>
  <c r="F2275" i="1"/>
  <c r="F4488" i="1"/>
  <c r="F4487" i="1"/>
  <c r="F2274" i="1"/>
  <c r="F894" i="1"/>
  <c r="F4486" i="1"/>
  <c r="F4485" i="1"/>
  <c r="F4484" i="1"/>
  <c r="F4483" i="1"/>
  <c r="F4482" i="1"/>
  <c r="F4481" i="1"/>
  <c r="F4480" i="1"/>
  <c r="F4479" i="1"/>
  <c r="F893" i="1"/>
  <c r="F2273" i="1"/>
  <c r="F2272" i="1"/>
  <c r="F4478" i="1"/>
  <c r="F2271" i="1"/>
  <c r="F4477" i="1"/>
  <c r="F1148" i="1"/>
  <c r="F4476" i="1"/>
  <c r="F1147" i="1"/>
  <c r="F2270" i="1"/>
  <c r="F482" i="1"/>
  <c r="F4475" i="1"/>
  <c r="F4474" i="1"/>
  <c r="F4473" i="1"/>
  <c r="F4472" i="1"/>
  <c r="F1521" i="1"/>
  <c r="F4471" i="1"/>
  <c r="F4470" i="1"/>
  <c r="F4469" i="1"/>
  <c r="F4468" i="1"/>
  <c r="F4467" i="1"/>
  <c r="F4466" i="1"/>
  <c r="F4465" i="1"/>
  <c r="F4464" i="1"/>
  <c r="F1146" i="1"/>
  <c r="F1520" i="1"/>
  <c r="F1519" i="1"/>
  <c r="F4463" i="1"/>
  <c r="F4462" i="1"/>
  <c r="F4461" i="1"/>
  <c r="F4460" i="1"/>
  <c r="F4459" i="1"/>
  <c r="F4458" i="1"/>
  <c r="F4457" i="1"/>
  <c r="F4456" i="1"/>
  <c r="F4455" i="1"/>
  <c r="F4454" i="1"/>
  <c r="F382" i="1"/>
  <c r="F4453" i="1"/>
  <c r="F4452" i="1"/>
  <c r="F4451" i="1"/>
  <c r="F756" i="1"/>
  <c r="F4450" i="1"/>
  <c r="F2269" i="1"/>
  <c r="F755" i="1"/>
  <c r="F4449" i="1"/>
  <c r="F4448" i="1"/>
  <c r="F4447" i="1"/>
  <c r="F4446" i="1"/>
  <c r="F2268" i="1"/>
  <c r="F1145" i="1"/>
  <c r="F1518" i="1"/>
  <c r="F1517" i="1"/>
  <c r="F4445" i="1"/>
  <c r="F4444" i="1"/>
  <c r="F4443" i="1"/>
  <c r="F4442" i="1"/>
  <c r="F4441" i="1"/>
  <c r="F4440" i="1"/>
  <c r="F892" i="1"/>
  <c r="F1516" i="1"/>
  <c r="F4439" i="1"/>
  <c r="F4438" i="1"/>
  <c r="F4437" i="1"/>
  <c r="F2267" i="1"/>
  <c r="F4436" i="1"/>
  <c r="F2266" i="1"/>
  <c r="F4435" i="1"/>
  <c r="F4434" i="1"/>
  <c r="F4433" i="1"/>
  <c r="F4432" i="1"/>
  <c r="F4431" i="1"/>
  <c r="F4430" i="1"/>
  <c r="F4429" i="1"/>
  <c r="F4428" i="1"/>
  <c r="F4427" i="1"/>
  <c r="F2265" i="1"/>
  <c r="F4426" i="1"/>
  <c r="F4425" i="1"/>
  <c r="F4424" i="1"/>
  <c r="F4423" i="1"/>
  <c r="F4422" i="1"/>
  <c r="F123" i="1"/>
  <c r="F645" i="1"/>
  <c r="F4421" i="1"/>
  <c r="F4420" i="1"/>
  <c r="F4419" i="1"/>
  <c r="F4418" i="1"/>
  <c r="F891" i="1"/>
  <c r="F2264" i="1"/>
  <c r="F2263" i="1"/>
  <c r="F4417" i="1"/>
  <c r="F4416" i="1"/>
  <c r="F4415" i="1"/>
  <c r="F2262" i="1"/>
  <c r="F2261" i="1"/>
  <c r="F2260" i="1"/>
  <c r="F2259" i="1"/>
  <c r="F1515" i="1"/>
  <c r="F890" i="1"/>
  <c r="F1514" i="1"/>
  <c r="F2258" i="1"/>
  <c r="F2257" i="1"/>
  <c r="F4414" i="1"/>
  <c r="F4413" i="1"/>
  <c r="F4412" i="1"/>
  <c r="F4411" i="1"/>
  <c r="F4410" i="1"/>
  <c r="F4409" i="1"/>
  <c r="F2256" i="1"/>
  <c r="F2255" i="1"/>
  <c r="F4408" i="1"/>
  <c r="F4407" i="1"/>
  <c r="F4406" i="1"/>
  <c r="F4405" i="1"/>
  <c r="F481" i="1"/>
  <c r="F2254" i="1"/>
  <c r="F889" i="1"/>
  <c r="F2253" i="1"/>
  <c r="F2252" i="1"/>
  <c r="F4404" i="1"/>
  <c r="F1513" i="1"/>
  <c r="F1512" i="1"/>
  <c r="F2251" i="1"/>
  <c r="F644" i="1"/>
  <c r="F2250" i="1"/>
  <c r="F4403" i="1"/>
  <c r="F1144" i="1"/>
  <c r="F4402" i="1"/>
  <c r="F2249" i="1"/>
  <c r="F1511" i="1"/>
  <c r="F4401" i="1"/>
  <c r="F1143" i="1"/>
  <c r="F1510" i="1"/>
  <c r="F2248" i="1"/>
  <c r="F4400" i="1"/>
  <c r="F4399" i="1"/>
  <c r="F2247" i="1"/>
  <c r="F4398" i="1"/>
  <c r="F4397" i="1"/>
  <c r="F4396" i="1"/>
  <c r="F4395" i="1"/>
  <c r="F2246" i="1"/>
  <c r="F2245" i="1"/>
  <c r="F1509" i="1"/>
  <c r="F4394" i="1"/>
  <c r="F2244" i="1"/>
  <c r="F4393" i="1"/>
  <c r="F4392" i="1"/>
  <c r="F2243" i="1"/>
  <c r="F2242" i="1"/>
  <c r="F2241" i="1"/>
  <c r="F888" i="1"/>
  <c r="F271" i="1"/>
  <c r="F2240" i="1"/>
  <c r="F1508" i="1"/>
  <c r="F4391" i="1"/>
  <c r="F4390" i="1"/>
  <c r="F2239" i="1"/>
  <c r="F1507" i="1"/>
  <c r="F2238" i="1"/>
  <c r="F1142" i="1"/>
  <c r="F1506" i="1"/>
  <c r="F754" i="1"/>
  <c r="F1505" i="1"/>
  <c r="F4389" i="1"/>
  <c r="F4388" i="1"/>
  <c r="F2237" i="1"/>
  <c r="F1504" i="1"/>
  <c r="F4387" i="1"/>
  <c r="F1503" i="1"/>
  <c r="F753" i="1"/>
  <c r="F4386" i="1"/>
  <c r="F2236" i="1"/>
  <c r="F4385" i="1"/>
  <c r="F2235" i="1"/>
  <c r="F2234" i="1"/>
  <c r="F2233" i="1"/>
  <c r="F2232" i="1"/>
  <c r="F4384" i="1"/>
  <c r="F2231" i="1"/>
  <c r="F1141" i="1"/>
  <c r="F2230" i="1"/>
  <c r="F1140" i="1"/>
  <c r="F4383" i="1"/>
  <c r="F2229" i="1"/>
  <c r="F4382" i="1"/>
  <c r="F4381" i="1"/>
  <c r="F2228" i="1"/>
  <c r="F4380" i="1"/>
  <c r="F887" i="1"/>
  <c r="F4379" i="1"/>
  <c r="F4378" i="1"/>
  <c r="F2227" i="1"/>
  <c r="F4377" i="1"/>
  <c r="F4376" i="1"/>
  <c r="F2226" i="1"/>
  <c r="F4375" i="1"/>
  <c r="F2225" i="1"/>
  <c r="F4374" i="1"/>
  <c r="F752" i="1"/>
  <c r="F4373" i="1"/>
  <c r="F4372" i="1"/>
  <c r="F4371" i="1"/>
  <c r="F643" i="1"/>
  <c r="F1139" i="1"/>
  <c r="F2224" i="1"/>
  <c r="F4370" i="1"/>
  <c r="F4369" i="1"/>
  <c r="F4368" i="1"/>
  <c r="F2223" i="1"/>
  <c r="F4367" i="1"/>
  <c r="F2222" i="1"/>
  <c r="F2221" i="1"/>
  <c r="F1502" i="1"/>
  <c r="F1138" i="1"/>
  <c r="F2220" i="1"/>
  <c r="F4366" i="1"/>
  <c r="F2219" i="1"/>
  <c r="F2218" i="1"/>
  <c r="F4365" i="1"/>
  <c r="F2217" i="1"/>
  <c r="F4364" i="1"/>
  <c r="F4363" i="1"/>
  <c r="F4362" i="1"/>
  <c r="F4361" i="1"/>
  <c r="F2216" i="1"/>
  <c r="F4360" i="1"/>
  <c r="F1501" i="1"/>
  <c r="F4359" i="1"/>
  <c r="F2215" i="1"/>
  <c r="F4358" i="1"/>
  <c r="F2214" i="1"/>
  <c r="F4357" i="1"/>
  <c r="F4356" i="1"/>
  <c r="F1137" i="1"/>
  <c r="F4355" i="1"/>
  <c r="F4354" i="1"/>
  <c r="F1136" i="1"/>
  <c r="F425" i="1"/>
  <c r="F1500" i="1"/>
  <c r="F2213" i="1"/>
  <c r="F4353" i="1"/>
  <c r="F2212" i="1"/>
  <c r="F4352" i="1"/>
  <c r="F4351" i="1"/>
  <c r="F4350" i="1"/>
  <c r="F4349" i="1"/>
  <c r="F4348" i="1"/>
  <c r="F1499" i="1"/>
  <c r="F4347" i="1"/>
  <c r="F4346" i="1"/>
  <c r="F4345" i="1"/>
  <c r="F2211" i="1"/>
  <c r="F4344" i="1"/>
  <c r="F2210" i="1"/>
  <c r="F270" i="1"/>
  <c r="F4343" i="1"/>
  <c r="F4342" i="1"/>
  <c r="F197" i="1"/>
  <c r="F4341" i="1"/>
  <c r="F1135" i="1"/>
  <c r="F4340" i="1"/>
  <c r="F4339" i="1"/>
  <c r="F4338" i="1"/>
  <c r="F381" i="1"/>
  <c r="F1498" i="1"/>
  <c r="F2209" i="1"/>
  <c r="F2208" i="1"/>
  <c r="F4337" i="1"/>
  <c r="F4336" i="1"/>
  <c r="F2207" i="1"/>
  <c r="F4335" i="1"/>
  <c r="F4334" i="1"/>
  <c r="F2206" i="1"/>
  <c r="F2205" i="1"/>
  <c r="F886" i="1"/>
  <c r="F642" i="1"/>
  <c r="F4333" i="1"/>
  <c r="F4332" i="1"/>
  <c r="F1497" i="1"/>
  <c r="F2204" i="1"/>
  <c r="F4331" i="1"/>
  <c r="F2203" i="1"/>
  <c r="F4330" i="1"/>
  <c r="F1134" i="1"/>
  <c r="F4329" i="1"/>
  <c r="F4328" i="1"/>
  <c r="F4327" i="1"/>
  <c r="F4326" i="1"/>
  <c r="F2202" i="1"/>
  <c r="F1496" i="1"/>
  <c r="F1495" i="1"/>
  <c r="F1133" i="1"/>
  <c r="F4325" i="1"/>
  <c r="F4324" i="1"/>
  <c r="F4323" i="1"/>
  <c r="F4322" i="1"/>
  <c r="F4321" i="1"/>
  <c r="F2201" i="1"/>
  <c r="F4320" i="1"/>
  <c r="F4319" i="1"/>
  <c r="F4318" i="1"/>
  <c r="F4317" i="1"/>
  <c r="F4316" i="1"/>
  <c r="F4315" i="1"/>
  <c r="F4314" i="1"/>
  <c r="F4313" i="1"/>
  <c r="F4312" i="1"/>
  <c r="F4311" i="1"/>
  <c r="F2200" i="1"/>
  <c r="F4310" i="1"/>
  <c r="F2199" i="1"/>
  <c r="F4309" i="1"/>
  <c r="F2198" i="1"/>
  <c r="F4308" i="1"/>
  <c r="F4307" i="1"/>
  <c r="F2197" i="1"/>
  <c r="F4306" i="1"/>
  <c r="F2196" i="1"/>
  <c r="F4305" i="1"/>
  <c r="F1494" i="1"/>
  <c r="F4304" i="1"/>
  <c r="F4303" i="1"/>
  <c r="F1493" i="1"/>
  <c r="F4302" i="1"/>
  <c r="F4301" i="1"/>
  <c r="F4300" i="1"/>
  <c r="F2195" i="1"/>
  <c r="F4299" i="1"/>
  <c r="F4298" i="1"/>
  <c r="F2194" i="1"/>
  <c r="F4297" i="1"/>
  <c r="F4296" i="1"/>
  <c r="F343" i="1"/>
  <c r="F2193" i="1"/>
  <c r="F1132" i="1"/>
  <c r="F4295" i="1"/>
  <c r="F1492" i="1"/>
  <c r="F4294" i="1"/>
  <c r="F4293" i="1"/>
  <c r="F4292" i="1"/>
  <c r="F4291" i="1"/>
  <c r="F4290" i="1"/>
  <c r="F4289" i="1"/>
  <c r="F4288" i="1"/>
  <c r="F2192" i="1"/>
  <c r="F1491" i="1"/>
  <c r="F4287" i="1"/>
  <c r="F4286" i="1"/>
  <c r="F4285" i="1"/>
  <c r="F4284" i="1"/>
  <c r="F4283" i="1"/>
  <c r="F4282" i="1"/>
  <c r="F2191" i="1"/>
  <c r="F2190" i="1"/>
  <c r="F4281" i="1"/>
  <c r="F4280" i="1"/>
  <c r="F1490" i="1"/>
  <c r="F4279" i="1"/>
  <c r="F480" i="1"/>
  <c r="F4278" i="1"/>
  <c r="F2189" i="1"/>
  <c r="F4277" i="1"/>
  <c r="F4276" i="1"/>
  <c r="F1489" i="1"/>
  <c r="F1488" i="1"/>
  <c r="F4275" i="1"/>
  <c r="F4274" i="1"/>
  <c r="F4273" i="1"/>
  <c r="F1487" i="1"/>
  <c r="F1486" i="1"/>
  <c r="F1485" i="1"/>
  <c r="F479" i="1"/>
  <c r="F4272" i="1"/>
  <c r="F4271" i="1"/>
  <c r="F4270" i="1"/>
  <c r="F1484" i="1"/>
  <c r="F885" i="1"/>
  <c r="F4269" i="1"/>
  <c r="F4268" i="1"/>
  <c r="F4267" i="1"/>
  <c r="F4266" i="1"/>
  <c r="F751" i="1"/>
  <c r="F4265" i="1"/>
  <c r="F4264" i="1"/>
  <c r="F4263" i="1"/>
  <c r="F4262" i="1"/>
  <c r="F2188" i="1"/>
  <c r="F4261" i="1"/>
  <c r="F4260" i="1"/>
  <c r="F380" i="1"/>
  <c r="F884" i="1"/>
  <c r="F4259" i="1"/>
  <c r="F641" i="1"/>
  <c r="F4258" i="1"/>
  <c r="F4257" i="1"/>
  <c r="F2187" i="1"/>
  <c r="F4256" i="1"/>
  <c r="F4255" i="1"/>
  <c r="F4254" i="1"/>
  <c r="F4253" i="1"/>
  <c r="F4252" i="1"/>
  <c r="F4251" i="1"/>
  <c r="F2186" i="1"/>
  <c r="F4250" i="1"/>
  <c r="F4249" i="1"/>
  <c r="F4248" i="1"/>
  <c r="F424" i="1"/>
  <c r="F1131" i="1"/>
  <c r="F4247" i="1"/>
  <c r="F2185" i="1"/>
  <c r="F423" i="1"/>
  <c r="F4246" i="1"/>
  <c r="F4245" i="1"/>
  <c r="F4244" i="1"/>
  <c r="F1130" i="1"/>
  <c r="F4243" i="1"/>
  <c r="F4242" i="1"/>
  <c r="F1483" i="1"/>
  <c r="F4241" i="1"/>
  <c r="F4240" i="1"/>
  <c r="F4239" i="1"/>
  <c r="F1129" i="1"/>
  <c r="F883" i="1"/>
  <c r="F4238" i="1"/>
  <c r="F750" i="1"/>
  <c r="F4237" i="1"/>
  <c r="F2184" i="1"/>
  <c r="F2183" i="1"/>
  <c r="F2182" i="1"/>
  <c r="F2181" i="1"/>
  <c r="F4236" i="1"/>
  <c r="F4235" i="1"/>
  <c r="F1482" i="1"/>
  <c r="F2180" i="1"/>
  <c r="F4234" i="1"/>
  <c r="F4233" i="1"/>
  <c r="F4232" i="1"/>
  <c r="F4231" i="1"/>
  <c r="F4230" i="1"/>
  <c r="F2179" i="1"/>
  <c r="F2178" i="1"/>
  <c r="F4229" i="1"/>
  <c r="F2177" i="1"/>
  <c r="F4228" i="1"/>
  <c r="F640" i="1"/>
  <c r="F4227" i="1"/>
  <c r="F4226" i="1"/>
  <c r="F4225" i="1"/>
  <c r="F2176" i="1"/>
  <c r="F2175" i="1"/>
  <c r="F4224" i="1"/>
  <c r="F882" i="1"/>
  <c r="F1481" i="1"/>
  <c r="F233" i="1"/>
  <c r="F4223" i="1"/>
  <c r="F4222" i="1"/>
  <c r="F4221" i="1"/>
  <c r="F2174" i="1"/>
  <c r="F2173" i="1"/>
  <c r="F2172" i="1"/>
  <c r="F4220" i="1"/>
  <c r="F1128" i="1"/>
  <c r="F4219" i="1"/>
  <c r="F4218" i="1"/>
  <c r="F4217" i="1"/>
  <c r="F2171" i="1"/>
  <c r="F4216" i="1"/>
  <c r="F1127" i="1"/>
  <c r="F4215" i="1"/>
  <c r="F2170" i="1"/>
  <c r="F1480" i="1"/>
  <c r="F749" i="1"/>
  <c r="F4214" i="1"/>
  <c r="F4213" i="1"/>
  <c r="F2169" i="1"/>
  <c r="F2168" i="1"/>
  <c r="F4212" i="1"/>
  <c r="F2167" i="1"/>
  <c r="F881" i="1"/>
  <c r="F4211" i="1"/>
  <c r="F1479" i="1"/>
  <c r="F478" i="1"/>
  <c r="F422" i="1"/>
  <c r="F748" i="1"/>
  <c r="F4210" i="1"/>
  <c r="F4209" i="1"/>
  <c r="F747" i="1"/>
  <c r="F880" i="1"/>
  <c r="F1478" i="1"/>
  <c r="F4208" i="1"/>
  <c r="F4207" i="1"/>
  <c r="F4206" i="1"/>
  <c r="F4205" i="1"/>
  <c r="F4204" i="1"/>
  <c r="F1477" i="1"/>
  <c r="F1126" i="1"/>
  <c r="F4203" i="1"/>
  <c r="F4202" i="1"/>
  <c r="F1476" i="1"/>
  <c r="F545" i="1"/>
  <c r="F2166" i="1"/>
  <c r="F4201" i="1"/>
  <c r="F2165" i="1"/>
  <c r="F4200" i="1"/>
  <c r="F4199" i="1"/>
  <c r="F1125" i="1"/>
  <c r="F4198" i="1"/>
  <c r="F2164" i="1"/>
  <c r="F248" i="1"/>
  <c r="F1124" i="1"/>
  <c r="F2163" i="1"/>
  <c r="F1123" i="1"/>
  <c r="F4197" i="1"/>
  <c r="F1122" i="1"/>
  <c r="F4196" i="1"/>
  <c r="F1475" i="1"/>
  <c r="F2162" i="1"/>
  <c r="F4195" i="1"/>
  <c r="F4194" i="1"/>
  <c r="F4193" i="1"/>
  <c r="F2161" i="1"/>
  <c r="F4192" i="1"/>
  <c r="F1474" i="1"/>
  <c r="F4191" i="1"/>
  <c r="F2160" i="1"/>
  <c r="F1121" i="1"/>
  <c r="F232" i="1"/>
  <c r="F4190" i="1"/>
  <c r="F4189" i="1"/>
  <c r="F4188" i="1"/>
  <c r="F2159" i="1"/>
  <c r="F2158" i="1"/>
  <c r="F4187" i="1"/>
  <c r="F1473" i="1"/>
  <c r="F4186" i="1"/>
  <c r="F4185" i="1"/>
  <c r="F4184" i="1"/>
  <c r="F2157" i="1"/>
  <c r="F2156" i="1"/>
  <c r="F4183" i="1"/>
  <c r="F342" i="1"/>
  <c r="F4182" i="1"/>
  <c r="F2155" i="1"/>
  <c r="F4181" i="1"/>
  <c r="F4180" i="1"/>
  <c r="F1472" i="1"/>
  <c r="F4179" i="1"/>
  <c r="F2154" i="1"/>
  <c r="F639" i="1"/>
  <c r="F4178" i="1"/>
  <c r="F2153" i="1"/>
  <c r="F1120" i="1"/>
  <c r="F2152" i="1"/>
  <c r="F2151" i="1"/>
  <c r="F544" i="1"/>
  <c r="F1119" i="1"/>
  <c r="F4177" i="1"/>
  <c r="F4176" i="1"/>
  <c r="F4175" i="1"/>
  <c r="F1471" i="1"/>
  <c r="F746" i="1"/>
  <c r="F1118" i="1"/>
  <c r="F4174" i="1"/>
  <c r="F4173" i="1"/>
  <c r="F2150" i="1"/>
  <c r="F4172" i="1"/>
  <c r="F4171" i="1"/>
  <c r="F4170" i="1"/>
  <c r="F745" i="1"/>
  <c r="F4169" i="1"/>
  <c r="F4168" i="1"/>
  <c r="F4167" i="1"/>
  <c r="F4166" i="1"/>
  <c r="F4165" i="1"/>
  <c r="F2149" i="1"/>
  <c r="F4164" i="1"/>
  <c r="F4163" i="1"/>
  <c r="F879" i="1"/>
  <c r="F4162" i="1"/>
  <c r="F1117" i="1"/>
  <c r="F4161" i="1"/>
  <c r="F2148" i="1"/>
  <c r="F4160" i="1"/>
  <c r="F4159" i="1"/>
  <c r="F4158" i="1"/>
  <c r="F4157" i="1"/>
  <c r="F4156" i="1"/>
  <c r="F4155" i="1"/>
  <c r="F1470" i="1"/>
  <c r="F4154" i="1"/>
  <c r="F2147" i="1"/>
  <c r="F1469" i="1"/>
  <c r="F4153" i="1"/>
  <c r="F4152" i="1"/>
  <c r="F2146" i="1"/>
  <c r="F231" i="1"/>
  <c r="F2145" i="1"/>
  <c r="F4151" i="1"/>
  <c r="F4150" i="1"/>
  <c r="F4149" i="1"/>
  <c r="F878" i="1"/>
  <c r="F638" i="1"/>
  <c r="F2144" i="1"/>
  <c r="F4148" i="1"/>
  <c r="F2143" i="1"/>
  <c r="F1468" i="1"/>
  <c r="F2142" i="1"/>
  <c r="F637" i="1"/>
  <c r="F1116" i="1"/>
  <c r="F4147" i="1"/>
  <c r="F636" i="1"/>
  <c r="F1467" i="1"/>
  <c r="F1466" i="1"/>
  <c r="F4146" i="1"/>
  <c r="F2141" i="1"/>
  <c r="F4145" i="1"/>
  <c r="F4144" i="1"/>
  <c r="F4143" i="1"/>
  <c r="F4142" i="1"/>
  <c r="F4141" i="1"/>
  <c r="F1465" i="1"/>
  <c r="F4140" i="1"/>
  <c r="F4139" i="1"/>
  <c r="F477" i="1"/>
  <c r="F4138" i="1"/>
  <c r="F4137" i="1"/>
  <c r="F4136" i="1"/>
  <c r="F1115" i="1"/>
  <c r="F543" i="1"/>
  <c r="F1464" i="1"/>
  <c r="F4135" i="1"/>
  <c r="F2140" i="1"/>
  <c r="F4134" i="1"/>
  <c r="F877" i="1"/>
  <c r="F4133" i="1"/>
  <c r="F1114" i="1"/>
  <c r="F4132" i="1"/>
  <c r="F476" i="1"/>
  <c r="F4131" i="1"/>
  <c r="F421" i="1"/>
  <c r="F542" i="1"/>
  <c r="F2139" i="1"/>
  <c r="F2138" i="1"/>
  <c r="F1463" i="1"/>
  <c r="F4130" i="1"/>
  <c r="F4129" i="1"/>
  <c r="F4128" i="1"/>
  <c r="F1462" i="1"/>
  <c r="F4127" i="1"/>
  <c r="F4126" i="1"/>
  <c r="F2137" i="1"/>
  <c r="F4125" i="1"/>
  <c r="F2136" i="1"/>
  <c r="F1113" i="1"/>
  <c r="F4124" i="1"/>
  <c r="F635" i="1"/>
  <c r="F2135" i="1"/>
  <c r="F4123" i="1"/>
  <c r="F1461" i="1"/>
  <c r="F420" i="1"/>
  <c r="F4122" i="1"/>
  <c r="F4121" i="1"/>
  <c r="F4120" i="1"/>
  <c r="F4119" i="1"/>
  <c r="F4118" i="1"/>
  <c r="F4117" i="1"/>
  <c r="F1460" i="1"/>
  <c r="F744" i="1"/>
  <c r="F4116" i="1"/>
  <c r="F4115" i="1"/>
  <c r="F1459" i="1"/>
  <c r="F1458" i="1"/>
  <c r="F1112" i="1"/>
  <c r="F2134" i="1"/>
  <c r="F4114" i="1"/>
  <c r="F4113" i="1"/>
  <c r="F341" i="1"/>
  <c r="F2133" i="1"/>
  <c r="F1457" i="1"/>
  <c r="F4112" i="1"/>
  <c r="F4111" i="1"/>
  <c r="F158" i="1"/>
  <c r="F4110" i="1"/>
  <c r="F379" i="1"/>
  <c r="F4109" i="1"/>
  <c r="F1111" i="1"/>
  <c r="F2132" i="1"/>
  <c r="F4108" i="1"/>
  <c r="F743" i="1"/>
  <c r="F2131" i="1"/>
  <c r="F1110" i="1"/>
  <c r="F4107" i="1"/>
  <c r="F4106" i="1"/>
  <c r="F1456" i="1"/>
  <c r="F1455" i="1"/>
  <c r="F4105" i="1"/>
  <c r="F419" i="1"/>
  <c r="F4104" i="1"/>
  <c r="F2130" i="1"/>
  <c r="F1454" i="1"/>
  <c r="F876" i="1"/>
  <c r="F2129" i="1"/>
  <c r="F4103" i="1"/>
  <c r="F4102" i="1"/>
  <c r="F875" i="1"/>
  <c r="F742" i="1"/>
  <c r="F4101" i="1"/>
  <c r="F2128" i="1"/>
  <c r="F4100" i="1"/>
  <c r="F1453" i="1"/>
  <c r="F4099" i="1"/>
  <c r="F1452" i="1"/>
  <c r="F4098" i="1"/>
  <c r="F2127" i="1"/>
  <c r="F4097" i="1"/>
  <c r="F874" i="1"/>
  <c r="F2126" i="1"/>
  <c r="F2125" i="1"/>
  <c r="F4096" i="1"/>
  <c r="F68" i="1"/>
  <c r="F1451" i="1"/>
  <c r="F4095" i="1"/>
  <c r="F1450" i="1"/>
  <c r="F2124" i="1"/>
  <c r="F634" i="1"/>
  <c r="F2123" i="1"/>
  <c r="F1449" i="1"/>
  <c r="F2122" i="1"/>
  <c r="F4094" i="1"/>
  <c r="F2121" i="1"/>
  <c r="F157" i="1"/>
  <c r="F4093" i="1"/>
  <c r="F1448" i="1"/>
  <c r="F1109" i="1"/>
  <c r="F4092" i="1"/>
  <c r="F873" i="1"/>
  <c r="F741" i="1"/>
  <c r="F4091" i="1"/>
  <c r="F2120" i="1"/>
  <c r="F4090" i="1"/>
  <c r="F1108" i="1"/>
  <c r="F4089" i="1"/>
  <c r="F872" i="1"/>
  <c r="F4088" i="1"/>
  <c r="F541" i="1"/>
  <c r="F4087" i="1"/>
  <c r="F2119" i="1"/>
  <c r="F4086" i="1"/>
  <c r="F4085" i="1"/>
  <c r="F4084" i="1"/>
  <c r="F4083" i="1"/>
  <c r="F2118" i="1"/>
  <c r="F2117" i="1"/>
  <c r="F1107" i="1"/>
  <c r="F4082" i="1"/>
  <c r="F4081" i="1"/>
  <c r="F871" i="1"/>
  <c r="F2116" i="1"/>
  <c r="F870" i="1"/>
  <c r="F4080" i="1"/>
  <c r="F475" i="1"/>
  <c r="F4079" i="1"/>
  <c r="F1447" i="1"/>
  <c r="F4078" i="1"/>
  <c r="F1446" i="1"/>
  <c r="F4077" i="1"/>
  <c r="F1106" i="1"/>
  <c r="F2115" i="1"/>
  <c r="F4076" i="1"/>
  <c r="F4075" i="1"/>
  <c r="F4074" i="1"/>
  <c r="F4073" i="1"/>
  <c r="F340" i="1"/>
  <c r="F2114" i="1"/>
  <c r="F4072" i="1"/>
  <c r="F4071" i="1"/>
  <c r="F2113" i="1"/>
  <c r="F2112" i="1"/>
  <c r="F1105" i="1"/>
  <c r="F4070" i="1"/>
  <c r="F2111" i="1"/>
  <c r="F4069" i="1"/>
  <c r="F4068" i="1"/>
  <c r="F1104" i="1"/>
  <c r="F4067" i="1"/>
  <c r="F2110" i="1"/>
  <c r="F4066" i="1"/>
  <c r="F4065" i="1"/>
  <c r="F1445" i="1"/>
  <c r="F4064" i="1"/>
  <c r="F2109" i="1"/>
  <c r="F4063" i="1"/>
  <c r="F1444" i="1"/>
  <c r="F2108" i="1"/>
  <c r="F540" i="1"/>
  <c r="F1443" i="1"/>
  <c r="F4062" i="1"/>
  <c r="F2107" i="1"/>
  <c r="F4061" i="1"/>
  <c r="F4060" i="1"/>
  <c r="F4059" i="1"/>
  <c r="F2106" i="1"/>
  <c r="F4058" i="1"/>
  <c r="F4057" i="1"/>
  <c r="F1103" i="1"/>
  <c r="F85" i="1"/>
  <c r="F2105" i="1"/>
  <c r="F2104" i="1"/>
  <c r="F1442" i="1"/>
  <c r="F4056" i="1"/>
  <c r="F4055" i="1"/>
  <c r="F4054" i="1"/>
  <c r="F4053" i="1"/>
  <c r="F4052" i="1"/>
  <c r="F4051" i="1"/>
  <c r="F2103" i="1"/>
  <c r="F4050" i="1"/>
  <c r="F4049" i="1"/>
  <c r="F4048" i="1"/>
  <c r="F4047" i="1"/>
  <c r="F474" i="1"/>
  <c r="F4046" i="1"/>
  <c r="F4045" i="1"/>
  <c r="F4044" i="1"/>
  <c r="F2102" i="1"/>
  <c r="F4043" i="1"/>
  <c r="F4042" i="1"/>
  <c r="F2101" i="1"/>
  <c r="F1441" i="1"/>
  <c r="F4041" i="1"/>
  <c r="F1440" i="1"/>
  <c r="F2100" i="1"/>
  <c r="F4040" i="1"/>
  <c r="F4039" i="1"/>
  <c r="F4038" i="1"/>
  <c r="F2099" i="1"/>
  <c r="F2098" i="1"/>
  <c r="F740" i="1"/>
  <c r="F1439" i="1"/>
  <c r="F1438" i="1"/>
  <c r="F739" i="1"/>
  <c r="F4037" i="1"/>
  <c r="F1102" i="1"/>
  <c r="F4036" i="1"/>
  <c r="F2097" i="1"/>
  <c r="F738" i="1"/>
  <c r="F1437" i="1"/>
  <c r="F2096" i="1"/>
  <c r="F869" i="1"/>
  <c r="F4035" i="1"/>
  <c r="F418" i="1"/>
  <c r="F4034" i="1"/>
  <c r="F868" i="1"/>
  <c r="F4033" i="1"/>
  <c r="F2095" i="1"/>
  <c r="F633" i="1"/>
  <c r="F2094" i="1"/>
  <c r="F1101" i="1"/>
  <c r="F4032" i="1"/>
  <c r="F2093" i="1"/>
  <c r="F1100" i="1"/>
  <c r="F632" i="1"/>
  <c r="F737" i="1"/>
  <c r="F2092" i="1"/>
  <c r="F2091" i="1"/>
  <c r="F4031" i="1"/>
  <c r="F1099" i="1"/>
  <c r="F4030" i="1"/>
  <c r="F4029" i="1"/>
  <c r="F4028" i="1"/>
  <c r="F4027" i="1"/>
  <c r="F631" i="1"/>
  <c r="F4026" i="1"/>
  <c r="F867" i="1"/>
  <c r="F4025" i="1"/>
  <c r="F4024" i="1"/>
  <c r="F33" i="1"/>
  <c r="F196" i="1"/>
  <c r="F4023" i="1"/>
  <c r="F539" i="1"/>
  <c r="F4022" i="1"/>
  <c r="F2090" i="1"/>
  <c r="F4021" i="1"/>
  <c r="F2089" i="1"/>
  <c r="F4020" i="1"/>
  <c r="F1098" i="1"/>
  <c r="F2088" i="1"/>
  <c r="F630" i="1"/>
  <c r="F4019" i="1"/>
  <c r="F417" i="1"/>
  <c r="F4018" i="1"/>
  <c r="F4017" i="1"/>
  <c r="F2087" i="1"/>
  <c r="F2086" i="1"/>
  <c r="F2085" i="1"/>
  <c r="F4016" i="1"/>
  <c r="F4015" i="1"/>
  <c r="F4014" i="1"/>
  <c r="F4013" i="1"/>
  <c r="F1097" i="1"/>
  <c r="F1436" i="1"/>
  <c r="F1096" i="1"/>
  <c r="F2084" i="1"/>
  <c r="F2083" i="1"/>
  <c r="F2082" i="1"/>
  <c r="F4012" i="1"/>
  <c r="F538" i="1"/>
  <c r="F2081" i="1"/>
  <c r="F2080" i="1"/>
  <c r="F1435" i="1"/>
  <c r="F4011" i="1"/>
  <c r="F2079" i="1"/>
  <c r="F4010" i="1"/>
  <c r="F4009" i="1"/>
  <c r="F4008" i="1"/>
  <c r="F866" i="1"/>
  <c r="F537" i="1"/>
  <c r="F2078" i="1"/>
  <c r="F2077" i="1"/>
  <c r="F4007" i="1"/>
  <c r="F169" i="1"/>
  <c r="F4006" i="1"/>
  <c r="F4005" i="1"/>
  <c r="F4004" i="1"/>
  <c r="F1434" i="1"/>
  <c r="F4003" i="1"/>
  <c r="F2076" i="1"/>
  <c r="F4002" i="1"/>
  <c r="F4001" i="1"/>
  <c r="F4000" i="1"/>
  <c r="F536" i="1"/>
  <c r="F1433" i="1"/>
  <c r="F1432" i="1"/>
  <c r="F1431" i="1"/>
  <c r="F1430" i="1"/>
  <c r="F3999" i="1"/>
  <c r="F416" i="1"/>
  <c r="F3998" i="1"/>
  <c r="F1429" i="1"/>
  <c r="F3997" i="1"/>
  <c r="F3996" i="1"/>
  <c r="F2075" i="1"/>
  <c r="F629" i="1"/>
  <c r="F3995" i="1"/>
  <c r="F3994" i="1"/>
  <c r="F473" i="1"/>
  <c r="F2074" i="1"/>
  <c r="F3993" i="1"/>
  <c r="F3992" i="1"/>
  <c r="F2073" i="1"/>
  <c r="F2072" i="1"/>
  <c r="F3991" i="1"/>
  <c r="F3990" i="1"/>
  <c r="F1095" i="1"/>
  <c r="F865" i="1"/>
  <c r="F2071" i="1"/>
  <c r="F195" i="1"/>
  <c r="F2070" i="1"/>
  <c r="F2069" i="1"/>
  <c r="F3989" i="1"/>
  <c r="F535" i="1"/>
  <c r="F736" i="1"/>
  <c r="F3988" i="1"/>
  <c r="F3987" i="1"/>
  <c r="F3986" i="1"/>
  <c r="F628" i="1"/>
  <c r="F3985" i="1"/>
  <c r="F2068" i="1"/>
  <c r="F864" i="1"/>
  <c r="F1428" i="1"/>
  <c r="F3984" i="1"/>
  <c r="F1094" i="1"/>
  <c r="F3983" i="1"/>
  <c r="F3982" i="1"/>
  <c r="F2067" i="1"/>
  <c r="F3981" i="1"/>
  <c r="F3980" i="1"/>
  <c r="F3979" i="1"/>
  <c r="F2066" i="1"/>
  <c r="F3978" i="1"/>
  <c r="F3977" i="1"/>
  <c r="F3976" i="1"/>
  <c r="F2065" i="1"/>
  <c r="F3975" i="1"/>
  <c r="F3974" i="1"/>
  <c r="F3973" i="1"/>
  <c r="F3972" i="1"/>
  <c r="F3971" i="1"/>
  <c r="F2064" i="1"/>
  <c r="F1427" i="1"/>
  <c r="F3970" i="1"/>
  <c r="F1426" i="1"/>
  <c r="F735" i="1"/>
  <c r="F3969" i="1"/>
  <c r="F1425" i="1"/>
  <c r="F3968" i="1"/>
  <c r="F734" i="1"/>
  <c r="F1093" i="1"/>
  <c r="F3967" i="1"/>
  <c r="F472" i="1"/>
  <c r="F2063" i="1"/>
  <c r="F135" i="1"/>
  <c r="F3966" i="1"/>
  <c r="F291" i="1"/>
  <c r="F230" i="1"/>
  <c r="F3965" i="1"/>
  <c r="F2062" i="1"/>
  <c r="F2061" i="1"/>
  <c r="F1424" i="1"/>
  <c r="F3964" i="1"/>
  <c r="F863" i="1"/>
  <c r="F3963" i="1"/>
  <c r="F733" i="1"/>
  <c r="F3962" i="1"/>
  <c r="F2060" i="1"/>
  <c r="F3961" i="1"/>
  <c r="F3960" i="1"/>
  <c r="F862" i="1"/>
  <c r="F3959" i="1"/>
  <c r="F3958" i="1"/>
  <c r="F1423" i="1"/>
  <c r="F3957" i="1"/>
  <c r="F3956" i="1"/>
  <c r="F3955" i="1"/>
  <c r="F2059" i="1"/>
  <c r="F2058" i="1"/>
  <c r="F3954" i="1"/>
  <c r="F3953" i="1"/>
  <c r="F3952" i="1"/>
  <c r="F2057" i="1"/>
  <c r="F290" i="1"/>
  <c r="F1422" i="1"/>
  <c r="F1092" i="1"/>
  <c r="F1421" i="1"/>
  <c r="F861" i="1"/>
  <c r="F1420" i="1"/>
  <c r="F2056" i="1"/>
  <c r="F3951" i="1"/>
  <c r="F339" i="1"/>
  <c r="F3950" i="1"/>
  <c r="F732" i="1"/>
  <c r="F3949" i="1"/>
  <c r="F1091" i="1"/>
  <c r="F3948" i="1"/>
  <c r="F3947" i="1"/>
  <c r="F731" i="1"/>
  <c r="F3946" i="1"/>
  <c r="F3945" i="1"/>
  <c r="F860" i="1"/>
  <c r="F2055" i="1"/>
  <c r="F1419" i="1"/>
  <c r="F1418" i="1"/>
  <c r="F3944" i="1"/>
  <c r="F3943" i="1"/>
  <c r="F1090" i="1"/>
  <c r="F3942" i="1"/>
  <c r="F312" i="1"/>
  <c r="F211" i="1"/>
  <c r="F247" i="1"/>
  <c r="F1089" i="1"/>
  <c r="F3941" i="1"/>
  <c r="F2054" i="1"/>
  <c r="F1088" i="1"/>
  <c r="F378" i="1"/>
  <c r="F2053" i="1"/>
  <c r="F3940" i="1"/>
  <c r="F3939" i="1"/>
  <c r="F3938" i="1"/>
  <c r="F1087" i="1"/>
  <c r="F3937" i="1"/>
  <c r="F1086" i="1"/>
  <c r="F2052" i="1"/>
  <c r="F2051" i="1"/>
  <c r="F1417" i="1"/>
  <c r="F2050" i="1"/>
  <c r="F2049" i="1"/>
  <c r="F3936" i="1"/>
  <c r="F2048" i="1"/>
  <c r="F2047" i="1"/>
  <c r="F2046" i="1"/>
  <c r="F3935" i="1"/>
  <c r="F2045" i="1"/>
  <c r="F534" i="1"/>
  <c r="F144" i="1"/>
  <c r="F22" i="1"/>
  <c r="F377" i="1"/>
  <c r="F3934" i="1"/>
  <c r="F1085" i="1"/>
  <c r="F2044" i="1"/>
  <c r="F2043" i="1"/>
  <c r="F3933" i="1"/>
  <c r="F1084" i="1"/>
  <c r="F859" i="1"/>
  <c r="F3932" i="1"/>
  <c r="F3931" i="1"/>
  <c r="F3930" i="1"/>
  <c r="F3929" i="1"/>
  <c r="F1416" i="1"/>
  <c r="F2042" i="1"/>
  <c r="F730" i="1"/>
  <c r="F1415" i="1"/>
  <c r="F729" i="1"/>
  <c r="F1083" i="1"/>
  <c r="F156" i="1"/>
  <c r="F3928" i="1"/>
  <c r="F3927" i="1"/>
  <c r="F110" i="1"/>
  <c r="F2041" i="1"/>
  <c r="F3926" i="1"/>
  <c r="F1414" i="1"/>
  <c r="F3925" i="1"/>
  <c r="F3924" i="1"/>
  <c r="F627" i="1"/>
  <c r="F728" i="1"/>
  <c r="F1082" i="1"/>
  <c r="F155" i="1"/>
  <c r="F3923" i="1"/>
  <c r="F3922" i="1"/>
  <c r="F3921" i="1"/>
  <c r="F46" i="1"/>
  <c r="F626" i="1"/>
  <c r="F3920" i="1"/>
  <c r="F3919" i="1"/>
  <c r="F1081" i="1"/>
  <c r="F3918" i="1"/>
  <c r="F625" i="1"/>
  <c r="F3917" i="1"/>
  <c r="F2040" i="1"/>
  <c r="F3916" i="1"/>
  <c r="F2039" i="1"/>
  <c r="F3915" i="1"/>
  <c r="F3914" i="1"/>
  <c r="F3913" i="1"/>
  <c r="F2038" i="1"/>
  <c r="F3912" i="1"/>
  <c r="F3911" i="1"/>
  <c r="F269" i="1"/>
  <c r="F3910" i="1"/>
  <c r="F3909" i="1"/>
  <c r="F727" i="1"/>
  <c r="F624" i="1"/>
  <c r="F1080" i="1"/>
  <c r="F3908" i="1"/>
  <c r="F623" i="1"/>
  <c r="F622" i="1"/>
  <c r="F858" i="1"/>
  <c r="F3907" i="1"/>
  <c r="F1413" i="1"/>
  <c r="F1079" i="1"/>
  <c r="F2037" i="1"/>
  <c r="F2036" i="1"/>
  <c r="F1078" i="1"/>
  <c r="F184" i="1"/>
  <c r="F1412" i="1"/>
  <c r="F3906" i="1"/>
  <c r="F1077" i="1"/>
  <c r="F338" i="1"/>
  <c r="F471" i="1"/>
  <c r="F857" i="1"/>
  <c r="F2035" i="1"/>
  <c r="F3905" i="1"/>
  <c r="F1076" i="1"/>
  <c r="F3904" i="1"/>
  <c r="F3903" i="1"/>
  <c r="F194" i="1"/>
  <c r="F3902" i="1"/>
  <c r="F856" i="1"/>
  <c r="F3901" i="1"/>
  <c r="F2034" i="1"/>
  <c r="F2033" i="1"/>
  <c r="F2032" i="1"/>
  <c r="F3900" i="1"/>
  <c r="F3899" i="1"/>
  <c r="F3898" i="1"/>
  <c r="F2031" i="1"/>
  <c r="F855" i="1"/>
  <c r="F2030" i="1"/>
  <c r="F2029" i="1"/>
  <c r="F311" i="1"/>
  <c r="F2028" i="1"/>
  <c r="F3897" i="1"/>
  <c r="F1075" i="1"/>
  <c r="F1074" i="1"/>
  <c r="F1411" i="1"/>
  <c r="F1073" i="1"/>
  <c r="F3896" i="1"/>
  <c r="F1410" i="1"/>
  <c r="F1409" i="1"/>
  <c r="F168" i="1"/>
  <c r="F3895" i="1"/>
  <c r="F2027" i="1"/>
  <c r="F3894" i="1"/>
  <c r="F3893" i="1"/>
  <c r="F2026" i="1"/>
  <c r="F3892" i="1"/>
  <c r="F337" i="1"/>
  <c r="F3891" i="1"/>
  <c r="F229" i="1"/>
  <c r="F3890" i="1"/>
  <c r="F533" i="1"/>
  <c r="F470" i="1"/>
  <c r="F3889" i="1"/>
  <c r="F3888" i="1"/>
  <c r="F726" i="1"/>
  <c r="F1072" i="1"/>
  <c r="F1071" i="1"/>
  <c r="F3887" i="1"/>
  <c r="F57" i="1"/>
  <c r="F268" i="1"/>
  <c r="F3886" i="1"/>
  <c r="F1408" i="1"/>
  <c r="F3885" i="1"/>
  <c r="F28" i="1"/>
  <c r="F2025" i="1"/>
  <c r="F2024" i="1"/>
  <c r="F3884" i="1"/>
  <c r="F2023" i="1"/>
  <c r="F3883" i="1"/>
  <c r="F2022" i="1"/>
  <c r="F1070" i="1"/>
  <c r="F1407" i="1"/>
  <c r="F3882" i="1"/>
  <c r="F532" i="1"/>
  <c r="F3881" i="1"/>
  <c r="F1406" i="1"/>
  <c r="F415" i="1"/>
  <c r="F267" i="1"/>
  <c r="F725" i="1"/>
  <c r="F3880" i="1"/>
  <c r="F3879" i="1"/>
  <c r="F1069" i="1"/>
  <c r="F3878" i="1"/>
  <c r="F2021" i="1"/>
  <c r="F2020" i="1"/>
  <c r="F3877" i="1"/>
  <c r="F3876" i="1"/>
  <c r="F3875" i="1"/>
  <c r="F3874" i="1"/>
  <c r="F3873" i="1"/>
  <c r="F376" i="1"/>
  <c r="F1068" i="1"/>
  <c r="F3872" i="1"/>
  <c r="F3871" i="1"/>
  <c r="F1405" i="1"/>
  <c r="F2019" i="1"/>
  <c r="F3870" i="1"/>
  <c r="F1067" i="1"/>
  <c r="F3869" i="1"/>
  <c r="F1066" i="1"/>
  <c r="F167" i="1"/>
  <c r="F3868" i="1"/>
  <c r="F854" i="1"/>
  <c r="F2018" i="1"/>
  <c r="F3867" i="1"/>
  <c r="F1065" i="1"/>
  <c r="F2017" i="1"/>
  <c r="F1404" i="1"/>
  <c r="F375" i="1"/>
  <c r="F246" i="1"/>
  <c r="F45" i="1"/>
  <c r="F2016" i="1"/>
  <c r="F3866" i="1"/>
  <c r="F143" i="1"/>
  <c r="F3865" i="1"/>
  <c r="F97" i="1"/>
  <c r="F2015" i="1"/>
  <c r="F183" i="1"/>
  <c r="F3864" i="1"/>
  <c r="F724" i="1"/>
  <c r="F3863" i="1"/>
  <c r="F531" i="1"/>
  <c r="F3862" i="1"/>
  <c r="F164" i="1"/>
  <c r="F853" i="1"/>
  <c r="F3861" i="1"/>
  <c r="F2014" i="1"/>
  <c r="F2013" i="1"/>
  <c r="F3860" i="1"/>
  <c r="F336" i="1"/>
  <c r="F3859" i="1"/>
  <c r="F266" i="1"/>
  <c r="F852" i="1"/>
  <c r="F182" i="1"/>
  <c r="F851" i="1"/>
  <c r="F228" i="1"/>
  <c r="F3858" i="1"/>
  <c r="F530" i="1"/>
  <c r="F3857" i="1"/>
  <c r="F1064" i="1"/>
  <c r="F3856" i="1"/>
  <c r="F94" i="1"/>
  <c r="F3855" i="1"/>
  <c r="F3854" i="1"/>
  <c r="F163" i="1"/>
  <c r="F2012" i="1"/>
  <c r="F2011" i="1"/>
  <c r="F1063" i="1"/>
  <c r="F3853" i="1"/>
  <c r="F1403" i="1"/>
  <c r="F1402" i="1"/>
  <c r="F3852" i="1"/>
  <c r="F1401" i="1"/>
  <c r="F3851" i="1"/>
  <c r="F3850" i="1"/>
  <c r="F1062" i="1"/>
  <c r="F3849" i="1"/>
  <c r="F3848" i="1"/>
  <c r="F1061" i="1"/>
  <c r="F3847" i="1"/>
  <c r="F310" i="1"/>
  <c r="F3846" i="1"/>
  <c r="F1400" i="1"/>
  <c r="F1060" i="1"/>
  <c r="F227" i="1"/>
  <c r="F3845" i="1"/>
  <c r="F374" i="1"/>
  <c r="F850" i="1"/>
  <c r="F723" i="1"/>
  <c r="F3844" i="1"/>
  <c r="F3843" i="1"/>
  <c r="F2010" i="1"/>
  <c r="F621" i="1"/>
  <c r="F1399" i="1"/>
  <c r="F849" i="1"/>
  <c r="F2009" i="1"/>
  <c r="F414" i="1"/>
  <c r="F1059" i="1"/>
  <c r="F335" i="1"/>
  <c r="F469" i="1"/>
  <c r="F3842" i="1"/>
  <c r="F3841" i="1"/>
  <c r="F620" i="1"/>
  <c r="F2008" i="1"/>
  <c r="F18" i="1"/>
  <c r="F848" i="1"/>
  <c r="F847" i="1"/>
  <c r="F619" i="1"/>
  <c r="F154" i="1"/>
  <c r="F3840" i="1"/>
  <c r="F153" i="1"/>
  <c r="F1398" i="1"/>
  <c r="F3839" i="1"/>
  <c r="F193" i="1"/>
  <c r="F3838" i="1"/>
  <c r="F3837" i="1"/>
  <c r="F413" i="1"/>
  <c r="F3836" i="1"/>
  <c r="F373" i="1"/>
  <c r="F162" i="1"/>
  <c r="F289" i="1"/>
  <c r="F334" i="1"/>
  <c r="F3835" i="1"/>
  <c r="F722" i="1"/>
  <c r="F2007" i="1"/>
  <c r="F2006" i="1"/>
  <c r="F2005" i="1"/>
  <c r="F412" i="1"/>
  <c r="F3834" i="1"/>
  <c r="F3833" i="1"/>
  <c r="F721" i="1"/>
  <c r="F3832" i="1"/>
  <c r="F1397" i="1"/>
  <c r="F411" i="1"/>
  <c r="F1396" i="1"/>
  <c r="F3831" i="1"/>
  <c r="F1395" i="1"/>
  <c r="F1058" i="1"/>
  <c r="F103" i="1"/>
  <c r="F3830" i="1"/>
  <c r="F3829" i="1"/>
  <c r="F3828" i="1"/>
  <c r="F3827" i="1"/>
  <c r="F1394" i="1"/>
  <c r="F1057" i="1"/>
  <c r="F846" i="1"/>
  <c r="F134" i="1"/>
  <c r="F2004" i="1"/>
  <c r="F720" i="1"/>
  <c r="F265" i="1"/>
  <c r="F3826" i="1"/>
  <c r="F96" i="1"/>
  <c r="F133" i="1"/>
  <c r="F2003" i="1"/>
  <c r="F719" i="1"/>
  <c r="F65" i="1"/>
  <c r="F3825" i="1"/>
  <c r="F3824" i="1"/>
  <c r="F618" i="1"/>
  <c r="F2002" i="1"/>
  <c r="F529" i="1"/>
  <c r="F1056" i="1"/>
  <c r="F122" i="1"/>
  <c r="F2001" i="1"/>
  <c r="F2000" i="1"/>
  <c r="F3823" i="1"/>
  <c r="F32" i="1"/>
  <c r="F3822" i="1"/>
  <c r="F1393" i="1"/>
  <c r="F845" i="1"/>
  <c r="F372" i="1"/>
  <c r="F1999" i="1"/>
  <c r="F3821" i="1"/>
  <c r="F468" i="1"/>
  <c r="F3820" i="1"/>
  <c r="F47" i="1"/>
  <c r="F245" i="1"/>
  <c r="F1998" i="1"/>
  <c r="F617" i="1"/>
  <c r="F55" i="1"/>
  <c r="F410" i="1"/>
  <c r="F1997" i="1"/>
  <c r="F409" i="1"/>
  <c r="F3819" i="1"/>
  <c r="F528" i="1"/>
  <c r="F3818" i="1"/>
  <c r="F616" i="1"/>
  <c r="F3817" i="1"/>
  <c r="F3816" i="1"/>
  <c r="F3815" i="1"/>
  <c r="F142" i="1"/>
  <c r="F1996" i="1"/>
  <c r="F102" i="1"/>
  <c r="F3814" i="1"/>
  <c r="F1995" i="1"/>
  <c r="F3813" i="1"/>
  <c r="F3812" i="1"/>
  <c r="F1055" i="1"/>
  <c r="F3811" i="1"/>
  <c r="F309" i="1"/>
  <c r="F1392" i="1"/>
  <c r="F1391" i="1"/>
  <c r="F408" i="1"/>
  <c r="F615" i="1"/>
  <c r="F3810" i="1"/>
  <c r="F614" i="1"/>
  <c r="F467" i="1"/>
  <c r="F3809" i="1"/>
  <c r="F1054" i="1"/>
  <c r="F3808" i="1"/>
  <c r="F1994" i="1"/>
  <c r="F1993" i="1"/>
  <c r="F1992" i="1"/>
  <c r="F1390" i="1"/>
  <c r="F152" i="1"/>
  <c r="F3807" i="1"/>
  <c r="F3806" i="1"/>
  <c r="F1991" i="1"/>
  <c r="F613" i="1"/>
  <c r="F1990" i="1"/>
  <c r="F407" i="1"/>
  <c r="F1389" i="1"/>
  <c r="F109" i="1"/>
  <c r="F3805" i="1"/>
  <c r="F1989" i="1"/>
  <c r="F1388" i="1"/>
  <c r="F844" i="1"/>
  <c r="F1053" i="1"/>
  <c r="F371" i="1"/>
  <c r="F3804" i="1"/>
  <c r="F1387" i="1"/>
  <c r="F3803" i="1"/>
  <c r="F370" i="1"/>
  <c r="F369" i="1"/>
  <c r="F333" i="1"/>
  <c r="F3802" i="1"/>
  <c r="F1386" i="1"/>
  <c r="F1988" i="1"/>
  <c r="F151" i="1"/>
  <c r="F192" i="1"/>
  <c r="F1052" i="1"/>
  <c r="F1051" i="1"/>
  <c r="F368" i="1"/>
  <c r="F3801" i="1"/>
  <c r="F3800" i="1"/>
  <c r="F64" i="1"/>
  <c r="F332" i="1"/>
  <c r="F1987" i="1"/>
  <c r="F612" i="1"/>
  <c r="F3799" i="1"/>
  <c r="F75" i="1"/>
  <c r="F3798" i="1"/>
  <c r="F288" i="1"/>
  <c r="F27" i="1"/>
  <c r="F466" i="1"/>
  <c r="F3797" i="1"/>
  <c r="F611" i="1"/>
  <c r="F3796" i="1"/>
  <c r="F244" i="1"/>
  <c r="F718" i="1"/>
  <c r="F1986" i="1"/>
  <c r="F3795" i="1"/>
  <c r="F3794" i="1"/>
  <c r="F527" i="1"/>
  <c r="F41" i="1"/>
  <c r="F3793" i="1"/>
  <c r="F717" i="1"/>
  <c r="F1385" i="1"/>
  <c r="F1384" i="1"/>
  <c r="F526" i="1"/>
  <c r="F25" i="1"/>
  <c r="F1985" i="1"/>
  <c r="F3792" i="1"/>
  <c r="F3791" i="1"/>
  <c r="F121" i="1"/>
  <c r="F367" i="1"/>
  <c r="F1984" i="1"/>
  <c r="F84" i="1"/>
  <c r="F226" i="1"/>
  <c r="F1050" i="1"/>
  <c r="F716" i="1"/>
  <c r="F3790" i="1"/>
  <c r="F465" i="1"/>
  <c r="F21" i="1"/>
  <c r="F101" i="1"/>
  <c r="F287" i="1"/>
  <c r="F331" i="1"/>
  <c r="F60" i="1"/>
  <c r="F83" i="1"/>
  <c r="F225" i="1"/>
  <c r="F1383" i="1"/>
  <c r="F3789" i="1"/>
  <c r="F264" i="1"/>
  <c r="F54" i="1"/>
  <c r="F210" i="1"/>
  <c r="F209" i="1"/>
  <c r="F610" i="1"/>
  <c r="F141" i="1"/>
  <c r="F286" i="1"/>
  <c r="F1983" i="1"/>
  <c r="F1049" i="1"/>
  <c r="F3788" i="1"/>
  <c r="F243" i="1"/>
  <c r="F609" i="1"/>
  <c r="F1982" i="1"/>
  <c r="F1382" i="1"/>
  <c r="F464" i="1"/>
  <c r="F70" i="1"/>
  <c r="F11" i="1"/>
  <c r="F1981" i="1"/>
  <c r="F132" i="1"/>
  <c r="F1980" i="1"/>
  <c r="F843" i="1"/>
  <c r="F3787" i="1"/>
  <c r="F53" i="1"/>
  <c r="F224" i="1"/>
  <c r="F3786" i="1"/>
  <c r="F3785" i="1"/>
  <c r="F525" i="1"/>
  <c r="F263" i="1"/>
  <c r="F40" i="1"/>
  <c r="F1979" i="1"/>
  <c r="F842" i="1"/>
  <c r="F3784" i="1"/>
  <c r="F1978" i="1"/>
  <c r="F114" i="1"/>
  <c r="F406" i="1"/>
  <c r="F841" i="1"/>
  <c r="F3783" i="1"/>
  <c r="F31" i="1"/>
  <c r="F330" i="1"/>
  <c r="F329" i="1"/>
  <c r="F3782" i="1"/>
  <c r="F524" i="1"/>
  <c r="F93" i="1"/>
  <c r="F3781" i="1"/>
  <c r="F3780" i="1"/>
  <c r="F262" i="1"/>
  <c r="F1977" i="1"/>
  <c r="F3" i="1"/>
  <c r="F1976" i="1"/>
  <c r="F74" i="1"/>
  <c r="F1975" i="1"/>
  <c r="F1974" i="1"/>
  <c r="F1381" i="1"/>
  <c r="F1380" i="1"/>
  <c r="F715" i="1"/>
  <c r="F120" i="1"/>
  <c r="F1379" i="1"/>
  <c r="F140" i="1"/>
  <c r="F100" i="1"/>
  <c r="F1048" i="1"/>
  <c r="F131" i="1"/>
  <c r="F130" i="1"/>
  <c r="F1973" i="1"/>
  <c r="F3779" i="1"/>
  <c r="F405" i="1"/>
  <c r="F463" i="1"/>
  <c r="F840" i="1"/>
  <c r="F1972" i="1"/>
  <c r="F3778" i="1"/>
  <c r="F3777" i="1"/>
  <c r="F3776" i="1"/>
  <c r="F3775" i="1"/>
  <c r="F1971" i="1"/>
  <c r="F3774" i="1"/>
  <c r="F1970" i="1"/>
  <c r="F3773" i="1"/>
  <c r="F1969" i="1"/>
  <c r="F3772" i="1"/>
  <c r="F1968" i="1"/>
  <c r="F3771" i="1"/>
  <c r="F3770" i="1"/>
  <c r="F3769" i="1"/>
  <c r="F3768" i="1"/>
  <c r="F1967" i="1"/>
  <c r="F3767" i="1"/>
  <c r="F3766" i="1"/>
  <c r="F3765" i="1"/>
  <c r="F3764" i="1"/>
  <c r="F3763" i="1"/>
  <c r="F3762" i="1"/>
  <c r="F1378" i="1"/>
  <c r="F3761" i="1"/>
  <c r="F3760" i="1"/>
  <c r="F3759" i="1"/>
  <c r="F3758" i="1"/>
  <c r="F3757" i="1"/>
  <c r="F3756" i="1"/>
  <c r="F1966" i="1"/>
  <c r="F1965" i="1"/>
  <c r="F3755" i="1"/>
  <c r="F3754" i="1"/>
  <c r="F1377" i="1"/>
  <c r="F3753" i="1"/>
  <c r="F3752" i="1"/>
  <c r="F3751" i="1"/>
  <c r="F3750" i="1"/>
  <c r="F3749" i="1"/>
  <c r="F3748" i="1"/>
  <c r="F3747" i="1"/>
  <c r="F3746" i="1"/>
  <c r="F3745" i="1"/>
  <c r="F3744" i="1"/>
  <c r="F1964" i="1"/>
  <c r="F3743" i="1"/>
  <c r="F3742" i="1"/>
  <c r="F3741" i="1"/>
  <c r="F3740" i="1"/>
  <c r="F3739" i="1"/>
  <c r="F3738" i="1"/>
  <c r="F3737" i="1"/>
  <c r="F3736" i="1"/>
  <c r="F3735" i="1"/>
  <c r="F1376" i="1"/>
  <c r="F1963" i="1"/>
  <c r="F3734" i="1"/>
  <c r="F3733" i="1"/>
  <c r="F3732" i="1"/>
  <c r="F3731" i="1"/>
  <c r="F3730" i="1"/>
  <c r="F1962" i="1"/>
  <c r="F3729" i="1"/>
  <c r="F1961" i="1"/>
  <c r="F3728" i="1"/>
  <c r="F3727" i="1"/>
  <c r="F3726" i="1"/>
  <c r="F3725" i="1"/>
  <c r="F3724" i="1"/>
  <c r="F3723" i="1"/>
  <c r="F3722" i="1"/>
  <c r="F3721" i="1"/>
  <c r="F3720" i="1"/>
  <c r="F3719" i="1"/>
  <c r="F3718" i="1"/>
  <c r="F1047" i="1"/>
  <c r="F3717" i="1"/>
  <c r="F3716" i="1"/>
  <c r="F3715" i="1"/>
  <c r="F3714" i="1"/>
  <c r="F3713" i="1"/>
  <c r="F3712" i="1"/>
  <c r="F3711" i="1"/>
  <c r="F3710" i="1"/>
  <c r="F3709" i="1"/>
  <c r="F3708" i="1"/>
  <c r="F1375" i="1"/>
  <c r="F3707" i="1"/>
  <c r="F1960" i="1"/>
  <c r="F3706" i="1"/>
  <c r="F3705" i="1"/>
  <c r="F1959" i="1"/>
  <c r="F3704" i="1"/>
  <c r="F3703" i="1"/>
  <c r="F3702" i="1"/>
  <c r="F1958" i="1"/>
  <c r="F3701" i="1"/>
  <c r="F3700" i="1"/>
  <c r="F3699" i="1"/>
  <c r="F1957" i="1"/>
  <c r="F3698" i="1"/>
  <c r="F3697" i="1"/>
  <c r="F3696" i="1"/>
  <c r="F3695" i="1"/>
  <c r="F1374" i="1"/>
  <c r="F3694" i="1"/>
  <c r="F3693" i="1"/>
  <c r="F3692" i="1"/>
  <c r="F1956" i="1"/>
  <c r="F3691" i="1"/>
  <c r="F1955" i="1"/>
  <c r="F3690" i="1"/>
  <c r="F3689" i="1"/>
  <c r="F3688" i="1"/>
  <c r="F3687" i="1"/>
  <c r="F3686" i="1"/>
  <c r="F3685" i="1"/>
  <c r="F3684" i="1"/>
  <c r="F3683" i="1"/>
  <c r="F3682" i="1"/>
  <c r="F1046" i="1"/>
  <c r="F3681" i="1"/>
  <c r="F3680" i="1"/>
  <c r="F3679" i="1"/>
  <c r="F1954" i="1"/>
  <c r="F1953" i="1"/>
  <c r="F3678" i="1"/>
  <c r="F3677" i="1"/>
  <c r="F1952" i="1"/>
  <c r="F3676" i="1"/>
  <c r="F3675" i="1"/>
  <c r="F3674" i="1"/>
  <c r="F3673" i="1"/>
  <c r="F3672" i="1"/>
  <c r="F3671" i="1"/>
  <c r="F3670" i="1"/>
  <c r="F714" i="1"/>
  <c r="F1951" i="1"/>
  <c r="F3669" i="1"/>
  <c r="F3668" i="1"/>
  <c r="F1950" i="1"/>
  <c r="F3667" i="1"/>
  <c r="F1949" i="1"/>
  <c r="F3666" i="1"/>
  <c r="F3665" i="1"/>
  <c r="F1948" i="1"/>
  <c r="F3664" i="1"/>
  <c r="F608" i="1"/>
  <c r="F3663" i="1"/>
  <c r="F3662" i="1"/>
  <c r="F3661" i="1"/>
  <c r="F3660" i="1"/>
  <c r="F3659" i="1"/>
  <c r="F3658" i="1"/>
  <c r="F3657" i="1"/>
  <c r="F3656" i="1"/>
  <c r="F1947" i="1"/>
  <c r="F1946" i="1"/>
  <c r="F3655" i="1"/>
  <c r="F3654" i="1"/>
  <c r="F3653" i="1"/>
  <c r="F1945" i="1"/>
  <c r="F3652" i="1"/>
  <c r="F3651" i="1"/>
  <c r="F839" i="1"/>
  <c r="F3650" i="1"/>
  <c r="F1944" i="1"/>
  <c r="F1943" i="1"/>
  <c r="F3649" i="1"/>
  <c r="F3648" i="1"/>
  <c r="F3647" i="1"/>
  <c r="F3646" i="1"/>
  <c r="F3645" i="1"/>
  <c r="F3644" i="1"/>
  <c r="F3643" i="1"/>
  <c r="F3642" i="1"/>
  <c r="F3641" i="1"/>
  <c r="F3640" i="1"/>
  <c r="F3639" i="1"/>
  <c r="F3638" i="1"/>
  <c r="F3637" i="1"/>
  <c r="F3636" i="1"/>
  <c r="F1942" i="1"/>
  <c r="F1941" i="1"/>
  <c r="F3635" i="1"/>
  <c r="F3634" i="1"/>
  <c r="F3633" i="1"/>
  <c r="F3632" i="1"/>
  <c r="F1940" i="1"/>
  <c r="F3631" i="1"/>
  <c r="F3630" i="1"/>
  <c r="F3629" i="1"/>
  <c r="F3628" i="1"/>
  <c r="F3627" i="1"/>
  <c r="F3626" i="1"/>
  <c r="F3625" i="1"/>
  <c r="F1373" i="1"/>
  <c r="F3624" i="1"/>
  <c r="F3623" i="1"/>
  <c r="F3622" i="1"/>
  <c r="F3621" i="1"/>
  <c r="F3620" i="1"/>
  <c r="F1939" i="1"/>
  <c r="F3619" i="1"/>
  <c r="F3618" i="1"/>
  <c r="F3617" i="1"/>
  <c r="F1938" i="1"/>
  <c r="F3616" i="1"/>
  <c r="F3615" i="1"/>
  <c r="F3614" i="1"/>
  <c r="F3613" i="1"/>
  <c r="F3612" i="1"/>
  <c r="F3611" i="1"/>
  <c r="F1937" i="1"/>
  <c r="F3610" i="1"/>
  <c r="F3609" i="1"/>
  <c r="F3608" i="1"/>
  <c r="F1936" i="1"/>
  <c r="F3607" i="1"/>
  <c r="F1045" i="1"/>
  <c r="F3606" i="1"/>
  <c r="F1935" i="1"/>
  <c r="F1372" i="1"/>
  <c r="F3605" i="1"/>
  <c r="F3604" i="1"/>
  <c r="F3603" i="1"/>
  <c r="F1934" i="1"/>
  <c r="F3602" i="1"/>
  <c r="F3601" i="1"/>
  <c r="F3600" i="1"/>
  <c r="F3599" i="1"/>
  <c r="F3598" i="1"/>
  <c r="F3597" i="1"/>
  <c r="F3596" i="1"/>
  <c r="F3595" i="1"/>
  <c r="F3594" i="1"/>
  <c r="F1371" i="1"/>
  <c r="F3593" i="1"/>
  <c r="F3592" i="1"/>
  <c r="F3591" i="1"/>
  <c r="F3590" i="1"/>
  <c r="F3589" i="1"/>
  <c r="F3588" i="1"/>
  <c r="F3587" i="1"/>
  <c r="F3586" i="1"/>
  <c r="F3585" i="1"/>
  <c r="F3584" i="1"/>
  <c r="F3583" i="1"/>
  <c r="F1933" i="1"/>
  <c r="F1370" i="1"/>
  <c r="F3582" i="1"/>
  <c r="F3581" i="1"/>
  <c r="F3580" i="1"/>
  <c r="F3579" i="1"/>
  <c r="F3578" i="1"/>
  <c r="F3577" i="1"/>
  <c r="F3576" i="1"/>
  <c r="F1369" i="1"/>
  <c r="F1932" i="1"/>
  <c r="F3575" i="1"/>
  <c r="F1931" i="1"/>
  <c r="F3574" i="1"/>
  <c r="F3573" i="1"/>
  <c r="F3572" i="1"/>
  <c r="F3571" i="1"/>
  <c r="F3570" i="1"/>
  <c r="F3569" i="1"/>
  <c r="F3568" i="1"/>
  <c r="F3567" i="1"/>
  <c r="F3566" i="1"/>
  <c r="F3565" i="1"/>
  <c r="F3564" i="1"/>
  <c r="F3563" i="1"/>
  <c r="F3562" i="1"/>
  <c r="F3561" i="1"/>
  <c r="F3560" i="1"/>
  <c r="F1044" i="1"/>
  <c r="F1930" i="1"/>
  <c r="F3559" i="1"/>
  <c r="F3558" i="1"/>
  <c r="F3557" i="1"/>
  <c r="F3556" i="1"/>
  <c r="F3555" i="1"/>
  <c r="F1368" i="1"/>
  <c r="F3554" i="1"/>
  <c r="F3553" i="1"/>
  <c r="F3552" i="1"/>
  <c r="F3551" i="1"/>
  <c r="F1929" i="1"/>
  <c r="F3550" i="1"/>
  <c r="F3549" i="1"/>
  <c r="F1928" i="1"/>
  <c r="F3548" i="1"/>
  <c r="F3547" i="1"/>
  <c r="F3546" i="1"/>
  <c r="F3545" i="1"/>
  <c r="F3544" i="1"/>
  <c r="F3543" i="1"/>
  <c r="F3542" i="1"/>
  <c r="F1927" i="1"/>
  <c r="F3541" i="1"/>
  <c r="F3540" i="1"/>
  <c r="F3539" i="1"/>
  <c r="F3538" i="1"/>
  <c r="F3537" i="1"/>
  <c r="F1926" i="1"/>
  <c r="F3536" i="1"/>
  <c r="F3535" i="1"/>
  <c r="F3534" i="1"/>
  <c r="F3533" i="1"/>
  <c r="F3532" i="1"/>
  <c r="F3531" i="1"/>
  <c r="F3530" i="1"/>
  <c r="F1925" i="1"/>
  <c r="F3529" i="1"/>
  <c r="F3528" i="1"/>
  <c r="F3527" i="1"/>
  <c r="F3526" i="1"/>
  <c r="F3525" i="1"/>
  <c r="F3524" i="1"/>
  <c r="F3523" i="1"/>
  <c r="F3522" i="1"/>
  <c r="F3521" i="1"/>
  <c r="F3520" i="1"/>
  <c r="F1924" i="1"/>
  <c r="F1043" i="1"/>
  <c r="F607" i="1"/>
  <c r="F3519" i="1"/>
  <c r="F3518" i="1"/>
  <c r="F3517" i="1"/>
  <c r="F3516" i="1"/>
  <c r="F1367" i="1"/>
  <c r="F1923" i="1"/>
  <c r="F3515" i="1"/>
  <c r="F3514" i="1"/>
  <c r="F3513" i="1"/>
  <c r="F3512" i="1"/>
  <c r="F1366" i="1"/>
  <c r="F1922" i="1"/>
  <c r="F3511" i="1"/>
  <c r="F713" i="1"/>
  <c r="F3510" i="1"/>
  <c r="F3509" i="1"/>
  <c r="F3508" i="1"/>
  <c r="F3507" i="1"/>
  <c r="F3506" i="1"/>
  <c r="F3505" i="1"/>
  <c r="F3504" i="1"/>
  <c r="F1365" i="1"/>
  <c r="F150" i="1"/>
  <c r="F3503" i="1"/>
  <c r="F1042" i="1"/>
  <c r="F1041" i="1"/>
  <c r="F3502" i="1"/>
  <c r="F3501" i="1"/>
  <c r="F1040" i="1"/>
  <c r="F838" i="1"/>
  <c r="F837" i="1"/>
  <c r="F3500" i="1"/>
  <c r="F3499" i="1"/>
  <c r="F3498" i="1"/>
  <c r="F3497" i="1"/>
  <c r="F3496" i="1"/>
  <c r="F3495" i="1"/>
  <c r="F3494" i="1"/>
  <c r="F3493" i="1"/>
  <c r="F3492" i="1"/>
  <c r="F1921" i="1"/>
  <c r="F3491" i="1"/>
  <c r="F3490" i="1"/>
  <c r="F3489" i="1"/>
  <c r="F712" i="1"/>
  <c r="F3488" i="1"/>
  <c r="F3487" i="1"/>
  <c r="F404" i="1"/>
  <c r="F523" i="1"/>
  <c r="F3486" i="1"/>
  <c r="F1039" i="1"/>
  <c r="F3485" i="1"/>
  <c r="F3484" i="1"/>
  <c r="F1920" i="1"/>
  <c r="F3483" i="1"/>
  <c r="F1038" i="1"/>
  <c r="F3482" i="1"/>
  <c r="F1919" i="1"/>
  <c r="F3481" i="1"/>
  <c r="F3480" i="1"/>
  <c r="F3479" i="1"/>
  <c r="F3478" i="1"/>
  <c r="F3477" i="1"/>
  <c r="F3476" i="1"/>
  <c r="F1918" i="1"/>
  <c r="F3475" i="1"/>
  <c r="F3474" i="1"/>
  <c r="F606" i="1"/>
  <c r="F1364" i="1"/>
  <c r="F3473" i="1"/>
  <c r="F3472" i="1"/>
  <c r="F3471" i="1"/>
  <c r="F836" i="1"/>
  <c r="F3470" i="1"/>
  <c r="F3469" i="1"/>
  <c r="F3468" i="1"/>
  <c r="F3467" i="1"/>
  <c r="F3466" i="1"/>
  <c r="F1917" i="1"/>
  <c r="F3465" i="1"/>
  <c r="F3464" i="1"/>
  <c r="F1916" i="1"/>
  <c r="F1363" i="1"/>
  <c r="F3463" i="1"/>
  <c r="F3462" i="1"/>
  <c r="F3461" i="1"/>
  <c r="F3460" i="1"/>
  <c r="F3459" i="1"/>
  <c r="F3458" i="1"/>
  <c r="F1915" i="1"/>
  <c r="F1362" i="1"/>
  <c r="F3457" i="1"/>
  <c r="F3456" i="1"/>
  <c r="F1914" i="1"/>
  <c r="F3455" i="1"/>
  <c r="F3454" i="1"/>
  <c r="F3453" i="1"/>
  <c r="F3452" i="1"/>
  <c r="F1913" i="1"/>
  <c r="F3451" i="1"/>
  <c r="F1912" i="1"/>
  <c r="F3450" i="1"/>
  <c r="F3449" i="1"/>
  <c r="F3448" i="1"/>
  <c r="F3447" i="1"/>
  <c r="F711" i="1"/>
  <c r="F3446" i="1"/>
  <c r="F3445" i="1"/>
  <c r="F3444" i="1"/>
  <c r="F835" i="1"/>
  <c r="F1911" i="1"/>
  <c r="F3443" i="1"/>
  <c r="F3442" i="1"/>
  <c r="F3441" i="1"/>
  <c r="F3440" i="1"/>
  <c r="F3439" i="1"/>
  <c r="F3438" i="1"/>
  <c r="F3437" i="1"/>
  <c r="F3436" i="1"/>
  <c r="F3435" i="1"/>
  <c r="F3434" i="1"/>
  <c r="F1910" i="1"/>
  <c r="F3433" i="1"/>
  <c r="F3432" i="1"/>
  <c r="F3431" i="1"/>
  <c r="F3430" i="1"/>
  <c r="F3429" i="1"/>
  <c r="F3428" i="1"/>
  <c r="F3427" i="1"/>
  <c r="F3426" i="1"/>
  <c r="F3425" i="1"/>
  <c r="F1361" i="1"/>
  <c r="F1360" i="1"/>
  <c r="F3424" i="1"/>
  <c r="F3423" i="1"/>
  <c r="F3422" i="1"/>
  <c r="F3421" i="1"/>
  <c r="F3420" i="1"/>
  <c r="F3419" i="1"/>
  <c r="F3418" i="1"/>
  <c r="F3417" i="1"/>
  <c r="F1359" i="1"/>
  <c r="F1909" i="1"/>
  <c r="F1358" i="1"/>
  <c r="F3416" i="1"/>
  <c r="F3415" i="1"/>
  <c r="F3414" i="1"/>
  <c r="F3413" i="1"/>
  <c r="F3412" i="1"/>
  <c r="F3411" i="1"/>
  <c r="F3410" i="1"/>
  <c r="F3409" i="1"/>
  <c r="F3408" i="1"/>
  <c r="F3407" i="1"/>
  <c r="F1908" i="1"/>
  <c r="F3406" i="1"/>
  <c r="F3405" i="1"/>
  <c r="F1907" i="1"/>
  <c r="F3404" i="1"/>
  <c r="F1906" i="1"/>
  <c r="F3403" i="1"/>
  <c r="F3402" i="1"/>
  <c r="F3401" i="1"/>
  <c r="F3400" i="1"/>
  <c r="F3399" i="1"/>
  <c r="F3398" i="1"/>
  <c r="F3397" i="1"/>
  <c r="F3396" i="1"/>
  <c r="F522" i="1"/>
  <c r="F3395" i="1"/>
  <c r="F3394" i="1"/>
  <c r="F3393" i="1"/>
  <c r="F3392" i="1"/>
  <c r="F3391" i="1"/>
  <c r="F3390" i="1"/>
  <c r="F3389" i="1"/>
  <c r="F3388" i="1"/>
  <c r="F1357" i="1"/>
  <c r="F1037" i="1"/>
  <c r="F1036" i="1"/>
  <c r="F521" i="1"/>
  <c r="F3387" i="1"/>
  <c r="F3386" i="1"/>
  <c r="F3385" i="1"/>
  <c r="F3384" i="1"/>
  <c r="F3383" i="1"/>
  <c r="F3382" i="1"/>
  <c r="F3381" i="1"/>
  <c r="F3380" i="1"/>
  <c r="F3379" i="1"/>
  <c r="F3378" i="1"/>
  <c r="F3377" i="1"/>
  <c r="F3376" i="1"/>
  <c r="F3375" i="1"/>
  <c r="F3374" i="1"/>
  <c r="F3373" i="1"/>
  <c r="F3372" i="1"/>
  <c r="F3371" i="1"/>
  <c r="F3370" i="1"/>
  <c r="F3369" i="1"/>
  <c r="F3368" i="1"/>
  <c r="F3367" i="1"/>
  <c r="F3366" i="1"/>
  <c r="F3365" i="1"/>
  <c r="F605" i="1"/>
  <c r="F3364" i="1"/>
  <c r="F3363" i="1"/>
  <c r="F3362" i="1"/>
  <c r="F3361" i="1"/>
  <c r="F3360" i="1"/>
  <c r="F3359" i="1"/>
  <c r="F3358" i="1"/>
  <c r="F1905" i="1"/>
  <c r="F3357" i="1"/>
  <c r="F834" i="1"/>
  <c r="F3356" i="1"/>
  <c r="F3355" i="1"/>
  <c r="F3354" i="1"/>
  <c r="F3353" i="1"/>
  <c r="F3352" i="1"/>
  <c r="F1356" i="1"/>
  <c r="F3351" i="1"/>
  <c r="F3350" i="1"/>
  <c r="F3349" i="1"/>
  <c r="F1904" i="1"/>
  <c r="F1903" i="1"/>
  <c r="F3348" i="1"/>
  <c r="F3347" i="1"/>
  <c r="F1902" i="1"/>
  <c r="F3346" i="1"/>
  <c r="F462" i="1"/>
  <c r="F833" i="1"/>
  <c r="F3345" i="1"/>
  <c r="F3344" i="1"/>
  <c r="F1901" i="1"/>
  <c r="F3343" i="1"/>
  <c r="F1900" i="1"/>
  <c r="F42" i="1"/>
  <c r="F3342" i="1"/>
  <c r="F710" i="1"/>
  <c r="F308" i="1"/>
  <c r="F285" i="1"/>
  <c r="F832" i="1"/>
  <c r="F3341" i="1"/>
  <c r="F3340" i="1"/>
  <c r="F3339" i="1"/>
  <c r="F3338" i="1"/>
  <c r="F3337" i="1"/>
  <c r="F3336" i="1"/>
  <c r="F3335" i="1"/>
  <c r="F1899" i="1"/>
  <c r="F3334" i="1"/>
  <c r="F1898" i="1"/>
  <c r="F1897" i="1"/>
  <c r="F1355" i="1"/>
  <c r="F1896" i="1"/>
  <c r="F3333" i="1"/>
  <c r="F3332" i="1"/>
  <c r="F1895" i="1"/>
  <c r="F3331" i="1"/>
  <c r="F3330" i="1"/>
  <c r="F3329" i="1"/>
  <c r="F3328" i="1"/>
  <c r="F3327" i="1"/>
  <c r="F3326" i="1"/>
  <c r="F709" i="1"/>
  <c r="F1894" i="1"/>
  <c r="F3325" i="1"/>
  <c r="F1893" i="1"/>
  <c r="F3324" i="1"/>
  <c r="F3323" i="1"/>
  <c r="F3322" i="1"/>
  <c r="F3321" i="1"/>
  <c r="F1354" i="1"/>
  <c r="F3320" i="1"/>
  <c r="F3319" i="1"/>
  <c r="F1892" i="1"/>
  <c r="F3318" i="1"/>
  <c r="F223" i="1"/>
  <c r="F3317" i="1"/>
  <c r="F3316" i="1"/>
  <c r="F3315" i="1"/>
  <c r="F3314" i="1"/>
  <c r="F1891" i="1"/>
  <c r="F3313" i="1"/>
  <c r="F1890" i="1"/>
  <c r="F1889" i="1"/>
  <c r="F3312" i="1"/>
  <c r="F3311" i="1"/>
  <c r="F3310" i="1"/>
  <c r="F3309" i="1"/>
  <c r="F3308" i="1"/>
  <c r="F1888" i="1"/>
  <c r="F3307" i="1"/>
  <c r="F3306" i="1"/>
  <c r="F3305" i="1"/>
  <c r="F3304" i="1"/>
  <c r="F3303" i="1"/>
  <c r="F1353" i="1"/>
  <c r="F1887" i="1"/>
  <c r="F3302" i="1"/>
  <c r="F3301" i="1"/>
  <c r="F3300" i="1"/>
  <c r="F1035" i="1"/>
  <c r="F3299" i="1"/>
  <c r="F3298" i="1"/>
  <c r="F3297" i="1"/>
  <c r="F3296" i="1"/>
  <c r="F3295" i="1"/>
  <c r="F831" i="1"/>
  <c r="F3294" i="1"/>
  <c r="F3293" i="1"/>
  <c r="F1886" i="1"/>
  <c r="F3292" i="1"/>
  <c r="F3291" i="1"/>
  <c r="F3290" i="1"/>
  <c r="F3289" i="1"/>
  <c r="F3288" i="1"/>
  <c r="F1034" i="1"/>
  <c r="F3287" i="1"/>
  <c r="F62" i="1"/>
  <c r="F3286" i="1"/>
  <c r="F3285" i="1"/>
  <c r="F3284" i="1"/>
  <c r="F1885" i="1"/>
  <c r="F830" i="1"/>
  <c r="F1352" i="1"/>
  <c r="F1033" i="1"/>
  <c r="F3283" i="1"/>
  <c r="F1884" i="1"/>
  <c r="F1351" i="1"/>
  <c r="F3282" i="1"/>
  <c r="F3281" i="1"/>
  <c r="F3280" i="1"/>
  <c r="F1883" i="1"/>
  <c r="F3279" i="1"/>
  <c r="F1882" i="1"/>
  <c r="F3278" i="1"/>
  <c r="F3277" i="1"/>
  <c r="F3276" i="1"/>
  <c r="F3275" i="1"/>
  <c r="F3274" i="1"/>
  <c r="F3273" i="1"/>
  <c r="F1032" i="1"/>
  <c r="F3272" i="1"/>
  <c r="F3271" i="1"/>
  <c r="F3270" i="1"/>
  <c r="F1881" i="1"/>
  <c r="F3269" i="1"/>
  <c r="F3268" i="1"/>
  <c r="F1880" i="1"/>
  <c r="F3267" i="1"/>
  <c r="F3266" i="1"/>
  <c r="F1879" i="1"/>
  <c r="F3265" i="1"/>
  <c r="F1878" i="1"/>
  <c r="F3264" i="1"/>
  <c r="F3263" i="1"/>
  <c r="F3262" i="1"/>
  <c r="F1877" i="1"/>
  <c r="F1876" i="1"/>
  <c r="F3261" i="1"/>
  <c r="F1031" i="1"/>
  <c r="F1875" i="1"/>
  <c r="F3260" i="1"/>
  <c r="F1350" i="1"/>
  <c r="F3259" i="1"/>
  <c r="F3258" i="1"/>
  <c r="F403" i="1"/>
  <c r="F3257" i="1"/>
  <c r="F1874" i="1"/>
  <c r="F3256" i="1"/>
  <c r="F3255" i="1"/>
  <c r="F3254" i="1"/>
  <c r="F1873" i="1"/>
  <c r="F1872" i="1"/>
  <c r="F3253" i="1"/>
  <c r="F3252" i="1"/>
  <c r="F3251" i="1"/>
  <c r="F3250" i="1"/>
  <c r="F1871" i="1"/>
  <c r="F1870" i="1"/>
  <c r="F1869" i="1"/>
  <c r="F1868" i="1"/>
  <c r="F1030" i="1"/>
  <c r="F3249" i="1"/>
  <c r="F1349" i="1"/>
  <c r="F3248" i="1"/>
  <c r="F3247" i="1"/>
  <c r="F1029" i="1"/>
  <c r="F3246" i="1"/>
  <c r="F3245" i="1"/>
  <c r="F3244" i="1"/>
  <c r="F3243" i="1"/>
  <c r="F3242" i="1"/>
  <c r="F1348" i="1"/>
  <c r="F1867" i="1"/>
  <c r="F3241" i="1"/>
  <c r="F3240" i="1"/>
  <c r="F3239" i="1"/>
  <c r="F1028" i="1"/>
  <c r="F1866" i="1"/>
  <c r="F3238" i="1"/>
  <c r="F3237" i="1"/>
  <c r="F1865" i="1"/>
  <c r="F3236" i="1"/>
  <c r="F1347" i="1"/>
  <c r="F829" i="1"/>
  <c r="F3235" i="1"/>
  <c r="F1864" i="1"/>
  <c r="F1863" i="1"/>
  <c r="F3234" i="1"/>
  <c r="F1862" i="1"/>
  <c r="F828" i="1"/>
  <c r="F1027" i="1"/>
  <c r="F1861" i="1"/>
  <c r="F520" i="1"/>
  <c r="F1346" i="1"/>
  <c r="F3233" i="1"/>
  <c r="F3232" i="1"/>
  <c r="F3231" i="1"/>
  <c r="F1860" i="1"/>
  <c r="F3230" i="1"/>
  <c r="F604" i="1"/>
  <c r="F1859" i="1"/>
  <c r="F3229" i="1"/>
  <c r="F827" i="1"/>
  <c r="F519" i="1"/>
  <c r="F3228" i="1"/>
  <c r="F1858" i="1"/>
  <c r="F3227" i="1"/>
  <c r="F1857" i="1"/>
  <c r="F1856" i="1"/>
  <c r="F1026" i="1"/>
  <c r="F603" i="1"/>
  <c r="F3226" i="1"/>
  <c r="F3225" i="1"/>
  <c r="F1025" i="1"/>
  <c r="F1855" i="1"/>
  <c r="F1345" i="1"/>
  <c r="F3224" i="1"/>
  <c r="F708" i="1"/>
  <c r="F1344" i="1"/>
  <c r="F1024" i="1"/>
  <c r="F3223" i="1"/>
  <c r="F707" i="1"/>
  <c r="F1854" i="1"/>
  <c r="F3222" i="1"/>
  <c r="F3221" i="1"/>
  <c r="F1343" i="1"/>
  <c r="F3220" i="1"/>
  <c r="F706" i="1"/>
  <c r="F1342" i="1"/>
  <c r="F3219" i="1"/>
  <c r="F1341" i="1"/>
  <c r="F1340" i="1"/>
  <c r="F1339" i="1"/>
  <c r="F3218" i="1"/>
  <c r="F3217" i="1"/>
  <c r="F705" i="1"/>
  <c r="F1853" i="1"/>
  <c r="F3216" i="1"/>
  <c r="F1852" i="1"/>
  <c r="F1851" i="1"/>
  <c r="F826" i="1"/>
  <c r="F3215" i="1"/>
  <c r="F704" i="1"/>
  <c r="F181" i="1"/>
  <c r="F3214" i="1"/>
  <c r="F703" i="1"/>
  <c r="F1338" i="1"/>
  <c r="F3213" i="1"/>
  <c r="F3212" i="1"/>
  <c r="F1850" i="1"/>
  <c r="F1849" i="1"/>
  <c r="F461" i="1"/>
  <c r="F3211" i="1"/>
  <c r="F284" i="1"/>
  <c r="F261" i="1"/>
  <c r="F602" i="1"/>
  <c r="F1848" i="1"/>
  <c r="F3210" i="1"/>
  <c r="F1337" i="1"/>
  <c r="F601" i="1"/>
  <c r="F1336" i="1"/>
  <c r="F1335" i="1"/>
  <c r="F3209" i="1"/>
  <c r="F3208" i="1"/>
  <c r="F3207" i="1"/>
  <c r="F1847" i="1"/>
  <c r="F3206" i="1"/>
  <c r="F1023" i="1"/>
  <c r="F825" i="1"/>
  <c r="F600" i="1"/>
  <c r="F3205" i="1"/>
  <c r="F1334" i="1"/>
  <c r="F1333" i="1"/>
  <c r="F3204" i="1"/>
  <c r="F1022" i="1"/>
  <c r="F119" i="1"/>
  <c r="F3203" i="1"/>
  <c r="F599" i="1"/>
  <c r="F702" i="1"/>
  <c r="F3202" i="1"/>
  <c r="F1332" i="1"/>
  <c r="F1846" i="1"/>
  <c r="F366" i="1"/>
  <c r="F3201" i="1"/>
  <c r="F824" i="1"/>
  <c r="F1331" i="1"/>
  <c r="F823" i="1"/>
  <c r="F3200" i="1"/>
  <c r="F63" i="1"/>
  <c r="F3199" i="1"/>
  <c r="F1021" i="1"/>
  <c r="F17" i="1"/>
  <c r="F518" i="1"/>
  <c r="F3198" i="1"/>
  <c r="F3197" i="1"/>
  <c r="F517" i="1"/>
  <c r="F328" i="1"/>
  <c r="F1330" i="1"/>
  <c r="F1020" i="1"/>
  <c r="F460" i="1"/>
  <c r="F1019" i="1"/>
  <c r="F1845" i="1"/>
  <c r="F1844" i="1"/>
  <c r="F166" i="1"/>
  <c r="F3196" i="1"/>
  <c r="F459" i="1"/>
  <c r="F3195" i="1"/>
  <c r="F1843" i="1"/>
  <c r="F3194" i="1"/>
  <c r="F1842" i="1"/>
  <c r="F1018" i="1"/>
  <c r="F1841" i="1"/>
  <c r="F402" i="1"/>
  <c r="F3193" i="1"/>
  <c r="F1840" i="1"/>
  <c r="F3192" i="1"/>
  <c r="F3191" i="1"/>
  <c r="F3190" i="1"/>
  <c r="F822" i="1"/>
  <c r="F20" i="1"/>
  <c r="F598" i="1"/>
  <c r="F165" i="1"/>
  <c r="F597" i="1"/>
  <c r="F8" i="1"/>
  <c r="F3189" i="1"/>
  <c r="F260" i="1"/>
  <c r="F3188" i="1"/>
  <c r="F596" i="1"/>
  <c r="F3187" i="1"/>
  <c r="F72" i="1"/>
  <c r="F821" i="1"/>
  <c r="F458" i="1"/>
  <c r="F701" i="1"/>
  <c r="F3186" i="1"/>
  <c r="F95" i="1"/>
  <c r="F3185" i="1"/>
  <c r="F1839" i="1"/>
  <c r="F2" i="1"/>
  <c r="F3184" i="1"/>
  <c r="F1838" i="1"/>
  <c r="F259" i="1"/>
  <c r="F1329" i="1"/>
  <c r="F3183" i="1"/>
  <c r="F3182" i="1"/>
  <c r="F3181" i="1"/>
  <c r="F820" i="1"/>
  <c r="F3180" i="1"/>
  <c r="F1837" i="1"/>
  <c r="F3179" i="1"/>
  <c r="F1836" i="1"/>
  <c r="F595" i="1"/>
  <c r="F3178" i="1"/>
  <c r="F3177" i="1"/>
  <c r="F3176" i="1"/>
  <c r="F3175" i="1"/>
  <c r="F3174" i="1"/>
  <c r="F3173" i="1"/>
  <c r="F3172" i="1"/>
  <c r="F3171" i="1"/>
  <c r="F3170" i="1"/>
  <c r="F3169" i="1"/>
  <c r="F3168" i="1"/>
  <c r="F3167" i="1"/>
  <c r="F3166" i="1"/>
  <c r="F3165" i="1"/>
  <c r="F3164" i="1"/>
  <c r="F3163" i="1"/>
  <c r="F3162" i="1"/>
  <c r="F3161" i="1"/>
  <c r="F1835" i="1"/>
  <c r="F3160" i="1"/>
  <c r="F3159" i="1"/>
  <c r="F3158" i="1"/>
  <c r="F3157" i="1"/>
  <c r="F3156" i="1"/>
  <c r="F3155" i="1"/>
  <c r="F3154" i="1"/>
  <c r="F3153" i="1"/>
  <c r="F3152" i="1"/>
  <c r="F3151" i="1"/>
  <c r="F3150" i="1"/>
  <c r="F3149" i="1"/>
  <c r="F3148" i="1"/>
  <c r="F3147" i="1"/>
  <c r="F3146" i="1"/>
  <c r="F1834" i="1"/>
  <c r="F3145" i="1"/>
  <c r="F1833" i="1"/>
  <c r="F3144" i="1"/>
  <c r="F1832" i="1"/>
  <c r="F3143" i="1"/>
  <c r="F3142" i="1"/>
  <c r="F3141" i="1"/>
  <c r="F3140" i="1"/>
  <c r="F1017" i="1"/>
  <c r="F3139" i="1"/>
  <c r="F3138" i="1"/>
  <c r="F1328" i="1"/>
  <c r="F3137" i="1"/>
  <c r="F3136" i="1"/>
  <c r="F3135" i="1"/>
  <c r="F819" i="1"/>
  <c r="F1831" i="1"/>
  <c r="F3134" i="1"/>
  <c r="F1830" i="1"/>
  <c r="F1829" i="1"/>
  <c r="F3133" i="1"/>
  <c r="F3132" i="1"/>
  <c r="F1016" i="1"/>
  <c r="F1828" i="1"/>
  <c r="F3131" i="1"/>
  <c r="F1327" i="1"/>
  <c r="F3130" i="1"/>
  <c r="F3129" i="1"/>
  <c r="F3128" i="1"/>
  <c r="F3127" i="1"/>
  <c r="F1326" i="1"/>
  <c r="F3126" i="1"/>
  <c r="F1325" i="1"/>
  <c r="F1827" i="1"/>
  <c r="F3125" i="1"/>
  <c r="F1324" i="1"/>
  <c r="F3124" i="1"/>
  <c r="F1015" i="1"/>
  <c r="F1323" i="1"/>
  <c r="F3123" i="1"/>
  <c r="F3122" i="1"/>
  <c r="F3121" i="1"/>
  <c r="F1826" i="1"/>
  <c r="F3120" i="1"/>
  <c r="F3119" i="1"/>
  <c r="F3118" i="1"/>
  <c r="F3117" i="1"/>
  <c r="F3116" i="1"/>
  <c r="F3115" i="1"/>
  <c r="F1825" i="1"/>
  <c r="F3114" i="1"/>
  <c r="F3113" i="1"/>
  <c r="F3112" i="1"/>
  <c r="F3111" i="1"/>
  <c r="F3110" i="1"/>
  <c r="F3109" i="1"/>
  <c r="F1824" i="1"/>
  <c r="F1014" i="1"/>
  <c r="F3108" i="1"/>
  <c r="F3107" i="1"/>
  <c r="F3106" i="1"/>
  <c r="F3105" i="1"/>
  <c r="F3104" i="1"/>
  <c r="F3103" i="1"/>
  <c r="F1823" i="1"/>
  <c r="F3102" i="1"/>
  <c r="F3101" i="1"/>
  <c r="F3100" i="1"/>
  <c r="F1822" i="1"/>
  <c r="F1821" i="1"/>
  <c r="F1820" i="1"/>
  <c r="F3099" i="1"/>
  <c r="F3098" i="1"/>
  <c r="F594" i="1"/>
  <c r="F3097" i="1"/>
  <c r="F1322" i="1"/>
  <c r="F3096" i="1"/>
  <c r="F1819" i="1"/>
  <c r="F1818" i="1"/>
  <c r="F1013" i="1"/>
  <c r="F1817" i="1"/>
  <c r="F3095" i="1"/>
  <c r="F3094" i="1"/>
  <c r="F1816" i="1"/>
  <c r="F1815" i="1"/>
  <c r="F3093" i="1"/>
  <c r="F1814" i="1"/>
  <c r="F3092" i="1"/>
  <c r="F3091" i="1"/>
  <c r="F3090" i="1"/>
  <c r="F3089" i="1"/>
  <c r="F3088" i="1"/>
  <c r="F3087" i="1"/>
  <c r="F3086" i="1"/>
  <c r="F3085" i="1"/>
  <c r="F3084" i="1"/>
  <c r="F3083" i="1"/>
  <c r="F3082" i="1"/>
  <c r="F3081" i="1"/>
  <c r="F3080" i="1"/>
  <c r="F3079" i="1"/>
  <c r="F3078" i="1"/>
  <c r="F3077" i="1"/>
  <c r="F3076" i="1"/>
  <c r="F3075" i="1"/>
  <c r="F1813" i="1"/>
  <c r="F3074" i="1"/>
  <c r="F3073" i="1"/>
  <c r="F3072" i="1"/>
  <c r="F3071" i="1"/>
  <c r="F3070" i="1"/>
  <c r="F3069" i="1"/>
  <c r="F3068" i="1"/>
  <c r="F3067" i="1"/>
  <c r="F3066" i="1"/>
  <c r="F3065" i="1"/>
  <c r="F3064" i="1"/>
  <c r="F3063" i="1"/>
  <c r="F3062" i="1"/>
  <c r="F3061" i="1"/>
  <c r="F3060" i="1"/>
  <c r="F3059" i="1"/>
  <c r="F3058" i="1"/>
  <c r="F3057" i="1"/>
  <c r="F3056" i="1"/>
  <c r="F3055" i="1"/>
  <c r="F3054" i="1"/>
  <c r="F3053" i="1"/>
  <c r="F3052" i="1"/>
  <c r="F3051" i="1"/>
  <c r="F3050" i="1"/>
  <c r="F3049" i="1"/>
  <c r="F3048" i="1"/>
  <c r="F3047" i="1"/>
  <c r="F3046" i="1"/>
  <c r="F3045" i="1"/>
  <c r="F3044" i="1"/>
  <c r="F3043" i="1"/>
  <c r="F3042" i="1"/>
  <c r="F3041" i="1"/>
  <c r="F3040" i="1"/>
  <c r="F3039" i="1"/>
  <c r="F3038" i="1"/>
  <c r="F3037" i="1"/>
  <c r="F3036" i="1"/>
  <c r="F3035" i="1"/>
  <c r="F3034" i="1"/>
  <c r="F3033" i="1"/>
  <c r="F3032" i="1"/>
  <c r="F3031" i="1"/>
  <c r="F3030" i="1"/>
  <c r="F3029" i="1"/>
  <c r="F3028" i="1"/>
  <c r="F3027" i="1"/>
  <c r="F3026" i="1"/>
  <c r="F3025" i="1"/>
  <c r="F3024" i="1"/>
  <c r="F3023" i="1"/>
  <c r="F3022" i="1"/>
  <c r="F3021" i="1"/>
  <c r="F3020" i="1"/>
  <c r="F3019" i="1"/>
  <c r="F3018" i="1"/>
  <c r="F3017" i="1"/>
  <c r="F3016" i="1"/>
  <c r="F3015" i="1"/>
  <c r="F3014" i="1"/>
  <c r="F3013" i="1"/>
  <c r="F3012" i="1"/>
  <c r="F3011" i="1"/>
  <c r="F3010" i="1"/>
  <c r="F3009" i="1"/>
  <c r="F3008" i="1"/>
  <c r="F3007" i="1"/>
  <c r="F3006" i="1"/>
  <c r="F3005" i="1"/>
  <c r="F3004" i="1"/>
  <c r="F3003" i="1"/>
  <c r="F3002" i="1"/>
  <c r="F3001" i="1"/>
  <c r="F3000" i="1"/>
  <c r="F2999" i="1"/>
  <c r="F2998" i="1"/>
  <c r="F2997" i="1"/>
  <c r="F2996" i="1"/>
  <c r="F2995" i="1"/>
  <c r="F2994" i="1"/>
  <c r="F2993" i="1"/>
  <c r="F2992" i="1"/>
  <c r="F2991" i="1"/>
  <c r="F2990" i="1"/>
  <c r="F2989" i="1"/>
  <c r="F2988" i="1"/>
  <c r="F2987" i="1"/>
  <c r="F2986" i="1"/>
  <c r="F2985" i="1"/>
  <c r="F2984" i="1"/>
  <c r="F2983" i="1"/>
  <c r="F2982" i="1"/>
  <c r="F2981" i="1"/>
  <c r="F2980" i="1"/>
  <c r="F2979" i="1"/>
  <c r="F2978" i="1"/>
  <c r="F2977" i="1"/>
  <c r="F2976" i="1"/>
  <c r="F2975" i="1"/>
  <c r="F2974" i="1"/>
  <c r="F2973" i="1"/>
  <c r="F2972" i="1"/>
  <c r="F2971" i="1"/>
  <c r="F2970" i="1"/>
  <c r="F2969" i="1"/>
  <c r="F2968" i="1"/>
  <c r="F2967" i="1"/>
  <c r="F2966" i="1"/>
  <c r="F2965" i="1"/>
  <c r="F2964" i="1"/>
  <c r="F2963" i="1"/>
  <c r="F2962" i="1"/>
  <c r="F2961" i="1"/>
  <c r="F2960" i="1"/>
  <c r="F2959" i="1"/>
  <c r="F2958" i="1"/>
  <c r="F2957" i="1"/>
  <c r="F2956" i="1"/>
  <c r="F2955" i="1"/>
  <c r="F2954" i="1"/>
  <c r="F2953" i="1"/>
  <c r="F2952" i="1"/>
  <c r="F2951" i="1"/>
  <c r="F2950" i="1"/>
  <c r="F2949" i="1"/>
  <c r="F2948" i="1"/>
  <c r="F2947" i="1"/>
  <c r="F2946" i="1"/>
  <c r="F2945" i="1"/>
  <c r="F2944" i="1"/>
  <c r="F2943" i="1"/>
  <c r="F1812" i="1"/>
  <c r="F2942" i="1"/>
  <c r="F2941" i="1"/>
  <c r="F2940" i="1"/>
  <c r="F2939" i="1"/>
  <c r="F2938" i="1"/>
  <c r="F2937" i="1"/>
  <c r="F2936" i="1"/>
  <c r="F2935" i="1"/>
  <c r="F2934" i="1"/>
  <c r="F2933" i="1"/>
  <c r="F2932" i="1"/>
  <c r="F2931" i="1"/>
  <c r="F2930" i="1"/>
  <c r="F2929" i="1"/>
  <c r="F2928" i="1"/>
  <c r="F2927" i="1"/>
  <c r="F2926" i="1"/>
  <c r="F2925" i="1"/>
  <c r="F2924" i="1"/>
  <c r="F2923" i="1"/>
  <c r="F2922" i="1"/>
  <c r="F2921" i="1"/>
  <c r="F2920" i="1"/>
  <c r="F2919" i="1"/>
  <c r="F2918" i="1"/>
  <c r="F2917" i="1"/>
  <c r="F2916" i="1"/>
  <c r="F2915" i="1"/>
  <c r="F2914" i="1"/>
  <c r="F2913" i="1"/>
  <c r="F2912" i="1"/>
  <c r="F2911" i="1"/>
  <c r="F2910" i="1"/>
  <c r="F2909" i="1"/>
  <c r="F2908" i="1"/>
  <c r="F2907" i="1"/>
  <c r="F2906" i="1"/>
  <c r="F2905" i="1"/>
  <c r="F2904" i="1"/>
  <c r="F2903" i="1"/>
  <c r="F2902" i="1"/>
  <c r="F2901" i="1"/>
  <c r="F2900" i="1"/>
  <c r="F2899" i="1"/>
  <c r="F2898" i="1"/>
  <c r="F2897" i="1"/>
  <c r="F2896" i="1"/>
  <c r="F2895" i="1"/>
  <c r="F2894" i="1"/>
  <c r="F2893" i="1"/>
  <c r="F2892" i="1"/>
  <c r="F2891" i="1"/>
  <c r="F2890" i="1"/>
  <c r="F2889" i="1"/>
  <c r="F2888" i="1"/>
  <c r="F2887" i="1"/>
  <c r="F2886" i="1"/>
  <c r="F2885" i="1"/>
  <c r="F2884" i="1"/>
  <c r="F2883" i="1"/>
  <c r="F2882" i="1"/>
  <c r="F2881" i="1"/>
  <c r="F2880" i="1"/>
  <c r="F2879" i="1"/>
  <c r="F2878" i="1"/>
  <c r="F2877" i="1"/>
  <c r="F2876" i="1"/>
  <c r="F2875" i="1"/>
  <c r="F2874" i="1"/>
  <c r="F2873" i="1"/>
  <c r="F2872" i="1"/>
  <c r="F2871" i="1"/>
  <c r="F2870" i="1"/>
  <c r="F2869" i="1"/>
  <c r="F2868" i="1"/>
  <c r="F2867" i="1"/>
  <c r="F2866" i="1"/>
  <c r="F2865" i="1"/>
  <c r="F2864" i="1"/>
  <c r="F2863" i="1"/>
  <c r="F2862" i="1"/>
  <c r="F2861" i="1"/>
  <c r="F2860" i="1"/>
  <c r="F2859" i="1"/>
  <c r="F2858" i="1"/>
  <c r="F2857" i="1"/>
  <c r="F2856" i="1"/>
  <c r="F2855" i="1"/>
  <c r="F2854" i="1"/>
  <c r="F2853" i="1"/>
  <c r="F2852" i="1"/>
  <c r="F2851" i="1"/>
  <c r="F2850" i="1"/>
  <c r="F2849" i="1"/>
  <c r="F2848" i="1"/>
  <c r="F2847" i="1"/>
  <c r="F2846" i="1"/>
  <c r="F2845" i="1"/>
  <c r="F2844" i="1"/>
  <c r="F2843" i="1"/>
  <c r="F2842" i="1"/>
  <c r="F2841" i="1"/>
  <c r="F2840" i="1"/>
  <c r="F2839" i="1"/>
  <c r="F2838" i="1"/>
  <c r="F2837" i="1"/>
  <c r="F2836" i="1"/>
  <c r="F2835" i="1"/>
  <c r="F2834" i="1"/>
  <c r="F2833" i="1"/>
  <c r="F2832" i="1"/>
  <c r="F2831" i="1"/>
  <c r="F2830" i="1"/>
  <c r="F2829" i="1"/>
  <c r="F2828" i="1"/>
  <c r="F2827" i="1"/>
  <c r="F2826" i="1"/>
  <c r="F2825" i="1"/>
  <c r="F2824" i="1"/>
  <c r="F2823" i="1"/>
  <c r="F2822" i="1"/>
  <c r="D1812" i="1" l="1"/>
  <c r="D1814" i="1"/>
  <c r="D1816" i="1"/>
  <c r="D1818" i="1"/>
  <c r="D1820" i="1"/>
  <c r="D1822" i="1"/>
  <c r="D1824" i="1"/>
  <c r="D1826" i="1"/>
  <c r="D1828" i="1"/>
  <c r="D1830" i="1"/>
  <c r="D1832" i="1"/>
  <c r="D1834" i="1"/>
  <c r="D1836" i="1"/>
  <c r="D1838" i="1"/>
  <c r="D1840" i="1"/>
  <c r="D1842" i="1"/>
  <c r="D1844" i="1"/>
  <c r="D1846" i="1"/>
  <c r="D1848" i="1"/>
  <c r="D1850" i="1"/>
  <c r="D1852" i="1"/>
  <c r="D1854" i="1"/>
  <c r="D1856" i="1"/>
  <c r="D1858" i="1"/>
  <c r="D1860" i="1"/>
  <c r="D1862" i="1"/>
  <c r="D1864" i="1"/>
  <c r="D1866" i="1"/>
  <c r="D1868" i="1"/>
  <c r="D1870" i="1"/>
  <c r="D1872" i="1"/>
  <c r="D1874" i="1"/>
  <c r="D1876" i="1"/>
  <c r="D1878" i="1"/>
  <c r="D1880" i="1"/>
  <c r="D1882" i="1"/>
  <c r="D1884" i="1"/>
  <c r="D1886" i="1"/>
  <c r="D1888" i="1"/>
  <c r="D1890" i="1"/>
  <c r="D1892" i="1"/>
  <c r="D1894" i="1"/>
  <c r="D1896" i="1"/>
  <c r="D1898" i="1"/>
  <c r="D1900" i="1"/>
  <c r="D1902" i="1"/>
  <c r="D1904" i="1"/>
  <c r="D1906" i="1"/>
  <c r="D1908" i="1"/>
  <c r="D1910" i="1"/>
  <c r="D1912" i="1"/>
  <c r="D1914" i="1"/>
  <c r="D1916" i="1"/>
  <c r="D1918" i="1"/>
  <c r="D1920" i="1"/>
  <c r="D1922" i="1"/>
  <c r="D1924" i="1"/>
  <c r="D1926" i="1"/>
  <c r="D1928" i="1"/>
  <c r="D1930" i="1"/>
  <c r="D1932" i="1"/>
  <c r="D1934" i="1"/>
  <c r="D1936" i="1"/>
  <c r="D1938" i="1"/>
  <c r="D1940" i="1"/>
  <c r="D1942" i="1"/>
  <c r="D1944" i="1"/>
  <c r="D1946" i="1"/>
  <c r="D1948" i="1"/>
  <c r="D1950" i="1"/>
  <c r="D1952" i="1"/>
  <c r="D1954" i="1"/>
  <c r="D1956" i="1"/>
  <c r="D1958" i="1"/>
  <c r="D1960" i="1"/>
  <c r="D1962" i="1"/>
  <c r="D1964" i="1"/>
  <c r="D1966" i="1"/>
  <c r="D1968" i="1"/>
  <c r="D1970" i="1"/>
  <c r="D1972" i="1"/>
  <c r="D1974" i="1"/>
  <c r="D1976" i="1"/>
  <c r="D1978" i="1"/>
  <c r="D1980" i="1"/>
  <c r="D1982" i="1"/>
  <c r="D1984" i="1"/>
  <c r="D1986" i="1"/>
  <c r="D1988" i="1"/>
  <c r="D1990" i="1"/>
  <c r="D1992" i="1"/>
  <c r="D1994" i="1"/>
  <c r="D1996" i="1"/>
  <c r="D1998" i="1"/>
  <c r="D2000" i="1"/>
  <c r="D2002" i="1"/>
  <c r="D2004" i="1"/>
  <c r="D2006" i="1"/>
  <c r="D2008" i="1"/>
  <c r="D2010" i="1"/>
  <c r="D2012" i="1"/>
  <c r="D2014" i="1"/>
  <c r="D2016" i="1"/>
  <c r="D2018" i="1"/>
  <c r="D2020" i="1"/>
  <c r="D2022" i="1"/>
  <c r="D2024" i="1"/>
  <c r="D2026" i="1"/>
  <c r="D2028" i="1"/>
  <c r="D2030" i="1"/>
  <c r="D2032" i="1"/>
  <c r="D2034" i="1"/>
  <c r="D2036" i="1"/>
  <c r="D2038" i="1"/>
  <c r="D2040" i="1"/>
  <c r="D2042" i="1"/>
  <c r="D2044" i="1"/>
  <c r="D2046" i="1"/>
  <c r="D2048" i="1"/>
  <c r="D2050" i="1"/>
  <c r="D2052" i="1"/>
  <c r="D2054" i="1"/>
  <c r="D2056" i="1"/>
  <c r="D2058" i="1"/>
  <c r="D2060" i="1"/>
  <c r="D2062" i="1"/>
  <c r="D2064" i="1"/>
  <c r="D2066" i="1"/>
  <c r="D2068" i="1"/>
  <c r="D2070" i="1"/>
  <c r="D2072" i="1"/>
  <c r="D2074" i="1"/>
  <c r="D2076" i="1"/>
  <c r="D2078" i="1"/>
  <c r="D2080" i="1"/>
  <c r="D2082" i="1"/>
  <c r="D2084" i="1"/>
  <c r="D2086" i="1"/>
  <c r="D2088" i="1"/>
  <c r="D2090" i="1"/>
  <c r="D2092" i="1"/>
  <c r="D2094" i="1"/>
  <c r="D2096" i="1"/>
  <c r="D2098" i="1"/>
  <c r="D2100" i="1"/>
  <c r="D2102" i="1"/>
  <c r="D2104" i="1"/>
  <c r="D2106" i="1"/>
  <c r="D2108" i="1"/>
  <c r="D2110" i="1"/>
  <c r="D2112" i="1"/>
  <c r="D2114" i="1"/>
  <c r="D2116" i="1"/>
  <c r="D2118" i="1"/>
  <c r="D2120" i="1"/>
  <c r="D2122" i="1"/>
  <c r="D2124" i="1"/>
  <c r="D2126" i="1"/>
  <c r="D2128" i="1"/>
  <c r="D2130" i="1"/>
  <c r="D2132" i="1"/>
  <c r="D2134" i="1"/>
  <c r="D2136" i="1"/>
  <c r="D2138" i="1"/>
  <c r="D2140" i="1"/>
  <c r="D2142" i="1"/>
  <c r="D2144" i="1"/>
  <c r="D2146" i="1"/>
  <c r="D2148" i="1"/>
  <c r="D2150" i="1"/>
  <c r="D2152" i="1"/>
  <c r="D2154" i="1"/>
  <c r="D2156" i="1"/>
  <c r="D2158" i="1"/>
  <c r="D2160" i="1"/>
  <c r="D2162" i="1"/>
  <c r="D2164" i="1"/>
  <c r="D2166" i="1"/>
  <c r="D2168" i="1"/>
  <c r="D2170" i="1"/>
  <c r="D2172" i="1"/>
  <c r="D2174" i="1"/>
  <c r="D2176" i="1"/>
  <c r="D2178" i="1"/>
  <c r="D2180" i="1"/>
  <c r="D2182" i="1"/>
  <c r="D2184" i="1"/>
  <c r="D2186" i="1"/>
  <c r="D2188" i="1"/>
  <c r="D2190" i="1"/>
  <c r="D2192" i="1"/>
  <c r="D2194" i="1"/>
  <c r="D2196" i="1"/>
  <c r="D2198" i="1"/>
  <c r="D2200" i="1"/>
  <c r="D2202" i="1"/>
  <c r="D2204" i="1"/>
  <c r="D2206" i="1"/>
  <c r="D2208" i="1"/>
  <c r="D2210" i="1"/>
  <c r="D2212" i="1"/>
  <c r="D2214" i="1"/>
  <c r="D2216" i="1"/>
  <c r="D2218" i="1"/>
  <c r="D2220" i="1"/>
  <c r="D2222" i="1"/>
  <c r="D2224" i="1"/>
  <c r="D2226" i="1"/>
  <c r="D2228" i="1"/>
  <c r="D2230" i="1"/>
  <c r="D2232" i="1"/>
  <c r="D2234" i="1"/>
  <c r="D2236" i="1"/>
  <c r="D2238" i="1"/>
  <c r="D2240" i="1"/>
  <c r="D2242" i="1"/>
  <c r="D2244" i="1"/>
  <c r="D2246" i="1"/>
  <c r="D2248" i="1"/>
  <c r="D2250" i="1"/>
  <c r="D2252" i="1"/>
  <c r="D2254" i="1"/>
  <c r="D2256" i="1"/>
  <c r="D2258" i="1"/>
  <c r="D2260" i="1"/>
  <c r="D2262" i="1"/>
  <c r="D2264" i="1"/>
  <c r="D2266" i="1"/>
  <c r="D2268" i="1"/>
  <c r="D2270" i="1"/>
  <c r="D2272" i="1"/>
  <c r="D2274" i="1"/>
  <c r="D2276" i="1"/>
  <c r="D2278" i="1"/>
  <c r="D2280" i="1"/>
  <c r="D2282" i="1"/>
  <c r="D2284" i="1"/>
  <c r="D2286" i="1"/>
  <c r="D2288" i="1"/>
  <c r="D2290" i="1"/>
  <c r="D2292" i="1"/>
  <c r="D2294" i="1"/>
  <c r="D2296" i="1"/>
  <c r="D2298" i="1"/>
  <c r="D2300" i="1"/>
  <c r="D2302" i="1"/>
  <c r="D2304" i="1"/>
  <c r="D2306" i="1"/>
  <c r="D2308" i="1"/>
  <c r="D2310" i="1"/>
  <c r="D2312" i="1"/>
  <c r="D2314" i="1"/>
  <c r="D2316" i="1"/>
  <c r="D2318" i="1"/>
  <c r="D2320" i="1"/>
  <c r="D2322" i="1"/>
  <c r="D2324" i="1"/>
  <c r="D2326" i="1"/>
  <c r="D2328" i="1"/>
  <c r="D2330" i="1"/>
  <c r="D2332" i="1"/>
  <c r="D2334" i="1"/>
  <c r="D2336" i="1"/>
  <c r="D2338" i="1"/>
  <c r="D2340" i="1"/>
  <c r="D2342" i="1"/>
  <c r="D2344" i="1"/>
  <c r="D2346" i="1"/>
  <c r="D2348" i="1"/>
  <c r="D2350" i="1"/>
  <c r="D2352" i="1"/>
  <c r="D2354" i="1"/>
  <c r="D2356" i="1"/>
  <c r="D2358" i="1"/>
  <c r="D2360" i="1"/>
  <c r="D2362" i="1"/>
  <c r="D2364" i="1"/>
  <c r="D2366" i="1"/>
  <c r="D2368" i="1"/>
  <c r="D2370" i="1"/>
  <c r="D2372" i="1"/>
  <c r="D2374" i="1"/>
  <c r="D2376" i="1"/>
  <c r="D2378" i="1"/>
  <c r="D2380" i="1"/>
  <c r="D2382" i="1"/>
  <c r="D2384" i="1"/>
  <c r="D2386" i="1"/>
  <c r="D2388" i="1"/>
  <c r="D2390" i="1"/>
  <c r="D2392" i="1"/>
  <c r="D2394" i="1"/>
  <c r="D2396" i="1"/>
  <c r="D2398" i="1"/>
  <c r="D2400" i="1"/>
  <c r="D2402" i="1"/>
  <c r="D2404" i="1"/>
  <c r="D2406" i="1"/>
  <c r="D2408" i="1"/>
  <c r="D2410" i="1"/>
  <c r="D2412" i="1"/>
  <c r="D2414" i="1"/>
  <c r="D2416" i="1"/>
  <c r="D2418" i="1"/>
  <c r="D2420" i="1"/>
  <c r="D2422" i="1"/>
  <c r="D2424" i="1"/>
  <c r="D2426" i="1"/>
  <c r="D2428" i="1"/>
  <c r="D2430" i="1"/>
  <c r="D2432" i="1"/>
  <c r="D2434" i="1"/>
  <c r="D2436" i="1"/>
  <c r="D2438" i="1"/>
  <c r="D2440" i="1"/>
  <c r="D2442" i="1"/>
  <c r="D2444" i="1"/>
  <c r="D2446" i="1"/>
  <c r="D2448" i="1"/>
  <c r="D2450" i="1"/>
  <c r="D2452" i="1"/>
  <c r="D2454" i="1"/>
  <c r="D2456" i="1"/>
  <c r="D2458" i="1"/>
  <c r="D2460" i="1"/>
  <c r="D2462" i="1"/>
  <c r="D2464" i="1"/>
  <c r="D2466" i="1"/>
  <c r="D2468" i="1"/>
  <c r="D2470" i="1"/>
  <c r="D2472" i="1"/>
  <c r="D2474" i="1"/>
  <c r="D2476" i="1"/>
  <c r="D2478" i="1"/>
  <c r="D2480" i="1"/>
  <c r="D2482" i="1"/>
  <c r="D2484" i="1"/>
  <c r="D2486" i="1"/>
  <c r="D2488" i="1"/>
  <c r="D2490" i="1"/>
  <c r="D2492" i="1"/>
  <c r="D2494" i="1"/>
  <c r="D2496" i="1"/>
  <c r="D2498" i="1"/>
  <c r="D2500" i="1"/>
  <c r="D2502" i="1"/>
  <c r="D2504" i="1"/>
  <c r="D2506" i="1"/>
  <c r="D2508" i="1"/>
  <c r="D2510" i="1"/>
  <c r="D2512" i="1"/>
  <c r="D2514" i="1"/>
  <c r="D2516" i="1"/>
  <c r="D2518" i="1"/>
  <c r="D2520" i="1"/>
  <c r="D2522" i="1"/>
  <c r="D2524" i="1"/>
  <c r="D2526" i="1"/>
  <c r="D2528" i="1"/>
  <c r="D2530" i="1"/>
  <c r="D2532" i="1"/>
  <c r="D2534" i="1"/>
  <c r="D2536" i="1"/>
  <c r="D2538" i="1"/>
  <c r="D2540" i="1"/>
  <c r="D2542" i="1"/>
  <c r="D2544" i="1"/>
  <c r="D2546" i="1"/>
  <c r="D2548" i="1"/>
  <c r="D2550" i="1"/>
  <c r="D2552" i="1"/>
  <c r="D2554" i="1"/>
  <c r="D2556" i="1"/>
  <c r="D2558" i="1"/>
  <c r="D2560" i="1"/>
  <c r="D2562" i="1"/>
  <c r="D2564" i="1"/>
  <c r="D2566" i="1"/>
  <c r="D2568" i="1"/>
  <c r="D2570" i="1"/>
  <c r="D2572" i="1"/>
  <c r="D2574" i="1"/>
  <c r="D2576" i="1"/>
  <c r="D2578" i="1"/>
  <c r="D2580" i="1"/>
  <c r="D2582" i="1"/>
  <c r="D2584" i="1"/>
  <c r="D2586" i="1"/>
  <c r="D2588" i="1"/>
  <c r="D2590" i="1"/>
  <c r="D2592" i="1"/>
  <c r="D2594" i="1"/>
  <c r="D2596" i="1"/>
  <c r="D2598" i="1"/>
  <c r="D2600" i="1"/>
  <c r="D2602" i="1"/>
  <c r="D2604" i="1"/>
  <c r="D2606" i="1"/>
  <c r="D2608" i="1"/>
  <c r="D2610" i="1"/>
  <c r="D2612" i="1"/>
  <c r="D2614" i="1"/>
  <c r="D2616" i="1"/>
  <c r="D2618" i="1"/>
  <c r="D2620" i="1"/>
  <c r="D2622" i="1"/>
  <c r="D2624" i="1"/>
  <c r="D2626" i="1"/>
  <c r="D2628" i="1"/>
  <c r="D2630" i="1"/>
  <c r="D2632" i="1"/>
  <c r="D2634" i="1"/>
  <c r="D2636" i="1"/>
  <c r="D2638" i="1"/>
  <c r="D2640" i="1"/>
  <c r="D2642" i="1"/>
  <c r="D2644" i="1"/>
  <c r="D2646" i="1"/>
  <c r="D2648" i="1"/>
  <c r="D2650" i="1"/>
  <c r="D2652" i="1"/>
  <c r="D2654" i="1"/>
  <c r="D2656" i="1"/>
  <c r="D2658" i="1"/>
  <c r="D2660" i="1"/>
  <c r="D2662" i="1"/>
  <c r="D2664" i="1"/>
  <c r="D2666" i="1"/>
  <c r="D2668" i="1"/>
  <c r="D2670" i="1"/>
  <c r="D2672" i="1"/>
  <c r="D2674" i="1"/>
  <c r="D2676" i="1"/>
  <c r="D2678" i="1"/>
  <c r="D2680" i="1"/>
  <c r="D2682" i="1"/>
  <c r="D2684" i="1"/>
  <c r="D2686" i="1"/>
  <c r="D2688" i="1"/>
  <c r="D2690" i="1"/>
  <c r="D2692" i="1"/>
  <c r="D2694" i="1"/>
  <c r="D2696" i="1"/>
  <c r="D2698" i="1"/>
  <c r="D2700" i="1"/>
  <c r="D2702" i="1"/>
  <c r="D2704" i="1"/>
  <c r="D2706" i="1"/>
  <c r="D2708" i="1"/>
  <c r="D2710" i="1"/>
  <c r="D2712" i="1"/>
  <c r="D2714" i="1"/>
  <c r="D2716" i="1"/>
  <c r="D2718" i="1"/>
  <c r="D2720" i="1"/>
  <c r="D2722" i="1"/>
  <c r="D2724" i="1"/>
  <c r="D2726" i="1"/>
  <c r="D2728" i="1"/>
  <c r="D2730" i="1"/>
  <c r="D2732" i="1"/>
  <c r="D2734" i="1"/>
  <c r="D2736" i="1"/>
  <c r="D2738" i="1"/>
  <c r="D2740" i="1"/>
  <c r="D2742" i="1"/>
  <c r="D2744" i="1"/>
  <c r="D2746" i="1"/>
  <c r="D2748" i="1"/>
  <c r="D2750" i="1"/>
  <c r="D2752" i="1"/>
  <c r="D2754" i="1"/>
  <c r="D2756" i="1"/>
  <c r="D2758" i="1"/>
  <c r="D2760" i="1"/>
  <c r="D2762" i="1"/>
  <c r="D2764" i="1"/>
  <c r="D2766" i="1"/>
  <c r="D2768" i="1"/>
  <c r="D2770" i="1"/>
  <c r="D2772" i="1"/>
  <c r="D2774" i="1"/>
  <c r="D2776" i="1"/>
  <c r="D2778" i="1"/>
  <c r="D2780" i="1"/>
  <c r="D2782" i="1"/>
  <c r="D2784" i="1"/>
  <c r="D2786" i="1"/>
  <c r="D2788" i="1"/>
  <c r="D2790" i="1"/>
  <c r="D2792" i="1"/>
  <c r="D2794" i="1"/>
  <c r="D2796" i="1"/>
  <c r="D2798" i="1"/>
  <c r="D2800" i="1"/>
  <c r="D2802" i="1"/>
  <c r="D2804" i="1"/>
  <c r="D2806" i="1"/>
  <c r="D2808" i="1"/>
  <c r="D2810" i="1"/>
  <c r="D2812" i="1"/>
  <c r="D2814" i="1"/>
  <c r="D2816" i="1"/>
  <c r="D2818" i="1"/>
  <c r="D2820" i="1"/>
  <c r="D1322" i="1"/>
  <c r="D1324" i="1"/>
  <c r="D1326" i="1"/>
  <c r="D1328" i="1"/>
  <c r="D1330" i="1"/>
  <c r="D1332" i="1"/>
  <c r="D1334" i="1"/>
  <c r="D1336" i="1"/>
  <c r="D1338" i="1"/>
  <c r="D1340" i="1"/>
  <c r="D1342" i="1"/>
  <c r="D1344" i="1"/>
  <c r="D1346" i="1"/>
  <c r="D1348" i="1"/>
  <c r="D1350" i="1"/>
  <c r="D1352" i="1"/>
  <c r="D1354" i="1"/>
  <c r="D1356" i="1"/>
  <c r="D1358" i="1"/>
  <c r="D1360" i="1"/>
  <c r="D1362" i="1"/>
  <c r="D1364" i="1"/>
  <c r="D1366" i="1"/>
  <c r="D1368" i="1"/>
  <c r="D1370" i="1"/>
  <c r="D1372" i="1"/>
  <c r="D1374" i="1"/>
  <c r="D1376" i="1"/>
  <c r="D1378" i="1"/>
  <c r="D1380" i="1"/>
  <c r="D1382" i="1"/>
  <c r="D1384" i="1"/>
  <c r="D1386" i="1"/>
  <c r="D1388" i="1"/>
  <c r="D1390" i="1"/>
  <c r="D1392" i="1"/>
  <c r="D1394" i="1"/>
  <c r="D1396" i="1"/>
  <c r="D1398" i="1"/>
  <c r="D1400" i="1"/>
  <c r="D1402" i="1"/>
  <c r="D1404" i="1"/>
  <c r="D1406" i="1"/>
  <c r="D1408" i="1"/>
  <c r="D1410" i="1"/>
  <c r="D1412" i="1"/>
  <c r="D1414" i="1"/>
  <c r="D1416" i="1"/>
  <c r="D1418" i="1"/>
  <c r="D1420" i="1"/>
  <c r="D1422" i="1"/>
  <c r="D1424" i="1"/>
  <c r="D1426" i="1"/>
  <c r="D1428" i="1"/>
  <c r="D1430" i="1"/>
  <c r="D1432" i="1"/>
  <c r="D1434" i="1"/>
  <c r="D1436" i="1"/>
  <c r="D1438" i="1"/>
  <c r="D1440" i="1"/>
  <c r="D1442" i="1"/>
  <c r="D1444" i="1"/>
  <c r="D1446" i="1"/>
  <c r="D1448" i="1"/>
  <c r="D1450" i="1"/>
  <c r="D1452" i="1"/>
  <c r="D1454" i="1"/>
  <c r="D1456" i="1"/>
  <c r="D1458" i="1"/>
  <c r="D1460" i="1"/>
  <c r="D1462" i="1"/>
  <c r="D1464" i="1"/>
  <c r="D1466" i="1"/>
  <c r="D1468" i="1"/>
  <c r="D1470" i="1"/>
  <c r="D1472" i="1"/>
  <c r="D1474" i="1"/>
  <c r="D1476" i="1"/>
  <c r="D1478" i="1"/>
  <c r="D1480" i="1"/>
  <c r="D1482" i="1"/>
  <c r="D1484" i="1"/>
  <c r="D1486" i="1"/>
  <c r="D1488" i="1"/>
  <c r="D1490" i="1"/>
  <c r="D1492" i="1"/>
  <c r="D1494" i="1"/>
  <c r="D1496" i="1"/>
  <c r="D1498" i="1"/>
  <c r="D1500" i="1"/>
  <c r="D1502" i="1"/>
  <c r="D1504" i="1"/>
  <c r="D1506" i="1"/>
  <c r="D1508" i="1"/>
  <c r="D1510" i="1"/>
  <c r="D1512" i="1"/>
  <c r="D1514" i="1"/>
  <c r="D1516" i="1"/>
  <c r="D1518" i="1"/>
  <c r="D1520" i="1"/>
  <c r="D1522" i="1"/>
  <c r="D1524" i="1"/>
  <c r="D1526" i="1"/>
  <c r="D1528" i="1"/>
  <c r="D1530" i="1"/>
  <c r="D1532" i="1"/>
  <c r="D1534" i="1"/>
  <c r="D1536" i="1"/>
  <c r="D1538" i="1"/>
  <c r="D1540" i="1"/>
  <c r="D1542" i="1"/>
  <c r="D1544" i="1"/>
  <c r="D1546" i="1"/>
  <c r="D1548" i="1"/>
  <c r="D1550" i="1"/>
  <c r="D1552" i="1"/>
  <c r="D1554" i="1"/>
  <c r="D1556" i="1"/>
  <c r="D1558" i="1"/>
  <c r="D1560" i="1"/>
  <c r="D1562" i="1"/>
  <c r="D1564" i="1"/>
  <c r="D1566" i="1"/>
  <c r="D1568" i="1"/>
  <c r="D1570" i="1"/>
  <c r="D1572" i="1"/>
  <c r="D1574" i="1"/>
  <c r="D1576" i="1"/>
  <c r="D1578" i="1"/>
  <c r="D1580" i="1"/>
  <c r="D1582" i="1"/>
  <c r="D1584" i="1"/>
  <c r="D1586" i="1"/>
  <c r="D1588" i="1"/>
  <c r="D1590" i="1"/>
  <c r="D1592" i="1"/>
  <c r="D1594" i="1"/>
  <c r="D1596" i="1"/>
  <c r="D1598" i="1"/>
  <c r="D1600" i="1"/>
  <c r="D1602" i="1"/>
  <c r="D1604" i="1"/>
  <c r="D1606" i="1"/>
  <c r="D1608" i="1"/>
  <c r="D1610" i="1"/>
  <c r="D1612" i="1"/>
  <c r="D1614" i="1"/>
  <c r="D1616" i="1"/>
  <c r="D1618" i="1"/>
  <c r="D1620" i="1"/>
  <c r="D1622" i="1"/>
  <c r="D1624" i="1"/>
  <c r="D1626" i="1"/>
  <c r="D1628" i="1"/>
  <c r="D1630" i="1"/>
  <c r="D1632" i="1"/>
  <c r="D1634" i="1"/>
  <c r="D1636" i="1"/>
  <c r="D1638" i="1"/>
  <c r="D1640" i="1"/>
  <c r="D1642" i="1"/>
  <c r="D1644" i="1"/>
  <c r="D1646" i="1"/>
  <c r="D1648" i="1"/>
  <c r="D1650" i="1"/>
  <c r="D1652" i="1"/>
  <c r="D1654" i="1"/>
  <c r="D1656" i="1"/>
  <c r="D1658" i="1"/>
  <c r="D1660" i="1"/>
  <c r="D1662" i="1"/>
  <c r="D1664" i="1"/>
  <c r="D1666" i="1"/>
  <c r="D1668" i="1"/>
  <c r="D1670" i="1"/>
  <c r="D1672" i="1"/>
  <c r="D1674" i="1"/>
  <c r="D1676" i="1"/>
  <c r="D1678" i="1"/>
  <c r="D1680" i="1"/>
  <c r="D1682" i="1"/>
  <c r="D1684" i="1"/>
  <c r="D1686" i="1"/>
  <c r="D1688" i="1"/>
  <c r="D1690" i="1"/>
  <c r="D1692" i="1"/>
  <c r="D1694" i="1"/>
  <c r="D1696" i="1"/>
  <c r="D1698" i="1"/>
  <c r="D1700" i="1"/>
  <c r="D1702" i="1"/>
  <c r="D1704" i="1"/>
  <c r="D1706" i="1"/>
  <c r="D1708" i="1"/>
  <c r="D1710" i="1"/>
  <c r="D1712" i="1"/>
  <c r="D1714" i="1"/>
  <c r="D1716" i="1"/>
  <c r="D1718" i="1"/>
  <c r="D1720" i="1"/>
  <c r="D1722" i="1"/>
  <c r="D1724" i="1"/>
  <c r="D1726" i="1"/>
  <c r="D1728" i="1"/>
  <c r="D1730" i="1"/>
  <c r="D1732" i="1"/>
  <c r="D1734" i="1"/>
  <c r="D1736" i="1"/>
  <c r="D1738" i="1"/>
  <c r="D1740" i="1"/>
  <c r="D1742" i="1"/>
  <c r="D1744" i="1"/>
  <c r="D1746" i="1"/>
  <c r="D1748" i="1"/>
  <c r="D1750" i="1"/>
  <c r="D1752" i="1"/>
  <c r="D1754" i="1"/>
  <c r="D1756" i="1"/>
  <c r="D1758" i="1"/>
  <c r="D1760" i="1"/>
  <c r="D1762" i="1"/>
  <c r="D1764" i="1"/>
  <c r="D1766" i="1"/>
  <c r="D1768" i="1"/>
  <c r="D1770" i="1"/>
  <c r="D1772" i="1"/>
  <c r="D1774" i="1"/>
  <c r="D1776" i="1"/>
  <c r="D1778" i="1"/>
  <c r="D1780" i="1"/>
  <c r="D1782" i="1"/>
  <c r="D1784" i="1"/>
  <c r="D1786" i="1"/>
  <c r="D1788" i="1"/>
  <c r="D1790" i="1"/>
  <c r="D1792" i="1"/>
  <c r="D1794" i="1"/>
  <c r="D1796" i="1"/>
  <c r="D1798" i="1"/>
  <c r="D1800" i="1"/>
  <c r="D1802" i="1"/>
  <c r="D1804" i="1"/>
  <c r="D1806" i="1"/>
  <c r="D1808" i="1"/>
  <c r="D1810" i="1"/>
  <c r="D1013" i="1"/>
  <c r="D1015" i="1"/>
  <c r="D1017" i="1"/>
  <c r="D1019" i="1"/>
  <c r="D1021" i="1"/>
  <c r="D1023" i="1"/>
  <c r="D1025" i="1"/>
  <c r="D1027" i="1"/>
  <c r="D1029" i="1"/>
  <c r="D1031" i="1"/>
  <c r="D1033" i="1"/>
  <c r="D1035" i="1"/>
  <c r="D1037" i="1"/>
  <c r="D1039" i="1"/>
  <c r="D1041" i="1"/>
  <c r="D1043" i="1"/>
  <c r="D1045" i="1"/>
  <c r="D1047" i="1"/>
  <c r="D1049" i="1"/>
  <c r="D1051" i="1"/>
  <c r="D1053" i="1"/>
  <c r="D1055" i="1"/>
  <c r="D1057" i="1"/>
  <c r="D1059" i="1"/>
  <c r="D1061" i="1"/>
  <c r="D1063" i="1"/>
  <c r="D1065" i="1"/>
  <c r="D1067" i="1"/>
  <c r="D1069" i="1"/>
  <c r="D1071" i="1"/>
  <c r="D1073" i="1"/>
  <c r="D1075" i="1"/>
  <c r="D1077" i="1"/>
  <c r="D1079" i="1"/>
  <c r="D1081" i="1"/>
  <c r="D1083" i="1"/>
  <c r="D1085" i="1"/>
  <c r="D1087" i="1"/>
  <c r="D1089" i="1"/>
  <c r="D1091" i="1"/>
  <c r="D1093" i="1"/>
  <c r="D1095" i="1"/>
  <c r="D1097" i="1"/>
  <c r="D1099" i="1"/>
  <c r="D1101" i="1"/>
  <c r="D1103" i="1"/>
  <c r="D1105" i="1"/>
  <c r="D1107" i="1"/>
  <c r="D1109" i="1"/>
  <c r="D1111" i="1"/>
  <c r="D1113" i="1"/>
  <c r="D1115" i="1"/>
  <c r="D1117" i="1"/>
  <c r="D1119" i="1"/>
  <c r="D1121" i="1"/>
  <c r="D1123" i="1"/>
  <c r="D1125" i="1"/>
  <c r="D1127" i="1"/>
  <c r="D1129" i="1"/>
  <c r="D1131" i="1"/>
  <c r="D1133" i="1"/>
  <c r="D1135" i="1"/>
  <c r="D1137" i="1"/>
  <c r="D1139" i="1"/>
  <c r="D1141" i="1"/>
  <c r="D1143" i="1"/>
  <c r="D1145" i="1"/>
  <c r="D1147" i="1"/>
  <c r="D1149" i="1"/>
  <c r="D1151" i="1"/>
  <c r="D1153" i="1"/>
  <c r="D1155" i="1"/>
  <c r="D1157" i="1"/>
  <c r="D1159" i="1"/>
  <c r="D1161" i="1"/>
  <c r="D1163" i="1"/>
  <c r="D1165" i="1"/>
  <c r="D1167" i="1"/>
  <c r="D1169" i="1"/>
  <c r="D1171" i="1"/>
  <c r="D1173" i="1"/>
  <c r="D1175" i="1"/>
  <c r="D1177" i="1"/>
  <c r="D1179" i="1"/>
  <c r="D1181" i="1"/>
  <c r="D1183" i="1"/>
  <c r="D1185" i="1"/>
  <c r="D1187" i="1"/>
  <c r="D1189" i="1"/>
  <c r="D1191" i="1"/>
  <c r="D1193" i="1"/>
  <c r="D1195" i="1"/>
  <c r="D1197" i="1"/>
  <c r="D1199" i="1"/>
  <c r="D1201" i="1"/>
  <c r="D1203" i="1"/>
  <c r="D1205" i="1"/>
  <c r="D1207" i="1"/>
  <c r="D1209" i="1"/>
  <c r="D1211" i="1"/>
  <c r="D1213" i="1"/>
  <c r="D1215" i="1"/>
  <c r="D1217" i="1"/>
  <c r="D1219" i="1"/>
  <c r="D1221" i="1"/>
  <c r="D1223" i="1"/>
  <c r="D1225" i="1"/>
  <c r="D1227" i="1"/>
  <c r="D1229" i="1"/>
  <c r="D1231" i="1"/>
  <c r="D1233" i="1"/>
  <c r="D1235" i="1"/>
  <c r="D1237" i="1"/>
  <c r="D1239" i="1"/>
  <c r="D1241" i="1"/>
  <c r="D1243" i="1"/>
  <c r="D1245" i="1"/>
  <c r="D1247" i="1"/>
  <c r="D1249" i="1"/>
  <c r="D1251" i="1"/>
  <c r="D1253" i="1"/>
  <c r="D1255" i="1"/>
  <c r="D1257" i="1"/>
  <c r="D1259" i="1"/>
  <c r="D1261" i="1"/>
  <c r="D1263" i="1"/>
  <c r="D1265" i="1"/>
  <c r="D1267" i="1"/>
  <c r="D1269" i="1"/>
  <c r="D1271" i="1"/>
  <c r="D1273" i="1"/>
  <c r="D1275" i="1"/>
  <c r="D1277" i="1"/>
  <c r="D1279" i="1"/>
  <c r="D1281" i="1"/>
  <c r="D1283" i="1"/>
  <c r="D1285" i="1"/>
  <c r="D1287" i="1"/>
  <c r="D1289" i="1"/>
  <c r="D1291" i="1"/>
  <c r="D1293" i="1"/>
  <c r="D1295" i="1"/>
  <c r="D1297" i="1"/>
  <c r="D1299" i="1"/>
  <c r="D1301" i="1"/>
  <c r="D1303" i="1"/>
  <c r="D1305" i="1"/>
  <c r="D1307" i="1"/>
  <c r="D1309" i="1"/>
  <c r="D1311" i="1"/>
  <c r="D1313" i="1"/>
  <c r="D1315" i="1"/>
  <c r="D1317" i="1"/>
  <c r="D1319" i="1"/>
  <c r="D1321" i="1"/>
  <c r="D820" i="1"/>
  <c r="D822" i="1"/>
  <c r="D824" i="1"/>
  <c r="D826" i="1"/>
  <c r="D828" i="1"/>
  <c r="D830" i="1"/>
  <c r="D832" i="1"/>
  <c r="D834" i="1"/>
  <c r="D836" i="1"/>
  <c r="D838" i="1"/>
  <c r="D840" i="1"/>
  <c r="D842" i="1"/>
  <c r="D844" i="1"/>
  <c r="D846" i="1"/>
  <c r="D848" i="1"/>
  <c r="D850" i="1"/>
  <c r="D852" i="1"/>
  <c r="D854" i="1"/>
  <c r="D856" i="1"/>
  <c r="D858" i="1"/>
  <c r="D860" i="1"/>
  <c r="D862" i="1"/>
  <c r="D864" i="1"/>
  <c r="D866" i="1"/>
  <c r="D868" i="1"/>
  <c r="D870" i="1"/>
  <c r="D872" i="1"/>
  <c r="D874" i="1"/>
  <c r="D876" i="1"/>
  <c r="D878" i="1"/>
  <c r="D880" i="1"/>
  <c r="D882" i="1"/>
  <c r="D884" i="1"/>
  <c r="D886" i="1"/>
  <c r="D888" i="1"/>
  <c r="D890" i="1"/>
  <c r="D892" i="1"/>
  <c r="D894" i="1"/>
  <c r="D896" i="1"/>
  <c r="D898" i="1"/>
  <c r="D900" i="1"/>
  <c r="D902" i="1"/>
  <c r="D904" i="1"/>
  <c r="D906" i="1"/>
  <c r="D908" i="1"/>
  <c r="D910" i="1"/>
  <c r="D912" i="1"/>
  <c r="D914" i="1"/>
  <c r="D916" i="1"/>
  <c r="D918" i="1"/>
  <c r="D920" i="1"/>
  <c r="D922" i="1"/>
  <c r="D924" i="1"/>
  <c r="D926" i="1"/>
  <c r="D928" i="1"/>
  <c r="D930" i="1"/>
  <c r="D932" i="1"/>
  <c r="D934" i="1"/>
  <c r="D936" i="1"/>
  <c r="D938" i="1"/>
  <c r="D940" i="1"/>
  <c r="D942" i="1"/>
  <c r="D944" i="1"/>
  <c r="D946" i="1"/>
  <c r="D948" i="1"/>
  <c r="D950" i="1"/>
  <c r="D952" i="1"/>
  <c r="D954" i="1"/>
  <c r="D956" i="1"/>
  <c r="D958" i="1"/>
  <c r="D960" i="1"/>
  <c r="D962" i="1"/>
  <c r="D964" i="1"/>
  <c r="D966" i="1"/>
  <c r="D968" i="1"/>
  <c r="D970" i="1"/>
  <c r="D972" i="1"/>
  <c r="D974" i="1"/>
  <c r="D976" i="1"/>
  <c r="D978" i="1"/>
  <c r="D980" i="1"/>
  <c r="D982" i="1"/>
  <c r="D984" i="1"/>
  <c r="D986" i="1"/>
  <c r="D988" i="1"/>
  <c r="D990" i="1"/>
  <c r="D992" i="1"/>
  <c r="D994" i="1"/>
  <c r="D996" i="1"/>
  <c r="D998" i="1"/>
  <c r="D1000" i="1"/>
  <c r="D1002" i="1"/>
  <c r="D1004" i="1"/>
  <c r="D1006" i="1"/>
  <c r="D1008" i="1"/>
  <c r="D1010" i="1"/>
  <c r="D1012" i="1"/>
  <c r="D702" i="1"/>
  <c r="D704" i="1"/>
  <c r="D706" i="1"/>
  <c r="D708" i="1"/>
  <c r="D710" i="1"/>
  <c r="D712" i="1"/>
  <c r="D714" i="1"/>
  <c r="D716" i="1"/>
  <c r="D718" i="1"/>
  <c r="D720" i="1"/>
  <c r="D722" i="1"/>
  <c r="D724" i="1"/>
  <c r="D726" i="1"/>
  <c r="D728" i="1"/>
  <c r="D730" i="1"/>
  <c r="D732" i="1"/>
  <c r="D734" i="1"/>
  <c r="D736" i="1"/>
  <c r="D738" i="1"/>
  <c r="D740" i="1"/>
  <c r="D742" i="1"/>
  <c r="D744" i="1"/>
  <c r="D746" i="1"/>
  <c r="D748" i="1"/>
  <c r="D750" i="1"/>
  <c r="D752" i="1"/>
  <c r="D754" i="1"/>
  <c r="D756" i="1"/>
  <c r="D758" i="1"/>
  <c r="D760" i="1"/>
  <c r="D762" i="1"/>
  <c r="D764" i="1"/>
  <c r="D766" i="1"/>
  <c r="D768" i="1"/>
  <c r="D770" i="1"/>
  <c r="D772" i="1"/>
  <c r="D774" i="1"/>
  <c r="D776" i="1"/>
  <c r="D778" i="1"/>
  <c r="D780" i="1"/>
  <c r="D782" i="1"/>
  <c r="D784" i="1"/>
  <c r="D786" i="1"/>
  <c r="D788" i="1"/>
  <c r="D790" i="1"/>
  <c r="D792" i="1"/>
  <c r="D794" i="1"/>
  <c r="D796" i="1"/>
  <c r="D798" i="1"/>
  <c r="D800" i="1"/>
  <c r="D802" i="1"/>
  <c r="D804" i="1"/>
  <c r="D806" i="1"/>
  <c r="D808" i="1"/>
  <c r="D810" i="1"/>
  <c r="D812" i="1"/>
  <c r="D814" i="1"/>
  <c r="D816" i="1"/>
  <c r="D818" i="1"/>
  <c r="D595" i="1"/>
  <c r="D597" i="1"/>
  <c r="D599" i="1"/>
  <c r="D601" i="1"/>
  <c r="D603" i="1"/>
  <c r="D605" i="1"/>
  <c r="D607" i="1"/>
  <c r="D609" i="1"/>
  <c r="D611" i="1"/>
  <c r="D613" i="1"/>
  <c r="D615" i="1"/>
  <c r="D617" i="1"/>
  <c r="D619" i="1"/>
  <c r="D621" i="1"/>
  <c r="D623" i="1"/>
  <c r="D625" i="1"/>
  <c r="D627" i="1"/>
  <c r="D629" i="1"/>
  <c r="D631" i="1"/>
  <c r="D633" i="1"/>
  <c r="D635" i="1"/>
  <c r="D637" i="1"/>
  <c r="D639" i="1"/>
  <c r="D641" i="1"/>
  <c r="D643" i="1"/>
  <c r="D645" i="1"/>
  <c r="D647" i="1"/>
  <c r="D649" i="1"/>
  <c r="D651" i="1"/>
  <c r="D653" i="1"/>
  <c r="D655" i="1"/>
  <c r="D657" i="1"/>
  <c r="D659" i="1"/>
  <c r="D661" i="1"/>
  <c r="D663" i="1"/>
  <c r="D665" i="1"/>
  <c r="D667" i="1"/>
  <c r="D669" i="1"/>
  <c r="D671" i="1"/>
  <c r="D673" i="1"/>
  <c r="D675" i="1"/>
  <c r="D677" i="1"/>
  <c r="D679" i="1"/>
  <c r="D681" i="1"/>
  <c r="D683" i="1"/>
  <c r="D685" i="1"/>
  <c r="D687" i="1"/>
  <c r="D689" i="1"/>
  <c r="D691" i="1"/>
  <c r="D693" i="1"/>
  <c r="D695" i="1"/>
  <c r="D697" i="1"/>
  <c r="D699" i="1"/>
  <c r="D517" i="1"/>
  <c r="D519" i="1"/>
  <c r="D521" i="1"/>
  <c r="D523" i="1"/>
  <c r="D525" i="1"/>
  <c r="D527" i="1"/>
  <c r="D529" i="1"/>
  <c r="D531" i="1"/>
  <c r="D533" i="1"/>
  <c r="D535" i="1"/>
  <c r="D537" i="1"/>
  <c r="D539" i="1"/>
  <c r="D541" i="1"/>
  <c r="D543" i="1"/>
  <c r="D545" i="1"/>
  <c r="D547" i="1"/>
  <c r="D549" i="1"/>
  <c r="D551" i="1"/>
  <c r="D553" i="1"/>
  <c r="D555" i="1"/>
  <c r="D557" i="1"/>
  <c r="D559" i="1"/>
  <c r="D561" i="1"/>
  <c r="D563" i="1"/>
  <c r="D565" i="1"/>
  <c r="D567" i="1"/>
  <c r="D569" i="1"/>
  <c r="D571" i="1"/>
  <c r="D573" i="1"/>
  <c r="D575" i="1"/>
  <c r="D577" i="1"/>
  <c r="D579" i="1"/>
  <c r="D581" i="1"/>
  <c r="D583" i="1"/>
  <c r="D585" i="1"/>
  <c r="D587" i="1"/>
  <c r="D589" i="1"/>
  <c r="D591" i="1"/>
  <c r="D593" i="1"/>
  <c r="D459" i="1"/>
  <c r="D461" i="1"/>
  <c r="D463" i="1"/>
  <c r="D465" i="1"/>
  <c r="D467" i="1"/>
  <c r="D469" i="1"/>
  <c r="D471" i="1"/>
  <c r="D473" i="1"/>
  <c r="D475" i="1"/>
  <c r="D477" i="1"/>
  <c r="D479" i="1"/>
  <c r="D481" i="1"/>
  <c r="D483" i="1"/>
  <c r="D485" i="1"/>
  <c r="D487" i="1"/>
  <c r="D489" i="1"/>
  <c r="D491" i="1"/>
  <c r="D493" i="1"/>
  <c r="D495" i="1"/>
  <c r="D497" i="1"/>
  <c r="D499" i="1"/>
  <c r="D501" i="1"/>
  <c r="D503" i="1"/>
  <c r="D505" i="1"/>
  <c r="D507" i="1"/>
  <c r="D509" i="1"/>
  <c r="D511" i="1"/>
  <c r="D513" i="1"/>
  <c r="D515" i="1"/>
  <c r="D402" i="1"/>
  <c r="D404" i="1"/>
  <c r="D406" i="1"/>
  <c r="D408" i="1"/>
  <c r="D410" i="1"/>
  <c r="D412" i="1"/>
  <c r="D414" i="1"/>
  <c r="D416" i="1"/>
  <c r="D418" i="1"/>
  <c r="D420" i="1"/>
  <c r="D422" i="1"/>
  <c r="D424" i="1"/>
  <c r="D426" i="1"/>
  <c r="D428" i="1"/>
  <c r="D430" i="1"/>
  <c r="D432" i="1"/>
  <c r="D434" i="1"/>
  <c r="D436" i="1"/>
  <c r="D438" i="1"/>
  <c r="D440" i="1"/>
  <c r="D442" i="1"/>
  <c r="D444" i="1"/>
  <c r="D446" i="1"/>
  <c r="D448" i="1"/>
  <c r="D450" i="1"/>
  <c r="D452" i="1"/>
  <c r="D454" i="1"/>
  <c r="D456" i="1"/>
  <c r="D366" i="1"/>
  <c r="D368" i="1"/>
  <c r="D370" i="1"/>
  <c r="D372" i="1"/>
  <c r="D374" i="1"/>
  <c r="D376" i="1"/>
  <c r="D378" i="1"/>
  <c r="D380" i="1"/>
  <c r="D382" i="1"/>
  <c r="D384" i="1"/>
  <c r="D386" i="1"/>
  <c r="D388" i="1"/>
  <c r="D390" i="1"/>
  <c r="D392" i="1"/>
  <c r="D394" i="1"/>
  <c r="D396" i="1"/>
  <c r="D398" i="1"/>
  <c r="D400" i="1"/>
  <c r="D328" i="1"/>
  <c r="D330" i="1"/>
  <c r="D332" i="1"/>
  <c r="D334" i="1"/>
  <c r="D336" i="1"/>
  <c r="D338" i="1"/>
  <c r="D340" i="1"/>
  <c r="D342" i="1"/>
  <c r="D344" i="1"/>
  <c r="D346" i="1"/>
  <c r="D348" i="1"/>
  <c r="D350" i="1"/>
  <c r="D352" i="1"/>
  <c r="D354" i="1"/>
  <c r="D356" i="1"/>
  <c r="D358" i="1"/>
  <c r="D360" i="1"/>
  <c r="D362" i="1"/>
  <c r="D364" i="1"/>
  <c r="D308" i="1"/>
  <c r="D310" i="1"/>
  <c r="D312" i="1"/>
  <c r="D314" i="1"/>
  <c r="D316" i="1"/>
  <c r="D318" i="1"/>
  <c r="D320" i="1"/>
  <c r="D322" i="1"/>
  <c r="D324" i="1"/>
  <c r="D326" i="1"/>
  <c r="D284" i="1"/>
  <c r="D286" i="1"/>
  <c r="D288" i="1"/>
  <c r="D290" i="1"/>
  <c r="D292" i="1"/>
  <c r="D294" i="1"/>
  <c r="D296" i="1"/>
  <c r="D298" i="1"/>
  <c r="D300" i="1"/>
  <c r="D302" i="1"/>
  <c r="D304" i="1"/>
  <c r="D306" i="1"/>
  <c r="D259" i="1"/>
  <c r="D261" i="1"/>
  <c r="D263" i="1"/>
  <c r="D265" i="1"/>
  <c r="D267" i="1"/>
  <c r="D269" i="1"/>
  <c r="D271" i="1"/>
  <c r="D273" i="1"/>
  <c r="D275" i="1"/>
  <c r="D277" i="1"/>
  <c r="D279" i="1"/>
  <c r="D281" i="1"/>
  <c r="D283" i="1"/>
  <c r="D244" i="1"/>
  <c r="D246" i="1"/>
  <c r="D248" i="1"/>
  <c r="D250" i="1"/>
  <c r="D252" i="1"/>
  <c r="D254" i="1"/>
  <c r="D256" i="1"/>
  <c r="D258" i="1"/>
  <c r="D224" i="1"/>
  <c r="D226" i="1"/>
  <c r="D228" i="1"/>
  <c r="D230" i="1"/>
  <c r="D232" i="1"/>
  <c r="D234" i="1"/>
  <c r="D236" i="1"/>
  <c r="D238" i="1"/>
  <c r="D240" i="1"/>
  <c r="D242" i="1"/>
  <c r="D210" i="1"/>
  <c r="D212" i="1"/>
  <c r="D214" i="1"/>
  <c r="D216" i="1"/>
  <c r="D218" i="1"/>
  <c r="D220" i="1"/>
  <c r="D222" i="1"/>
  <c r="D193" i="1"/>
  <c r="D195" i="1"/>
  <c r="D197" i="1"/>
  <c r="D199" i="1"/>
  <c r="D201" i="1"/>
  <c r="D203" i="1"/>
  <c r="D205" i="1"/>
  <c r="D207" i="1"/>
  <c r="D181" i="1"/>
  <c r="D183" i="1"/>
  <c r="D185" i="1"/>
  <c r="D187" i="1"/>
  <c r="D189" i="1"/>
  <c r="D191" i="1"/>
  <c r="D166" i="1"/>
  <c r="D168" i="1"/>
  <c r="D170" i="1"/>
  <c r="D172" i="1"/>
  <c r="D174" i="1"/>
  <c r="D176" i="1"/>
  <c r="D178" i="1"/>
  <c r="D180" i="1"/>
  <c r="D163" i="1"/>
  <c r="D150" i="1"/>
  <c r="D152" i="1"/>
  <c r="D154" i="1"/>
  <c r="D156" i="1"/>
  <c r="D158" i="1"/>
  <c r="D160" i="1"/>
  <c r="D140" i="1"/>
  <c r="D142" i="1"/>
  <c r="D144" i="1"/>
  <c r="D146" i="1"/>
  <c r="D148" i="1"/>
  <c r="D130" i="1"/>
  <c r="D132" i="1"/>
  <c r="D134" i="1"/>
  <c r="D136" i="1"/>
  <c r="D138" i="1"/>
  <c r="D119" i="1"/>
  <c r="D121" i="1"/>
  <c r="D123" i="1"/>
  <c r="D125" i="1"/>
  <c r="D127" i="1"/>
  <c r="D129" i="1"/>
  <c r="D115" i="1"/>
  <c r="D117" i="1"/>
  <c r="D109" i="1"/>
  <c r="D111" i="1"/>
  <c r="D113" i="1"/>
  <c r="D100" i="1"/>
  <c r="D102" i="1"/>
  <c r="D104" i="1"/>
  <c r="D1813" i="1"/>
  <c r="D1815" i="1"/>
  <c r="D1817" i="1"/>
  <c r="D1819" i="1"/>
  <c r="D1821" i="1"/>
  <c r="D1823" i="1"/>
  <c r="D1825" i="1"/>
  <c r="D1827" i="1"/>
  <c r="D1829" i="1"/>
  <c r="D1831" i="1"/>
  <c r="D1833" i="1"/>
  <c r="D1835" i="1"/>
  <c r="D1837" i="1"/>
  <c r="D1839" i="1"/>
  <c r="D1841" i="1"/>
  <c r="D1843" i="1"/>
  <c r="D1845" i="1"/>
  <c r="D1847" i="1"/>
  <c r="D1849" i="1"/>
  <c r="D1851" i="1"/>
  <c r="D1853" i="1"/>
  <c r="D1855" i="1"/>
  <c r="D1857" i="1"/>
  <c r="D1859" i="1"/>
  <c r="D1861" i="1"/>
  <c r="D1863" i="1"/>
  <c r="D1865" i="1"/>
  <c r="D1867" i="1"/>
  <c r="D1869" i="1"/>
  <c r="D1871" i="1"/>
  <c r="D1873" i="1"/>
  <c r="D1875" i="1"/>
  <c r="D1877" i="1"/>
  <c r="D1879" i="1"/>
  <c r="D1881" i="1"/>
  <c r="D1883" i="1"/>
  <c r="D1885" i="1"/>
  <c r="D1887" i="1"/>
  <c r="D1889" i="1"/>
  <c r="D1891" i="1"/>
  <c r="D1893" i="1"/>
  <c r="D1895" i="1"/>
  <c r="D1897" i="1"/>
  <c r="D1899" i="1"/>
  <c r="D1901" i="1"/>
  <c r="D1903" i="1"/>
  <c r="D1905" i="1"/>
  <c r="D1907" i="1"/>
  <c r="D1909" i="1"/>
  <c r="D1911" i="1"/>
  <c r="D1913" i="1"/>
  <c r="D1915" i="1"/>
  <c r="D1917" i="1"/>
  <c r="D1919" i="1"/>
  <c r="D1921" i="1"/>
  <c r="D1923" i="1"/>
  <c r="D1925" i="1"/>
  <c r="D1927" i="1"/>
  <c r="D1929" i="1"/>
  <c r="D1931" i="1"/>
  <c r="D1933" i="1"/>
  <c r="D1935" i="1"/>
  <c r="D1937" i="1"/>
  <c r="D1939" i="1"/>
  <c r="D1941" i="1"/>
  <c r="D1943" i="1"/>
  <c r="D1945" i="1"/>
  <c r="D1947" i="1"/>
  <c r="D1949" i="1"/>
  <c r="D1951" i="1"/>
  <c r="D1953" i="1"/>
  <c r="D1955" i="1"/>
  <c r="D1957" i="1"/>
  <c r="D1959" i="1"/>
  <c r="D1961" i="1"/>
  <c r="D1963" i="1"/>
  <c r="D1965" i="1"/>
  <c r="D1967" i="1"/>
  <c r="D1969" i="1"/>
  <c r="D1971" i="1"/>
  <c r="D1973" i="1"/>
  <c r="D1975" i="1"/>
  <c r="D1977" i="1"/>
  <c r="D1979" i="1"/>
  <c r="D1981" i="1"/>
  <c r="D1983" i="1"/>
  <c r="D1985" i="1"/>
  <c r="D1987" i="1"/>
  <c r="D1989" i="1"/>
  <c r="D1991" i="1"/>
  <c r="D1993" i="1"/>
  <c r="D1995" i="1"/>
  <c r="D1997" i="1"/>
  <c r="D1999" i="1"/>
  <c r="D2001" i="1"/>
  <c r="D2003" i="1"/>
  <c r="D2005" i="1"/>
  <c r="D2007" i="1"/>
  <c r="D2009" i="1"/>
  <c r="D2011" i="1"/>
  <c r="D2013" i="1"/>
  <c r="D2015" i="1"/>
  <c r="D2017" i="1"/>
  <c r="D2019" i="1"/>
  <c r="D2021" i="1"/>
  <c r="D2023" i="1"/>
  <c r="D2025" i="1"/>
  <c r="D2027" i="1"/>
  <c r="D2029" i="1"/>
  <c r="D2031" i="1"/>
  <c r="D2033" i="1"/>
  <c r="D2035" i="1"/>
  <c r="D2037" i="1"/>
  <c r="D2039" i="1"/>
  <c r="D2041" i="1"/>
  <c r="D2043" i="1"/>
  <c r="D2045" i="1"/>
  <c r="D2047" i="1"/>
  <c r="D2049" i="1"/>
  <c r="D2051" i="1"/>
  <c r="D2053" i="1"/>
  <c r="D2055" i="1"/>
  <c r="D2057" i="1"/>
  <c r="D2059" i="1"/>
  <c r="D2061" i="1"/>
  <c r="D2063" i="1"/>
  <c r="D2065" i="1"/>
  <c r="D2067" i="1"/>
  <c r="D2069" i="1"/>
  <c r="D2071" i="1"/>
  <c r="D2073" i="1"/>
  <c r="D2075" i="1"/>
  <c r="D2077" i="1"/>
  <c r="D2079" i="1"/>
  <c r="D2081" i="1"/>
  <c r="D2083" i="1"/>
  <c r="D2085" i="1"/>
  <c r="D2087" i="1"/>
  <c r="D2089" i="1"/>
  <c r="D2091" i="1"/>
  <c r="D2093" i="1"/>
  <c r="D2095" i="1"/>
  <c r="D2097" i="1"/>
  <c r="D2099" i="1"/>
  <c r="D2101" i="1"/>
  <c r="D2103" i="1"/>
  <c r="D2105" i="1"/>
  <c r="D2107" i="1"/>
  <c r="D2109" i="1"/>
  <c r="D2111" i="1"/>
  <c r="D2113" i="1"/>
  <c r="D2115" i="1"/>
  <c r="D2117" i="1"/>
  <c r="D2119" i="1"/>
  <c r="D2121" i="1"/>
  <c r="D2123" i="1"/>
  <c r="D2125" i="1"/>
  <c r="D2127" i="1"/>
  <c r="D2129" i="1"/>
  <c r="D2131" i="1"/>
  <c r="D2133" i="1"/>
  <c r="D2135" i="1"/>
  <c r="D2137" i="1"/>
  <c r="D2139" i="1"/>
  <c r="D2141" i="1"/>
  <c r="D2143" i="1"/>
  <c r="D2145" i="1"/>
  <c r="D2147" i="1"/>
  <c r="D2149" i="1"/>
  <c r="D2151" i="1"/>
  <c r="D2153" i="1"/>
  <c r="D2155" i="1"/>
  <c r="D2157" i="1"/>
  <c r="D2159" i="1"/>
  <c r="D2161" i="1"/>
  <c r="D2163" i="1"/>
  <c r="D2165" i="1"/>
  <c r="D2167" i="1"/>
  <c r="D2169" i="1"/>
  <c r="D2171" i="1"/>
  <c r="D2173" i="1"/>
  <c r="D2175" i="1"/>
  <c r="D2177" i="1"/>
  <c r="D2179" i="1"/>
  <c r="D2181" i="1"/>
  <c r="D2183" i="1"/>
  <c r="D2185" i="1"/>
  <c r="D2187" i="1"/>
  <c r="D2189" i="1"/>
  <c r="D2191" i="1"/>
  <c r="D2193" i="1"/>
  <c r="D2195" i="1"/>
  <c r="D2197" i="1"/>
  <c r="D2199" i="1"/>
  <c r="D2201" i="1"/>
  <c r="D2203" i="1"/>
  <c r="D2205" i="1"/>
  <c r="D2207" i="1"/>
  <c r="D2209" i="1"/>
  <c r="D2211" i="1"/>
  <c r="D2213" i="1"/>
  <c r="D2215" i="1"/>
  <c r="D2217" i="1"/>
  <c r="D2219" i="1"/>
  <c r="D2221" i="1"/>
  <c r="D2223" i="1"/>
  <c r="D2225" i="1"/>
  <c r="D2227" i="1"/>
  <c r="D2229" i="1"/>
  <c r="D2231" i="1"/>
  <c r="D2233" i="1"/>
  <c r="D2235" i="1"/>
  <c r="D2237" i="1"/>
  <c r="D2239" i="1"/>
  <c r="D2241" i="1"/>
  <c r="D2243" i="1"/>
  <c r="D2245" i="1"/>
  <c r="D2247" i="1"/>
  <c r="D2249" i="1"/>
  <c r="D2251" i="1"/>
  <c r="D2253" i="1"/>
  <c r="D2255" i="1"/>
  <c r="D2257" i="1"/>
  <c r="D2259" i="1"/>
  <c r="D2261" i="1"/>
  <c r="D2263" i="1"/>
  <c r="D2265" i="1"/>
  <c r="D2267" i="1"/>
  <c r="D2269" i="1"/>
  <c r="D2271" i="1"/>
  <c r="D2273" i="1"/>
  <c r="D2275" i="1"/>
  <c r="D2277" i="1"/>
  <c r="D2279" i="1"/>
  <c r="D2281" i="1"/>
  <c r="D2283" i="1"/>
  <c r="D2285" i="1"/>
  <c r="D2287" i="1"/>
  <c r="D2289" i="1"/>
  <c r="D2291" i="1"/>
  <c r="D2293" i="1"/>
  <c r="D2295" i="1"/>
  <c r="D2297" i="1"/>
  <c r="D2299" i="1"/>
  <c r="D2301" i="1"/>
  <c r="D2303" i="1"/>
  <c r="D2305" i="1"/>
  <c r="D2307" i="1"/>
  <c r="D2309" i="1"/>
  <c r="D2311" i="1"/>
  <c r="D2313" i="1"/>
  <c r="D2315" i="1"/>
  <c r="D2317" i="1"/>
  <c r="D2319" i="1"/>
  <c r="D2321" i="1"/>
  <c r="D2323" i="1"/>
  <c r="D2325" i="1"/>
  <c r="D2327" i="1"/>
  <c r="D2329" i="1"/>
  <c r="D2331" i="1"/>
  <c r="D2333" i="1"/>
  <c r="D2335" i="1"/>
  <c r="D2337" i="1"/>
  <c r="D2339" i="1"/>
  <c r="D2341" i="1"/>
  <c r="D2343" i="1"/>
  <c r="D2345" i="1"/>
  <c r="D2347" i="1"/>
  <c r="D2349" i="1"/>
  <c r="D2351" i="1"/>
  <c r="D2353" i="1"/>
  <c r="D2355" i="1"/>
  <c r="D2357" i="1"/>
  <c r="D2359" i="1"/>
  <c r="D2361" i="1"/>
  <c r="D2363" i="1"/>
  <c r="D2365" i="1"/>
  <c r="D2367" i="1"/>
  <c r="D2369" i="1"/>
  <c r="D2371" i="1"/>
  <c r="D2373" i="1"/>
  <c r="D2375" i="1"/>
  <c r="D2377" i="1"/>
  <c r="D2379" i="1"/>
  <c r="D2381" i="1"/>
  <c r="D2383" i="1"/>
  <c r="D2385" i="1"/>
  <c r="D2387" i="1"/>
  <c r="D2389" i="1"/>
  <c r="D2391" i="1"/>
  <c r="D2393" i="1"/>
  <c r="D2395" i="1"/>
  <c r="D2397" i="1"/>
  <c r="D2399" i="1"/>
  <c r="D2401" i="1"/>
  <c r="D2403" i="1"/>
  <c r="D2405" i="1"/>
  <c r="D2407" i="1"/>
  <c r="D2409" i="1"/>
  <c r="D2411" i="1"/>
  <c r="D2413" i="1"/>
  <c r="D2415" i="1"/>
  <c r="D2417" i="1"/>
  <c r="D2419" i="1"/>
  <c r="D2421" i="1"/>
  <c r="D2423" i="1"/>
  <c r="D2425" i="1"/>
  <c r="D2427" i="1"/>
  <c r="D2429" i="1"/>
  <c r="D2431" i="1"/>
  <c r="D2433" i="1"/>
  <c r="D2435" i="1"/>
  <c r="D2437" i="1"/>
  <c r="D2439" i="1"/>
  <c r="D2441" i="1"/>
  <c r="D2443" i="1"/>
  <c r="D2445" i="1"/>
  <c r="D2447" i="1"/>
  <c r="D2449" i="1"/>
  <c r="D2451" i="1"/>
  <c r="D2453" i="1"/>
  <c r="D2455" i="1"/>
  <c r="D2457" i="1"/>
  <c r="D2459" i="1"/>
  <c r="D2461" i="1"/>
  <c r="D2463" i="1"/>
  <c r="D2465" i="1"/>
  <c r="D2467" i="1"/>
  <c r="D2469" i="1"/>
  <c r="D2471" i="1"/>
  <c r="D2473" i="1"/>
  <c r="D2475" i="1"/>
  <c r="D2477" i="1"/>
  <c r="D2479" i="1"/>
  <c r="D2481" i="1"/>
  <c r="D2483" i="1"/>
  <c r="D2485" i="1"/>
  <c r="D2487" i="1"/>
  <c r="D2489" i="1"/>
  <c r="D2491" i="1"/>
  <c r="D2493" i="1"/>
  <c r="D2495" i="1"/>
  <c r="D2497" i="1"/>
  <c r="D2499" i="1"/>
  <c r="D2501" i="1"/>
  <c r="D2503" i="1"/>
  <c r="D2505" i="1"/>
  <c r="D2507" i="1"/>
  <c r="D2509" i="1"/>
  <c r="D2511" i="1"/>
  <c r="D2513" i="1"/>
  <c r="D2515" i="1"/>
  <c r="D2517" i="1"/>
  <c r="D2519" i="1"/>
  <c r="D2521" i="1"/>
  <c r="D2523" i="1"/>
  <c r="D2525" i="1"/>
  <c r="D2527" i="1"/>
  <c r="D2529" i="1"/>
  <c r="D2531" i="1"/>
  <c r="D2533" i="1"/>
  <c r="D2535" i="1"/>
  <c r="D2537" i="1"/>
  <c r="D2539" i="1"/>
  <c r="D2541" i="1"/>
  <c r="D2543" i="1"/>
  <c r="D2545" i="1"/>
  <c r="D2547" i="1"/>
  <c r="D2549" i="1"/>
  <c r="D2551" i="1"/>
  <c r="D2553" i="1"/>
  <c r="D2555" i="1"/>
  <c r="D2557" i="1"/>
  <c r="D2559" i="1"/>
  <c r="D2561" i="1"/>
  <c r="D2563" i="1"/>
  <c r="D2565" i="1"/>
  <c r="D2567" i="1"/>
  <c r="D2569" i="1"/>
  <c r="D2571" i="1"/>
  <c r="D2573" i="1"/>
  <c r="D2575" i="1"/>
  <c r="D2577" i="1"/>
  <c r="D2579" i="1"/>
  <c r="D2581" i="1"/>
  <c r="D2583" i="1"/>
  <c r="D2585" i="1"/>
  <c r="D2587" i="1"/>
  <c r="D2589" i="1"/>
  <c r="D2591" i="1"/>
  <c r="D2593" i="1"/>
  <c r="D2595" i="1"/>
  <c r="D2597" i="1"/>
  <c r="D2599" i="1"/>
  <c r="D2601" i="1"/>
  <c r="D2603" i="1"/>
  <c r="D2605" i="1"/>
  <c r="D2607" i="1"/>
  <c r="D2609" i="1"/>
  <c r="D2611" i="1"/>
  <c r="D2613" i="1"/>
  <c r="D2615" i="1"/>
  <c r="D2617" i="1"/>
  <c r="D2619" i="1"/>
  <c r="D2621" i="1"/>
  <c r="D2623" i="1"/>
  <c r="D2625" i="1"/>
  <c r="D2627" i="1"/>
  <c r="D2629" i="1"/>
  <c r="D2631" i="1"/>
  <c r="D2633" i="1"/>
  <c r="D2635" i="1"/>
  <c r="D2637" i="1"/>
  <c r="D2639" i="1"/>
  <c r="D2641" i="1"/>
  <c r="D2643" i="1"/>
  <c r="D2645" i="1"/>
  <c r="D2647" i="1"/>
  <c r="D2649" i="1"/>
  <c r="D2651" i="1"/>
  <c r="D2653" i="1"/>
  <c r="D2655" i="1"/>
  <c r="D2657" i="1"/>
  <c r="D2659" i="1"/>
  <c r="D2661" i="1"/>
  <c r="D2663" i="1"/>
  <c r="D2665" i="1"/>
  <c r="D2667" i="1"/>
  <c r="D2669" i="1"/>
  <c r="D2671" i="1"/>
  <c r="D2673" i="1"/>
  <c r="D2675" i="1"/>
  <c r="D2677" i="1"/>
  <c r="D2679" i="1"/>
  <c r="D2681" i="1"/>
  <c r="D2683" i="1"/>
  <c r="D2685" i="1"/>
  <c r="D2687" i="1"/>
  <c r="D2689" i="1"/>
  <c r="D2691" i="1"/>
  <c r="D2693" i="1"/>
  <c r="D2695" i="1"/>
  <c r="D2697" i="1"/>
  <c r="D2699" i="1"/>
  <c r="D2701" i="1"/>
  <c r="D2703" i="1"/>
  <c r="D2705" i="1"/>
  <c r="D2707" i="1"/>
  <c r="D2709" i="1"/>
  <c r="D2711" i="1"/>
  <c r="D2713" i="1"/>
  <c r="D2715" i="1"/>
  <c r="D2717" i="1"/>
  <c r="D2719" i="1"/>
  <c r="D2721" i="1"/>
  <c r="D2723" i="1"/>
  <c r="D2725" i="1"/>
  <c r="D2727" i="1"/>
  <c r="D2729" i="1"/>
  <c r="D2731" i="1"/>
  <c r="D2733" i="1"/>
  <c r="D2735" i="1"/>
  <c r="D2737" i="1"/>
  <c r="D2739" i="1"/>
  <c r="D2741" i="1"/>
  <c r="D2743" i="1"/>
  <c r="D2745" i="1"/>
  <c r="D2747" i="1"/>
  <c r="D2749" i="1"/>
  <c r="D2751" i="1"/>
  <c r="D2753" i="1"/>
  <c r="D2755" i="1"/>
  <c r="D2757" i="1"/>
  <c r="D2759" i="1"/>
  <c r="D2761" i="1"/>
  <c r="D2763" i="1"/>
  <c r="D2765" i="1"/>
  <c r="D2767" i="1"/>
  <c r="D2769" i="1"/>
  <c r="D2771" i="1"/>
  <c r="D2773" i="1"/>
  <c r="D2775" i="1"/>
  <c r="D2777" i="1"/>
  <c r="D2779" i="1"/>
  <c r="D2781" i="1"/>
  <c r="D2783" i="1"/>
  <c r="D2785" i="1"/>
  <c r="D2787" i="1"/>
  <c r="D2789" i="1"/>
  <c r="D2791" i="1"/>
  <c r="D2793" i="1"/>
  <c r="D2795" i="1"/>
  <c r="D2797" i="1"/>
  <c r="D2799" i="1"/>
  <c r="D2801" i="1"/>
  <c r="D2803" i="1"/>
  <c r="D2805" i="1"/>
  <c r="D2807" i="1"/>
  <c r="D2809" i="1"/>
  <c r="D2811" i="1"/>
  <c r="D2813" i="1"/>
  <c r="D2815" i="1"/>
  <c r="D2817" i="1"/>
  <c r="D2819" i="1"/>
  <c r="D2821" i="1"/>
  <c r="D1323" i="1"/>
  <c r="D1325" i="1"/>
  <c r="D1327" i="1"/>
  <c r="D1329" i="1"/>
  <c r="D1331" i="1"/>
  <c r="D1333" i="1"/>
  <c r="D1335" i="1"/>
  <c r="D1337" i="1"/>
  <c r="D1339" i="1"/>
  <c r="D1341" i="1"/>
  <c r="D1343" i="1"/>
  <c r="D1345" i="1"/>
  <c r="D1347" i="1"/>
  <c r="D1349" i="1"/>
  <c r="D1351" i="1"/>
  <c r="D1353" i="1"/>
  <c r="D1355" i="1"/>
  <c r="D1357" i="1"/>
  <c r="D1359" i="1"/>
  <c r="D1361" i="1"/>
  <c r="D1363" i="1"/>
  <c r="D1365" i="1"/>
  <c r="D1367" i="1"/>
  <c r="D1369" i="1"/>
  <c r="D1371" i="1"/>
  <c r="D1373" i="1"/>
  <c r="D1375" i="1"/>
  <c r="D1377" i="1"/>
  <c r="D1379" i="1"/>
  <c r="D1381" i="1"/>
  <c r="D1383" i="1"/>
  <c r="D1385" i="1"/>
  <c r="D1387" i="1"/>
  <c r="D1389" i="1"/>
  <c r="D1391" i="1"/>
  <c r="D1393" i="1"/>
  <c r="D1395" i="1"/>
  <c r="D1397" i="1"/>
  <c r="D1399" i="1"/>
  <c r="D1401" i="1"/>
  <c r="D1403" i="1"/>
  <c r="D1405" i="1"/>
  <c r="D1407" i="1"/>
  <c r="D1409" i="1"/>
  <c r="D1411" i="1"/>
  <c r="D1413" i="1"/>
  <c r="D1415" i="1"/>
  <c r="D1417" i="1"/>
  <c r="D1419" i="1"/>
  <c r="D1421" i="1"/>
  <c r="D1423" i="1"/>
  <c r="D1425" i="1"/>
  <c r="D1427" i="1"/>
  <c r="D1429" i="1"/>
  <c r="D1431" i="1"/>
  <c r="D1433" i="1"/>
  <c r="D1435" i="1"/>
  <c r="D1437" i="1"/>
  <c r="D1439" i="1"/>
  <c r="D1441" i="1"/>
  <c r="D1443" i="1"/>
  <c r="D1445" i="1"/>
  <c r="D1447" i="1"/>
  <c r="D1449" i="1"/>
  <c r="D1451" i="1"/>
  <c r="D1453" i="1"/>
  <c r="D1455" i="1"/>
  <c r="D1457" i="1"/>
  <c r="D1459" i="1"/>
  <c r="D1461" i="1"/>
  <c r="D1463" i="1"/>
  <c r="D1465" i="1"/>
  <c r="D1467" i="1"/>
  <c r="D1469" i="1"/>
  <c r="D1471" i="1"/>
  <c r="D1473" i="1"/>
  <c r="D1475" i="1"/>
  <c r="D1477" i="1"/>
  <c r="D1479" i="1"/>
  <c r="D1481" i="1"/>
  <c r="D1483" i="1"/>
  <c r="D1485" i="1"/>
  <c r="D1487" i="1"/>
  <c r="D1489" i="1"/>
  <c r="D1491" i="1"/>
  <c r="D1493" i="1"/>
  <c r="D1495" i="1"/>
  <c r="D1497" i="1"/>
  <c r="D1499" i="1"/>
  <c r="D1501" i="1"/>
  <c r="D1503" i="1"/>
  <c r="D1505" i="1"/>
  <c r="D1507" i="1"/>
  <c r="D1509" i="1"/>
  <c r="D1511" i="1"/>
  <c r="D1513" i="1"/>
  <c r="D1515" i="1"/>
  <c r="D1517" i="1"/>
  <c r="D1519" i="1"/>
  <c r="D1521" i="1"/>
  <c r="D1523" i="1"/>
  <c r="D1525" i="1"/>
  <c r="D1527" i="1"/>
  <c r="D1529" i="1"/>
  <c r="D1531" i="1"/>
  <c r="D1533" i="1"/>
  <c r="D1535" i="1"/>
  <c r="D1537" i="1"/>
  <c r="D1539" i="1"/>
  <c r="D1541" i="1"/>
  <c r="D1543" i="1"/>
  <c r="D1545" i="1"/>
  <c r="D1547" i="1"/>
  <c r="D1549" i="1"/>
  <c r="D1551" i="1"/>
  <c r="D1553" i="1"/>
  <c r="D1555" i="1"/>
  <c r="D1557" i="1"/>
  <c r="D1559" i="1"/>
  <c r="D1561" i="1"/>
  <c r="D1563" i="1"/>
  <c r="D1565" i="1"/>
  <c r="D1567" i="1"/>
  <c r="D1569" i="1"/>
  <c r="D1571" i="1"/>
  <c r="D1573" i="1"/>
  <c r="D1575" i="1"/>
  <c r="D1577" i="1"/>
  <c r="D1579" i="1"/>
  <c r="D1581" i="1"/>
  <c r="D1583" i="1"/>
  <c r="D1585" i="1"/>
  <c r="D1587" i="1"/>
  <c r="D1589" i="1"/>
  <c r="D1591" i="1"/>
  <c r="D1593" i="1"/>
  <c r="D1595" i="1"/>
  <c r="D1597" i="1"/>
  <c r="D1599" i="1"/>
  <c r="D1601" i="1"/>
  <c r="D1603" i="1"/>
  <c r="D1605" i="1"/>
  <c r="D1607" i="1"/>
  <c r="D1609" i="1"/>
  <c r="D1611" i="1"/>
  <c r="D1613" i="1"/>
  <c r="D1615" i="1"/>
  <c r="D1617" i="1"/>
  <c r="D1619" i="1"/>
  <c r="D1621" i="1"/>
  <c r="D1623" i="1"/>
  <c r="D1625" i="1"/>
  <c r="D1627" i="1"/>
  <c r="D1629" i="1"/>
  <c r="D1631" i="1"/>
  <c r="D1633" i="1"/>
  <c r="D1635" i="1"/>
  <c r="D1637" i="1"/>
  <c r="D1639" i="1"/>
  <c r="D1641" i="1"/>
  <c r="D1643" i="1"/>
  <c r="D1645" i="1"/>
  <c r="D1647" i="1"/>
  <c r="D1649" i="1"/>
  <c r="D1651" i="1"/>
  <c r="D1653" i="1"/>
  <c r="D1655" i="1"/>
  <c r="D1657" i="1"/>
  <c r="D1659" i="1"/>
  <c r="D1661" i="1"/>
  <c r="D1663" i="1"/>
  <c r="D1665" i="1"/>
  <c r="D1667" i="1"/>
  <c r="D1669" i="1"/>
  <c r="D1671" i="1"/>
  <c r="D1673" i="1"/>
  <c r="D1675" i="1"/>
  <c r="D1677" i="1"/>
  <c r="D1679" i="1"/>
  <c r="D1681" i="1"/>
  <c r="D1683" i="1"/>
  <c r="D1685" i="1"/>
  <c r="D1687" i="1"/>
  <c r="D1689" i="1"/>
  <c r="D1691" i="1"/>
  <c r="D1693" i="1"/>
  <c r="D1695" i="1"/>
  <c r="D1697" i="1"/>
  <c r="D1699" i="1"/>
  <c r="D1701" i="1"/>
  <c r="D1703" i="1"/>
  <c r="D1705" i="1"/>
  <c r="D1707" i="1"/>
  <c r="D1709" i="1"/>
  <c r="D1711" i="1"/>
  <c r="D1713" i="1"/>
  <c r="D1715" i="1"/>
  <c r="D1717" i="1"/>
  <c r="D1719" i="1"/>
  <c r="D1721" i="1"/>
  <c r="D1723" i="1"/>
  <c r="D1725" i="1"/>
  <c r="D1727" i="1"/>
  <c r="D1729" i="1"/>
  <c r="D1731" i="1"/>
  <c r="D1733" i="1"/>
  <c r="D1735" i="1"/>
  <c r="D1737" i="1"/>
  <c r="D1739" i="1"/>
  <c r="D1741" i="1"/>
  <c r="D1743" i="1"/>
  <c r="D1745" i="1"/>
  <c r="D1747" i="1"/>
  <c r="D1749" i="1"/>
  <c r="D1751" i="1"/>
  <c r="D1753" i="1"/>
  <c r="D1755" i="1"/>
  <c r="D1757" i="1"/>
  <c r="D1759" i="1"/>
  <c r="D1761" i="1"/>
  <c r="D1763" i="1"/>
  <c r="D1765" i="1"/>
  <c r="D1767" i="1"/>
  <c r="D1769" i="1"/>
  <c r="D1771" i="1"/>
  <c r="D1773" i="1"/>
  <c r="D1775" i="1"/>
  <c r="D1777" i="1"/>
  <c r="D1779" i="1"/>
  <c r="D1781" i="1"/>
  <c r="D1783" i="1"/>
  <c r="D1785" i="1"/>
  <c r="D1787" i="1"/>
  <c r="D1789" i="1"/>
  <c r="D1791" i="1"/>
  <c r="D1793" i="1"/>
  <c r="D1795" i="1"/>
  <c r="D1797" i="1"/>
  <c r="D1799" i="1"/>
  <c r="D1801" i="1"/>
  <c r="D1803" i="1"/>
  <c r="D1805" i="1"/>
  <c r="D1807" i="1"/>
  <c r="D1809" i="1"/>
  <c r="D1811" i="1"/>
  <c r="D1014" i="1"/>
  <c r="D1016" i="1"/>
  <c r="D1018" i="1"/>
  <c r="D1020" i="1"/>
  <c r="D1022" i="1"/>
  <c r="D1024" i="1"/>
  <c r="D1026" i="1"/>
  <c r="D1028" i="1"/>
  <c r="D1030" i="1"/>
  <c r="D1032" i="1"/>
  <c r="D1034" i="1"/>
  <c r="D1036" i="1"/>
  <c r="D1038" i="1"/>
  <c r="D1040" i="1"/>
  <c r="D1042" i="1"/>
  <c r="D1044" i="1"/>
  <c r="D1046" i="1"/>
  <c r="D1048" i="1"/>
  <c r="D1050" i="1"/>
  <c r="D1052" i="1"/>
  <c r="D1054" i="1"/>
  <c r="D1056" i="1"/>
  <c r="D1058" i="1"/>
  <c r="D1060" i="1"/>
  <c r="D1062" i="1"/>
  <c r="D1064" i="1"/>
  <c r="D1066" i="1"/>
  <c r="D1068" i="1"/>
  <c r="D1070" i="1"/>
  <c r="D1072" i="1"/>
  <c r="D1074" i="1"/>
  <c r="D1076" i="1"/>
  <c r="D1078" i="1"/>
  <c r="D1080" i="1"/>
  <c r="D1082" i="1"/>
  <c r="D1084" i="1"/>
  <c r="D1086" i="1"/>
  <c r="D1088" i="1"/>
  <c r="D1090" i="1"/>
  <c r="D1092" i="1"/>
  <c r="D1094" i="1"/>
  <c r="D1096" i="1"/>
  <c r="D1098" i="1"/>
  <c r="D1100" i="1"/>
  <c r="D1102" i="1"/>
  <c r="D1104" i="1"/>
  <c r="D1106" i="1"/>
  <c r="D1108" i="1"/>
  <c r="D1110" i="1"/>
  <c r="D1112" i="1"/>
  <c r="D1114" i="1"/>
  <c r="D1116" i="1"/>
  <c r="D1118" i="1"/>
  <c r="D1120" i="1"/>
  <c r="D1122" i="1"/>
  <c r="D1124" i="1"/>
  <c r="D1126" i="1"/>
  <c r="D1128" i="1"/>
  <c r="D1130" i="1"/>
  <c r="D1132" i="1"/>
  <c r="D1134" i="1"/>
  <c r="D1136" i="1"/>
  <c r="D1138" i="1"/>
  <c r="D1140" i="1"/>
  <c r="D1142" i="1"/>
  <c r="D1144" i="1"/>
  <c r="D1146" i="1"/>
  <c r="D1148" i="1"/>
  <c r="D1150" i="1"/>
  <c r="D1152" i="1"/>
  <c r="D1154" i="1"/>
  <c r="D1156" i="1"/>
  <c r="D1158" i="1"/>
  <c r="D1160" i="1"/>
  <c r="D1162" i="1"/>
  <c r="D1164" i="1"/>
  <c r="D1166" i="1"/>
  <c r="D1168" i="1"/>
  <c r="D1170" i="1"/>
  <c r="D1172" i="1"/>
  <c r="D1174" i="1"/>
  <c r="D1176" i="1"/>
  <c r="D1178" i="1"/>
  <c r="D1180" i="1"/>
  <c r="D1182" i="1"/>
  <c r="D1184" i="1"/>
  <c r="D1186" i="1"/>
  <c r="D1188" i="1"/>
  <c r="D1190" i="1"/>
  <c r="D1192" i="1"/>
  <c r="D1194" i="1"/>
  <c r="D1196" i="1"/>
  <c r="D1198" i="1"/>
  <c r="D1200" i="1"/>
  <c r="D1202" i="1"/>
  <c r="D1204" i="1"/>
  <c r="D1206" i="1"/>
  <c r="D1208" i="1"/>
  <c r="D1210" i="1"/>
  <c r="D1212" i="1"/>
  <c r="D1214" i="1"/>
  <c r="D1216" i="1"/>
  <c r="D1218" i="1"/>
  <c r="D1220" i="1"/>
  <c r="D1222" i="1"/>
  <c r="D1224" i="1"/>
  <c r="D1226" i="1"/>
  <c r="D1228" i="1"/>
  <c r="D1230" i="1"/>
  <c r="D1232" i="1"/>
  <c r="D1234" i="1"/>
  <c r="D1236" i="1"/>
  <c r="D1238" i="1"/>
  <c r="D1240" i="1"/>
  <c r="D1242" i="1"/>
  <c r="D1244" i="1"/>
  <c r="D1246" i="1"/>
  <c r="D1248" i="1"/>
  <c r="D1250" i="1"/>
  <c r="D1252" i="1"/>
  <c r="D1254" i="1"/>
  <c r="D1256" i="1"/>
  <c r="D1258" i="1"/>
  <c r="D1260" i="1"/>
  <c r="D1262" i="1"/>
  <c r="D1264" i="1"/>
  <c r="D1266" i="1"/>
  <c r="D1268" i="1"/>
  <c r="D1270" i="1"/>
  <c r="D1272" i="1"/>
  <c r="D1274" i="1"/>
  <c r="D1276" i="1"/>
  <c r="D1278" i="1"/>
  <c r="D1280" i="1"/>
  <c r="D1282" i="1"/>
  <c r="D1284" i="1"/>
  <c r="D1286" i="1"/>
  <c r="D1288" i="1"/>
  <c r="D1290" i="1"/>
  <c r="D1292" i="1"/>
  <c r="D1294" i="1"/>
  <c r="D1296" i="1"/>
  <c r="D1298" i="1"/>
  <c r="D1300" i="1"/>
  <c r="D1302" i="1"/>
  <c r="D1304" i="1"/>
  <c r="D1306" i="1"/>
  <c r="D1308" i="1"/>
  <c r="D1310" i="1"/>
  <c r="D1312" i="1"/>
  <c r="D1314" i="1"/>
  <c r="D1316" i="1"/>
  <c r="D1318" i="1"/>
  <c r="D1320" i="1"/>
  <c r="D819" i="1"/>
  <c r="D821" i="1"/>
  <c r="D823" i="1"/>
  <c r="D825" i="1"/>
  <c r="D827" i="1"/>
  <c r="D829" i="1"/>
  <c r="D831" i="1"/>
  <c r="D833" i="1"/>
  <c r="D835" i="1"/>
  <c r="D837" i="1"/>
  <c r="D839" i="1"/>
  <c r="D841" i="1"/>
  <c r="D843" i="1"/>
  <c r="D845" i="1"/>
  <c r="D847" i="1"/>
  <c r="D849" i="1"/>
  <c r="D851" i="1"/>
  <c r="D853" i="1"/>
  <c r="D855" i="1"/>
  <c r="D857" i="1"/>
  <c r="D859" i="1"/>
  <c r="D861" i="1"/>
  <c r="D863" i="1"/>
  <c r="D865" i="1"/>
  <c r="D867" i="1"/>
  <c r="D869" i="1"/>
  <c r="D871" i="1"/>
  <c r="D873" i="1"/>
  <c r="D875" i="1"/>
  <c r="D877" i="1"/>
  <c r="D879" i="1"/>
  <c r="D881" i="1"/>
  <c r="D883" i="1"/>
  <c r="D885" i="1"/>
  <c r="D887" i="1"/>
  <c r="D889" i="1"/>
  <c r="D891" i="1"/>
  <c r="D893" i="1"/>
  <c r="D895" i="1"/>
  <c r="D897" i="1"/>
  <c r="D899" i="1"/>
  <c r="D901" i="1"/>
  <c r="D903" i="1"/>
  <c r="D905" i="1"/>
  <c r="D907" i="1"/>
  <c r="D909" i="1"/>
  <c r="D911" i="1"/>
  <c r="D913" i="1"/>
  <c r="D915" i="1"/>
  <c r="D917" i="1"/>
  <c r="D919" i="1"/>
  <c r="D921" i="1"/>
  <c r="D923" i="1"/>
  <c r="D925" i="1"/>
  <c r="D927" i="1"/>
  <c r="D929" i="1"/>
  <c r="D931" i="1"/>
  <c r="D933" i="1"/>
  <c r="D935" i="1"/>
  <c r="D937" i="1"/>
  <c r="D939" i="1"/>
  <c r="D941" i="1"/>
  <c r="D943" i="1"/>
  <c r="D945" i="1"/>
  <c r="D947" i="1"/>
  <c r="D949" i="1"/>
  <c r="D951" i="1"/>
  <c r="D953" i="1"/>
  <c r="D955" i="1"/>
  <c r="D957" i="1"/>
  <c r="D959" i="1"/>
  <c r="D961" i="1"/>
  <c r="D963" i="1"/>
  <c r="D965" i="1"/>
  <c r="D967" i="1"/>
  <c r="D969" i="1"/>
  <c r="D971" i="1"/>
  <c r="D973" i="1"/>
  <c r="D975" i="1"/>
  <c r="D977" i="1"/>
  <c r="D979" i="1"/>
  <c r="D981" i="1"/>
  <c r="D983" i="1"/>
  <c r="D985" i="1"/>
  <c r="D987" i="1"/>
  <c r="D989" i="1"/>
  <c r="D991" i="1"/>
  <c r="D993" i="1"/>
  <c r="D995" i="1"/>
  <c r="D997" i="1"/>
  <c r="D999" i="1"/>
  <c r="D1001" i="1"/>
  <c r="D1003" i="1"/>
  <c r="D1005" i="1"/>
  <c r="D1007" i="1"/>
  <c r="D1009" i="1"/>
  <c r="D1011" i="1"/>
  <c r="D701" i="1"/>
  <c r="D703" i="1"/>
  <c r="D705" i="1"/>
  <c r="D707" i="1"/>
  <c r="D709" i="1"/>
  <c r="D711" i="1"/>
  <c r="D713" i="1"/>
  <c r="D715" i="1"/>
  <c r="D717" i="1"/>
  <c r="D719" i="1"/>
  <c r="D721" i="1"/>
  <c r="D723" i="1"/>
  <c r="D725" i="1"/>
  <c r="D727" i="1"/>
  <c r="D729" i="1"/>
  <c r="D731" i="1"/>
  <c r="D733" i="1"/>
  <c r="D735" i="1"/>
  <c r="D737" i="1"/>
  <c r="D739" i="1"/>
  <c r="D741" i="1"/>
  <c r="D743" i="1"/>
  <c r="D745" i="1"/>
  <c r="D747" i="1"/>
  <c r="D749" i="1"/>
  <c r="D751" i="1"/>
  <c r="D753" i="1"/>
  <c r="D755" i="1"/>
  <c r="D757" i="1"/>
  <c r="D759" i="1"/>
  <c r="D761" i="1"/>
  <c r="D763" i="1"/>
  <c r="D765" i="1"/>
  <c r="D767" i="1"/>
  <c r="D769" i="1"/>
  <c r="D771" i="1"/>
  <c r="D773" i="1"/>
  <c r="D775" i="1"/>
  <c r="D777" i="1"/>
  <c r="D779" i="1"/>
  <c r="D781" i="1"/>
  <c r="D783" i="1"/>
  <c r="D785" i="1"/>
  <c r="D787" i="1"/>
  <c r="D789" i="1"/>
  <c r="D791" i="1"/>
  <c r="D793" i="1"/>
  <c r="D795" i="1"/>
  <c r="D797" i="1"/>
  <c r="D799" i="1"/>
  <c r="D801" i="1"/>
  <c r="D803" i="1"/>
  <c r="D805" i="1"/>
  <c r="D807" i="1"/>
  <c r="D809" i="1"/>
  <c r="D811" i="1"/>
  <c r="D813" i="1"/>
  <c r="D815" i="1"/>
  <c r="D817" i="1"/>
  <c r="D594" i="1"/>
  <c r="D596" i="1"/>
  <c r="D598" i="1"/>
  <c r="D600" i="1"/>
  <c r="D602" i="1"/>
  <c r="D604" i="1"/>
  <c r="D606" i="1"/>
  <c r="D608" i="1"/>
  <c r="D610" i="1"/>
  <c r="D612" i="1"/>
  <c r="D614" i="1"/>
  <c r="D616" i="1"/>
  <c r="D618" i="1"/>
  <c r="D620" i="1"/>
  <c r="D622" i="1"/>
  <c r="D624" i="1"/>
  <c r="D626" i="1"/>
  <c r="D628" i="1"/>
  <c r="D630" i="1"/>
  <c r="D632" i="1"/>
  <c r="D634" i="1"/>
  <c r="D636" i="1"/>
  <c r="D638" i="1"/>
  <c r="D640" i="1"/>
  <c r="D642" i="1"/>
  <c r="D644" i="1"/>
  <c r="D646" i="1"/>
  <c r="D648" i="1"/>
  <c r="D650" i="1"/>
  <c r="D652" i="1"/>
  <c r="D654" i="1"/>
  <c r="D656" i="1"/>
  <c r="D658" i="1"/>
  <c r="D660" i="1"/>
  <c r="D662" i="1"/>
  <c r="D664" i="1"/>
  <c r="D666" i="1"/>
  <c r="D668" i="1"/>
  <c r="D670" i="1"/>
  <c r="D672" i="1"/>
  <c r="D674" i="1"/>
  <c r="D676" i="1"/>
  <c r="D678" i="1"/>
  <c r="D680" i="1"/>
  <c r="D682" i="1"/>
  <c r="D684" i="1"/>
  <c r="D686" i="1"/>
  <c r="D688" i="1"/>
  <c r="D690" i="1"/>
  <c r="D692" i="1"/>
  <c r="D694" i="1"/>
  <c r="D696" i="1"/>
  <c r="D698" i="1"/>
  <c r="D700" i="1"/>
  <c r="D518" i="1"/>
  <c r="D520" i="1"/>
  <c r="D522" i="1"/>
  <c r="D524" i="1"/>
  <c r="D526" i="1"/>
  <c r="D528" i="1"/>
  <c r="D530" i="1"/>
  <c r="D532" i="1"/>
  <c r="D534" i="1"/>
  <c r="D536" i="1"/>
  <c r="D538" i="1"/>
  <c r="D540" i="1"/>
  <c r="D542" i="1"/>
  <c r="D544" i="1"/>
  <c r="D546" i="1"/>
  <c r="D548" i="1"/>
  <c r="D550" i="1"/>
  <c r="D552" i="1"/>
  <c r="D554" i="1"/>
  <c r="D556" i="1"/>
  <c r="D558" i="1"/>
  <c r="D560" i="1"/>
  <c r="D562" i="1"/>
  <c r="D564" i="1"/>
  <c r="D566" i="1"/>
  <c r="D568" i="1"/>
  <c r="D570" i="1"/>
  <c r="D572" i="1"/>
  <c r="D574" i="1"/>
  <c r="D576" i="1"/>
  <c r="D578" i="1"/>
  <c r="D580" i="1"/>
  <c r="D582" i="1"/>
  <c r="D584" i="1"/>
  <c r="D586" i="1"/>
  <c r="D588" i="1"/>
  <c r="D590" i="1"/>
  <c r="D592" i="1"/>
  <c r="D458" i="1"/>
  <c r="D460" i="1"/>
  <c r="D462" i="1"/>
  <c r="D464" i="1"/>
  <c r="D466" i="1"/>
  <c r="D468" i="1"/>
  <c r="D470" i="1"/>
  <c r="D472" i="1"/>
  <c r="D474" i="1"/>
  <c r="D476" i="1"/>
  <c r="D478" i="1"/>
  <c r="D480" i="1"/>
  <c r="D482" i="1"/>
  <c r="D484" i="1"/>
  <c r="D486" i="1"/>
  <c r="D488" i="1"/>
  <c r="D490" i="1"/>
  <c r="D492" i="1"/>
  <c r="D494" i="1"/>
  <c r="D496" i="1"/>
  <c r="D498" i="1"/>
  <c r="D500" i="1"/>
  <c r="D502" i="1"/>
  <c r="D504" i="1"/>
  <c r="D506" i="1"/>
  <c r="D508" i="1"/>
  <c r="D510" i="1"/>
  <c r="D512" i="1"/>
  <c r="D514" i="1"/>
  <c r="D516" i="1"/>
  <c r="D403" i="1"/>
  <c r="D405" i="1"/>
  <c r="D407" i="1"/>
  <c r="D409" i="1"/>
  <c r="D411" i="1"/>
  <c r="D413" i="1"/>
  <c r="D415" i="1"/>
  <c r="D417" i="1"/>
  <c r="D419" i="1"/>
  <c r="D421" i="1"/>
  <c r="D423" i="1"/>
  <c r="D425" i="1"/>
  <c r="D427" i="1"/>
  <c r="D429" i="1"/>
  <c r="D431" i="1"/>
  <c r="D433" i="1"/>
  <c r="D435" i="1"/>
  <c r="D437" i="1"/>
  <c r="D439" i="1"/>
  <c r="D441" i="1"/>
  <c r="D443" i="1"/>
  <c r="D445" i="1"/>
  <c r="D447" i="1"/>
  <c r="D449" i="1"/>
  <c r="D451" i="1"/>
  <c r="D453" i="1"/>
  <c r="D455" i="1"/>
  <c r="D457" i="1"/>
  <c r="D367" i="1"/>
  <c r="D369" i="1"/>
  <c r="D371" i="1"/>
  <c r="D373" i="1"/>
  <c r="D375" i="1"/>
  <c r="D377" i="1"/>
  <c r="D379" i="1"/>
  <c r="D381" i="1"/>
  <c r="D383" i="1"/>
  <c r="D385" i="1"/>
  <c r="D387" i="1"/>
  <c r="D389" i="1"/>
  <c r="D391" i="1"/>
  <c r="D393" i="1"/>
  <c r="D395" i="1"/>
  <c r="D397" i="1"/>
  <c r="D399" i="1"/>
  <c r="D401" i="1"/>
  <c r="D329" i="1"/>
  <c r="D331" i="1"/>
  <c r="D333" i="1"/>
  <c r="D335" i="1"/>
  <c r="D337" i="1"/>
  <c r="D339" i="1"/>
  <c r="D341" i="1"/>
  <c r="D343" i="1"/>
  <c r="D345" i="1"/>
  <c r="D347" i="1"/>
  <c r="D349" i="1"/>
  <c r="D351" i="1"/>
  <c r="D353" i="1"/>
  <c r="D355" i="1"/>
  <c r="D357" i="1"/>
  <c r="D359" i="1"/>
  <c r="D361" i="1"/>
  <c r="D363" i="1"/>
  <c r="D365" i="1"/>
  <c r="D309" i="1"/>
  <c r="D311" i="1"/>
  <c r="D313" i="1"/>
  <c r="D315" i="1"/>
  <c r="D317" i="1"/>
  <c r="D319" i="1"/>
  <c r="D321" i="1"/>
  <c r="D323" i="1"/>
  <c r="D325" i="1"/>
  <c r="D327" i="1"/>
  <c r="D285" i="1"/>
  <c r="D287" i="1"/>
  <c r="D289" i="1"/>
  <c r="D291" i="1"/>
  <c r="D293" i="1"/>
  <c r="D295" i="1"/>
  <c r="D297" i="1"/>
  <c r="D299" i="1"/>
  <c r="D301" i="1"/>
  <c r="D303" i="1"/>
  <c r="D305" i="1"/>
  <c r="D307" i="1"/>
  <c r="D260" i="1"/>
  <c r="D262" i="1"/>
  <c r="D264" i="1"/>
  <c r="D266" i="1"/>
  <c r="D268" i="1"/>
  <c r="D270" i="1"/>
  <c r="D272" i="1"/>
  <c r="D274" i="1"/>
  <c r="D276" i="1"/>
  <c r="D278" i="1"/>
  <c r="D280" i="1"/>
  <c r="D282" i="1"/>
  <c r="D243" i="1"/>
  <c r="D245" i="1"/>
  <c r="D247" i="1"/>
  <c r="D249" i="1"/>
  <c r="D251" i="1"/>
  <c r="D253" i="1"/>
  <c r="D255" i="1"/>
  <c r="D257" i="1"/>
  <c r="D223" i="1"/>
  <c r="D225" i="1"/>
  <c r="D227" i="1"/>
  <c r="D229" i="1"/>
  <c r="D231" i="1"/>
  <c r="D233" i="1"/>
  <c r="D235" i="1"/>
  <c r="D237" i="1"/>
  <c r="D239" i="1"/>
  <c r="D241" i="1"/>
  <c r="D209" i="1"/>
  <c r="D211" i="1"/>
  <c r="D213" i="1"/>
  <c r="D215" i="1"/>
  <c r="D217" i="1"/>
  <c r="D219" i="1"/>
  <c r="D221" i="1"/>
  <c r="D192" i="1"/>
  <c r="D194" i="1"/>
  <c r="D196" i="1"/>
  <c r="D198" i="1"/>
  <c r="D200" i="1"/>
  <c r="D202" i="1"/>
  <c r="D204" i="1"/>
  <c r="D206" i="1"/>
  <c r="D208" i="1"/>
  <c r="D182" i="1"/>
  <c r="D184" i="1"/>
  <c r="D186" i="1"/>
  <c r="D188" i="1"/>
  <c r="D190" i="1"/>
  <c r="D165" i="1"/>
  <c r="D167" i="1"/>
  <c r="D169" i="1"/>
  <c r="D171" i="1"/>
  <c r="D173" i="1"/>
  <c r="D175" i="1"/>
  <c r="D177" i="1"/>
  <c r="D179" i="1"/>
  <c r="D162" i="1"/>
  <c r="D164" i="1"/>
  <c r="D151" i="1"/>
  <c r="D153" i="1"/>
  <c r="D155" i="1"/>
  <c r="D157" i="1"/>
  <c r="D159" i="1"/>
  <c r="D161" i="1"/>
  <c r="D141" i="1"/>
  <c r="D143" i="1"/>
  <c r="D145" i="1"/>
  <c r="D147" i="1"/>
  <c r="D149" i="1"/>
  <c r="D131" i="1"/>
  <c r="D133" i="1"/>
  <c r="D135" i="1"/>
  <c r="D137" i="1"/>
  <c r="D139" i="1"/>
  <c r="D120" i="1"/>
  <c r="D122" i="1"/>
  <c r="D124" i="1"/>
  <c r="D126" i="1"/>
  <c r="D128" i="1"/>
  <c r="D114" i="1"/>
  <c r="D116" i="1"/>
  <c r="D118" i="1"/>
  <c r="D110" i="1"/>
  <c r="D112" i="1"/>
  <c r="D108" i="1"/>
  <c r="D101" i="1"/>
  <c r="D103" i="1"/>
  <c r="D105" i="1"/>
  <c r="D107" i="1"/>
  <c r="D96" i="1"/>
  <c r="D98" i="1"/>
  <c r="D93" i="1"/>
  <c r="D90" i="1"/>
  <c r="D92" i="1"/>
  <c r="D84" i="1"/>
  <c r="D86" i="1"/>
  <c r="D88" i="1"/>
  <c r="D74" i="1"/>
  <c r="D76" i="1"/>
  <c r="D78" i="1"/>
  <c r="D80" i="1"/>
  <c r="D82" i="1"/>
  <c r="D73" i="1"/>
  <c r="D71" i="1"/>
  <c r="D69" i="1"/>
  <c r="D64" i="1"/>
  <c r="D66" i="1"/>
  <c r="D62" i="1"/>
  <c r="D61" i="1"/>
  <c r="D59" i="1"/>
  <c r="D53" i="1"/>
  <c r="D55" i="1"/>
  <c r="D51" i="1"/>
  <c r="D47" i="1"/>
  <c r="D49" i="1"/>
  <c r="D46" i="1"/>
  <c r="D42" i="1"/>
  <c r="D44" i="1"/>
  <c r="D41" i="1"/>
  <c r="D39" i="1"/>
  <c r="D36" i="1"/>
  <c r="D34" i="1"/>
  <c r="D33" i="1"/>
  <c r="D30" i="1"/>
  <c r="D28" i="1"/>
  <c r="D25" i="1"/>
  <c r="D23" i="1"/>
  <c r="D22" i="1"/>
  <c r="D21" i="1"/>
  <c r="D18" i="1"/>
  <c r="D16" i="1"/>
  <c r="D14" i="1"/>
  <c r="D13" i="1"/>
  <c r="D10" i="1"/>
  <c r="D8" i="1"/>
  <c r="D7" i="1"/>
  <c r="D4" i="1"/>
  <c r="D2" i="1"/>
  <c r="D106" i="1"/>
  <c r="D95" i="1"/>
  <c r="D97" i="1"/>
  <c r="D99" i="1"/>
  <c r="D94" i="1"/>
  <c r="D91" i="1"/>
  <c r="D83" i="1"/>
  <c r="D85" i="1"/>
  <c r="D87" i="1"/>
  <c r="D89" i="1"/>
  <c r="D75" i="1"/>
  <c r="D77" i="1"/>
  <c r="D79" i="1"/>
  <c r="D81" i="1"/>
  <c r="D72" i="1"/>
  <c r="D70" i="1"/>
  <c r="D68" i="1"/>
  <c r="D63" i="1"/>
  <c r="D65" i="1"/>
  <c r="D67" i="1"/>
  <c r="D60" i="1"/>
  <c r="D58" i="1"/>
  <c r="D57" i="1"/>
  <c r="D54" i="1"/>
  <c r="D56" i="1"/>
  <c r="D52" i="1"/>
  <c r="D48" i="1"/>
  <c r="D50" i="1"/>
  <c r="D45" i="1"/>
  <c r="D43" i="1"/>
  <c r="D40" i="1"/>
  <c r="D38" i="1"/>
  <c r="D35" i="1"/>
  <c r="D37" i="1"/>
  <c r="D32" i="1"/>
  <c r="D31" i="1"/>
  <c r="D27" i="1"/>
  <c r="D29" i="1"/>
  <c r="D26" i="1"/>
  <c r="D24" i="1"/>
  <c r="D20" i="1"/>
  <c r="D17" i="1"/>
  <c r="D19" i="1"/>
  <c r="D15" i="1"/>
  <c r="D12" i="1"/>
  <c r="D11" i="1"/>
  <c r="D9" i="1"/>
  <c r="D6" i="1"/>
  <c r="D5" i="1"/>
  <c r="D3" i="1"/>
  <c r="E6359" i="1" l="1"/>
  <c r="E6357" i="1"/>
  <c r="E6355" i="1"/>
  <c r="E6353" i="1"/>
  <c r="E6351" i="1"/>
  <c r="E6349" i="1"/>
  <c r="E6347" i="1"/>
  <c r="E6345" i="1"/>
  <c r="E6343" i="1"/>
  <c r="E6341" i="1"/>
  <c r="E6339" i="1"/>
  <c r="E6337" i="1"/>
  <c r="E6335" i="1"/>
  <c r="E6333" i="1"/>
  <c r="E6331" i="1"/>
  <c r="E6329" i="1"/>
  <c r="E6327" i="1"/>
  <c r="E6325" i="1"/>
  <c r="E6323" i="1"/>
  <c r="E6321" i="1"/>
  <c r="E6319" i="1"/>
  <c r="E6317" i="1"/>
  <c r="E6315" i="1"/>
  <c r="E6313" i="1"/>
  <c r="E6311" i="1"/>
  <c r="E6309" i="1"/>
  <c r="E6307" i="1"/>
  <c r="E6305" i="1"/>
  <c r="E6303" i="1"/>
  <c r="E6301" i="1"/>
  <c r="E6299" i="1"/>
  <c r="E6297" i="1"/>
  <c r="E6295" i="1"/>
  <c r="E6293" i="1"/>
  <c r="E6291" i="1"/>
  <c r="E6289" i="1"/>
  <c r="E6287" i="1"/>
  <c r="E6285" i="1"/>
  <c r="E6283" i="1"/>
  <c r="E6281" i="1"/>
  <c r="E6279" i="1"/>
  <c r="E6277" i="1"/>
  <c r="E6275" i="1"/>
  <c r="E6273" i="1"/>
  <c r="E6271" i="1"/>
  <c r="E6269" i="1"/>
  <c r="E6267" i="1"/>
  <c r="E6265" i="1"/>
  <c r="E6263" i="1"/>
  <c r="E6261" i="1"/>
  <c r="E6259" i="1"/>
  <c r="E6257" i="1"/>
  <c r="E6255" i="1"/>
  <c r="E6253" i="1"/>
  <c r="E6251" i="1"/>
  <c r="E6249" i="1"/>
  <c r="E6247" i="1"/>
  <c r="E6245" i="1"/>
  <c r="E6243" i="1"/>
  <c r="E6241" i="1"/>
  <c r="E6239" i="1"/>
  <c r="E6237" i="1"/>
  <c r="E6235" i="1"/>
  <c r="E6233" i="1"/>
  <c r="E6231" i="1"/>
  <c r="E6229" i="1"/>
  <c r="E6227" i="1"/>
  <c r="E6225" i="1"/>
  <c r="E6223" i="1"/>
  <c r="E6221" i="1"/>
  <c r="E6219" i="1"/>
  <c r="E6217" i="1"/>
  <c r="E6215" i="1"/>
  <c r="E6213" i="1"/>
  <c r="E6211" i="1"/>
  <c r="E6209" i="1"/>
  <c r="E6207" i="1"/>
  <c r="E6205" i="1"/>
  <c r="E6203" i="1"/>
  <c r="E6201" i="1"/>
  <c r="E6199" i="1"/>
  <c r="E6197" i="1"/>
  <c r="E6195" i="1"/>
  <c r="E6193" i="1"/>
  <c r="E6191" i="1"/>
  <c r="E6360" i="1"/>
  <c r="E6356" i="1"/>
  <c r="E6352" i="1"/>
  <c r="E6348" i="1"/>
  <c r="E6344" i="1"/>
  <c r="E6340" i="1"/>
  <c r="E6336" i="1"/>
  <c r="E6332" i="1"/>
  <c r="E6328" i="1"/>
  <c r="E6324" i="1"/>
  <c r="E6320" i="1"/>
  <c r="E6316" i="1"/>
  <c r="E6312" i="1"/>
  <c r="E6308" i="1"/>
  <c r="E6304" i="1"/>
  <c r="E6300" i="1"/>
  <c r="E6296" i="1"/>
  <c r="E6292" i="1"/>
  <c r="E6288" i="1"/>
  <c r="E6284" i="1"/>
  <c r="E6280" i="1"/>
  <c r="E6276" i="1"/>
  <c r="E6272" i="1"/>
  <c r="E6268" i="1"/>
  <c r="E6264" i="1"/>
  <c r="E6260" i="1"/>
  <c r="E6256" i="1"/>
  <c r="E6252" i="1"/>
  <c r="E6248" i="1"/>
  <c r="E6244" i="1"/>
  <c r="E6240" i="1"/>
  <c r="E6236" i="1"/>
  <c r="E6232" i="1"/>
  <c r="E6228" i="1"/>
  <c r="E6224" i="1"/>
  <c r="E6220" i="1"/>
  <c r="E6216" i="1"/>
  <c r="E6212" i="1"/>
  <c r="E6208" i="1"/>
  <c r="E6204" i="1"/>
  <c r="E6200" i="1"/>
  <c r="E6196" i="1"/>
  <c r="E6192" i="1"/>
  <c r="E6189" i="1"/>
  <c r="E6187" i="1"/>
  <c r="E6185" i="1"/>
  <c r="E6183" i="1"/>
  <c r="E6181" i="1"/>
  <c r="E6179" i="1"/>
  <c r="E6177" i="1"/>
  <c r="E6175" i="1"/>
  <c r="E6173" i="1"/>
  <c r="E6171" i="1"/>
  <c r="E6169" i="1"/>
  <c r="E6167" i="1"/>
  <c r="E6165" i="1"/>
  <c r="E6163" i="1"/>
  <c r="E6161" i="1"/>
  <c r="E6159" i="1"/>
  <c r="E6157" i="1"/>
  <c r="E6155" i="1"/>
  <c r="E6153" i="1"/>
  <c r="E6151" i="1"/>
  <c r="E6149" i="1"/>
  <c r="E6147" i="1"/>
  <c r="E6145" i="1"/>
  <c r="E6143" i="1"/>
  <c r="E6141" i="1"/>
  <c r="E6139" i="1"/>
  <c r="E6137" i="1"/>
  <c r="E6135" i="1"/>
  <c r="E6133" i="1"/>
  <c r="E6131" i="1"/>
  <c r="E6129" i="1"/>
  <c r="E6127" i="1"/>
  <c r="E6125" i="1"/>
  <c r="E6123" i="1"/>
  <c r="E6121" i="1"/>
  <c r="E6119" i="1"/>
  <c r="E6117" i="1"/>
  <c r="E6115" i="1"/>
  <c r="E6113" i="1"/>
  <c r="E6111" i="1"/>
  <c r="E6109" i="1"/>
  <c r="E6107" i="1"/>
  <c r="E6358" i="1"/>
  <c r="E6354" i="1"/>
  <c r="E6350" i="1"/>
  <c r="E6346" i="1"/>
  <c r="E6342" i="1"/>
  <c r="E6338" i="1"/>
  <c r="E6334" i="1"/>
  <c r="E6330" i="1"/>
  <c r="E6326" i="1"/>
  <c r="E6322" i="1"/>
  <c r="E6318" i="1"/>
  <c r="E6314" i="1"/>
  <c r="E6310" i="1"/>
  <c r="E6306" i="1"/>
  <c r="E6302" i="1"/>
  <c r="E6298" i="1"/>
  <c r="E6294" i="1"/>
  <c r="E6290" i="1"/>
  <c r="E6286" i="1"/>
  <c r="E6282" i="1"/>
  <c r="E6278" i="1"/>
  <c r="E6274" i="1"/>
  <c r="E6270" i="1"/>
  <c r="E6266" i="1"/>
  <c r="E6262" i="1"/>
  <c r="E6258" i="1"/>
  <c r="E6254" i="1"/>
  <c r="E6250" i="1"/>
  <c r="E6246" i="1"/>
  <c r="E6242" i="1"/>
  <c r="E6238" i="1"/>
  <c r="E6234" i="1"/>
  <c r="E6230" i="1"/>
  <c r="E6226" i="1"/>
  <c r="E6222" i="1"/>
  <c r="E6218" i="1"/>
  <c r="E6214" i="1"/>
  <c r="E6210" i="1"/>
  <c r="E6206" i="1"/>
  <c r="E6202" i="1"/>
  <c r="E6198" i="1"/>
  <c r="E6194" i="1"/>
  <c r="E6190" i="1"/>
  <c r="E6188" i="1"/>
  <c r="E6186" i="1"/>
  <c r="E6184" i="1"/>
  <c r="E6182" i="1"/>
  <c r="E6180" i="1"/>
  <c r="E6178" i="1"/>
  <c r="E6176" i="1"/>
  <c r="E6174" i="1"/>
  <c r="E6172" i="1"/>
  <c r="E6170" i="1"/>
  <c r="E6168" i="1"/>
  <c r="E6166" i="1"/>
  <c r="E6164" i="1"/>
  <c r="E6162" i="1"/>
  <c r="E6160" i="1"/>
  <c r="E6158" i="1"/>
  <c r="E6156" i="1"/>
  <c r="E6154" i="1"/>
  <c r="E6152" i="1"/>
  <c r="E6150" i="1"/>
  <c r="E6148" i="1"/>
  <c r="E6146" i="1"/>
  <c r="E6144" i="1"/>
  <c r="E6142" i="1"/>
  <c r="E6140" i="1"/>
  <c r="E6138" i="1"/>
  <c r="E6136" i="1"/>
  <c r="E6134" i="1"/>
  <c r="E6132" i="1"/>
  <c r="E6130" i="1"/>
  <c r="E6128" i="1"/>
  <c r="E6126" i="1"/>
  <c r="E6124" i="1"/>
  <c r="E6122" i="1"/>
  <c r="E6120" i="1"/>
  <c r="E6118" i="1"/>
  <c r="E6116" i="1"/>
  <c r="E6114" i="1"/>
  <c r="E6112" i="1"/>
  <c r="E6110" i="1"/>
  <c r="E6108" i="1"/>
  <c r="E6105" i="1"/>
  <c r="E6103" i="1"/>
  <c r="E6101" i="1"/>
  <c r="E6099" i="1"/>
  <c r="E6097" i="1"/>
  <c r="E6095" i="1"/>
  <c r="E6093" i="1"/>
  <c r="E6091" i="1"/>
  <c r="E6089" i="1"/>
  <c r="E6087" i="1"/>
  <c r="E6085" i="1"/>
  <c r="E6083" i="1"/>
  <c r="E6081" i="1"/>
  <c r="E6079" i="1"/>
  <c r="E6077" i="1"/>
  <c r="E6075" i="1"/>
  <c r="E6073" i="1"/>
  <c r="E6071" i="1"/>
  <c r="E6069" i="1"/>
  <c r="E6067" i="1"/>
  <c r="E6065" i="1"/>
  <c r="E6063" i="1"/>
  <c r="E6061" i="1"/>
  <c r="E6059" i="1"/>
  <c r="E6057" i="1"/>
  <c r="E6055" i="1"/>
  <c r="E6053" i="1"/>
  <c r="E6051" i="1"/>
  <c r="E6049" i="1"/>
  <c r="E6047" i="1"/>
  <c r="E6045" i="1"/>
  <c r="E6043" i="1"/>
  <c r="E6041" i="1"/>
  <c r="E6039" i="1"/>
  <c r="E6037" i="1"/>
  <c r="E6035" i="1"/>
  <c r="E6033" i="1"/>
  <c r="E6031" i="1"/>
  <c r="E6029" i="1"/>
  <c r="E6027" i="1"/>
  <c r="E6025" i="1"/>
  <c r="E6023" i="1"/>
  <c r="E6021" i="1"/>
  <c r="E6019" i="1"/>
  <c r="E6017" i="1"/>
  <c r="E6015" i="1"/>
  <c r="E6013" i="1"/>
  <c r="E6011" i="1"/>
  <c r="E6009" i="1"/>
  <c r="E6007" i="1"/>
  <c r="E6005" i="1"/>
  <c r="E6003" i="1"/>
  <c r="E6001" i="1"/>
  <c r="E5999" i="1"/>
  <c r="E5997" i="1"/>
  <c r="E5995" i="1"/>
  <c r="E5993" i="1"/>
  <c r="E5991" i="1"/>
  <c r="E5989" i="1"/>
  <c r="E5987" i="1"/>
  <c r="E5985" i="1"/>
  <c r="E5983" i="1"/>
  <c r="E5981" i="1"/>
  <c r="E5979" i="1"/>
  <c r="E5977" i="1"/>
  <c r="E5975" i="1"/>
  <c r="E5973" i="1"/>
  <c r="E5971" i="1"/>
  <c r="E5969" i="1"/>
  <c r="E5967" i="1"/>
  <c r="E5965" i="1"/>
  <c r="E5963" i="1"/>
  <c r="E5961" i="1"/>
  <c r="E5959" i="1"/>
  <c r="E5957" i="1"/>
  <c r="E5955" i="1"/>
  <c r="E5953" i="1"/>
  <c r="E5951" i="1"/>
  <c r="E5949" i="1"/>
  <c r="E5947" i="1"/>
  <c r="E5945" i="1"/>
  <c r="E5943" i="1"/>
  <c r="E5941" i="1"/>
  <c r="E5939" i="1"/>
  <c r="E5937" i="1"/>
  <c r="E5935" i="1"/>
  <c r="E5933" i="1"/>
  <c r="E5931" i="1"/>
  <c r="E5929" i="1"/>
  <c r="E5927" i="1"/>
  <c r="E5925" i="1"/>
  <c r="E5923" i="1"/>
  <c r="E5921" i="1"/>
  <c r="E5919" i="1"/>
  <c r="E5917" i="1"/>
  <c r="E5915" i="1"/>
  <c r="E5913" i="1"/>
  <c r="E5911" i="1"/>
  <c r="E5909" i="1"/>
  <c r="E5907" i="1"/>
  <c r="E5905" i="1"/>
  <c r="E5903" i="1"/>
  <c r="E5901" i="1"/>
  <c r="E5899" i="1"/>
  <c r="E5897" i="1"/>
  <c r="E5895" i="1"/>
  <c r="E5893" i="1"/>
  <c r="E5891" i="1"/>
  <c r="E5889" i="1"/>
  <c r="E5887" i="1"/>
  <c r="E5885" i="1"/>
  <c r="E5883" i="1"/>
  <c r="E5881" i="1"/>
  <c r="E5879" i="1"/>
  <c r="E5877" i="1"/>
  <c r="E5875" i="1"/>
  <c r="E5873" i="1"/>
  <c r="E5871" i="1"/>
  <c r="E5869" i="1"/>
  <c r="E5867" i="1"/>
  <c r="E5865" i="1"/>
  <c r="E5863" i="1"/>
  <c r="E5861" i="1"/>
  <c r="E5859" i="1"/>
  <c r="E5857" i="1"/>
  <c r="E5855" i="1"/>
  <c r="E5853" i="1"/>
  <c r="E5851" i="1"/>
  <c r="E5849" i="1"/>
  <c r="E5847" i="1"/>
  <c r="E5845" i="1"/>
  <c r="E5843" i="1"/>
  <c r="E5841" i="1"/>
  <c r="E5839" i="1"/>
  <c r="E5837" i="1"/>
  <c r="E5835" i="1"/>
  <c r="E5833" i="1"/>
  <c r="E5831" i="1"/>
  <c r="E5829" i="1"/>
  <c r="E5827" i="1"/>
  <c r="E5825" i="1"/>
  <c r="E5823" i="1"/>
  <c r="E5821" i="1"/>
  <c r="E5819" i="1"/>
  <c r="E5817" i="1"/>
  <c r="E5815" i="1"/>
  <c r="E5813" i="1"/>
  <c r="E5811" i="1"/>
  <c r="E5809" i="1"/>
  <c r="E5807" i="1"/>
  <c r="E5805" i="1"/>
  <c r="E5803" i="1"/>
  <c r="E5801" i="1"/>
  <c r="E5799" i="1"/>
  <c r="E5797" i="1"/>
  <c r="E5795" i="1"/>
  <c r="E5793" i="1"/>
  <c r="E5791" i="1"/>
  <c r="E5789" i="1"/>
  <c r="E5787" i="1"/>
  <c r="E5785" i="1"/>
  <c r="E5783" i="1"/>
  <c r="E5781" i="1"/>
  <c r="E5779" i="1"/>
  <c r="E5777" i="1"/>
  <c r="E5775" i="1"/>
  <c r="E5773" i="1"/>
  <c r="E5771" i="1"/>
  <c r="E5769" i="1"/>
  <c r="E6106" i="1"/>
  <c r="E6104" i="1"/>
  <c r="E6102" i="1"/>
  <c r="E6100" i="1"/>
  <c r="E6098" i="1"/>
  <c r="E6096" i="1"/>
  <c r="E6094" i="1"/>
  <c r="E6092" i="1"/>
  <c r="E6090" i="1"/>
  <c r="E6088" i="1"/>
  <c r="E6086" i="1"/>
  <c r="E6084" i="1"/>
  <c r="E6082" i="1"/>
  <c r="E6080" i="1"/>
  <c r="E6078" i="1"/>
  <c r="E6076" i="1"/>
  <c r="E6074" i="1"/>
  <c r="E6072" i="1"/>
  <c r="E6070" i="1"/>
  <c r="E6068" i="1"/>
  <c r="E6066" i="1"/>
  <c r="E6064" i="1"/>
  <c r="E6062" i="1"/>
  <c r="E6060" i="1"/>
  <c r="E6058" i="1"/>
  <c r="E6056" i="1"/>
  <c r="E6054" i="1"/>
  <c r="E6052" i="1"/>
  <c r="E6050" i="1"/>
  <c r="E6048" i="1"/>
  <c r="E6046" i="1"/>
  <c r="E6044" i="1"/>
  <c r="E6042" i="1"/>
  <c r="E6040" i="1"/>
  <c r="E6038" i="1"/>
  <c r="E6036" i="1"/>
  <c r="E6034" i="1"/>
  <c r="E6032" i="1"/>
  <c r="E6030" i="1"/>
  <c r="E6028" i="1"/>
  <c r="E6026" i="1"/>
  <c r="E6024" i="1"/>
  <c r="E6022" i="1"/>
  <c r="E6020" i="1"/>
  <c r="E6018" i="1"/>
  <c r="E6016" i="1"/>
  <c r="E6014" i="1"/>
  <c r="E6012" i="1"/>
  <c r="E6010" i="1"/>
  <c r="E6008" i="1"/>
  <c r="E6006" i="1"/>
  <c r="E6004" i="1"/>
  <c r="E6002" i="1"/>
  <c r="E6000" i="1"/>
  <c r="E5998" i="1"/>
  <c r="E5996" i="1"/>
  <c r="E5994" i="1"/>
  <c r="E5992" i="1"/>
  <c r="E5990" i="1"/>
  <c r="E5988" i="1"/>
  <c r="E5986" i="1"/>
  <c r="E5984" i="1"/>
  <c r="E5982" i="1"/>
  <c r="E5980" i="1"/>
  <c r="E5978" i="1"/>
  <c r="E5976" i="1"/>
  <c r="E5974" i="1"/>
  <c r="E5972" i="1"/>
  <c r="E5970" i="1"/>
  <c r="E5968" i="1"/>
  <c r="E5966" i="1"/>
  <c r="E5964" i="1"/>
  <c r="E5962" i="1"/>
  <c r="E5960" i="1"/>
  <c r="E5958" i="1"/>
  <c r="E5956" i="1"/>
  <c r="E5954" i="1"/>
  <c r="E5952" i="1"/>
  <c r="E5950" i="1"/>
  <c r="E5948" i="1"/>
  <c r="E5946" i="1"/>
  <c r="E5944" i="1"/>
  <c r="E5942" i="1"/>
  <c r="E5940" i="1"/>
  <c r="E5938" i="1"/>
  <c r="E5936" i="1"/>
  <c r="E5934" i="1"/>
  <c r="E5932" i="1"/>
  <c r="E5930" i="1"/>
  <c r="E5928" i="1"/>
  <c r="E5926" i="1"/>
  <c r="E5924" i="1"/>
  <c r="E5922" i="1"/>
  <c r="E5920" i="1"/>
  <c r="E5918" i="1"/>
  <c r="E5916" i="1"/>
  <c r="E5914" i="1"/>
  <c r="E5912" i="1"/>
  <c r="E5910" i="1"/>
  <c r="E5908" i="1"/>
  <c r="E5906" i="1"/>
  <c r="E5904" i="1"/>
  <c r="E5902" i="1"/>
  <c r="E5900" i="1"/>
  <c r="E5898" i="1"/>
  <c r="E5896" i="1"/>
  <c r="E5894" i="1"/>
  <c r="E5892" i="1"/>
  <c r="E5890" i="1"/>
  <c r="E5888" i="1"/>
  <c r="E5886" i="1"/>
  <c r="E5884" i="1"/>
  <c r="E5882" i="1"/>
  <c r="E5880" i="1"/>
  <c r="E5878" i="1"/>
  <c r="E5876" i="1"/>
  <c r="E5874" i="1"/>
  <c r="E5872" i="1"/>
  <c r="E5870" i="1"/>
  <c r="E5868" i="1"/>
  <c r="E5866" i="1"/>
  <c r="E5864" i="1"/>
  <c r="E5862" i="1"/>
  <c r="E5860" i="1"/>
  <c r="E5858" i="1"/>
  <c r="E5856" i="1"/>
  <c r="E5854" i="1"/>
  <c r="E5852" i="1"/>
  <c r="E5850" i="1"/>
  <c r="E5848" i="1"/>
  <c r="E5846" i="1"/>
  <c r="E5844" i="1"/>
  <c r="E5842" i="1"/>
  <c r="E5840" i="1"/>
  <c r="E5838" i="1"/>
  <c r="E5836" i="1"/>
  <c r="E5834" i="1"/>
  <c r="E5832" i="1"/>
  <c r="E5830" i="1"/>
  <c r="E5828" i="1"/>
  <c r="E5826" i="1"/>
  <c r="E5824" i="1"/>
  <c r="E5822" i="1"/>
  <c r="E5820" i="1"/>
  <c r="E5818" i="1"/>
  <c r="E5816" i="1"/>
  <c r="E5814" i="1"/>
  <c r="E5812" i="1"/>
  <c r="E5810" i="1"/>
  <c r="E5808" i="1"/>
  <c r="E5806" i="1"/>
  <c r="E5804" i="1"/>
  <c r="E5802" i="1"/>
  <c r="E5800" i="1"/>
  <c r="E5798" i="1"/>
  <c r="E5796" i="1"/>
  <c r="E5794" i="1"/>
  <c r="E5792" i="1"/>
  <c r="E5790" i="1"/>
  <c r="E5788" i="1"/>
  <c r="E5786" i="1"/>
  <c r="E5782" i="1"/>
  <c r="E5778" i="1"/>
  <c r="E5774" i="1"/>
  <c r="E5770" i="1"/>
  <c r="E5767" i="1"/>
  <c r="E5765" i="1"/>
  <c r="E5763" i="1"/>
  <c r="E5761" i="1"/>
  <c r="E5759" i="1"/>
  <c r="E5757" i="1"/>
  <c r="E5755" i="1"/>
  <c r="E5753" i="1"/>
  <c r="E5751" i="1"/>
  <c r="E5749" i="1"/>
  <c r="E5747" i="1"/>
  <c r="E5745" i="1"/>
  <c r="E5743" i="1"/>
  <c r="E5741" i="1"/>
  <c r="E5739" i="1"/>
  <c r="E5737" i="1"/>
  <c r="E5735" i="1"/>
  <c r="E5733" i="1"/>
  <c r="E5731" i="1"/>
  <c r="E5729" i="1"/>
  <c r="E5727" i="1"/>
  <c r="E5725" i="1"/>
  <c r="E5723" i="1"/>
  <c r="E5721" i="1"/>
  <c r="E5719" i="1"/>
  <c r="E5717" i="1"/>
  <c r="E5715" i="1"/>
  <c r="E5713" i="1"/>
  <c r="E5711" i="1"/>
  <c r="E5709" i="1"/>
  <c r="E5707" i="1"/>
  <c r="E5705" i="1"/>
  <c r="E5703" i="1"/>
  <c r="E5701" i="1"/>
  <c r="E5699" i="1"/>
  <c r="E5697" i="1"/>
  <c r="E5695" i="1"/>
  <c r="E5693" i="1"/>
  <c r="E5691" i="1"/>
  <c r="E5689" i="1"/>
  <c r="E5687" i="1"/>
  <c r="E5685" i="1"/>
  <c r="E5683" i="1"/>
  <c r="E5681" i="1"/>
  <c r="E5679" i="1"/>
  <c r="E5677" i="1"/>
  <c r="E5675" i="1"/>
  <c r="E5673" i="1"/>
  <c r="E5671" i="1"/>
  <c r="E5669" i="1"/>
  <c r="E5667" i="1"/>
  <c r="E5665" i="1"/>
  <c r="E5663" i="1"/>
  <c r="E5661" i="1"/>
  <c r="E5659" i="1"/>
  <c r="E5657" i="1"/>
  <c r="E5655" i="1"/>
  <c r="E5653" i="1"/>
  <c r="E5651" i="1"/>
  <c r="E5649" i="1"/>
  <c r="E5647" i="1"/>
  <c r="E5645" i="1"/>
  <c r="E5643" i="1"/>
  <c r="E5641" i="1"/>
  <c r="E5639" i="1"/>
  <c r="E5637" i="1"/>
  <c r="E5635" i="1"/>
  <c r="E5633" i="1"/>
  <c r="E5631" i="1"/>
  <c r="E5629" i="1"/>
  <c r="E5627" i="1"/>
  <c r="E5625" i="1"/>
  <c r="E5623" i="1"/>
  <c r="E5621" i="1"/>
  <c r="E5619" i="1"/>
  <c r="E5617" i="1"/>
  <c r="E5615" i="1"/>
  <c r="E5613" i="1"/>
  <c r="E5611" i="1"/>
  <c r="E5609" i="1"/>
  <c r="E5607" i="1"/>
  <c r="E5605" i="1"/>
  <c r="E5603" i="1"/>
  <c r="E5601" i="1"/>
  <c r="E5599" i="1"/>
  <c r="E5597" i="1"/>
  <c r="E5595" i="1"/>
  <c r="E5593" i="1"/>
  <c r="E5591" i="1"/>
  <c r="E5589" i="1"/>
  <c r="E5587" i="1"/>
  <c r="E5585" i="1"/>
  <c r="E5583" i="1"/>
  <c r="E5581" i="1"/>
  <c r="E5579" i="1"/>
  <c r="E5577" i="1"/>
  <c r="E5575" i="1"/>
  <c r="E5573" i="1"/>
  <c r="E5571" i="1"/>
  <c r="E5569" i="1"/>
  <c r="E5567" i="1"/>
  <c r="E5565" i="1"/>
  <c r="E5563" i="1"/>
  <c r="E5561" i="1"/>
  <c r="E5559" i="1"/>
  <c r="E5557" i="1"/>
  <c r="E5555" i="1"/>
  <c r="E5553" i="1"/>
  <c r="E5551" i="1"/>
  <c r="E5549" i="1"/>
  <c r="E5547" i="1"/>
  <c r="E5545" i="1"/>
  <c r="E5543" i="1"/>
  <c r="E5541" i="1"/>
  <c r="E5539" i="1"/>
  <c r="E5537" i="1"/>
  <c r="E5535" i="1"/>
  <c r="E5533" i="1"/>
  <c r="E5531" i="1"/>
  <c r="E5529" i="1"/>
  <c r="E5527" i="1"/>
  <c r="E5525" i="1"/>
  <c r="E5523" i="1"/>
  <c r="E5521" i="1"/>
  <c r="E5519" i="1"/>
  <c r="E5517" i="1"/>
  <c r="E5515" i="1"/>
  <c r="E5513" i="1"/>
  <c r="E5511" i="1"/>
  <c r="E5509" i="1"/>
  <c r="E5507" i="1"/>
  <c r="E5505" i="1"/>
  <c r="E5503" i="1"/>
  <c r="E5501" i="1"/>
  <c r="E5499" i="1"/>
  <c r="E5497" i="1"/>
  <c r="E5495" i="1"/>
  <c r="E5493" i="1"/>
  <c r="E5491" i="1"/>
  <c r="E5489" i="1"/>
  <c r="E5487" i="1"/>
  <c r="E5485" i="1"/>
  <c r="E5483" i="1"/>
  <c r="E5481" i="1"/>
  <c r="E5479" i="1"/>
  <c r="E5477" i="1"/>
  <c r="E5475" i="1"/>
  <c r="E5473" i="1"/>
  <c r="E5471" i="1"/>
  <c r="E5469" i="1"/>
  <c r="E5467" i="1"/>
  <c r="E5465" i="1"/>
  <c r="E5463" i="1"/>
  <c r="E5461" i="1"/>
  <c r="E5459" i="1"/>
  <c r="E5457" i="1"/>
  <c r="E5455" i="1"/>
  <c r="E5453" i="1"/>
  <c r="E5451" i="1"/>
  <c r="E5449" i="1"/>
  <c r="E5447" i="1"/>
  <c r="E5445" i="1"/>
  <c r="E5443" i="1"/>
  <c r="E5441" i="1"/>
  <c r="E5439" i="1"/>
  <c r="E5437" i="1"/>
  <c r="E5435" i="1"/>
  <c r="E5433" i="1"/>
  <c r="E5784" i="1"/>
  <c r="E5780" i="1"/>
  <c r="E5776" i="1"/>
  <c r="E5772" i="1"/>
  <c r="E5768" i="1"/>
  <c r="E5766" i="1"/>
  <c r="E5764" i="1"/>
  <c r="E5762" i="1"/>
  <c r="E5760" i="1"/>
  <c r="E5758" i="1"/>
  <c r="E5756" i="1"/>
  <c r="E5754" i="1"/>
  <c r="E5752" i="1"/>
  <c r="E5750" i="1"/>
  <c r="E5748" i="1"/>
  <c r="E5746" i="1"/>
  <c r="E5744" i="1"/>
  <c r="E5742" i="1"/>
  <c r="E5740" i="1"/>
  <c r="E5738" i="1"/>
  <c r="E5736" i="1"/>
  <c r="E5734" i="1"/>
  <c r="E5732" i="1"/>
  <c r="E5730" i="1"/>
  <c r="E5728" i="1"/>
  <c r="E5726" i="1"/>
  <c r="E5724" i="1"/>
  <c r="E5722" i="1"/>
  <c r="E5720" i="1"/>
  <c r="E5718" i="1"/>
  <c r="E5716" i="1"/>
  <c r="E5714" i="1"/>
  <c r="E5712" i="1"/>
  <c r="E5710" i="1"/>
  <c r="E5708" i="1"/>
  <c r="E5706" i="1"/>
  <c r="E5704" i="1"/>
  <c r="E5702" i="1"/>
  <c r="E5700" i="1"/>
  <c r="E5698" i="1"/>
  <c r="E5696" i="1"/>
  <c r="E5694" i="1"/>
  <c r="E5692" i="1"/>
  <c r="E5690" i="1"/>
  <c r="E5688" i="1"/>
  <c r="E5686" i="1"/>
  <c r="E5684" i="1"/>
  <c r="E5682" i="1"/>
  <c r="E5680" i="1"/>
  <c r="E5678" i="1"/>
  <c r="E5676" i="1"/>
  <c r="E5674" i="1"/>
  <c r="E5672" i="1"/>
  <c r="E5670" i="1"/>
  <c r="E5668" i="1"/>
  <c r="E5666" i="1"/>
  <c r="E5664" i="1"/>
  <c r="E5662" i="1"/>
  <c r="E5660" i="1"/>
  <c r="E5658" i="1"/>
  <c r="E5656" i="1"/>
  <c r="E5654" i="1"/>
  <c r="E5652" i="1"/>
  <c r="E5650" i="1"/>
  <c r="E5648" i="1"/>
  <c r="E5646" i="1"/>
  <c r="E5644" i="1"/>
  <c r="E5642" i="1"/>
  <c r="E5640" i="1"/>
  <c r="E5638" i="1"/>
  <c r="E5636" i="1"/>
  <c r="E5634" i="1"/>
  <c r="E5632" i="1"/>
  <c r="E5630" i="1"/>
  <c r="E5628" i="1"/>
  <c r="E5626" i="1"/>
  <c r="E5624" i="1"/>
  <c r="E5622" i="1"/>
  <c r="E5620" i="1"/>
  <c r="E5618" i="1"/>
  <c r="E5616" i="1"/>
  <c r="E5614" i="1"/>
  <c r="E5612" i="1"/>
  <c r="E5610" i="1"/>
  <c r="E5608" i="1"/>
  <c r="E5606" i="1"/>
  <c r="E5604" i="1"/>
  <c r="E5602" i="1"/>
  <c r="E5600" i="1"/>
  <c r="E5598" i="1"/>
  <c r="E5596" i="1"/>
  <c r="E5594" i="1"/>
  <c r="E5592" i="1"/>
  <c r="E5590" i="1"/>
  <c r="E5588" i="1"/>
  <c r="E5586" i="1"/>
  <c r="E5584" i="1"/>
  <c r="E5582" i="1"/>
  <c r="E5580" i="1"/>
  <c r="E5578" i="1"/>
  <c r="E5576" i="1"/>
  <c r="E5574" i="1"/>
  <c r="E5572" i="1"/>
  <c r="E5570" i="1"/>
  <c r="E5568" i="1"/>
  <c r="E5566" i="1"/>
  <c r="E5564" i="1"/>
  <c r="E5562" i="1"/>
  <c r="E5560" i="1"/>
  <c r="E5558" i="1"/>
  <c r="E5556" i="1"/>
  <c r="E5554" i="1"/>
  <c r="E5552" i="1"/>
  <c r="E5550" i="1"/>
  <c r="E5548" i="1"/>
  <c r="E5546" i="1"/>
  <c r="E5544" i="1"/>
  <c r="E5542" i="1"/>
  <c r="E5540" i="1"/>
  <c r="E5538" i="1"/>
  <c r="E5536" i="1"/>
  <c r="E5534" i="1"/>
  <c r="E5532" i="1"/>
  <c r="E5530" i="1"/>
  <c r="E5528" i="1"/>
  <c r="E5526" i="1"/>
  <c r="E5524" i="1"/>
  <c r="E5522" i="1"/>
  <c r="E5520" i="1"/>
  <c r="E5518" i="1"/>
  <c r="E5516" i="1"/>
  <c r="E5514" i="1"/>
  <c r="E5512" i="1"/>
  <c r="E5510" i="1"/>
  <c r="E5508" i="1"/>
  <c r="E5506" i="1"/>
  <c r="E5504" i="1"/>
  <c r="E5502" i="1"/>
  <c r="E5500" i="1"/>
  <c r="E5498" i="1"/>
  <c r="E5496" i="1"/>
  <c r="E5494" i="1"/>
  <c r="E5492" i="1"/>
  <c r="E5490" i="1"/>
  <c r="E5488" i="1"/>
  <c r="E5486" i="1"/>
  <c r="E5484" i="1"/>
  <c r="E5482" i="1"/>
  <c r="E5480" i="1"/>
  <c r="E5478" i="1"/>
  <c r="E5476" i="1"/>
  <c r="E5474" i="1"/>
  <c r="E5472" i="1"/>
  <c r="E5470" i="1"/>
  <c r="E5468" i="1"/>
  <c r="E5466" i="1"/>
  <c r="E5464" i="1"/>
  <c r="E5462" i="1"/>
  <c r="E5460" i="1"/>
  <c r="E5458" i="1"/>
  <c r="E5456" i="1"/>
  <c r="E5454" i="1"/>
  <c r="E5452" i="1"/>
  <c r="E5450" i="1"/>
  <c r="E5448" i="1"/>
  <c r="E5446" i="1"/>
  <c r="E5444" i="1"/>
  <c r="E5442" i="1"/>
  <c r="E5440" i="1"/>
  <c r="E5438" i="1"/>
  <c r="E5436" i="1"/>
  <c r="E5432" i="1"/>
  <c r="E5430" i="1"/>
  <c r="E5428" i="1"/>
  <c r="E5426" i="1"/>
  <c r="E5424" i="1"/>
  <c r="E5422" i="1"/>
  <c r="E5420" i="1"/>
  <c r="E5418" i="1"/>
  <c r="E5416" i="1"/>
  <c r="E5414" i="1"/>
  <c r="E5412" i="1"/>
  <c r="E5410" i="1"/>
  <c r="E5408" i="1"/>
  <c r="E5406" i="1"/>
  <c r="E5404" i="1"/>
  <c r="E5402" i="1"/>
  <c r="E5400" i="1"/>
  <c r="E5398" i="1"/>
  <c r="E5396" i="1"/>
  <c r="E5394" i="1"/>
  <c r="E5392" i="1"/>
  <c r="E5390" i="1"/>
  <c r="E5388" i="1"/>
  <c r="E5386" i="1"/>
  <c r="E5384" i="1"/>
  <c r="E5382" i="1"/>
  <c r="E5380" i="1"/>
  <c r="E5378" i="1"/>
  <c r="E5376" i="1"/>
  <c r="E5374" i="1"/>
  <c r="E5372" i="1"/>
  <c r="E5370" i="1"/>
  <c r="E5368" i="1"/>
  <c r="E5366" i="1"/>
  <c r="E5364" i="1"/>
  <c r="E5362" i="1"/>
  <c r="E5360" i="1"/>
  <c r="E5358" i="1"/>
  <c r="E5356" i="1"/>
  <c r="E5354" i="1"/>
  <c r="E5352" i="1"/>
  <c r="E5350" i="1"/>
  <c r="E5348" i="1"/>
  <c r="E5346" i="1"/>
  <c r="E5344" i="1"/>
  <c r="E5342" i="1"/>
  <c r="E5340" i="1"/>
  <c r="E5338" i="1"/>
  <c r="E5336" i="1"/>
  <c r="E5334" i="1"/>
  <c r="E5332" i="1"/>
  <c r="E5330" i="1"/>
  <c r="E5328" i="1"/>
  <c r="E5326" i="1"/>
  <c r="E5324" i="1"/>
  <c r="E5322" i="1"/>
  <c r="E5320" i="1"/>
  <c r="E5318" i="1"/>
  <c r="E5316" i="1"/>
  <c r="E5314" i="1"/>
  <c r="E5312" i="1"/>
  <c r="E5310" i="1"/>
  <c r="E5308" i="1"/>
  <c r="E5306" i="1"/>
  <c r="E5304" i="1"/>
  <c r="E5302" i="1"/>
  <c r="E5300" i="1"/>
  <c r="E5298" i="1"/>
  <c r="E5296" i="1"/>
  <c r="E5294" i="1"/>
  <c r="E5292" i="1"/>
  <c r="E5290" i="1"/>
  <c r="E5288" i="1"/>
  <c r="E5286" i="1"/>
  <c r="E5284" i="1"/>
  <c r="E5282" i="1"/>
  <c r="E5280" i="1"/>
  <c r="E5278" i="1"/>
  <c r="E5276" i="1"/>
  <c r="E5274" i="1"/>
  <c r="E5272" i="1"/>
  <c r="E5270" i="1"/>
  <c r="E5268" i="1"/>
  <c r="E5266" i="1"/>
  <c r="E5264" i="1"/>
  <c r="E5262" i="1"/>
  <c r="E5260" i="1"/>
  <c r="E5258" i="1"/>
  <c r="E5256" i="1"/>
  <c r="E5254" i="1"/>
  <c r="E5252" i="1"/>
  <c r="E5250" i="1"/>
  <c r="E5248" i="1"/>
  <c r="E5246" i="1"/>
  <c r="E5244" i="1"/>
  <c r="E5242" i="1"/>
  <c r="E5240" i="1"/>
  <c r="E5238" i="1"/>
  <c r="E5236" i="1"/>
  <c r="E5234" i="1"/>
  <c r="E5232" i="1"/>
  <c r="E5230" i="1"/>
  <c r="E5228" i="1"/>
  <c r="E5226" i="1"/>
  <c r="E5224" i="1"/>
  <c r="E5222" i="1"/>
  <c r="E5220" i="1"/>
  <c r="E5218" i="1"/>
  <c r="E5216" i="1"/>
  <c r="E5214" i="1"/>
  <c r="E5212" i="1"/>
  <c r="E5210" i="1"/>
  <c r="E5208" i="1"/>
  <c r="E5206" i="1"/>
  <c r="E5204" i="1"/>
  <c r="E5202" i="1"/>
  <c r="E5200" i="1"/>
  <c r="E5198" i="1"/>
  <c r="E5196" i="1"/>
  <c r="E5194" i="1"/>
  <c r="E5192" i="1"/>
  <c r="E5190" i="1"/>
  <c r="E5188" i="1"/>
  <c r="E5186" i="1"/>
  <c r="E5184" i="1"/>
  <c r="E5182" i="1"/>
  <c r="E5180" i="1"/>
  <c r="E5178" i="1"/>
  <c r="E5176" i="1"/>
  <c r="E5174" i="1"/>
  <c r="E5172" i="1"/>
  <c r="E5170" i="1"/>
  <c r="E5168" i="1"/>
  <c r="E5166" i="1"/>
  <c r="E5164" i="1"/>
  <c r="E5162" i="1"/>
  <c r="E5160" i="1"/>
  <c r="E5158" i="1"/>
  <c r="E5156" i="1"/>
  <c r="E5154" i="1"/>
  <c r="E5152" i="1"/>
  <c r="E5150" i="1"/>
  <c r="E5148" i="1"/>
  <c r="E5146" i="1"/>
  <c r="E5144" i="1"/>
  <c r="E5142" i="1"/>
  <c r="E5140" i="1"/>
  <c r="E5138" i="1"/>
  <c r="E5136" i="1"/>
  <c r="E5134" i="1"/>
  <c r="E5132" i="1"/>
  <c r="E5130" i="1"/>
  <c r="E5128" i="1"/>
  <c r="E5126" i="1"/>
  <c r="E5124" i="1"/>
  <c r="E5122" i="1"/>
  <c r="E5120" i="1"/>
  <c r="E5118" i="1"/>
  <c r="E5116" i="1"/>
  <c r="E5114" i="1"/>
  <c r="E5112" i="1"/>
  <c r="E5110" i="1"/>
  <c r="E5108" i="1"/>
  <c r="E5106" i="1"/>
  <c r="E5104" i="1"/>
  <c r="E5102" i="1"/>
  <c r="E5100" i="1"/>
  <c r="E5098" i="1"/>
  <c r="E5096" i="1"/>
  <c r="E5094" i="1"/>
  <c r="E5092" i="1"/>
  <c r="E5090" i="1"/>
  <c r="E5088" i="1"/>
  <c r="E5086" i="1"/>
  <c r="E5084" i="1"/>
  <c r="E5082" i="1"/>
  <c r="E5080" i="1"/>
  <c r="E5078" i="1"/>
  <c r="E5076" i="1"/>
  <c r="E5074" i="1"/>
  <c r="E5072" i="1"/>
  <c r="E5070" i="1"/>
  <c r="E5068" i="1"/>
  <c r="E5066" i="1"/>
  <c r="E5064" i="1"/>
  <c r="E5062" i="1"/>
  <c r="E5060" i="1"/>
  <c r="E5058" i="1"/>
  <c r="E5056" i="1"/>
  <c r="E5054" i="1"/>
  <c r="E5052" i="1"/>
  <c r="E5050" i="1"/>
  <c r="E5048" i="1"/>
  <c r="E5046" i="1"/>
  <c r="E5044" i="1"/>
  <c r="E5042" i="1"/>
  <c r="E5040" i="1"/>
  <c r="E5038" i="1"/>
  <c r="E5036" i="1"/>
  <c r="E5034" i="1"/>
  <c r="E5032" i="1"/>
  <c r="E5030" i="1"/>
  <c r="E5028" i="1"/>
  <c r="E5026" i="1"/>
  <c r="E5024" i="1"/>
  <c r="E5022" i="1"/>
  <c r="E5020" i="1"/>
  <c r="E5018" i="1"/>
  <c r="E5016" i="1"/>
  <c r="E5014" i="1"/>
  <c r="E5012" i="1"/>
  <c r="E5010" i="1"/>
  <c r="E5008" i="1"/>
  <c r="E5006" i="1"/>
  <c r="E5004" i="1"/>
  <c r="E5002" i="1"/>
  <c r="E5000" i="1"/>
  <c r="E4998" i="1"/>
  <c r="E4996" i="1"/>
  <c r="E4994" i="1"/>
  <c r="E4992" i="1"/>
  <c r="E4990" i="1"/>
  <c r="E4988" i="1"/>
  <c r="E4986" i="1"/>
  <c r="E4984" i="1"/>
  <c r="E4982" i="1"/>
  <c r="E4980" i="1"/>
  <c r="E4978" i="1"/>
  <c r="E4976" i="1"/>
  <c r="E4974" i="1"/>
  <c r="E4972" i="1"/>
  <c r="E4970" i="1"/>
  <c r="E4968" i="1"/>
  <c r="E4966" i="1"/>
  <c r="E4964" i="1"/>
  <c r="E4962" i="1"/>
  <c r="E4960" i="1"/>
  <c r="E4958" i="1"/>
  <c r="E4956" i="1"/>
  <c r="E4954" i="1"/>
  <c r="E4952" i="1"/>
  <c r="E4950" i="1"/>
  <c r="E4948" i="1"/>
  <c r="E4946" i="1"/>
  <c r="E4944" i="1"/>
  <c r="E4942" i="1"/>
  <c r="E4940" i="1"/>
  <c r="E4938" i="1"/>
  <c r="E4936" i="1"/>
  <c r="E4934" i="1"/>
  <c r="E4932" i="1"/>
  <c r="E4930" i="1"/>
  <c r="E4928" i="1"/>
  <c r="E4926" i="1"/>
  <c r="E4924" i="1"/>
  <c r="E4922" i="1"/>
  <c r="E4920" i="1"/>
  <c r="E4918" i="1"/>
  <c r="E4916" i="1"/>
  <c r="E4914" i="1"/>
  <c r="E4912" i="1"/>
  <c r="E4910" i="1"/>
  <c r="E4908" i="1"/>
  <c r="E4906" i="1"/>
  <c r="E4904" i="1"/>
  <c r="E4902" i="1"/>
  <c r="E4900" i="1"/>
  <c r="E4898" i="1"/>
  <c r="E4896" i="1"/>
  <c r="E4894" i="1"/>
  <c r="E4892" i="1"/>
  <c r="E4890" i="1"/>
  <c r="E4888" i="1"/>
  <c r="E4886" i="1"/>
  <c r="E4884" i="1"/>
  <c r="E4882" i="1"/>
  <c r="E4880" i="1"/>
  <c r="E4878" i="1"/>
  <c r="E4876" i="1"/>
  <c r="E4874" i="1"/>
  <c r="E4872" i="1"/>
  <c r="E4870" i="1"/>
  <c r="E4868" i="1"/>
  <c r="E4866" i="1"/>
  <c r="E4864" i="1"/>
  <c r="E4862" i="1"/>
  <c r="E4860" i="1"/>
  <c r="E4858" i="1"/>
  <c r="E4856" i="1"/>
  <c r="E4854" i="1"/>
  <c r="E4852" i="1"/>
  <c r="E4850" i="1"/>
  <c r="E4848" i="1"/>
  <c r="E4846" i="1"/>
  <c r="E4844" i="1"/>
  <c r="E4842" i="1"/>
  <c r="E4840" i="1"/>
  <c r="E4838" i="1"/>
  <c r="E4836" i="1"/>
  <c r="E4834" i="1"/>
  <c r="E4832" i="1"/>
  <c r="E4830" i="1"/>
  <c r="E4828" i="1"/>
  <c r="E4826" i="1"/>
  <c r="E4824" i="1"/>
  <c r="E4822" i="1"/>
  <c r="E4820" i="1"/>
  <c r="E4818" i="1"/>
  <c r="E4816" i="1"/>
  <c r="E4814" i="1"/>
  <c r="E4812" i="1"/>
  <c r="E4810" i="1"/>
  <c r="E4808" i="1"/>
  <c r="E4806" i="1"/>
  <c r="E4804" i="1"/>
  <c r="E4802" i="1"/>
  <c r="E4800" i="1"/>
  <c r="E4798" i="1"/>
  <c r="E4796" i="1"/>
  <c r="E4794" i="1"/>
  <c r="E4792" i="1"/>
  <c r="E4790" i="1"/>
  <c r="E4788" i="1"/>
  <c r="E4786" i="1"/>
  <c r="E4784" i="1"/>
  <c r="E4782" i="1"/>
  <c r="E4780" i="1"/>
  <c r="E4778" i="1"/>
  <c r="E4776" i="1"/>
  <c r="E4774" i="1"/>
  <c r="E4772" i="1"/>
  <c r="E4770" i="1"/>
  <c r="E4768" i="1"/>
  <c r="E4766" i="1"/>
  <c r="E4764" i="1"/>
  <c r="E4762" i="1"/>
  <c r="E4760" i="1"/>
  <c r="E4758" i="1"/>
  <c r="E4756" i="1"/>
  <c r="E4754" i="1"/>
  <c r="E5434" i="1"/>
  <c r="E5431" i="1"/>
  <c r="E5429" i="1"/>
  <c r="E5427" i="1"/>
  <c r="E5425" i="1"/>
  <c r="E5423" i="1"/>
  <c r="E5421" i="1"/>
  <c r="E5419" i="1"/>
  <c r="E5417" i="1"/>
  <c r="E5415" i="1"/>
  <c r="E5413" i="1"/>
  <c r="E5411" i="1"/>
  <c r="E5409" i="1"/>
  <c r="E5407" i="1"/>
  <c r="E5405" i="1"/>
  <c r="E5403" i="1"/>
  <c r="E5401" i="1"/>
  <c r="E5399" i="1"/>
  <c r="E5397" i="1"/>
  <c r="E5395" i="1"/>
  <c r="E5393" i="1"/>
  <c r="E5391" i="1"/>
  <c r="E5389" i="1"/>
  <c r="E5387" i="1"/>
  <c r="E5385" i="1"/>
  <c r="E5383" i="1"/>
  <c r="E5381" i="1"/>
  <c r="E5379" i="1"/>
  <c r="E5377" i="1"/>
  <c r="E5375" i="1"/>
  <c r="E5373" i="1"/>
  <c r="E5371" i="1"/>
  <c r="E5369" i="1"/>
  <c r="E5367" i="1"/>
  <c r="E5365" i="1"/>
  <c r="E5363" i="1"/>
  <c r="E5361" i="1"/>
  <c r="E5359" i="1"/>
  <c r="E5357" i="1"/>
  <c r="E5355" i="1"/>
  <c r="E5353" i="1"/>
  <c r="E5351" i="1"/>
  <c r="E5349" i="1"/>
  <c r="E5347" i="1"/>
  <c r="E5345" i="1"/>
  <c r="E5343" i="1"/>
  <c r="E5341" i="1"/>
  <c r="E5339" i="1"/>
  <c r="E5337" i="1"/>
  <c r="E5335" i="1"/>
  <c r="E5333" i="1"/>
  <c r="E5331" i="1"/>
  <c r="E5329" i="1"/>
  <c r="E5327" i="1"/>
  <c r="E5325" i="1"/>
  <c r="E5323" i="1"/>
  <c r="E5321" i="1"/>
  <c r="E5319" i="1"/>
  <c r="E5317" i="1"/>
  <c r="E5315" i="1"/>
  <c r="E5313" i="1"/>
  <c r="E5311" i="1"/>
  <c r="E5309" i="1"/>
  <c r="E5307" i="1"/>
  <c r="E5305" i="1"/>
  <c r="E5303" i="1"/>
  <c r="E5301" i="1"/>
  <c r="E5299" i="1"/>
  <c r="E5297" i="1"/>
  <c r="E5295" i="1"/>
  <c r="E5293" i="1"/>
  <c r="E5291" i="1"/>
  <c r="E5289" i="1"/>
  <c r="E5287" i="1"/>
  <c r="E5285" i="1"/>
  <c r="E5283" i="1"/>
  <c r="E5281" i="1"/>
  <c r="E5279" i="1"/>
  <c r="E5277" i="1"/>
  <c r="E5275" i="1"/>
  <c r="E5273" i="1"/>
  <c r="E5271" i="1"/>
  <c r="E5269" i="1"/>
  <c r="E5267" i="1"/>
  <c r="E5265" i="1"/>
  <c r="E5263" i="1"/>
  <c r="E5261" i="1"/>
  <c r="E5259" i="1"/>
  <c r="E5257" i="1"/>
  <c r="E5255" i="1"/>
  <c r="E5253" i="1"/>
  <c r="E5251" i="1"/>
  <c r="E5249" i="1"/>
  <c r="E5247" i="1"/>
  <c r="E5245" i="1"/>
  <c r="E5243" i="1"/>
  <c r="E5241" i="1"/>
  <c r="E5239" i="1"/>
  <c r="E5237" i="1"/>
  <c r="E5235" i="1"/>
  <c r="E5233" i="1"/>
  <c r="E5231" i="1"/>
  <c r="E5229" i="1"/>
  <c r="E5227" i="1"/>
  <c r="E5225" i="1"/>
  <c r="E5223" i="1"/>
  <c r="E5221" i="1"/>
  <c r="E5219" i="1"/>
  <c r="E5217" i="1"/>
  <c r="E5215" i="1"/>
  <c r="E5213" i="1"/>
  <c r="E5211" i="1"/>
  <c r="E5209" i="1"/>
  <c r="E5207" i="1"/>
  <c r="E5205" i="1"/>
  <c r="E5203" i="1"/>
  <c r="E5201" i="1"/>
  <c r="E5199" i="1"/>
  <c r="E5197" i="1"/>
  <c r="E5195" i="1"/>
  <c r="E5193" i="1"/>
  <c r="E5191" i="1"/>
  <c r="E5189" i="1"/>
  <c r="E5187" i="1"/>
  <c r="E5185" i="1"/>
  <c r="E5183" i="1"/>
  <c r="E5181" i="1"/>
  <c r="E5179" i="1"/>
  <c r="E5177" i="1"/>
  <c r="E5175" i="1"/>
  <c r="E5173" i="1"/>
  <c r="E5171" i="1"/>
  <c r="E5169" i="1"/>
  <c r="E5167" i="1"/>
  <c r="E5165" i="1"/>
  <c r="E5163" i="1"/>
  <c r="E5161" i="1"/>
  <c r="E5159" i="1"/>
  <c r="E5157" i="1"/>
  <c r="E5155" i="1"/>
  <c r="E5153" i="1"/>
  <c r="E5151" i="1"/>
  <c r="E5149" i="1"/>
  <c r="E5147" i="1"/>
  <c r="E5145" i="1"/>
  <c r="E5143" i="1"/>
  <c r="E5141" i="1"/>
  <c r="E5139" i="1"/>
  <c r="E5137" i="1"/>
  <c r="E5135" i="1"/>
  <c r="E5133" i="1"/>
  <c r="E5131" i="1"/>
  <c r="E5129" i="1"/>
  <c r="E5127" i="1"/>
  <c r="E5125" i="1"/>
  <c r="E5123" i="1"/>
  <c r="E5121" i="1"/>
  <c r="E5119" i="1"/>
  <c r="E5117" i="1"/>
  <c r="E5115" i="1"/>
  <c r="E5113" i="1"/>
  <c r="E5111" i="1"/>
  <c r="E5109" i="1"/>
  <c r="E5107" i="1"/>
  <c r="E5105" i="1"/>
  <c r="E5103" i="1"/>
  <c r="E5101" i="1"/>
  <c r="E5099" i="1"/>
  <c r="E5097" i="1"/>
  <c r="E5095" i="1"/>
  <c r="E5093" i="1"/>
  <c r="E5091" i="1"/>
  <c r="E5089" i="1"/>
  <c r="E5087" i="1"/>
  <c r="E5085" i="1"/>
  <c r="E5083" i="1"/>
  <c r="E5081" i="1"/>
  <c r="E5079" i="1"/>
  <c r="E5077" i="1"/>
  <c r="E5075" i="1"/>
  <c r="E5073" i="1"/>
  <c r="E5071" i="1"/>
  <c r="E5069" i="1"/>
  <c r="E5067" i="1"/>
  <c r="E5065" i="1"/>
  <c r="E5063" i="1"/>
  <c r="E5061" i="1"/>
  <c r="E5059" i="1"/>
  <c r="E5057" i="1"/>
  <c r="E5055" i="1"/>
  <c r="E5053" i="1"/>
  <c r="E5051" i="1"/>
  <c r="E5049" i="1"/>
  <c r="E5047" i="1"/>
  <c r="E5045" i="1"/>
  <c r="E5043" i="1"/>
  <c r="E5041" i="1"/>
  <c r="E5039" i="1"/>
  <c r="E5037" i="1"/>
  <c r="E5035" i="1"/>
  <c r="E5033" i="1"/>
  <c r="E5031" i="1"/>
  <c r="E5029" i="1"/>
  <c r="E5027" i="1"/>
  <c r="E5025" i="1"/>
  <c r="E5023" i="1"/>
  <c r="E5021" i="1"/>
  <c r="E5019" i="1"/>
  <c r="E5017" i="1"/>
  <c r="E5015" i="1"/>
  <c r="E5013" i="1"/>
  <c r="E5011" i="1"/>
  <c r="E5009" i="1"/>
  <c r="E5007" i="1"/>
  <c r="E5005" i="1"/>
  <c r="E5003" i="1"/>
  <c r="E5001" i="1"/>
  <c r="E4999" i="1"/>
  <c r="E4997" i="1"/>
  <c r="E4995" i="1"/>
  <c r="E4993" i="1"/>
  <c r="E4991" i="1"/>
  <c r="E4989" i="1"/>
  <c r="E4987" i="1"/>
  <c r="E4985" i="1"/>
  <c r="E4983" i="1"/>
  <c r="E4981" i="1"/>
  <c r="E4979" i="1"/>
  <c r="E4977" i="1"/>
  <c r="E4975" i="1"/>
  <c r="E4973" i="1"/>
  <c r="E4971" i="1"/>
  <c r="E4969" i="1"/>
  <c r="E4967" i="1"/>
  <c r="E4965" i="1"/>
  <c r="E4963" i="1"/>
  <c r="E4961" i="1"/>
  <c r="E4959" i="1"/>
  <c r="E4957" i="1"/>
  <c r="E4955" i="1"/>
  <c r="E4953" i="1"/>
  <c r="E4951" i="1"/>
  <c r="E4949" i="1"/>
  <c r="E4947" i="1"/>
  <c r="E4945" i="1"/>
  <c r="E4943" i="1"/>
  <c r="E4941" i="1"/>
  <c r="E4939" i="1"/>
  <c r="E4937" i="1"/>
  <c r="E4935" i="1"/>
  <c r="E4933" i="1"/>
  <c r="E4931" i="1"/>
  <c r="E4929" i="1"/>
  <c r="E4927" i="1"/>
  <c r="E4925" i="1"/>
  <c r="E4923" i="1"/>
  <c r="E4921" i="1"/>
  <c r="E4919" i="1"/>
  <c r="E4917" i="1"/>
  <c r="E4915" i="1"/>
  <c r="E4913" i="1"/>
  <c r="E4911" i="1"/>
  <c r="E4909" i="1"/>
  <c r="E4907" i="1"/>
  <c r="E4905" i="1"/>
  <c r="E4903" i="1"/>
  <c r="E4901" i="1"/>
  <c r="E4899" i="1"/>
  <c r="E4897" i="1"/>
  <c r="E4895" i="1"/>
  <c r="E4893" i="1"/>
  <c r="E4891" i="1"/>
  <c r="E4889" i="1"/>
  <c r="E4887" i="1"/>
  <c r="E4885" i="1"/>
  <c r="E4883" i="1"/>
  <c r="E4881" i="1"/>
  <c r="E4879" i="1"/>
  <c r="E4877" i="1"/>
  <c r="E4875" i="1"/>
  <c r="E4873" i="1"/>
  <c r="E4871" i="1"/>
  <c r="E4869" i="1"/>
  <c r="E4867" i="1"/>
  <c r="E4865" i="1"/>
  <c r="E4863" i="1"/>
  <c r="E4861" i="1"/>
  <c r="E4859" i="1"/>
  <c r="E4857" i="1"/>
  <c r="E4855" i="1"/>
  <c r="E4853" i="1"/>
  <c r="E4851" i="1"/>
  <c r="E4849" i="1"/>
  <c r="E4847" i="1"/>
  <c r="E4845" i="1"/>
  <c r="E4843" i="1"/>
  <c r="E4841" i="1"/>
  <c r="E4839" i="1"/>
  <c r="E4837" i="1"/>
  <c r="E4835" i="1"/>
  <c r="E4833" i="1"/>
  <c r="E4831" i="1"/>
  <c r="E4829" i="1"/>
  <c r="E4827" i="1"/>
  <c r="E4825" i="1"/>
  <c r="E4823" i="1"/>
  <c r="E4821" i="1"/>
  <c r="E4819" i="1"/>
  <c r="E4817" i="1"/>
  <c r="E4815" i="1"/>
  <c r="E4813" i="1"/>
  <c r="E4811" i="1"/>
  <c r="E4809" i="1"/>
  <c r="E4807" i="1"/>
  <c r="E4805" i="1"/>
  <c r="E4803" i="1"/>
  <c r="E4801" i="1"/>
  <c r="E4799" i="1"/>
  <c r="E4797" i="1"/>
  <c r="E4795" i="1"/>
  <c r="E4793" i="1"/>
  <c r="E4791" i="1"/>
  <c r="E4789" i="1"/>
  <c r="E4787" i="1"/>
  <c r="E4785" i="1"/>
  <c r="E4783" i="1"/>
  <c r="E4781" i="1"/>
  <c r="E4779" i="1"/>
  <c r="E4777" i="1"/>
  <c r="E4775" i="1"/>
  <c r="E4773" i="1"/>
  <c r="E4771" i="1"/>
  <c r="E4769" i="1"/>
  <c r="E4767" i="1"/>
  <c r="E4765" i="1"/>
  <c r="E4763" i="1"/>
  <c r="E4761" i="1"/>
  <c r="E4759" i="1"/>
  <c r="E4757" i="1"/>
  <c r="E4755" i="1"/>
  <c r="E4753" i="1"/>
  <c r="E4751" i="1"/>
  <c r="E4749" i="1"/>
  <c r="E4747" i="1"/>
  <c r="E4745" i="1"/>
  <c r="E4743" i="1"/>
  <c r="E4741" i="1"/>
  <c r="E4739" i="1"/>
  <c r="E4737" i="1"/>
  <c r="E4735" i="1"/>
  <c r="E4733" i="1"/>
  <c r="E4731" i="1"/>
  <c r="E4729" i="1"/>
  <c r="E4727" i="1"/>
  <c r="E4725" i="1"/>
  <c r="E4723" i="1"/>
  <c r="E4721" i="1"/>
  <c r="E4719" i="1"/>
  <c r="E4717" i="1"/>
  <c r="E4715" i="1"/>
  <c r="E4713" i="1"/>
  <c r="E4711" i="1"/>
  <c r="E4709" i="1"/>
  <c r="E4707" i="1"/>
  <c r="E4705" i="1"/>
  <c r="E4703" i="1"/>
  <c r="E4701" i="1"/>
  <c r="E4699" i="1"/>
  <c r="E4697" i="1"/>
  <c r="E4695" i="1"/>
  <c r="E4693" i="1"/>
  <c r="E4691" i="1"/>
  <c r="E4689" i="1"/>
  <c r="E4687" i="1"/>
  <c r="E4685" i="1"/>
  <c r="E4683" i="1"/>
  <c r="E4681" i="1"/>
  <c r="E4679" i="1"/>
  <c r="E4677" i="1"/>
  <c r="E4675" i="1"/>
  <c r="E4673" i="1"/>
  <c r="E4671" i="1"/>
  <c r="E4669" i="1"/>
  <c r="E4667" i="1"/>
  <c r="E4665" i="1"/>
  <c r="E4663" i="1"/>
  <c r="E4661" i="1"/>
  <c r="E4659" i="1"/>
  <c r="E4657" i="1"/>
  <c r="E4655" i="1"/>
  <c r="E4653" i="1"/>
  <c r="E4651" i="1"/>
  <c r="E4649" i="1"/>
  <c r="E4647" i="1"/>
  <c r="E4645" i="1"/>
  <c r="E4643" i="1"/>
  <c r="E4641" i="1"/>
  <c r="E4639" i="1"/>
  <c r="E4637" i="1"/>
  <c r="E4635" i="1"/>
  <c r="E4633" i="1"/>
  <c r="E4631" i="1"/>
  <c r="E4629" i="1"/>
  <c r="E4627" i="1"/>
  <c r="E4625" i="1"/>
  <c r="E4623" i="1"/>
  <c r="E4621" i="1"/>
  <c r="E4619" i="1"/>
  <c r="E4617" i="1"/>
  <c r="E4615" i="1"/>
  <c r="E4613" i="1"/>
  <c r="E4611" i="1"/>
  <c r="E4609" i="1"/>
  <c r="E4607" i="1"/>
  <c r="E4605" i="1"/>
  <c r="E4603" i="1"/>
  <c r="E4601" i="1"/>
  <c r="E4599" i="1"/>
  <c r="E4597" i="1"/>
  <c r="E4595" i="1"/>
  <c r="E4593" i="1"/>
  <c r="E4591" i="1"/>
  <c r="E4589" i="1"/>
  <c r="E4587" i="1"/>
  <c r="E4585" i="1"/>
  <c r="E4583" i="1"/>
  <c r="E4581" i="1"/>
  <c r="E4579" i="1"/>
  <c r="E4577" i="1"/>
  <c r="E4575" i="1"/>
  <c r="E4573" i="1"/>
  <c r="E4571" i="1"/>
  <c r="E4569" i="1"/>
  <c r="E4567" i="1"/>
  <c r="E4565" i="1"/>
  <c r="E4563" i="1"/>
  <c r="E4561" i="1"/>
  <c r="E4559" i="1"/>
  <c r="E4557" i="1"/>
  <c r="E4555" i="1"/>
  <c r="E4553" i="1"/>
  <c r="E4551" i="1"/>
  <c r="E4549" i="1"/>
  <c r="E4547" i="1"/>
  <c r="E4545" i="1"/>
  <c r="E4543" i="1"/>
  <c r="E4541" i="1"/>
  <c r="E4539" i="1"/>
  <c r="E4537" i="1"/>
  <c r="E4535" i="1"/>
  <c r="E4533" i="1"/>
  <c r="E4531" i="1"/>
  <c r="E4529" i="1"/>
  <c r="E4527" i="1"/>
  <c r="E4525" i="1"/>
  <c r="E4523" i="1"/>
  <c r="E4521" i="1"/>
  <c r="E4519" i="1"/>
  <c r="E4517" i="1"/>
  <c r="E4515" i="1"/>
  <c r="E4513" i="1"/>
  <c r="E4511" i="1"/>
  <c r="E4509" i="1"/>
  <c r="E4507" i="1"/>
  <c r="E4505" i="1"/>
  <c r="E4503" i="1"/>
  <c r="E4501" i="1"/>
  <c r="E4499" i="1"/>
  <c r="E4497" i="1"/>
  <c r="E4495" i="1"/>
  <c r="E4493" i="1"/>
  <c r="E4491" i="1"/>
  <c r="E4489" i="1"/>
  <c r="E4487" i="1"/>
  <c r="E4485" i="1"/>
  <c r="E4483" i="1"/>
  <c r="E4481" i="1"/>
  <c r="E4479" i="1"/>
  <c r="E4477" i="1"/>
  <c r="E4475" i="1"/>
  <c r="E4473" i="1"/>
  <c r="E4471" i="1"/>
  <c r="E4469" i="1"/>
  <c r="E4467" i="1"/>
  <c r="E4465" i="1"/>
  <c r="E4463" i="1"/>
  <c r="E4461" i="1"/>
  <c r="E4459" i="1"/>
  <c r="E4457" i="1"/>
  <c r="E4455" i="1"/>
  <c r="E4453" i="1"/>
  <c r="E4451" i="1"/>
  <c r="E4449" i="1"/>
  <c r="E4447" i="1"/>
  <c r="E4445" i="1"/>
  <c r="E4443" i="1"/>
  <c r="E4441" i="1"/>
  <c r="E4439" i="1"/>
  <c r="E4437" i="1"/>
  <c r="E4435" i="1"/>
  <c r="E4433" i="1"/>
  <c r="E4431" i="1"/>
  <c r="E4429" i="1"/>
  <c r="E4427" i="1"/>
  <c r="E4425" i="1"/>
  <c r="E4423" i="1"/>
  <c r="E4421" i="1"/>
  <c r="E4419" i="1"/>
  <c r="E4417" i="1"/>
  <c r="E4415" i="1"/>
  <c r="E4413" i="1"/>
  <c r="E4411" i="1"/>
  <c r="E4409" i="1"/>
  <c r="E4407" i="1"/>
  <c r="E4405" i="1"/>
  <c r="E4403" i="1"/>
  <c r="E4401" i="1"/>
  <c r="E4399" i="1"/>
  <c r="E4397" i="1"/>
  <c r="E4395" i="1"/>
  <c r="E4393" i="1"/>
  <c r="E4391" i="1"/>
  <c r="E4389" i="1"/>
  <c r="E4387" i="1"/>
  <c r="E4385" i="1"/>
  <c r="E4383" i="1"/>
  <c r="E4381" i="1"/>
  <c r="E4379" i="1"/>
  <c r="E4377" i="1"/>
  <c r="E4375" i="1"/>
  <c r="E4373" i="1"/>
  <c r="E4371" i="1"/>
  <c r="E4369" i="1"/>
  <c r="E4367" i="1"/>
  <c r="E4365" i="1"/>
  <c r="E4363" i="1"/>
  <c r="E4361" i="1"/>
  <c r="E4359" i="1"/>
  <c r="E4357" i="1"/>
  <c r="E4355" i="1"/>
  <c r="E4353" i="1"/>
  <c r="E4351" i="1"/>
  <c r="E4349" i="1"/>
  <c r="E4347" i="1"/>
  <c r="E4345" i="1"/>
  <c r="E4343" i="1"/>
  <c r="E4341" i="1"/>
  <c r="E4339" i="1"/>
  <c r="E4337" i="1"/>
  <c r="E4335" i="1"/>
  <c r="E4333" i="1"/>
  <c r="E4331" i="1"/>
  <c r="E4329" i="1"/>
  <c r="E4327" i="1"/>
  <c r="E4325" i="1"/>
  <c r="E4323" i="1"/>
  <c r="E4321" i="1"/>
  <c r="E4319" i="1"/>
  <c r="E4317" i="1"/>
  <c r="E4315" i="1"/>
  <c r="E4313" i="1"/>
  <c r="E4311" i="1"/>
  <c r="E4309" i="1"/>
  <c r="E4307" i="1"/>
  <c r="E4305" i="1"/>
  <c r="E4303" i="1"/>
  <c r="E4301" i="1"/>
  <c r="E4299" i="1"/>
  <c r="E4297" i="1"/>
  <c r="E4295" i="1"/>
  <c r="E4293" i="1"/>
  <c r="E4291" i="1"/>
  <c r="E4289" i="1"/>
  <c r="E4287" i="1"/>
  <c r="E4285" i="1"/>
  <c r="E4283" i="1"/>
  <c r="E4281" i="1"/>
  <c r="E4279" i="1"/>
  <c r="E4277" i="1"/>
  <c r="E4275" i="1"/>
  <c r="E4273" i="1"/>
  <c r="E4271" i="1"/>
  <c r="E4269" i="1"/>
  <c r="E4267" i="1"/>
  <c r="E4265" i="1"/>
  <c r="E4263" i="1"/>
  <c r="E4261" i="1"/>
  <c r="E4259" i="1"/>
  <c r="E4257" i="1"/>
  <c r="E4255" i="1"/>
  <c r="E4253" i="1"/>
  <c r="E4251" i="1"/>
  <c r="E4249" i="1"/>
  <c r="E4247" i="1"/>
  <c r="E4245" i="1"/>
  <c r="E4243" i="1"/>
  <c r="E4241" i="1"/>
  <c r="E4239" i="1"/>
  <c r="E4237" i="1"/>
  <c r="E4235" i="1"/>
  <c r="E4233" i="1"/>
  <c r="E4231" i="1"/>
  <c r="E4229" i="1"/>
  <c r="E4227" i="1"/>
  <c r="E4225" i="1"/>
  <c r="E4223" i="1"/>
  <c r="E4221" i="1"/>
  <c r="E4219" i="1"/>
  <c r="E4217" i="1"/>
  <c r="E4215" i="1"/>
  <c r="E4213" i="1"/>
  <c r="E4211" i="1"/>
  <c r="E4209" i="1"/>
  <c r="E4207" i="1"/>
  <c r="E4205" i="1"/>
  <c r="E4203" i="1"/>
  <c r="E4201" i="1"/>
  <c r="E4199" i="1"/>
  <c r="E4197" i="1"/>
  <c r="E4195" i="1"/>
  <c r="E4193" i="1"/>
  <c r="E4191" i="1"/>
  <c r="E4189" i="1"/>
  <c r="E4187" i="1"/>
  <c r="E4185" i="1"/>
  <c r="E4183" i="1"/>
  <c r="E4181" i="1"/>
  <c r="E4179" i="1"/>
  <c r="E4177" i="1"/>
  <c r="E4175" i="1"/>
  <c r="E4173" i="1"/>
  <c r="E4171" i="1"/>
  <c r="E4169" i="1"/>
  <c r="E4167" i="1"/>
  <c r="E4165" i="1"/>
  <c r="E4163" i="1"/>
  <c r="E4161" i="1"/>
  <c r="E4159" i="1"/>
  <c r="E4157" i="1"/>
  <c r="E4155" i="1"/>
  <c r="E4153" i="1"/>
  <c r="E4151" i="1"/>
  <c r="E4149" i="1"/>
  <c r="E4147" i="1"/>
  <c r="E4145" i="1"/>
  <c r="E4143" i="1"/>
  <c r="E4141" i="1"/>
  <c r="E4139" i="1"/>
  <c r="E4137" i="1"/>
  <c r="E4135" i="1"/>
  <c r="E4133" i="1"/>
  <c r="E4131" i="1"/>
  <c r="E4129" i="1"/>
  <c r="E4127" i="1"/>
  <c r="E4125" i="1"/>
  <c r="E4123" i="1"/>
  <c r="E4121" i="1"/>
  <c r="E4119" i="1"/>
  <c r="E4117" i="1"/>
  <c r="E4115" i="1"/>
  <c r="E4113" i="1"/>
  <c r="E4111" i="1"/>
  <c r="E4109" i="1"/>
  <c r="E4107" i="1"/>
  <c r="E4105" i="1"/>
  <c r="E4103" i="1"/>
  <c r="E4101" i="1"/>
  <c r="E4099" i="1"/>
  <c r="E4097" i="1"/>
  <c r="E4095" i="1"/>
  <c r="E4093" i="1"/>
  <c r="E4091" i="1"/>
  <c r="E4089" i="1"/>
  <c r="E4087" i="1"/>
  <c r="E4085" i="1"/>
  <c r="E4083" i="1"/>
  <c r="E4081" i="1"/>
  <c r="E4079" i="1"/>
  <c r="E4077" i="1"/>
  <c r="E4075" i="1"/>
  <c r="E4073" i="1"/>
  <c r="E4071" i="1"/>
  <c r="E4069" i="1"/>
  <c r="E4067" i="1"/>
  <c r="E4065" i="1"/>
  <c r="E4063" i="1"/>
  <c r="E4061" i="1"/>
  <c r="E4059" i="1"/>
  <c r="E4752" i="1"/>
  <c r="E4750" i="1"/>
  <c r="E4748" i="1"/>
  <c r="E4746" i="1"/>
  <c r="E4744" i="1"/>
  <c r="E4742" i="1"/>
  <c r="E4740" i="1"/>
  <c r="E4738" i="1"/>
  <c r="E4736" i="1"/>
  <c r="E4734" i="1"/>
  <c r="E4732" i="1"/>
  <c r="E4730" i="1"/>
  <c r="E4728" i="1"/>
  <c r="E4726" i="1"/>
  <c r="E4724" i="1"/>
  <c r="E4722" i="1"/>
  <c r="E4720" i="1"/>
  <c r="E4718" i="1"/>
  <c r="E4716" i="1"/>
  <c r="E4714" i="1"/>
  <c r="E4712" i="1"/>
  <c r="E4710" i="1"/>
  <c r="E4708" i="1"/>
  <c r="E4706" i="1"/>
  <c r="E4704" i="1"/>
  <c r="E4702" i="1"/>
  <c r="E4700" i="1"/>
  <c r="E4698" i="1"/>
  <c r="E4696" i="1"/>
  <c r="E4694" i="1"/>
  <c r="E4692" i="1"/>
  <c r="E4690" i="1"/>
  <c r="E4688" i="1"/>
  <c r="E4686" i="1"/>
  <c r="E4684" i="1"/>
  <c r="E4682" i="1"/>
  <c r="E4680" i="1"/>
  <c r="E4678" i="1"/>
  <c r="E4676" i="1"/>
  <c r="E4674" i="1"/>
  <c r="E4672" i="1"/>
  <c r="E4670" i="1"/>
  <c r="E4668" i="1"/>
  <c r="E4666" i="1"/>
  <c r="E4664" i="1"/>
  <c r="E4662" i="1"/>
  <c r="E4660" i="1"/>
  <c r="E4658" i="1"/>
  <c r="E4656" i="1"/>
  <c r="E4654" i="1"/>
  <c r="E4652" i="1"/>
  <c r="E4650" i="1"/>
  <c r="E4648" i="1"/>
  <c r="E4646" i="1"/>
  <c r="E4644" i="1"/>
  <c r="E4642" i="1"/>
  <c r="E4640" i="1"/>
  <c r="E4638" i="1"/>
  <c r="E4636" i="1"/>
  <c r="E4634" i="1"/>
  <c r="E4632" i="1"/>
  <c r="E4630" i="1"/>
  <c r="E4628" i="1"/>
  <c r="E4626" i="1"/>
  <c r="E4624" i="1"/>
  <c r="E4622" i="1"/>
  <c r="E4620" i="1"/>
  <c r="E4618" i="1"/>
  <c r="E4616" i="1"/>
  <c r="E4614" i="1"/>
  <c r="E4612" i="1"/>
  <c r="E4610" i="1"/>
  <c r="E4608" i="1"/>
  <c r="E4606" i="1"/>
  <c r="E4604" i="1"/>
  <c r="E4602" i="1"/>
  <c r="E4600" i="1"/>
  <c r="E4598" i="1"/>
  <c r="E4596" i="1"/>
  <c r="E4594" i="1"/>
  <c r="E4592" i="1"/>
  <c r="E4590" i="1"/>
  <c r="E4588" i="1"/>
  <c r="E4586" i="1"/>
  <c r="E4584" i="1"/>
  <c r="E4582" i="1"/>
  <c r="E4580" i="1"/>
  <c r="E4578" i="1"/>
  <c r="E4576" i="1"/>
  <c r="E4574" i="1"/>
  <c r="E4572" i="1"/>
  <c r="E4570" i="1"/>
  <c r="E4568" i="1"/>
  <c r="E4566" i="1"/>
  <c r="E4564" i="1"/>
  <c r="E4562" i="1"/>
  <c r="E4560" i="1"/>
  <c r="E4558" i="1"/>
  <c r="E4556" i="1"/>
  <c r="E4554" i="1"/>
  <c r="E4552" i="1"/>
  <c r="E4550" i="1"/>
  <c r="E4548" i="1"/>
  <c r="E4546" i="1"/>
  <c r="E4544" i="1"/>
  <c r="E4542" i="1"/>
  <c r="E4540" i="1"/>
  <c r="E4538" i="1"/>
  <c r="E4536" i="1"/>
  <c r="E4534" i="1"/>
  <c r="E4532" i="1"/>
  <c r="E4530" i="1"/>
  <c r="E4528" i="1"/>
  <c r="E4526" i="1"/>
  <c r="E4524" i="1"/>
  <c r="E4522" i="1"/>
  <c r="E4520" i="1"/>
  <c r="E4518" i="1"/>
  <c r="E4516" i="1"/>
  <c r="E4514" i="1"/>
  <c r="E4512" i="1"/>
  <c r="E4510" i="1"/>
  <c r="E4508" i="1"/>
  <c r="E4506" i="1"/>
  <c r="E4504" i="1"/>
  <c r="E4502" i="1"/>
  <c r="E4500" i="1"/>
  <c r="E4498" i="1"/>
  <c r="E4496" i="1"/>
  <c r="E4494" i="1"/>
  <c r="E4492" i="1"/>
  <c r="E4490" i="1"/>
  <c r="E4488" i="1"/>
  <c r="E4486" i="1"/>
  <c r="E4484" i="1"/>
  <c r="E4482" i="1"/>
  <c r="E4480" i="1"/>
  <c r="E4478" i="1"/>
  <c r="E4476" i="1"/>
  <c r="E4474" i="1"/>
  <c r="E4472" i="1"/>
  <c r="E4470" i="1"/>
  <c r="E4468" i="1"/>
  <c r="E4466" i="1"/>
  <c r="E4464" i="1"/>
  <c r="E4462" i="1"/>
  <c r="E4460" i="1"/>
  <c r="E4458" i="1"/>
  <c r="E4456" i="1"/>
  <c r="E4454" i="1"/>
  <c r="E4452" i="1"/>
  <c r="E4450" i="1"/>
  <c r="E4448" i="1"/>
  <c r="E4446" i="1"/>
  <c r="E4444" i="1"/>
  <c r="E4442" i="1"/>
  <c r="E4440" i="1"/>
  <c r="E4438" i="1"/>
  <c r="E4436" i="1"/>
  <c r="E4434" i="1"/>
  <c r="E4432" i="1"/>
  <c r="E4430" i="1"/>
  <c r="E4428" i="1"/>
  <c r="E4426" i="1"/>
  <c r="E4424" i="1"/>
  <c r="E4422" i="1"/>
  <c r="E4420" i="1"/>
  <c r="E4418" i="1"/>
  <c r="E4416" i="1"/>
  <c r="E4414" i="1"/>
  <c r="E4412" i="1"/>
  <c r="E4410" i="1"/>
  <c r="E4408" i="1"/>
  <c r="E4406" i="1"/>
  <c r="E4404" i="1"/>
  <c r="E4402" i="1"/>
  <c r="E4400" i="1"/>
  <c r="E4398" i="1"/>
  <c r="E4396" i="1"/>
  <c r="E4394" i="1"/>
  <c r="E4392" i="1"/>
  <c r="E4390" i="1"/>
  <c r="E4388" i="1"/>
  <c r="E4386" i="1"/>
  <c r="E4384" i="1"/>
  <c r="E4382" i="1"/>
  <c r="E4380" i="1"/>
  <c r="E4378" i="1"/>
  <c r="E4376" i="1"/>
  <c r="E4374" i="1"/>
  <c r="E4372" i="1"/>
  <c r="E4370" i="1"/>
  <c r="E4368" i="1"/>
  <c r="E4366" i="1"/>
  <c r="E4364" i="1"/>
  <c r="E4362" i="1"/>
  <c r="E4360" i="1"/>
  <c r="E4358" i="1"/>
  <c r="E4356" i="1"/>
  <c r="E4354" i="1"/>
  <c r="E4352" i="1"/>
  <c r="E4350" i="1"/>
  <c r="E4348" i="1"/>
  <c r="E4346" i="1"/>
  <c r="E4344" i="1"/>
  <c r="E4342" i="1"/>
  <c r="E4340" i="1"/>
  <c r="E4338" i="1"/>
  <c r="E4336" i="1"/>
  <c r="E4334" i="1"/>
  <c r="E4332" i="1"/>
  <c r="E4330" i="1"/>
  <c r="E4328" i="1"/>
  <c r="E4326" i="1"/>
  <c r="E4324" i="1"/>
  <c r="E4322" i="1"/>
  <c r="E4320" i="1"/>
  <c r="E4318" i="1"/>
  <c r="E4316" i="1"/>
  <c r="E4314" i="1"/>
  <c r="E4312" i="1"/>
  <c r="E4310" i="1"/>
  <c r="E4308" i="1"/>
  <c r="E4306" i="1"/>
  <c r="E4304" i="1"/>
  <c r="E4302" i="1"/>
  <c r="E4300" i="1"/>
  <c r="E4298" i="1"/>
  <c r="E4296" i="1"/>
  <c r="E4294" i="1"/>
  <c r="E4292" i="1"/>
  <c r="E4290" i="1"/>
  <c r="E4288" i="1"/>
  <c r="E4286" i="1"/>
  <c r="E4284" i="1"/>
  <c r="E4282" i="1"/>
  <c r="E4280" i="1"/>
  <c r="E4278" i="1"/>
  <c r="E4276" i="1"/>
  <c r="E4274" i="1"/>
  <c r="E4272" i="1"/>
  <c r="E4270" i="1"/>
  <c r="E4268" i="1"/>
  <c r="E4266" i="1"/>
  <c r="E4264" i="1"/>
  <c r="E4262" i="1"/>
  <c r="E4260" i="1"/>
  <c r="E4258" i="1"/>
  <c r="E4256" i="1"/>
  <c r="E4254" i="1"/>
  <c r="E4252" i="1"/>
  <c r="E4250" i="1"/>
  <c r="E4248" i="1"/>
  <c r="E4246" i="1"/>
  <c r="E4244" i="1"/>
  <c r="E4242" i="1"/>
  <c r="E4240" i="1"/>
  <c r="E4238" i="1"/>
  <c r="E4236" i="1"/>
  <c r="E4234" i="1"/>
  <c r="E4232" i="1"/>
  <c r="E4230" i="1"/>
  <c r="E4228" i="1"/>
  <c r="E4226" i="1"/>
  <c r="E4224" i="1"/>
  <c r="E4222" i="1"/>
  <c r="E4220" i="1"/>
  <c r="E4218" i="1"/>
  <c r="E4216" i="1"/>
  <c r="E4214" i="1"/>
  <c r="E4212" i="1"/>
  <c r="E4210" i="1"/>
  <c r="E4208" i="1"/>
  <c r="E4206" i="1"/>
  <c r="E4204" i="1"/>
  <c r="E4202" i="1"/>
  <c r="E4200" i="1"/>
  <c r="E4198" i="1"/>
  <c r="E4196" i="1"/>
  <c r="E4194" i="1"/>
  <c r="E4192" i="1"/>
  <c r="E4190" i="1"/>
  <c r="E4188" i="1"/>
  <c r="E4186" i="1"/>
  <c r="E4184" i="1"/>
  <c r="E4182" i="1"/>
  <c r="E4180" i="1"/>
  <c r="E4178" i="1"/>
  <c r="E4176" i="1"/>
  <c r="E4174" i="1"/>
  <c r="E4172" i="1"/>
  <c r="E4170" i="1"/>
  <c r="E4168" i="1"/>
  <c r="E4166" i="1"/>
  <c r="E4164" i="1"/>
  <c r="E4162" i="1"/>
  <c r="E4160" i="1"/>
  <c r="E4158" i="1"/>
  <c r="E4156" i="1"/>
  <c r="E4154" i="1"/>
  <c r="E4152" i="1"/>
  <c r="E4150" i="1"/>
  <c r="E4148" i="1"/>
  <c r="E4146" i="1"/>
  <c r="E4144" i="1"/>
  <c r="E4142" i="1"/>
  <c r="E4140" i="1"/>
  <c r="E4138" i="1"/>
  <c r="E4136" i="1"/>
  <c r="E4134" i="1"/>
  <c r="E4132" i="1"/>
  <c r="E4130" i="1"/>
  <c r="E4128" i="1"/>
  <c r="E4126" i="1"/>
  <c r="E4124" i="1"/>
  <c r="E4122" i="1"/>
  <c r="E4120" i="1"/>
  <c r="E4118" i="1"/>
  <c r="E4116" i="1"/>
  <c r="E4114" i="1"/>
  <c r="E4112" i="1"/>
  <c r="E4110" i="1"/>
  <c r="E4108" i="1"/>
  <c r="E4106" i="1"/>
  <c r="E4104" i="1"/>
  <c r="E4102" i="1"/>
  <c r="E4100" i="1"/>
  <c r="E4098" i="1"/>
  <c r="E4096" i="1"/>
  <c r="E4094" i="1"/>
  <c r="E4092" i="1"/>
  <c r="E4090" i="1"/>
  <c r="E4088" i="1"/>
  <c r="E4086" i="1"/>
  <c r="E4084" i="1"/>
  <c r="E4082" i="1"/>
  <c r="E4080" i="1"/>
  <c r="E4078" i="1"/>
  <c r="E4076" i="1"/>
  <c r="E4074" i="1"/>
  <c r="E4072" i="1"/>
  <c r="E4070" i="1"/>
  <c r="E4066" i="1"/>
  <c r="E4062" i="1"/>
  <c r="E4058" i="1"/>
  <c r="E4056" i="1"/>
  <c r="E4054" i="1"/>
  <c r="E4052" i="1"/>
  <c r="E4050" i="1"/>
  <c r="E4048" i="1"/>
  <c r="E4046" i="1"/>
  <c r="E4044" i="1"/>
  <c r="E4042" i="1"/>
  <c r="E4040" i="1"/>
  <c r="E4038" i="1"/>
  <c r="E4036" i="1"/>
  <c r="E4034" i="1"/>
  <c r="E4032" i="1"/>
  <c r="E4030" i="1"/>
  <c r="E4028" i="1"/>
  <c r="E4026" i="1"/>
  <c r="E4024" i="1"/>
  <c r="E4022" i="1"/>
  <c r="E4020" i="1"/>
  <c r="E4018" i="1"/>
  <c r="E4016" i="1"/>
  <c r="E4014" i="1"/>
  <c r="E4012" i="1"/>
  <c r="E4010" i="1"/>
  <c r="E4008" i="1"/>
  <c r="E4006" i="1"/>
  <c r="E4004" i="1"/>
  <c r="E4002" i="1"/>
  <c r="E4000" i="1"/>
  <c r="E3998" i="1"/>
  <c r="E3996" i="1"/>
  <c r="E3994" i="1"/>
  <c r="E3992" i="1"/>
  <c r="E3990" i="1"/>
  <c r="E3988" i="1"/>
  <c r="E3986" i="1"/>
  <c r="E3984" i="1"/>
  <c r="E3982" i="1"/>
  <c r="E3980" i="1"/>
  <c r="E3978" i="1"/>
  <c r="E3976" i="1"/>
  <c r="E3974" i="1"/>
  <c r="E3972" i="1"/>
  <c r="E3970" i="1"/>
  <c r="E3968" i="1"/>
  <c r="E3966" i="1"/>
  <c r="E3964" i="1"/>
  <c r="E3962" i="1"/>
  <c r="E3960" i="1"/>
  <c r="E3958" i="1"/>
  <c r="E3956" i="1"/>
  <c r="E3954" i="1"/>
  <c r="E3952" i="1"/>
  <c r="E3950" i="1"/>
  <c r="E3948" i="1"/>
  <c r="E3946" i="1"/>
  <c r="E3944" i="1"/>
  <c r="E3942" i="1"/>
  <c r="E3940" i="1"/>
  <c r="E3938" i="1"/>
  <c r="E3936" i="1"/>
  <c r="E3934" i="1"/>
  <c r="E3932" i="1"/>
  <c r="E3930" i="1"/>
  <c r="E3928" i="1"/>
  <c r="E3926" i="1"/>
  <c r="E3924" i="1"/>
  <c r="E3922" i="1"/>
  <c r="E3920" i="1"/>
  <c r="E3918" i="1"/>
  <c r="E3916" i="1"/>
  <c r="E3914" i="1"/>
  <c r="E3912" i="1"/>
  <c r="E3910" i="1"/>
  <c r="E3908" i="1"/>
  <c r="E3906" i="1"/>
  <c r="E3904" i="1"/>
  <c r="E3902" i="1"/>
  <c r="E3900" i="1"/>
  <c r="E3898" i="1"/>
  <c r="E3896" i="1"/>
  <c r="E3894" i="1"/>
  <c r="E3892" i="1"/>
  <c r="E3890" i="1"/>
  <c r="E3888" i="1"/>
  <c r="E3886" i="1"/>
  <c r="E3884" i="1"/>
  <c r="E3882" i="1"/>
  <c r="E3880" i="1"/>
  <c r="E3878" i="1"/>
  <c r="E3876" i="1"/>
  <c r="E3874" i="1"/>
  <c r="E3872" i="1"/>
  <c r="E3870" i="1"/>
  <c r="E3868" i="1"/>
  <c r="E3866" i="1"/>
  <c r="E3864" i="1"/>
  <c r="E3862" i="1"/>
  <c r="E3860" i="1"/>
  <c r="E3858" i="1"/>
  <c r="E3856" i="1"/>
  <c r="E3854" i="1"/>
  <c r="E3852" i="1"/>
  <c r="E3850" i="1"/>
  <c r="E3848" i="1"/>
  <c r="E3846" i="1"/>
  <c r="E3844" i="1"/>
  <c r="E3842" i="1"/>
  <c r="E3840" i="1"/>
  <c r="E3838" i="1"/>
  <c r="E3836" i="1"/>
  <c r="E3834" i="1"/>
  <c r="E3832" i="1"/>
  <c r="E3830" i="1"/>
  <c r="E3828" i="1"/>
  <c r="E3826" i="1"/>
  <c r="E3824" i="1"/>
  <c r="E3822" i="1"/>
  <c r="E3820" i="1"/>
  <c r="E3818" i="1"/>
  <c r="E3816" i="1"/>
  <c r="E3814" i="1"/>
  <c r="E3812" i="1"/>
  <c r="E3810" i="1"/>
  <c r="E3808" i="1"/>
  <c r="E3806" i="1"/>
  <c r="E3804" i="1"/>
  <c r="E3802" i="1"/>
  <c r="E3800" i="1"/>
  <c r="E3798" i="1"/>
  <c r="E3796" i="1"/>
  <c r="E3794" i="1"/>
  <c r="E3792" i="1"/>
  <c r="E3790" i="1"/>
  <c r="E3788" i="1"/>
  <c r="E3786" i="1"/>
  <c r="E3784" i="1"/>
  <c r="E3782" i="1"/>
  <c r="E3780" i="1"/>
  <c r="E3778" i="1"/>
  <c r="E3776" i="1"/>
  <c r="E3774" i="1"/>
  <c r="E3772" i="1"/>
  <c r="E3770" i="1"/>
  <c r="E3768" i="1"/>
  <c r="E3766" i="1"/>
  <c r="E3764" i="1"/>
  <c r="E3762" i="1"/>
  <c r="E3760" i="1"/>
  <c r="E3758" i="1"/>
  <c r="E3756" i="1"/>
  <c r="E3754" i="1"/>
  <c r="E3752" i="1"/>
  <c r="E3750" i="1"/>
  <c r="E3748" i="1"/>
  <c r="E3746" i="1"/>
  <c r="E3744" i="1"/>
  <c r="E3742" i="1"/>
  <c r="E3740" i="1"/>
  <c r="E3738" i="1"/>
  <c r="E3736" i="1"/>
  <c r="E3734" i="1"/>
  <c r="E3732" i="1"/>
  <c r="E3730" i="1"/>
  <c r="E3728" i="1"/>
  <c r="E3726" i="1"/>
  <c r="E3724" i="1"/>
  <c r="E3722" i="1"/>
  <c r="E3720" i="1"/>
  <c r="E3718" i="1"/>
  <c r="E3716" i="1"/>
  <c r="E3714" i="1"/>
  <c r="E3712" i="1"/>
  <c r="E3710" i="1"/>
  <c r="E3708" i="1"/>
  <c r="E3706" i="1"/>
  <c r="E3704" i="1"/>
  <c r="E3702" i="1"/>
  <c r="E3700" i="1"/>
  <c r="E3698" i="1"/>
  <c r="E3696" i="1"/>
  <c r="E3694" i="1"/>
  <c r="E3692" i="1"/>
  <c r="E3690" i="1"/>
  <c r="E3688" i="1"/>
  <c r="E3686" i="1"/>
  <c r="E3684" i="1"/>
  <c r="E3682" i="1"/>
  <c r="E3680" i="1"/>
  <c r="E3678" i="1"/>
  <c r="E3676" i="1"/>
  <c r="E3674" i="1"/>
  <c r="E3672" i="1"/>
  <c r="E3670" i="1"/>
  <c r="E3668" i="1"/>
  <c r="E3666" i="1"/>
  <c r="E3664" i="1"/>
  <c r="E3662" i="1"/>
  <c r="E3660" i="1"/>
  <c r="E3658" i="1"/>
  <c r="E3656" i="1"/>
  <c r="E3654" i="1"/>
  <c r="E3652" i="1"/>
  <c r="E3650" i="1"/>
  <c r="E3648" i="1"/>
  <c r="E3646" i="1"/>
  <c r="E3644" i="1"/>
  <c r="E3642" i="1"/>
  <c r="E3640" i="1"/>
  <c r="E3638" i="1"/>
  <c r="E3636" i="1"/>
  <c r="E3634" i="1"/>
  <c r="E3632" i="1"/>
  <c r="E3630" i="1"/>
  <c r="E3628" i="1"/>
  <c r="E3626" i="1"/>
  <c r="E3624" i="1"/>
  <c r="E3622" i="1"/>
  <c r="E3620" i="1"/>
  <c r="E3618" i="1"/>
  <c r="E3616" i="1"/>
  <c r="E3614" i="1"/>
  <c r="E3612" i="1"/>
  <c r="E3610" i="1"/>
  <c r="E3608" i="1"/>
  <c r="E3606" i="1"/>
  <c r="E3604" i="1"/>
  <c r="E3602" i="1"/>
  <c r="E3600" i="1"/>
  <c r="E3598" i="1"/>
  <c r="E3596" i="1"/>
  <c r="E3594" i="1"/>
  <c r="E3592" i="1"/>
  <c r="E3590" i="1"/>
  <c r="E3588" i="1"/>
  <c r="E3586" i="1"/>
  <c r="E3584" i="1"/>
  <c r="E3582" i="1"/>
  <c r="E3580" i="1"/>
  <c r="E3578" i="1"/>
  <c r="E3576" i="1"/>
  <c r="E3574" i="1"/>
  <c r="E3572" i="1"/>
  <c r="E3570" i="1"/>
  <c r="E3568" i="1"/>
  <c r="E3566" i="1"/>
  <c r="E3564" i="1"/>
  <c r="E3562" i="1"/>
  <c r="E3560" i="1"/>
  <c r="E3558" i="1"/>
  <c r="E3556" i="1"/>
  <c r="E3554" i="1"/>
  <c r="E3552" i="1"/>
  <c r="E3550" i="1"/>
  <c r="E3548" i="1"/>
  <c r="E3546" i="1"/>
  <c r="E3544" i="1"/>
  <c r="E3542" i="1"/>
  <c r="E3540" i="1"/>
  <c r="E3538" i="1"/>
  <c r="E3536" i="1"/>
  <c r="E3534" i="1"/>
  <c r="E3532" i="1"/>
  <c r="E3530" i="1"/>
  <c r="E3528" i="1"/>
  <c r="E3526" i="1"/>
  <c r="E3524" i="1"/>
  <c r="E3522" i="1"/>
  <c r="E3520" i="1"/>
  <c r="E3518" i="1"/>
  <c r="E3516" i="1"/>
  <c r="E3514" i="1"/>
  <c r="E3512" i="1"/>
  <c r="E3510" i="1"/>
  <c r="E3508" i="1"/>
  <c r="E3506" i="1"/>
  <c r="E3504" i="1"/>
  <c r="E3502" i="1"/>
  <c r="E3500" i="1"/>
  <c r="E3498" i="1"/>
  <c r="E3496" i="1"/>
  <c r="E3494" i="1"/>
  <c r="E3492" i="1"/>
  <c r="E3490" i="1"/>
  <c r="E3488" i="1"/>
  <c r="E3486" i="1"/>
  <c r="E3484" i="1"/>
  <c r="E3482" i="1"/>
  <c r="E3480" i="1"/>
  <c r="E3478" i="1"/>
  <c r="E3476" i="1"/>
  <c r="E3474" i="1"/>
  <c r="E3472" i="1"/>
  <c r="E3470" i="1"/>
  <c r="E3468" i="1"/>
  <c r="E3466" i="1"/>
  <c r="E3464" i="1"/>
  <c r="E3462" i="1"/>
  <c r="E3460" i="1"/>
  <c r="E3458" i="1"/>
  <c r="E3456" i="1"/>
  <c r="E3454" i="1"/>
  <c r="E3452" i="1"/>
  <c r="E3450" i="1"/>
  <c r="E3448" i="1"/>
  <c r="E3446" i="1"/>
  <c r="E3444" i="1"/>
  <c r="E3442" i="1"/>
  <c r="E3440" i="1"/>
  <c r="E3438" i="1"/>
  <c r="E3436" i="1"/>
  <c r="E3434" i="1"/>
  <c r="E3432" i="1"/>
  <c r="E3430" i="1"/>
  <c r="E3428" i="1"/>
  <c r="E3426" i="1"/>
  <c r="E3424" i="1"/>
  <c r="E3422" i="1"/>
  <c r="E3420" i="1"/>
  <c r="E3418" i="1"/>
  <c r="E3416" i="1"/>
  <c r="E3414" i="1"/>
  <c r="E3412" i="1"/>
  <c r="E3410" i="1"/>
  <c r="E3408" i="1"/>
  <c r="E3406" i="1"/>
  <c r="E3404" i="1"/>
  <c r="E3402" i="1"/>
  <c r="E3400" i="1"/>
  <c r="E3398" i="1"/>
  <c r="E3396" i="1"/>
  <c r="E3394" i="1"/>
  <c r="E3392" i="1"/>
  <c r="E3390" i="1"/>
  <c r="E3388" i="1"/>
  <c r="E3386" i="1"/>
  <c r="E3384" i="1"/>
  <c r="E3382" i="1"/>
  <c r="E3380" i="1"/>
  <c r="E3378" i="1"/>
  <c r="E3376" i="1"/>
  <c r="E3374" i="1"/>
  <c r="E3372" i="1"/>
  <c r="E3370" i="1"/>
  <c r="E3368" i="1"/>
  <c r="E3366" i="1"/>
  <c r="E3364" i="1"/>
  <c r="E3362" i="1"/>
  <c r="E3360" i="1"/>
  <c r="E3358" i="1"/>
  <c r="E3356" i="1"/>
  <c r="E3354" i="1"/>
  <c r="E3352" i="1"/>
  <c r="E3350" i="1"/>
  <c r="E3348" i="1"/>
  <c r="E3346" i="1"/>
  <c r="E3344" i="1"/>
  <c r="E3342" i="1"/>
  <c r="E3340" i="1"/>
  <c r="E3338" i="1"/>
  <c r="E3336" i="1"/>
  <c r="E3334" i="1"/>
  <c r="E3332" i="1"/>
  <c r="E3330" i="1"/>
  <c r="E3328" i="1"/>
  <c r="E3326" i="1"/>
  <c r="E3324" i="1"/>
  <c r="E3322" i="1"/>
  <c r="E3320" i="1"/>
  <c r="E3318" i="1"/>
  <c r="E3316" i="1"/>
  <c r="E3314" i="1"/>
  <c r="E3312" i="1"/>
  <c r="E3310" i="1"/>
  <c r="E3308" i="1"/>
  <c r="E3306" i="1"/>
  <c r="E3304" i="1"/>
  <c r="E3302" i="1"/>
  <c r="E3300" i="1"/>
  <c r="E3298" i="1"/>
  <c r="E3296" i="1"/>
  <c r="E3294" i="1"/>
  <c r="E3292" i="1"/>
  <c r="E3290" i="1"/>
  <c r="E3288" i="1"/>
  <c r="E3286" i="1"/>
  <c r="E3284" i="1"/>
  <c r="E3282" i="1"/>
  <c r="E3280" i="1"/>
  <c r="E3278" i="1"/>
  <c r="E3276" i="1"/>
  <c r="E3274" i="1"/>
  <c r="E3272" i="1"/>
  <c r="E3270" i="1"/>
  <c r="E3268" i="1"/>
  <c r="E3266" i="1"/>
  <c r="E3264" i="1"/>
  <c r="E3262" i="1"/>
  <c r="E3260" i="1"/>
  <c r="E3258" i="1"/>
  <c r="E3256" i="1"/>
  <c r="E3254" i="1"/>
  <c r="E3252" i="1"/>
  <c r="E3250" i="1"/>
  <c r="E3248" i="1"/>
  <c r="E3246" i="1"/>
  <c r="E3244" i="1"/>
  <c r="E3242" i="1"/>
  <c r="E3240" i="1"/>
  <c r="E3238" i="1"/>
  <c r="E3236" i="1"/>
  <c r="E3234" i="1"/>
  <c r="E3232" i="1"/>
  <c r="E3230" i="1"/>
  <c r="E3228" i="1"/>
  <c r="E3226" i="1"/>
  <c r="E3224" i="1"/>
  <c r="E3222" i="1"/>
  <c r="E3220" i="1"/>
  <c r="E3218" i="1"/>
  <c r="E3216" i="1"/>
  <c r="E3214" i="1"/>
  <c r="E3212" i="1"/>
  <c r="E3210" i="1"/>
  <c r="E3208" i="1"/>
  <c r="E3206" i="1"/>
  <c r="E3204" i="1"/>
  <c r="E3202" i="1"/>
  <c r="E3200" i="1"/>
  <c r="E3198" i="1"/>
  <c r="E3196" i="1"/>
  <c r="E3194" i="1"/>
  <c r="E3192" i="1"/>
  <c r="E3190" i="1"/>
  <c r="E3188" i="1"/>
  <c r="E3186" i="1"/>
  <c r="E3184" i="1"/>
  <c r="E3182" i="1"/>
  <c r="E3180" i="1"/>
  <c r="E3178" i="1"/>
  <c r="E3176" i="1"/>
  <c r="E3174" i="1"/>
  <c r="E3172" i="1"/>
  <c r="E3170" i="1"/>
  <c r="E3168" i="1"/>
  <c r="E3166" i="1"/>
  <c r="E3164" i="1"/>
  <c r="E3162" i="1"/>
  <c r="E3160" i="1"/>
  <c r="E3158" i="1"/>
  <c r="E3156" i="1"/>
  <c r="E3154" i="1"/>
  <c r="E3152" i="1"/>
  <c r="E3150" i="1"/>
  <c r="E3148" i="1"/>
  <c r="E3146" i="1"/>
  <c r="E3144" i="1"/>
  <c r="E3142" i="1"/>
  <c r="E3140" i="1"/>
  <c r="E3138" i="1"/>
  <c r="E3136" i="1"/>
  <c r="E3134" i="1"/>
  <c r="E3132" i="1"/>
  <c r="E3130" i="1"/>
  <c r="E3128" i="1"/>
  <c r="E3126" i="1"/>
  <c r="E3124" i="1"/>
  <c r="E3122" i="1"/>
  <c r="E3120" i="1"/>
  <c r="E3118" i="1"/>
  <c r="E3116" i="1"/>
  <c r="E3114" i="1"/>
  <c r="E3112" i="1"/>
  <c r="E3110" i="1"/>
  <c r="E3108" i="1"/>
  <c r="E3106" i="1"/>
  <c r="E3104" i="1"/>
  <c r="E3102" i="1"/>
  <c r="E3100" i="1"/>
  <c r="E3098" i="1"/>
  <c r="E3096" i="1"/>
  <c r="E3094" i="1"/>
  <c r="E3092" i="1"/>
  <c r="E3090" i="1"/>
  <c r="E3088" i="1"/>
  <c r="E3086" i="1"/>
  <c r="E3084" i="1"/>
  <c r="E3082" i="1"/>
  <c r="E3080" i="1"/>
  <c r="E3078" i="1"/>
  <c r="E3076" i="1"/>
  <c r="E3074" i="1"/>
  <c r="E3072" i="1"/>
  <c r="E3070" i="1"/>
  <c r="E3068" i="1"/>
  <c r="E3066" i="1"/>
  <c r="E3064" i="1"/>
  <c r="E3062" i="1"/>
  <c r="E3060" i="1"/>
  <c r="E3058" i="1"/>
  <c r="E3056" i="1"/>
  <c r="E3054" i="1"/>
  <c r="E3052" i="1"/>
  <c r="E3050" i="1"/>
  <c r="E3048" i="1"/>
  <c r="E3046" i="1"/>
  <c r="E3044" i="1"/>
  <c r="E3042" i="1"/>
  <c r="E3040" i="1"/>
  <c r="E3038" i="1"/>
  <c r="E3036" i="1"/>
  <c r="E3034" i="1"/>
  <c r="E3032" i="1"/>
  <c r="E3030" i="1"/>
  <c r="E3028" i="1"/>
  <c r="E3026" i="1"/>
  <c r="E3024" i="1"/>
  <c r="E3022" i="1"/>
  <c r="E3020" i="1"/>
  <c r="E3018" i="1"/>
  <c r="E3016" i="1"/>
  <c r="E3014" i="1"/>
  <c r="E3012" i="1"/>
  <c r="E3010" i="1"/>
  <c r="E3008" i="1"/>
  <c r="E3006" i="1"/>
  <c r="E3004" i="1"/>
  <c r="E3002" i="1"/>
  <c r="E3000" i="1"/>
  <c r="E2998" i="1"/>
  <c r="E2996" i="1"/>
  <c r="E2994" i="1"/>
  <c r="E2992" i="1"/>
  <c r="E2990" i="1"/>
  <c r="E2988" i="1"/>
  <c r="E2986" i="1"/>
  <c r="E2984" i="1"/>
  <c r="E2982" i="1"/>
  <c r="E2980" i="1"/>
  <c r="E2978" i="1"/>
  <c r="E2976" i="1"/>
  <c r="E2974" i="1"/>
  <c r="E2972" i="1"/>
  <c r="E2970" i="1"/>
  <c r="E2968" i="1"/>
  <c r="E2966" i="1"/>
  <c r="E2964" i="1"/>
  <c r="E2962" i="1"/>
  <c r="E2960" i="1"/>
  <c r="E2958" i="1"/>
  <c r="E2956" i="1"/>
  <c r="E2954" i="1"/>
  <c r="E2952" i="1"/>
  <c r="E2950" i="1"/>
  <c r="E2948" i="1"/>
  <c r="E2946" i="1"/>
  <c r="E2944" i="1"/>
  <c r="E2942" i="1"/>
  <c r="E2940" i="1"/>
  <c r="E2938" i="1"/>
  <c r="E2936" i="1"/>
  <c r="E2934" i="1"/>
  <c r="E2932" i="1"/>
  <c r="E2930" i="1"/>
  <c r="E2928" i="1"/>
  <c r="E2926" i="1"/>
  <c r="E2924" i="1"/>
  <c r="E2922" i="1"/>
  <c r="E2920" i="1"/>
  <c r="E2918" i="1"/>
  <c r="E2916" i="1"/>
  <c r="E2914" i="1"/>
  <c r="E2912" i="1"/>
  <c r="E2910" i="1"/>
  <c r="E2908" i="1"/>
  <c r="E2906" i="1"/>
  <c r="E2904" i="1"/>
  <c r="E2902" i="1"/>
  <c r="E2900" i="1"/>
  <c r="E2898" i="1"/>
  <c r="E2896" i="1"/>
  <c r="E2894" i="1"/>
  <c r="E2892" i="1"/>
  <c r="E2890" i="1"/>
  <c r="E2888" i="1"/>
  <c r="E2886" i="1"/>
  <c r="E2884" i="1"/>
  <c r="E2882" i="1"/>
  <c r="E2880" i="1"/>
  <c r="E2878" i="1"/>
  <c r="E2876" i="1"/>
  <c r="E2874" i="1"/>
  <c r="E2872" i="1"/>
  <c r="E2870" i="1"/>
  <c r="E2868" i="1"/>
  <c r="E2866" i="1"/>
  <c r="E2864" i="1"/>
  <c r="E2862" i="1"/>
  <c r="E2860" i="1"/>
  <c r="E2858" i="1"/>
  <c r="E2856" i="1"/>
  <c r="E2854" i="1"/>
  <c r="E2852" i="1"/>
  <c r="E2850" i="1"/>
  <c r="E2848" i="1"/>
  <c r="E2846" i="1"/>
  <c r="E2844" i="1"/>
  <c r="E2842" i="1"/>
  <c r="E2840" i="1"/>
  <c r="E2838" i="1"/>
  <c r="E2836" i="1"/>
  <c r="E2834" i="1"/>
  <c r="E2832" i="1"/>
  <c r="E2830" i="1"/>
  <c r="E2828" i="1"/>
  <c r="E2826" i="1"/>
  <c r="E2824" i="1"/>
  <c r="E2822" i="1"/>
  <c r="E2820" i="1"/>
  <c r="E2818" i="1"/>
  <c r="E2816" i="1"/>
  <c r="E2814" i="1"/>
  <c r="E2812" i="1"/>
  <c r="E2810" i="1"/>
  <c r="E2808" i="1"/>
  <c r="E2806" i="1"/>
  <c r="E4068" i="1"/>
  <c r="E4064" i="1"/>
  <c r="E4060" i="1"/>
  <c r="E4057" i="1"/>
  <c r="E4055" i="1"/>
  <c r="E4053" i="1"/>
  <c r="E4051" i="1"/>
  <c r="E4049" i="1"/>
  <c r="E4047" i="1"/>
  <c r="E4045" i="1"/>
  <c r="E4043" i="1"/>
  <c r="E4041" i="1"/>
  <c r="E4039" i="1"/>
  <c r="E4037" i="1"/>
  <c r="E4035" i="1"/>
  <c r="E4033" i="1"/>
  <c r="E4031" i="1"/>
  <c r="E4029" i="1"/>
  <c r="E4027" i="1"/>
  <c r="E4025" i="1"/>
  <c r="E4023" i="1"/>
  <c r="E4021" i="1"/>
  <c r="E4019" i="1"/>
  <c r="E4017" i="1"/>
  <c r="E4015" i="1"/>
  <c r="E4013" i="1"/>
  <c r="E4011" i="1"/>
  <c r="E4009" i="1"/>
  <c r="E4007" i="1"/>
  <c r="E4005" i="1"/>
  <c r="E4003" i="1"/>
  <c r="E4001" i="1"/>
  <c r="E3999" i="1"/>
  <c r="E3997" i="1"/>
  <c r="E3995" i="1"/>
  <c r="E3993" i="1"/>
  <c r="E3991" i="1"/>
  <c r="E3989" i="1"/>
  <c r="E3987" i="1"/>
  <c r="E3985" i="1"/>
  <c r="E3983" i="1"/>
  <c r="E3981" i="1"/>
  <c r="E3979" i="1"/>
  <c r="E3977" i="1"/>
  <c r="E3975" i="1"/>
  <c r="E3973" i="1"/>
  <c r="E3971" i="1"/>
  <c r="E3969" i="1"/>
  <c r="E3967" i="1"/>
  <c r="E3965" i="1"/>
  <c r="E3963" i="1"/>
  <c r="E3961" i="1"/>
  <c r="E3959" i="1"/>
  <c r="E3957" i="1"/>
  <c r="E3955" i="1"/>
  <c r="E3953" i="1"/>
  <c r="E3951" i="1"/>
  <c r="E3949" i="1"/>
  <c r="E3947" i="1"/>
  <c r="E3945" i="1"/>
  <c r="E3943" i="1"/>
  <c r="E3941" i="1"/>
  <c r="E3939" i="1"/>
  <c r="E3937" i="1"/>
  <c r="E3935" i="1"/>
  <c r="E3933" i="1"/>
  <c r="E3931" i="1"/>
  <c r="E3929" i="1"/>
  <c r="E3927" i="1"/>
  <c r="E3925" i="1"/>
  <c r="E3923" i="1"/>
  <c r="E3921" i="1"/>
  <c r="E3919" i="1"/>
  <c r="E3917" i="1"/>
  <c r="E3915" i="1"/>
  <c r="E3913" i="1"/>
  <c r="E3911" i="1"/>
  <c r="E3909" i="1"/>
  <c r="E3907" i="1"/>
  <c r="E3905" i="1"/>
  <c r="E3903" i="1"/>
  <c r="E3901" i="1"/>
  <c r="E3899" i="1"/>
  <c r="E3897" i="1"/>
  <c r="E3895" i="1"/>
  <c r="E3893" i="1"/>
  <c r="E3891" i="1"/>
  <c r="E3889" i="1"/>
  <c r="E3887" i="1"/>
  <c r="E3885" i="1"/>
  <c r="E3883" i="1"/>
  <c r="E3881" i="1"/>
  <c r="E3879" i="1"/>
  <c r="E3877" i="1"/>
  <c r="E3875" i="1"/>
  <c r="E3873" i="1"/>
  <c r="E3871" i="1"/>
  <c r="E3869" i="1"/>
  <c r="E3867" i="1"/>
  <c r="E3865" i="1"/>
  <c r="E3863" i="1"/>
  <c r="E3861" i="1"/>
  <c r="E3859" i="1"/>
  <c r="E3857" i="1"/>
  <c r="E3855" i="1"/>
  <c r="E3853" i="1"/>
  <c r="E3851" i="1"/>
  <c r="E3849" i="1"/>
  <c r="E3847" i="1"/>
  <c r="E3845" i="1"/>
  <c r="E3843" i="1"/>
  <c r="E3841" i="1"/>
  <c r="E3839" i="1"/>
  <c r="E3837" i="1"/>
  <c r="E3835" i="1"/>
  <c r="E3833" i="1"/>
  <c r="E3831" i="1"/>
  <c r="E3829" i="1"/>
  <c r="E3827" i="1"/>
  <c r="E3825" i="1"/>
  <c r="E3823" i="1"/>
  <c r="E3821" i="1"/>
  <c r="E3819" i="1"/>
  <c r="E3817" i="1"/>
  <c r="E3815" i="1"/>
  <c r="E3813" i="1"/>
  <c r="E3811" i="1"/>
  <c r="E3809" i="1"/>
  <c r="E3807" i="1"/>
  <c r="E3805" i="1"/>
  <c r="E3803" i="1"/>
  <c r="E3801" i="1"/>
  <c r="E3799" i="1"/>
  <c r="E3797" i="1"/>
  <c r="E3795" i="1"/>
  <c r="E3793" i="1"/>
  <c r="E3791" i="1"/>
  <c r="E3789" i="1"/>
  <c r="E3787" i="1"/>
  <c r="E3785" i="1"/>
  <c r="E3783" i="1"/>
  <c r="E3781" i="1"/>
  <c r="E3779" i="1"/>
  <c r="E3777" i="1"/>
  <c r="E3775" i="1"/>
  <c r="E3773" i="1"/>
  <c r="E3771" i="1"/>
  <c r="E3769" i="1"/>
  <c r="E3767" i="1"/>
  <c r="E3765" i="1"/>
  <c r="E3763" i="1"/>
  <c r="E3761" i="1"/>
  <c r="E3759" i="1"/>
  <c r="E3757" i="1"/>
  <c r="E3755" i="1"/>
  <c r="E3753" i="1"/>
  <c r="E3751" i="1"/>
  <c r="E3749" i="1"/>
  <c r="E3747" i="1"/>
  <c r="E3745" i="1"/>
  <c r="E3743" i="1"/>
  <c r="E3741" i="1"/>
  <c r="E3739" i="1"/>
  <c r="E3737" i="1"/>
  <c r="E3735" i="1"/>
  <c r="E3733" i="1"/>
  <c r="E3731" i="1"/>
  <c r="E3729" i="1"/>
  <c r="E3727" i="1"/>
  <c r="E3725" i="1"/>
  <c r="E3723" i="1"/>
  <c r="E3721" i="1"/>
  <c r="E3719" i="1"/>
  <c r="E3717" i="1"/>
  <c r="E3715" i="1"/>
  <c r="E3713" i="1"/>
  <c r="E3711" i="1"/>
  <c r="E3709" i="1"/>
  <c r="E3707" i="1"/>
  <c r="E3705" i="1"/>
  <c r="E3703" i="1"/>
  <c r="E3701" i="1"/>
  <c r="E3699" i="1"/>
  <c r="E3697" i="1"/>
  <c r="E3695" i="1"/>
  <c r="E3693" i="1"/>
  <c r="E3691" i="1"/>
  <c r="E3689" i="1"/>
  <c r="E3687" i="1"/>
  <c r="E3685" i="1"/>
  <c r="E3683" i="1"/>
  <c r="E3681" i="1"/>
  <c r="E3679" i="1"/>
  <c r="E3677" i="1"/>
  <c r="E3675" i="1"/>
  <c r="E3673" i="1"/>
  <c r="E3671" i="1"/>
  <c r="E3669" i="1"/>
  <c r="E3667" i="1"/>
  <c r="E3665" i="1"/>
  <c r="E3663" i="1"/>
  <c r="E3661" i="1"/>
  <c r="E3659" i="1"/>
  <c r="E3657" i="1"/>
  <c r="E3655" i="1"/>
  <c r="E3653" i="1"/>
  <c r="E3651" i="1"/>
  <c r="E3649" i="1"/>
  <c r="E3647" i="1"/>
  <c r="E3645" i="1"/>
  <c r="E3643" i="1"/>
  <c r="E3641" i="1"/>
  <c r="E3639" i="1"/>
  <c r="E3637" i="1"/>
  <c r="E3635" i="1"/>
  <c r="E3633" i="1"/>
  <c r="E3631" i="1"/>
  <c r="E3629" i="1"/>
  <c r="E3627" i="1"/>
  <c r="E3625" i="1"/>
  <c r="E3623" i="1"/>
  <c r="E3621" i="1"/>
  <c r="E3619" i="1"/>
  <c r="E3617" i="1"/>
  <c r="E3615" i="1"/>
  <c r="E3613" i="1"/>
  <c r="E3611" i="1"/>
  <c r="E3609" i="1"/>
  <c r="E3607" i="1"/>
  <c r="E3605" i="1"/>
  <c r="E3603" i="1"/>
  <c r="E3601" i="1"/>
  <c r="E3599" i="1"/>
  <c r="E3597" i="1"/>
  <c r="E3595" i="1"/>
  <c r="E3593" i="1"/>
  <c r="E3591" i="1"/>
  <c r="E3589" i="1"/>
  <c r="E3587" i="1"/>
  <c r="E3585" i="1"/>
  <c r="E3583" i="1"/>
  <c r="E3581" i="1"/>
  <c r="E3579" i="1"/>
  <c r="E3577" i="1"/>
  <c r="E3575" i="1"/>
  <c r="E3573" i="1"/>
  <c r="E3571" i="1"/>
  <c r="E3569" i="1"/>
  <c r="E3567" i="1"/>
  <c r="E3565" i="1"/>
  <c r="E3563" i="1"/>
  <c r="E3561" i="1"/>
  <c r="E3559" i="1"/>
  <c r="E3557" i="1"/>
  <c r="E3555" i="1"/>
  <c r="E3553" i="1"/>
  <c r="E3551" i="1"/>
  <c r="E3549" i="1"/>
  <c r="E3547" i="1"/>
  <c r="E3545" i="1"/>
  <c r="E3543" i="1"/>
  <c r="E3541" i="1"/>
  <c r="E3539" i="1"/>
  <c r="E3537" i="1"/>
  <c r="E3535" i="1"/>
  <c r="E3533" i="1"/>
  <c r="E3531" i="1"/>
  <c r="E3529" i="1"/>
  <c r="E3527" i="1"/>
  <c r="E3525" i="1"/>
  <c r="E3523" i="1"/>
  <c r="E3521" i="1"/>
  <c r="E3519" i="1"/>
  <c r="E3517" i="1"/>
  <c r="E3515" i="1"/>
  <c r="E3513" i="1"/>
  <c r="E3511" i="1"/>
  <c r="E3509" i="1"/>
  <c r="E3507" i="1"/>
  <c r="E3505" i="1"/>
  <c r="E3503" i="1"/>
  <c r="E3501" i="1"/>
  <c r="E3499" i="1"/>
  <c r="E3497" i="1"/>
  <c r="E3495" i="1"/>
  <c r="E3493" i="1"/>
  <c r="E3491" i="1"/>
  <c r="E3489" i="1"/>
  <c r="E3487" i="1"/>
  <c r="E3485" i="1"/>
  <c r="E3483" i="1"/>
  <c r="E3481" i="1"/>
  <c r="E3479" i="1"/>
  <c r="E3477" i="1"/>
  <c r="E3475" i="1"/>
  <c r="E3473" i="1"/>
  <c r="E3471" i="1"/>
  <c r="E3469" i="1"/>
  <c r="E3467" i="1"/>
  <c r="E3465" i="1"/>
  <c r="E3463" i="1"/>
  <c r="E3461" i="1"/>
  <c r="E3459" i="1"/>
  <c r="E3457" i="1"/>
  <c r="E3455" i="1"/>
  <c r="E3453" i="1"/>
  <c r="E3451" i="1"/>
  <c r="E3449" i="1"/>
  <c r="E3447" i="1"/>
  <c r="E3445" i="1"/>
  <c r="E3443" i="1"/>
  <c r="E3441" i="1"/>
  <c r="E3439" i="1"/>
  <c r="E3437" i="1"/>
  <c r="E3435" i="1"/>
  <c r="E3433" i="1"/>
  <c r="E3431" i="1"/>
  <c r="E3429" i="1"/>
  <c r="E3427" i="1"/>
  <c r="E3425" i="1"/>
  <c r="E3423" i="1"/>
  <c r="E3421" i="1"/>
  <c r="E3419" i="1"/>
  <c r="E3417" i="1"/>
  <c r="E3415" i="1"/>
  <c r="E3413" i="1"/>
  <c r="E3411" i="1"/>
  <c r="E3409" i="1"/>
  <c r="E3407" i="1"/>
  <c r="E3405" i="1"/>
  <c r="E3403" i="1"/>
  <c r="E3401" i="1"/>
  <c r="E3399" i="1"/>
  <c r="E3397" i="1"/>
  <c r="E3395" i="1"/>
  <c r="E3393" i="1"/>
  <c r="E3391" i="1"/>
  <c r="E3389" i="1"/>
  <c r="E3387" i="1"/>
  <c r="E3385" i="1"/>
  <c r="E3383" i="1"/>
  <c r="E3381" i="1"/>
  <c r="E3379" i="1"/>
  <c r="E3377" i="1"/>
  <c r="E3375" i="1"/>
  <c r="E3373" i="1"/>
  <c r="E3371" i="1"/>
  <c r="E3369" i="1"/>
  <c r="E3367" i="1"/>
  <c r="E3365" i="1"/>
  <c r="E3363" i="1"/>
  <c r="E3361" i="1"/>
  <c r="E3359" i="1"/>
  <c r="E3357" i="1"/>
  <c r="E3355" i="1"/>
  <c r="E3353" i="1"/>
  <c r="E3351" i="1"/>
  <c r="E3349" i="1"/>
  <c r="E3347" i="1"/>
  <c r="E3345" i="1"/>
  <c r="E3343" i="1"/>
  <c r="E3341" i="1"/>
  <c r="E3339" i="1"/>
  <c r="E3337" i="1"/>
  <c r="E3335" i="1"/>
  <c r="E3333" i="1"/>
  <c r="E3331" i="1"/>
  <c r="E3329" i="1"/>
  <c r="E3327" i="1"/>
  <c r="E3325" i="1"/>
  <c r="E3323" i="1"/>
  <c r="E3321" i="1"/>
  <c r="E3319" i="1"/>
  <c r="E3317" i="1"/>
  <c r="E3315" i="1"/>
  <c r="E3313" i="1"/>
  <c r="E3311" i="1"/>
  <c r="E3309" i="1"/>
  <c r="E3307" i="1"/>
  <c r="E3305" i="1"/>
  <c r="E3303" i="1"/>
  <c r="E3301" i="1"/>
  <c r="E3299" i="1"/>
  <c r="E3297" i="1"/>
  <c r="E3295" i="1"/>
  <c r="E3293" i="1"/>
  <c r="E3291" i="1"/>
  <c r="E3289" i="1"/>
  <c r="E3287" i="1"/>
  <c r="E3285" i="1"/>
  <c r="E3283" i="1"/>
  <c r="E3281" i="1"/>
  <c r="E3279" i="1"/>
  <c r="E3277" i="1"/>
  <c r="E3275" i="1"/>
  <c r="E3273" i="1"/>
  <c r="E3271" i="1"/>
  <c r="E3269" i="1"/>
  <c r="E3267" i="1"/>
  <c r="E3265" i="1"/>
  <c r="E3263" i="1"/>
  <c r="E3261" i="1"/>
  <c r="E3259" i="1"/>
  <c r="E3257" i="1"/>
  <c r="E3255" i="1"/>
  <c r="E3253" i="1"/>
  <c r="E3251" i="1"/>
  <c r="E3249" i="1"/>
  <c r="E3247" i="1"/>
  <c r="E3245" i="1"/>
  <c r="E3243" i="1"/>
  <c r="E3241" i="1"/>
  <c r="E3239" i="1"/>
  <c r="E3237" i="1"/>
  <c r="E3235" i="1"/>
  <c r="E3233" i="1"/>
  <c r="E3231" i="1"/>
  <c r="E3229" i="1"/>
  <c r="E3227" i="1"/>
  <c r="E3225" i="1"/>
  <c r="E3223" i="1"/>
  <c r="E3221" i="1"/>
  <c r="E3219" i="1"/>
  <c r="E3217" i="1"/>
  <c r="E3215" i="1"/>
  <c r="E3213" i="1"/>
  <c r="E3211" i="1"/>
  <c r="E3209" i="1"/>
  <c r="E3207" i="1"/>
  <c r="E3205" i="1"/>
  <c r="E3203" i="1"/>
  <c r="E3201" i="1"/>
  <c r="E3199" i="1"/>
  <c r="E3197" i="1"/>
  <c r="E3195" i="1"/>
  <c r="E3193" i="1"/>
  <c r="E3191" i="1"/>
  <c r="E3189" i="1"/>
  <c r="E3187" i="1"/>
  <c r="E3185" i="1"/>
  <c r="E3183" i="1"/>
  <c r="E3181" i="1"/>
  <c r="E3179" i="1"/>
  <c r="E3177" i="1"/>
  <c r="E3175" i="1"/>
  <c r="E3173" i="1"/>
  <c r="E3171" i="1"/>
  <c r="E3169" i="1"/>
  <c r="E3167" i="1"/>
  <c r="E3165" i="1"/>
  <c r="E3163" i="1"/>
  <c r="E3161" i="1"/>
  <c r="E3159" i="1"/>
  <c r="E3157" i="1"/>
  <c r="E3155" i="1"/>
  <c r="E3153" i="1"/>
  <c r="E3151" i="1"/>
  <c r="E3149" i="1"/>
  <c r="E3147" i="1"/>
  <c r="E3145" i="1"/>
  <c r="E3143" i="1"/>
  <c r="E3141" i="1"/>
  <c r="E3139" i="1"/>
  <c r="E3137" i="1"/>
  <c r="E3135" i="1"/>
  <c r="E3133" i="1"/>
  <c r="E3131" i="1"/>
  <c r="E3129" i="1"/>
  <c r="E3127" i="1"/>
  <c r="E3125" i="1"/>
  <c r="E3123" i="1"/>
  <c r="E3121" i="1"/>
  <c r="E3119" i="1"/>
  <c r="E3117" i="1"/>
  <c r="E3115" i="1"/>
  <c r="E3113" i="1"/>
  <c r="E3111" i="1"/>
  <c r="E3109" i="1"/>
  <c r="E3107" i="1"/>
  <c r="E3105" i="1"/>
  <c r="E3103" i="1"/>
  <c r="E3101" i="1"/>
  <c r="E3099" i="1"/>
  <c r="E3097" i="1"/>
  <c r="E3095" i="1"/>
  <c r="E3093" i="1"/>
  <c r="E3091" i="1"/>
  <c r="E3089" i="1"/>
  <c r="E3087" i="1"/>
  <c r="E3085" i="1"/>
  <c r="E3083" i="1"/>
  <c r="E3081" i="1"/>
  <c r="E3079" i="1"/>
  <c r="E3077" i="1"/>
  <c r="E3075" i="1"/>
  <c r="E3073" i="1"/>
  <c r="E3071" i="1"/>
  <c r="E3069" i="1"/>
  <c r="E3067" i="1"/>
  <c r="E3065" i="1"/>
  <c r="E3063" i="1"/>
  <c r="E3061" i="1"/>
  <c r="E3059" i="1"/>
  <c r="E3057" i="1"/>
  <c r="E3055" i="1"/>
  <c r="E3053" i="1"/>
  <c r="E3051" i="1"/>
  <c r="E3049" i="1"/>
  <c r="E3047" i="1"/>
  <c r="E3045" i="1"/>
  <c r="E3043" i="1"/>
  <c r="E3041" i="1"/>
  <c r="E3039" i="1"/>
  <c r="E3037" i="1"/>
  <c r="E3035" i="1"/>
  <c r="E3033" i="1"/>
  <c r="E3031" i="1"/>
  <c r="E3029" i="1"/>
  <c r="E3027" i="1"/>
  <c r="E3025" i="1"/>
  <c r="E3023" i="1"/>
  <c r="E3021" i="1"/>
  <c r="E3019" i="1"/>
  <c r="E3017" i="1"/>
  <c r="E3015" i="1"/>
  <c r="E3013" i="1"/>
  <c r="E3011" i="1"/>
  <c r="E3009" i="1"/>
  <c r="E3007" i="1"/>
  <c r="E3005" i="1"/>
  <c r="E3003" i="1"/>
  <c r="E3001" i="1"/>
  <c r="E2999" i="1"/>
  <c r="E2997" i="1"/>
  <c r="E2995" i="1"/>
  <c r="E2993" i="1"/>
  <c r="E2991" i="1"/>
  <c r="E2989" i="1"/>
  <c r="E2987" i="1"/>
  <c r="E2985" i="1"/>
  <c r="E2983" i="1"/>
  <c r="E2981" i="1"/>
  <c r="E2979" i="1"/>
  <c r="E2977" i="1"/>
  <c r="E2975" i="1"/>
  <c r="E2973" i="1"/>
  <c r="E2971" i="1"/>
  <c r="E2969" i="1"/>
  <c r="E2967" i="1"/>
  <c r="E2965" i="1"/>
  <c r="E2963" i="1"/>
  <c r="E2961" i="1"/>
  <c r="E2959" i="1"/>
  <c r="E2957" i="1"/>
  <c r="E2955" i="1"/>
  <c r="E2953" i="1"/>
  <c r="E2951" i="1"/>
  <c r="E2949" i="1"/>
  <c r="E2947" i="1"/>
  <c r="E2945" i="1"/>
  <c r="E2943" i="1"/>
  <c r="E2941" i="1"/>
  <c r="E2939" i="1"/>
  <c r="E2937" i="1"/>
  <c r="E2935" i="1"/>
  <c r="E2933" i="1"/>
  <c r="E2931" i="1"/>
  <c r="E2929" i="1"/>
  <c r="E2927" i="1"/>
  <c r="E2925" i="1"/>
  <c r="E2923" i="1"/>
  <c r="E2921" i="1"/>
  <c r="E2919" i="1"/>
  <c r="E2917" i="1"/>
  <c r="E2915" i="1"/>
  <c r="E2913" i="1"/>
  <c r="E2911" i="1"/>
  <c r="E2909" i="1"/>
  <c r="E2907" i="1"/>
  <c r="E2905" i="1"/>
  <c r="E2903" i="1"/>
  <c r="E2901" i="1"/>
  <c r="E2899" i="1"/>
  <c r="E2897" i="1"/>
  <c r="E2895" i="1"/>
  <c r="E2893" i="1"/>
  <c r="E2891" i="1"/>
  <c r="E2889" i="1"/>
  <c r="E2887" i="1"/>
  <c r="E2885" i="1"/>
  <c r="E2883" i="1"/>
  <c r="E2881" i="1"/>
  <c r="E2879" i="1"/>
  <c r="E2877" i="1"/>
  <c r="E2875" i="1"/>
  <c r="E2873" i="1"/>
  <c r="E2871" i="1"/>
  <c r="E2869" i="1"/>
  <c r="E2867" i="1"/>
  <c r="E2865" i="1"/>
  <c r="E2863" i="1"/>
  <c r="E2861" i="1"/>
  <c r="E2859" i="1"/>
  <c r="E2857" i="1"/>
  <c r="E2855" i="1"/>
  <c r="E2853" i="1"/>
  <c r="E2851" i="1"/>
  <c r="E2849" i="1"/>
  <c r="E2847" i="1"/>
  <c r="E2845" i="1"/>
  <c r="E2843" i="1"/>
  <c r="E2841" i="1"/>
  <c r="E2839" i="1"/>
  <c r="E2837" i="1"/>
  <c r="E2835" i="1"/>
  <c r="E2833" i="1"/>
  <c r="E2831" i="1"/>
  <c r="E2829" i="1"/>
  <c r="E2827" i="1"/>
  <c r="E2825" i="1"/>
  <c r="E2823" i="1"/>
  <c r="E2821" i="1"/>
  <c r="E2819" i="1"/>
  <c r="E2817" i="1"/>
  <c r="E2815" i="1"/>
  <c r="E2813" i="1"/>
  <c r="E2811" i="1"/>
  <c r="E2809" i="1"/>
  <c r="E2807" i="1"/>
  <c r="E2805" i="1"/>
  <c r="E2803" i="1"/>
  <c r="E2801" i="1"/>
  <c r="E2799" i="1"/>
  <c r="E2797" i="1"/>
  <c r="E2795" i="1"/>
  <c r="E2793" i="1"/>
  <c r="E2791" i="1"/>
  <c r="E2789" i="1"/>
  <c r="E2787" i="1"/>
  <c r="E2785" i="1"/>
  <c r="E2783" i="1"/>
  <c r="E2781" i="1"/>
  <c r="E2779" i="1"/>
  <c r="E2777" i="1"/>
  <c r="E2775" i="1"/>
  <c r="E2773" i="1"/>
  <c r="E2771" i="1"/>
  <c r="E2769" i="1"/>
  <c r="E2767" i="1"/>
  <c r="E2765" i="1"/>
  <c r="E2763" i="1"/>
  <c r="E2761" i="1"/>
  <c r="E2759" i="1"/>
  <c r="E2757" i="1"/>
  <c r="E2755" i="1"/>
  <c r="E2753" i="1"/>
  <c r="E2751" i="1"/>
  <c r="E2749" i="1"/>
  <c r="E2747" i="1"/>
  <c r="E2745" i="1"/>
  <c r="E2743" i="1"/>
  <c r="E2741" i="1"/>
  <c r="E2739" i="1"/>
  <c r="E2737" i="1"/>
  <c r="E2735" i="1"/>
  <c r="E2733" i="1"/>
  <c r="E2731" i="1"/>
  <c r="E2729" i="1"/>
  <c r="E2727" i="1"/>
  <c r="E2725" i="1"/>
  <c r="E2723" i="1"/>
  <c r="E2721" i="1"/>
  <c r="E2719" i="1"/>
  <c r="E2717" i="1"/>
  <c r="E2715" i="1"/>
  <c r="E2713" i="1"/>
  <c r="E2711" i="1"/>
  <c r="E2709" i="1"/>
  <c r="E2707" i="1"/>
  <c r="E2705" i="1"/>
  <c r="E2703" i="1"/>
  <c r="E2701" i="1"/>
  <c r="E2804" i="1"/>
  <c r="E2800" i="1"/>
  <c r="E2796" i="1"/>
  <c r="E2792" i="1"/>
  <c r="E2788" i="1"/>
  <c r="E2784" i="1"/>
  <c r="E2780" i="1"/>
  <c r="E2776" i="1"/>
  <c r="E2772" i="1"/>
  <c r="E2768" i="1"/>
  <c r="E2764" i="1"/>
  <c r="E2760" i="1"/>
  <c r="E2756" i="1"/>
  <c r="E2752" i="1"/>
  <c r="E2748" i="1"/>
  <c r="E2744" i="1"/>
  <c r="E2740" i="1"/>
  <c r="E2736" i="1"/>
  <c r="E2732" i="1"/>
  <c r="E2728" i="1"/>
  <c r="E2724" i="1"/>
  <c r="E2720" i="1"/>
  <c r="E2716" i="1"/>
  <c r="E2712" i="1"/>
  <c r="E2708" i="1"/>
  <c r="E2704" i="1"/>
  <c r="E2700" i="1"/>
  <c r="E2698" i="1"/>
  <c r="E2696" i="1"/>
  <c r="E2694" i="1"/>
  <c r="E2692" i="1"/>
  <c r="E2690" i="1"/>
  <c r="E2688" i="1"/>
  <c r="E2686" i="1"/>
  <c r="E2684" i="1"/>
  <c r="E2682" i="1"/>
  <c r="E2680" i="1"/>
  <c r="E2678" i="1"/>
  <c r="E2676" i="1"/>
  <c r="E2674" i="1"/>
  <c r="E2672" i="1"/>
  <c r="E2670" i="1"/>
  <c r="E2668" i="1"/>
  <c r="E2666" i="1"/>
  <c r="E2664" i="1"/>
  <c r="E2662" i="1"/>
  <c r="E2660" i="1"/>
  <c r="E2658" i="1"/>
  <c r="E2656" i="1"/>
  <c r="E2654" i="1"/>
  <c r="E2652" i="1"/>
  <c r="E2650" i="1"/>
  <c r="E2648" i="1"/>
  <c r="E2646" i="1"/>
  <c r="E2644" i="1"/>
  <c r="E2642" i="1"/>
  <c r="E2640" i="1"/>
  <c r="E2638" i="1"/>
  <c r="E2636" i="1"/>
  <c r="E2634" i="1"/>
  <c r="E2632" i="1"/>
  <c r="E2630" i="1"/>
  <c r="E2628" i="1"/>
  <c r="E2626" i="1"/>
  <c r="E2624" i="1"/>
  <c r="E2622" i="1"/>
  <c r="E2620" i="1"/>
  <c r="E2618" i="1"/>
  <c r="E2616" i="1"/>
  <c r="E2614" i="1"/>
  <c r="E2612" i="1"/>
  <c r="E2610" i="1"/>
  <c r="E2608" i="1"/>
  <c r="E2606" i="1"/>
  <c r="E2604" i="1"/>
  <c r="E2602" i="1"/>
  <c r="E2600" i="1"/>
  <c r="E2598" i="1"/>
  <c r="E2596" i="1"/>
  <c r="E2594" i="1"/>
  <c r="E2592" i="1"/>
  <c r="E2590" i="1"/>
  <c r="E2588" i="1"/>
  <c r="E2586" i="1"/>
  <c r="E2584" i="1"/>
  <c r="E2582" i="1"/>
  <c r="E2580" i="1"/>
  <c r="E2578" i="1"/>
  <c r="E2576" i="1"/>
  <c r="E2574" i="1"/>
  <c r="E2572" i="1"/>
  <c r="E2570" i="1"/>
  <c r="E2568" i="1"/>
  <c r="E2566" i="1"/>
  <c r="E2564" i="1"/>
  <c r="E2562" i="1"/>
  <c r="E2560" i="1"/>
  <c r="E2558" i="1"/>
  <c r="E2556" i="1"/>
  <c r="E2554" i="1"/>
  <c r="E2552" i="1"/>
  <c r="E2550" i="1"/>
  <c r="E2548" i="1"/>
  <c r="E2546" i="1"/>
  <c r="E2544" i="1"/>
  <c r="E2542" i="1"/>
  <c r="E2540" i="1"/>
  <c r="E2538" i="1"/>
  <c r="E2536" i="1"/>
  <c r="E2534" i="1"/>
  <c r="E2532" i="1"/>
  <c r="E2530" i="1"/>
  <c r="E2528" i="1"/>
  <c r="E2526" i="1"/>
  <c r="E2524" i="1"/>
  <c r="E2522" i="1"/>
  <c r="E2520" i="1"/>
  <c r="E2518" i="1"/>
  <c r="E2516" i="1"/>
  <c r="E2514" i="1"/>
  <c r="E2512" i="1"/>
  <c r="E2510" i="1"/>
  <c r="E2508" i="1"/>
  <c r="E2506" i="1"/>
  <c r="E2504" i="1"/>
  <c r="E2502" i="1"/>
  <c r="E2500" i="1"/>
  <c r="E2498" i="1"/>
  <c r="E2496" i="1"/>
  <c r="E2494" i="1"/>
  <c r="E2492" i="1"/>
  <c r="E2490" i="1"/>
  <c r="E2488" i="1"/>
  <c r="E2486" i="1"/>
  <c r="E2484" i="1"/>
  <c r="E2482" i="1"/>
  <c r="E2480" i="1"/>
  <c r="E2478" i="1"/>
  <c r="E2476" i="1"/>
  <c r="E2474" i="1"/>
  <c r="E2472" i="1"/>
  <c r="E2470" i="1"/>
  <c r="E2468" i="1"/>
  <c r="E2466" i="1"/>
  <c r="E2464" i="1"/>
  <c r="E2462" i="1"/>
  <c r="E2460" i="1"/>
  <c r="E2458" i="1"/>
  <c r="E2456" i="1"/>
  <c r="E2454" i="1"/>
  <c r="E2452" i="1"/>
  <c r="E2450" i="1"/>
  <c r="E2448" i="1"/>
  <c r="E2446" i="1"/>
  <c r="E2444" i="1"/>
  <c r="E2442" i="1"/>
  <c r="E2440" i="1"/>
  <c r="E2438" i="1"/>
  <c r="E2436" i="1"/>
  <c r="E2434" i="1"/>
  <c r="E2432" i="1"/>
  <c r="E2430" i="1"/>
  <c r="E2428" i="1"/>
  <c r="E2426" i="1"/>
  <c r="E2424" i="1"/>
  <c r="E2422" i="1"/>
  <c r="E2420" i="1"/>
  <c r="E2418" i="1"/>
  <c r="E2416" i="1"/>
  <c r="E2414" i="1"/>
  <c r="E2412" i="1"/>
  <c r="E2410" i="1"/>
  <c r="E2408" i="1"/>
  <c r="E2406" i="1"/>
  <c r="E2404" i="1"/>
  <c r="E2402" i="1"/>
  <c r="E2400" i="1"/>
  <c r="E2398" i="1"/>
  <c r="E2396" i="1"/>
  <c r="E2394" i="1"/>
  <c r="E2392" i="1"/>
  <c r="E2390" i="1"/>
  <c r="E2388" i="1"/>
  <c r="E2386" i="1"/>
  <c r="E2384" i="1"/>
  <c r="E2382" i="1"/>
  <c r="E2380" i="1"/>
  <c r="E2378" i="1"/>
  <c r="E2376" i="1"/>
  <c r="E2374" i="1"/>
  <c r="E2372" i="1"/>
  <c r="E2370" i="1"/>
  <c r="E2368" i="1"/>
  <c r="E2366" i="1"/>
  <c r="E2364" i="1"/>
  <c r="E2362" i="1"/>
  <c r="E2360" i="1"/>
  <c r="E2358" i="1"/>
  <c r="E2356" i="1"/>
  <c r="E2354" i="1"/>
  <c r="E2352" i="1"/>
  <c r="E2350" i="1"/>
  <c r="E2348" i="1"/>
  <c r="E2346" i="1"/>
  <c r="E2344" i="1"/>
  <c r="E2342" i="1"/>
  <c r="E2340" i="1"/>
  <c r="E2338" i="1"/>
  <c r="E2336" i="1"/>
  <c r="E2334" i="1"/>
  <c r="E2332" i="1"/>
  <c r="E2330" i="1"/>
  <c r="E2328" i="1"/>
  <c r="E2326" i="1"/>
  <c r="E2324" i="1"/>
  <c r="E2322" i="1"/>
  <c r="E2320" i="1"/>
  <c r="E2318" i="1"/>
  <c r="E2316" i="1"/>
  <c r="E2314" i="1"/>
  <c r="E2312" i="1"/>
  <c r="E2310" i="1"/>
  <c r="E2308" i="1"/>
  <c r="E2306" i="1"/>
  <c r="E2304" i="1"/>
  <c r="E2302" i="1"/>
  <c r="E2300" i="1"/>
  <c r="E2298" i="1"/>
  <c r="E2296" i="1"/>
  <c r="E2294" i="1"/>
  <c r="E2292" i="1"/>
  <c r="E2290" i="1"/>
  <c r="E2288" i="1"/>
  <c r="E2286" i="1"/>
  <c r="E2284" i="1"/>
  <c r="E2282" i="1"/>
  <c r="E2280" i="1"/>
  <c r="E2278" i="1"/>
  <c r="E2276" i="1"/>
  <c r="E2274" i="1"/>
  <c r="E2272" i="1"/>
  <c r="E2270" i="1"/>
  <c r="E2268" i="1"/>
  <c r="E2266" i="1"/>
  <c r="E2264" i="1"/>
  <c r="E2262" i="1"/>
  <c r="E2260" i="1"/>
  <c r="E2258" i="1"/>
  <c r="E2256" i="1"/>
  <c r="E2254" i="1"/>
  <c r="E2252" i="1"/>
  <c r="E2250" i="1"/>
  <c r="E2248" i="1"/>
  <c r="E2246" i="1"/>
  <c r="E2244" i="1"/>
  <c r="E2242" i="1"/>
  <c r="E2240" i="1"/>
  <c r="E2238" i="1"/>
  <c r="E2236" i="1"/>
  <c r="E2234" i="1"/>
  <c r="E2232" i="1"/>
  <c r="E2230" i="1"/>
  <c r="E2228" i="1"/>
  <c r="E2226" i="1"/>
  <c r="E2224" i="1"/>
  <c r="E2222" i="1"/>
  <c r="E2220" i="1"/>
  <c r="E2218" i="1"/>
  <c r="E2216" i="1"/>
  <c r="E2214" i="1"/>
  <c r="E2212" i="1"/>
  <c r="E2210" i="1"/>
  <c r="E2208" i="1"/>
  <c r="E2206" i="1"/>
  <c r="E2204" i="1"/>
  <c r="E2202" i="1"/>
  <c r="E2200" i="1"/>
  <c r="E2198" i="1"/>
  <c r="E2196" i="1"/>
  <c r="E2194" i="1"/>
  <c r="E2192" i="1"/>
  <c r="E2190" i="1"/>
  <c r="E2188" i="1"/>
  <c r="E2186" i="1"/>
  <c r="E2184" i="1"/>
  <c r="E2182" i="1"/>
  <c r="E2180" i="1"/>
  <c r="E2178" i="1"/>
  <c r="E2176" i="1"/>
  <c r="E2174" i="1"/>
  <c r="E2172" i="1"/>
  <c r="E2170" i="1"/>
  <c r="E2168" i="1"/>
  <c r="E2166" i="1"/>
  <c r="E2164" i="1"/>
  <c r="E2162" i="1"/>
  <c r="E2160" i="1"/>
  <c r="E2158" i="1"/>
  <c r="E2156" i="1"/>
  <c r="E2154" i="1"/>
  <c r="E2152" i="1"/>
  <c r="E2150" i="1"/>
  <c r="E2148" i="1"/>
  <c r="E2146" i="1"/>
  <c r="E2144" i="1"/>
  <c r="E2142" i="1"/>
  <c r="E2140" i="1"/>
  <c r="E2138" i="1"/>
  <c r="E2136" i="1"/>
  <c r="E2134" i="1"/>
  <c r="E2132" i="1"/>
  <c r="E2130" i="1"/>
  <c r="E2128" i="1"/>
  <c r="E2126" i="1"/>
  <c r="E2124" i="1"/>
  <c r="E2122" i="1"/>
  <c r="E2120" i="1"/>
  <c r="E2118" i="1"/>
  <c r="E2116" i="1"/>
  <c r="E2114" i="1"/>
  <c r="E2112" i="1"/>
  <c r="E2110" i="1"/>
  <c r="E2108" i="1"/>
  <c r="E2106" i="1"/>
  <c r="E2104" i="1"/>
  <c r="E2102" i="1"/>
  <c r="E2100" i="1"/>
  <c r="E2098" i="1"/>
  <c r="E2096" i="1"/>
  <c r="E2094" i="1"/>
  <c r="E2092" i="1"/>
  <c r="E2090" i="1"/>
  <c r="E2088" i="1"/>
  <c r="E2086" i="1"/>
  <c r="E2084" i="1"/>
  <c r="E2082" i="1"/>
  <c r="E2080" i="1"/>
  <c r="E2078" i="1"/>
  <c r="E2076" i="1"/>
  <c r="E2074" i="1"/>
  <c r="E2072" i="1"/>
  <c r="E2070" i="1"/>
  <c r="E2068" i="1"/>
  <c r="E2066" i="1"/>
  <c r="E2064" i="1"/>
  <c r="E2062" i="1"/>
  <c r="E2060" i="1"/>
  <c r="E2058" i="1"/>
  <c r="E2056" i="1"/>
  <c r="E2054" i="1"/>
  <c r="E2052" i="1"/>
  <c r="E2050" i="1"/>
  <c r="E2048" i="1"/>
  <c r="E2046" i="1"/>
  <c r="E2044" i="1"/>
  <c r="E2042" i="1"/>
  <c r="E2040" i="1"/>
  <c r="E2038" i="1"/>
  <c r="E2036" i="1"/>
  <c r="E2034" i="1"/>
  <c r="E2032" i="1"/>
  <c r="E2030" i="1"/>
  <c r="E2028" i="1"/>
  <c r="E2026" i="1"/>
  <c r="E2024" i="1"/>
  <c r="E2022" i="1"/>
  <c r="E2020" i="1"/>
  <c r="E2018" i="1"/>
  <c r="E2016" i="1"/>
  <c r="E2014" i="1"/>
  <c r="E2012" i="1"/>
  <c r="E2010" i="1"/>
  <c r="E2008" i="1"/>
  <c r="E2006" i="1"/>
  <c r="E2004" i="1"/>
  <c r="E2002" i="1"/>
  <c r="E2000" i="1"/>
  <c r="E1998" i="1"/>
  <c r="E1996" i="1"/>
  <c r="E1994" i="1"/>
  <c r="E1992" i="1"/>
  <c r="E1990" i="1"/>
  <c r="E1988" i="1"/>
  <c r="E1986" i="1"/>
  <c r="E1984" i="1"/>
  <c r="E1982" i="1"/>
  <c r="E1980" i="1"/>
  <c r="E1978" i="1"/>
  <c r="E1976" i="1"/>
  <c r="E1974" i="1"/>
  <c r="E1972" i="1"/>
  <c r="E1970" i="1"/>
  <c r="E1968" i="1"/>
  <c r="E1966" i="1"/>
  <c r="E1964" i="1"/>
  <c r="E1962" i="1"/>
  <c r="E1960" i="1"/>
  <c r="E1958" i="1"/>
  <c r="E1956" i="1"/>
  <c r="E1954" i="1"/>
  <c r="E1952" i="1"/>
  <c r="E1950" i="1"/>
  <c r="E1948" i="1"/>
  <c r="E1946" i="1"/>
  <c r="E1944" i="1"/>
  <c r="E1942" i="1"/>
  <c r="E1940" i="1"/>
  <c r="E1938" i="1"/>
  <c r="E1936" i="1"/>
  <c r="E1934" i="1"/>
  <c r="E1932" i="1"/>
  <c r="E1930" i="1"/>
  <c r="E1928" i="1"/>
  <c r="E1926" i="1"/>
  <c r="E1924" i="1"/>
  <c r="E1922" i="1"/>
  <c r="E1920" i="1"/>
  <c r="E1918" i="1"/>
  <c r="E1916" i="1"/>
  <c r="E1914" i="1"/>
  <c r="E1912" i="1"/>
  <c r="E1910" i="1"/>
  <c r="E1908" i="1"/>
  <c r="E1906" i="1"/>
  <c r="E1904" i="1"/>
  <c r="E1902" i="1"/>
  <c r="E1900" i="1"/>
  <c r="E1898" i="1"/>
  <c r="E1896" i="1"/>
  <c r="E1894" i="1"/>
  <c r="E1892" i="1"/>
  <c r="E1890" i="1"/>
  <c r="E1888" i="1"/>
  <c r="E1886" i="1"/>
  <c r="E1884" i="1"/>
  <c r="E1882" i="1"/>
  <c r="E1880" i="1"/>
  <c r="E1878" i="1"/>
  <c r="E1876" i="1"/>
  <c r="E1874" i="1"/>
  <c r="E1872" i="1"/>
  <c r="E1870" i="1"/>
  <c r="E1868" i="1"/>
  <c r="E1866" i="1"/>
  <c r="E1864" i="1"/>
  <c r="E1862" i="1"/>
  <c r="E1860" i="1"/>
  <c r="E1858" i="1"/>
  <c r="E1856" i="1"/>
  <c r="E1854" i="1"/>
  <c r="E1852" i="1"/>
  <c r="E1850" i="1"/>
  <c r="E1848" i="1"/>
  <c r="E1846" i="1"/>
  <c r="E1844" i="1"/>
  <c r="E1842" i="1"/>
  <c r="E1840" i="1"/>
  <c r="E1838" i="1"/>
  <c r="E1836" i="1"/>
  <c r="E1834" i="1"/>
  <c r="E1832" i="1"/>
  <c r="E1830" i="1"/>
  <c r="E1828" i="1"/>
  <c r="E1826" i="1"/>
  <c r="E1824" i="1"/>
  <c r="E1822" i="1"/>
  <c r="E1820" i="1"/>
  <c r="E1818" i="1"/>
  <c r="E1816" i="1"/>
  <c r="E1814" i="1"/>
  <c r="E1812" i="1"/>
  <c r="E1810" i="1"/>
  <c r="E1808" i="1"/>
  <c r="E1806" i="1"/>
  <c r="E1804" i="1"/>
  <c r="E1802" i="1"/>
  <c r="E1800" i="1"/>
  <c r="E1798" i="1"/>
  <c r="E1796" i="1"/>
  <c r="E1794" i="1"/>
  <c r="E1792" i="1"/>
  <c r="E1790" i="1"/>
  <c r="E1788" i="1"/>
  <c r="E1786" i="1"/>
  <c r="E1784" i="1"/>
  <c r="E1782" i="1"/>
  <c r="E1780" i="1"/>
  <c r="E1778" i="1"/>
  <c r="E1776" i="1"/>
  <c r="E1774" i="1"/>
  <c r="E1772" i="1"/>
  <c r="E1770" i="1"/>
  <c r="E1768" i="1"/>
  <c r="E1766" i="1"/>
  <c r="E1764" i="1"/>
  <c r="E1762" i="1"/>
  <c r="E1760" i="1"/>
  <c r="E1758" i="1"/>
  <c r="E1756" i="1"/>
  <c r="E1754" i="1"/>
  <c r="E1752" i="1"/>
  <c r="E1750" i="1"/>
  <c r="E1748" i="1"/>
  <c r="E1746" i="1"/>
  <c r="E1744" i="1"/>
  <c r="E1742" i="1"/>
  <c r="E1740" i="1"/>
  <c r="E1738" i="1"/>
  <c r="E1736" i="1"/>
  <c r="E1734" i="1"/>
  <c r="E1732" i="1"/>
  <c r="E1730" i="1"/>
  <c r="E1728" i="1"/>
  <c r="E1726" i="1"/>
  <c r="E1724" i="1"/>
  <c r="E1722" i="1"/>
  <c r="E1720" i="1"/>
  <c r="E1718" i="1"/>
  <c r="E1716" i="1"/>
  <c r="E1714" i="1"/>
  <c r="E1712" i="1"/>
  <c r="E1710" i="1"/>
  <c r="E1708" i="1"/>
  <c r="E1706" i="1"/>
  <c r="E1704" i="1"/>
  <c r="E1702" i="1"/>
  <c r="E1700" i="1"/>
  <c r="E1698" i="1"/>
  <c r="E1696" i="1"/>
  <c r="E1694" i="1"/>
  <c r="E1692" i="1"/>
  <c r="E1690" i="1"/>
  <c r="E1688" i="1"/>
  <c r="E1686" i="1"/>
  <c r="E1684" i="1"/>
  <c r="E1682" i="1"/>
  <c r="E1680" i="1"/>
  <c r="E1678" i="1"/>
  <c r="E1676" i="1"/>
  <c r="E1674" i="1"/>
  <c r="E1672" i="1"/>
  <c r="E1670" i="1"/>
  <c r="E1668" i="1"/>
  <c r="E1666" i="1"/>
  <c r="E1664" i="1"/>
  <c r="E1662" i="1"/>
  <c r="E1660" i="1"/>
  <c r="E1658" i="1"/>
  <c r="E1656" i="1"/>
  <c r="E1654" i="1"/>
  <c r="E1652" i="1"/>
  <c r="E1650" i="1"/>
  <c r="E1648" i="1"/>
  <c r="E1646" i="1"/>
  <c r="E1644" i="1"/>
  <c r="E1642" i="1"/>
  <c r="E1640" i="1"/>
  <c r="E1638" i="1"/>
  <c r="E1636" i="1"/>
  <c r="E1634" i="1"/>
  <c r="E1632" i="1"/>
  <c r="E1630" i="1"/>
  <c r="E1628" i="1"/>
  <c r="E1626" i="1"/>
  <c r="E1624" i="1"/>
  <c r="E1622" i="1"/>
  <c r="E1620" i="1"/>
  <c r="E1618" i="1"/>
  <c r="E1616" i="1"/>
  <c r="E1614" i="1"/>
  <c r="E1612" i="1"/>
  <c r="E1610" i="1"/>
  <c r="E1608" i="1"/>
  <c r="E1606" i="1"/>
  <c r="E1604" i="1"/>
  <c r="E1602" i="1"/>
  <c r="E1600" i="1"/>
  <c r="E1598" i="1"/>
  <c r="E1596" i="1"/>
  <c r="E1594" i="1"/>
  <c r="E1592" i="1"/>
  <c r="E1590" i="1"/>
  <c r="E1588" i="1"/>
  <c r="E1586" i="1"/>
  <c r="E1584" i="1"/>
  <c r="E1582" i="1"/>
  <c r="E1580" i="1"/>
  <c r="E1578" i="1"/>
  <c r="E1576" i="1"/>
  <c r="E1574" i="1"/>
  <c r="E1572" i="1"/>
  <c r="E1570" i="1"/>
  <c r="E1568" i="1"/>
  <c r="E1566" i="1"/>
  <c r="E1564" i="1"/>
  <c r="E1562" i="1"/>
  <c r="E1560" i="1"/>
  <c r="E1558" i="1"/>
  <c r="E1556" i="1"/>
  <c r="E1554" i="1"/>
  <c r="E1552" i="1"/>
  <c r="E1550" i="1"/>
  <c r="E1548" i="1"/>
  <c r="E1546" i="1"/>
  <c r="E1544" i="1"/>
  <c r="E1542" i="1"/>
  <c r="E1540" i="1"/>
  <c r="E1538" i="1"/>
  <c r="E1536" i="1"/>
  <c r="E1534" i="1"/>
  <c r="E1532" i="1"/>
  <c r="E1530" i="1"/>
  <c r="E1528" i="1"/>
  <c r="E1526" i="1"/>
  <c r="E1524" i="1"/>
  <c r="E1522" i="1"/>
  <c r="E1520" i="1"/>
  <c r="E1518" i="1"/>
  <c r="E1516" i="1"/>
  <c r="E1514" i="1"/>
  <c r="E1512" i="1"/>
  <c r="E1510" i="1"/>
  <c r="E1508" i="1"/>
  <c r="E1506" i="1"/>
  <c r="E1504" i="1"/>
  <c r="E1502" i="1"/>
  <c r="E1500" i="1"/>
  <c r="E1498" i="1"/>
  <c r="E1496" i="1"/>
  <c r="E1494" i="1"/>
  <c r="E1492" i="1"/>
  <c r="E1490" i="1"/>
  <c r="E1488" i="1"/>
  <c r="E1486" i="1"/>
  <c r="E1484" i="1"/>
  <c r="E1482" i="1"/>
  <c r="E1480" i="1"/>
  <c r="E1478" i="1"/>
  <c r="E1476" i="1"/>
  <c r="E1474" i="1"/>
  <c r="E1472" i="1"/>
  <c r="E1470" i="1"/>
  <c r="E1468" i="1"/>
  <c r="E1466" i="1"/>
  <c r="E1464" i="1"/>
  <c r="E1462" i="1"/>
  <c r="E1460" i="1"/>
  <c r="E1458" i="1"/>
  <c r="E1456" i="1"/>
  <c r="E1454" i="1"/>
  <c r="E1452" i="1"/>
  <c r="E1450" i="1"/>
  <c r="E1448" i="1"/>
  <c r="E1446" i="1"/>
  <c r="E1444" i="1"/>
  <c r="E1442" i="1"/>
  <c r="E1440" i="1"/>
  <c r="E1438" i="1"/>
  <c r="E1436" i="1"/>
  <c r="E1434" i="1"/>
  <c r="E1432" i="1"/>
  <c r="E1430" i="1"/>
  <c r="E1428" i="1"/>
  <c r="E1426" i="1"/>
  <c r="E1424" i="1"/>
  <c r="E1422" i="1"/>
  <c r="E1420" i="1"/>
  <c r="E1418" i="1"/>
  <c r="E1416" i="1"/>
  <c r="E1414" i="1"/>
  <c r="E1412" i="1"/>
  <c r="E1410" i="1"/>
  <c r="E1408" i="1"/>
  <c r="E1406" i="1"/>
  <c r="E1404" i="1"/>
  <c r="E1402" i="1"/>
  <c r="E1400" i="1"/>
  <c r="E1398" i="1"/>
  <c r="E1396" i="1"/>
  <c r="E1394" i="1"/>
  <c r="E1392" i="1"/>
  <c r="E1390" i="1"/>
  <c r="E2802" i="1"/>
  <c r="E2798" i="1"/>
  <c r="E2794" i="1"/>
  <c r="E2790" i="1"/>
  <c r="E2786" i="1"/>
  <c r="E2782" i="1"/>
  <c r="E2778" i="1"/>
  <c r="E2774" i="1"/>
  <c r="E2770" i="1"/>
  <c r="E2766" i="1"/>
  <c r="E2762" i="1"/>
  <c r="E2758" i="1"/>
  <c r="E2754" i="1"/>
  <c r="E2750" i="1"/>
  <c r="E2746" i="1"/>
  <c r="E2742" i="1"/>
  <c r="E2738" i="1"/>
  <c r="E2734" i="1"/>
  <c r="E2730" i="1"/>
  <c r="E2726" i="1"/>
  <c r="E2722" i="1"/>
  <c r="E2718" i="1"/>
  <c r="E2714" i="1"/>
  <c r="E2710" i="1"/>
  <c r="E2706" i="1"/>
  <c r="E2702" i="1"/>
  <c r="E2699" i="1"/>
  <c r="E2697" i="1"/>
  <c r="E2695" i="1"/>
  <c r="E2693" i="1"/>
  <c r="E2691" i="1"/>
  <c r="E2689" i="1"/>
  <c r="E2687" i="1"/>
  <c r="E2685" i="1"/>
  <c r="E2683" i="1"/>
  <c r="E2681" i="1"/>
  <c r="E2679" i="1"/>
  <c r="E2677" i="1"/>
  <c r="E2675" i="1"/>
  <c r="E2673" i="1"/>
  <c r="E2671" i="1"/>
  <c r="E2669" i="1"/>
  <c r="E2667" i="1"/>
  <c r="E2665" i="1"/>
  <c r="E2663" i="1"/>
  <c r="E2661" i="1"/>
  <c r="E2659" i="1"/>
  <c r="E2657" i="1"/>
  <c r="E2655" i="1"/>
  <c r="E2653" i="1"/>
  <c r="E2651" i="1"/>
  <c r="E2649" i="1"/>
  <c r="E2647" i="1"/>
  <c r="E2645" i="1"/>
  <c r="E2643" i="1"/>
  <c r="E2641" i="1"/>
  <c r="E2639" i="1"/>
  <c r="E2637" i="1"/>
  <c r="E2635" i="1"/>
  <c r="E2633" i="1"/>
  <c r="E2631" i="1"/>
  <c r="E2629" i="1"/>
  <c r="E2627" i="1"/>
  <c r="E2625" i="1"/>
  <c r="E2623" i="1"/>
  <c r="E2621" i="1"/>
  <c r="E2619" i="1"/>
  <c r="E2617" i="1"/>
  <c r="E2615" i="1"/>
  <c r="E2613" i="1"/>
  <c r="E2611" i="1"/>
  <c r="E2609" i="1"/>
  <c r="E2607" i="1"/>
  <c r="E2605" i="1"/>
  <c r="E2603" i="1"/>
  <c r="E2601" i="1"/>
  <c r="E2599" i="1"/>
  <c r="E2597" i="1"/>
  <c r="E2595" i="1"/>
  <c r="E2593" i="1"/>
  <c r="E2591" i="1"/>
  <c r="E2589" i="1"/>
  <c r="E2587" i="1"/>
  <c r="E2585" i="1"/>
  <c r="E2583" i="1"/>
  <c r="E2581" i="1"/>
  <c r="E2579" i="1"/>
  <c r="E2577" i="1"/>
  <c r="E2575" i="1"/>
  <c r="E2573" i="1"/>
  <c r="E2571" i="1"/>
  <c r="E2569" i="1"/>
  <c r="E2567" i="1"/>
  <c r="E2565" i="1"/>
  <c r="E2563" i="1"/>
  <c r="E2561" i="1"/>
  <c r="E2559" i="1"/>
  <c r="E2557" i="1"/>
  <c r="E2555" i="1"/>
  <c r="E2553" i="1"/>
  <c r="E2551" i="1"/>
  <c r="E2549" i="1"/>
  <c r="E2547" i="1"/>
  <c r="E2545" i="1"/>
  <c r="E2543" i="1"/>
  <c r="E2541" i="1"/>
  <c r="E2539" i="1"/>
  <c r="E2537" i="1"/>
  <c r="E2535" i="1"/>
  <c r="E2533" i="1"/>
  <c r="E2531" i="1"/>
  <c r="E2529" i="1"/>
  <c r="E2527" i="1"/>
  <c r="E2525" i="1"/>
  <c r="E2523" i="1"/>
  <c r="E2521" i="1"/>
  <c r="E2519" i="1"/>
  <c r="E2517" i="1"/>
  <c r="E2515" i="1"/>
  <c r="E2513" i="1"/>
  <c r="E2511" i="1"/>
  <c r="E2509" i="1"/>
  <c r="E2507" i="1"/>
  <c r="E2505" i="1"/>
  <c r="E2503" i="1"/>
  <c r="E2501" i="1"/>
  <c r="E2499" i="1"/>
  <c r="E2497" i="1"/>
  <c r="E2495" i="1"/>
  <c r="E2493" i="1"/>
  <c r="E2491" i="1"/>
  <c r="E2489" i="1"/>
  <c r="E2487" i="1"/>
  <c r="E2485" i="1"/>
  <c r="E2483" i="1"/>
  <c r="E2481" i="1"/>
  <c r="E2479" i="1"/>
  <c r="E2477" i="1"/>
  <c r="E2475" i="1"/>
  <c r="E2473" i="1"/>
  <c r="E2471" i="1"/>
  <c r="E2469" i="1"/>
  <c r="E2467" i="1"/>
  <c r="E2465" i="1"/>
  <c r="E2463" i="1"/>
  <c r="E2461" i="1"/>
  <c r="E2459" i="1"/>
  <c r="E2457" i="1"/>
  <c r="E2455" i="1"/>
  <c r="E2453" i="1"/>
  <c r="E2451" i="1"/>
  <c r="E2449" i="1"/>
  <c r="E2447" i="1"/>
  <c r="E2445" i="1"/>
  <c r="E2443" i="1"/>
  <c r="E2441" i="1"/>
  <c r="E2439" i="1"/>
  <c r="E2437" i="1"/>
  <c r="E2435" i="1"/>
  <c r="E2433" i="1"/>
  <c r="E2431" i="1"/>
  <c r="E2429" i="1"/>
  <c r="E2427" i="1"/>
  <c r="E2425" i="1"/>
  <c r="E2423" i="1"/>
  <c r="E2421" i="1"/>
  <c r="E2419" i="1"/>
  <c r="E2417" i="1"/>
  <c r="E2415" i="1"/>
  <c r="E2413" i="1"/>
  <c r="E2411" i="1"/>
  <c r="E2409" i="1"/>
  <c r="E2407" i="1"/>
  <c r="E2405" i="1"/>
  <c r="E2403" i="1"/>
  <c r="E2401" i="1"/>
  <c r="E2399" i="1"/>
  <c r="E2397" i="1"/>
  <c r="E2395" i="1"/>
  <c r="E2393" i="1"/>
  <c r="E2391" i="1"/>
  <c r="E2389" i="1"/>
  <c r="E2387" i="1"/>
  <c r="E2385" i="1"/>
  <c r="E2383" i="1"/>
  <c r="E2381" i="1"/>
  <c r="E2379" i="1"/>
  <c r="E2377" i="1"/>
  <c r="E2375" i="1"/>
  <c r="E2373" i="1"/>
  <c r="E2371" i="1"/>
  <c r="E2369" i="1"/>
  <c r="E2367" i="1"/>
  <c r="E2365" i="1"/>
  <c r="E2363" i="1"/>
  <c r="E2361" i="1"/>
  <c r="E2359" i="1"/>
  <c r="E2357" i="1"/>
  <c r="E2355" i="1"/>
  <c r="E2353" i="1"/>
  <c r="E2351" i="1"/>
  <c r="E2349" i="1"/>
  <c r="E2347" i="1"/>
  <c r="E2345" i="1"/>
  <c r="E2343" i="1"/>
  <c r="E2341" i="1"/>
  <c r="E2339" i="1"/>
  <c r="E2337" i="1"/>
  <c r="E2335" i="1"/>
  <c r="E2333" i="1"/>
  <c r="E2331" i="1"/>
  <c r="E2329" i="1"/>
  <c r="E2327" i="1"/>
  <c r="E2325" i="1"/>
  <c r="E2323" i="1"/>
  <c r="E2321" i="1"/>
  <c r="E2319" i="1"/>
  <c r="E2317" i="1"/>
  <c r="E2315" i="1"/>
  <c r="E2313" i="1"/>
  <c r="E2311" i="1"/>
  <c r="E2309" i="1"/>
  <c r="E2307" i="1"/>
  <c r="E2305" i="1"/>
  <c r="E2303" i="1"/>
  <c r="E2301" i="1"/>
  <c r="E2299" i="1"/>
  <c r="E2297" i="1"/>
  <c r="E2295" i="1"/>
  <c r="E2293" i="1"/>
  <c r="E2291" i="1"/>
  <c r="E2289" i="1"/>
  <c r="E2287" i="1"/>
  <c r="E2285" i="1"/>
  <c r="E2283" i="1"/>
  <c r="E2281" i="1"/>
  <c r="E2279" i="1"/>
  <c r="E2277" i="1"/>
  <c r="E2275" i="1"/>
  <c r="E2273" i="1"/>
  <c r="E2271" i="1"/>
  <c r="E2269" i="1"/>
  <c r="E2267" i="1"/>
  <c r="E2265" i="1"/>
  <c r="E2263" i="1"/>
  <c r="E2261" i="1"/>
  <c r="E2259" i="1"/>
  <c r="E2257" i="1"/>
  <c r="E2255" i="1"/>
  <c r="E2253" i="1"/>
  <c r="E2251" i="1"/>
  <c r="E2249" i="1"/>
  <c r="E2247" i="1"/>
  <c r="E2245" i="1"/>
  <c r="E2243" i="1"/>
  <c r="E2241" i="1"/>
  <c r="E2239" i="1"/>
  <c r="E2237" i="1"/>
  <c r="E2235" i="1"/>
  <c r="E2233" i="1"/>
  <c r="E2231" i="1"/>
  <c r="E2229" i="1"/>
  <c r="E2227" i="1"/>
  <c r="E2225" i="1"/>
  <c r="E2223" i="1"/>
  <c r="E2221" i="1"/>
  <c r="E2219" i="1"/>
  <c r="E2217" i="1"/>
  <c r="E2215" i="1"/>
  <c r="E2213" i="1"/>
  <c r="E2211" i="1"/>
  <c r="E2209" i="1"/>
  <c r="E2207" i="1"/>
  <c r="E2205" i="1"/>
  <c r="E2203" i="1"/>
  <c r="E2201" i="1"/>
  <c r="E2199" i="1"/>
  <c r="E2197" i="1"/>
  <c r="E2195" i="1"/>
  <c r="E2193" i="1"/>
  <c r="E2191" i="1"/>
  <c r="E2189" i="1"/>
  <c r="E2187" i="1"/>
  <c r="E2185" i="1"/>
  <c r="E2183" i="1"/>
  <c r="E2181" i="1"/>
  <c r="E2179" i="1"/>
  <c r="E2177" i="1"/>
  <c r="E2175" i="1"/>
  <c r="E2173" i="1"/>
  <c r="E2171" i="1"/>
  <c r="E2169" i="1"/>
  <c r="E2167" i="1"/>
  <c r="E2165" i="1"/>
  <c r="E2163" i="1"/>
  <c r="E2161" i="1"/>
  <c r="E2159" i="1"/>
  <c r="E2157" i="1"/>
  <c r="E2155" i="1"/>
  <c r="E2153" i="1"/>
  <c r="E2151" i="1"/>
  <c r="E2149" i="1"/>
  <c r="E2147" i="1"/>
  <c r="E2145" i="1"/>
  <c r="E2143" i="1"/>
  <c r="E2141" i="1"/>
  <c r="E2139" i="1"/>
  <c r="E2137" i="1"/>
  <c r="E2135" i="1"/>
  <c r="E2133" i="1"/>
  <c r="E2131" i="1"/>
  <c r="E2129" i="1"/>
  <c r="E2127" i="1"/>
  <c r="E2125" i="1"/>
  <c r="E2123" i="1"/>
  <c r="E2121" i="1"/>
  <c r="E2119" i="1"/>
  <c r="E2117" i="1"/>
  <c r="E2115" i="1"/>
  <c r="E2113" i="1"/>
  <c r="E2111" i="1"/>
  <c r="E2109" i="1"/>
  <c r="E2107" i="1"/>
  <c r="E2105" i="1"/>
  <c r="E2103" i="1"/>
  <c r="E2101" i="1"/>
  <c r="E2099" i="1"/>
  <c r="E2097" i="1"/>
  <c r="E2095" i="1"/>
  <c r="E2093" i="1"/>
  <c r="E2091" i="1"/>
  <c r="E2089" i="1"/>
  <c r="E2087" i="1"/>
  <c r="E2085" i="1"/>
  <c r="E2083" i="1"/>
  <c r="E2081" i="1"/>
  <c r="E2079" i="1"/>
  <c r="E2077" i="1"/>
  <c r="E2075" i="1"/>
  <c r="E2073" i="1"/>
  <c r="E2071" i="1"/>
  <c r="E2069" i="1"/>
  <c r="E2067" i="1"/>
  <c r="E2065" i="1"/>
  <c r="E2063" i="1"/>
  <c r="E2061" i="1"/>
  <c r="E2059" i="1"/>
  <c r="E2057" i="1"/>
  <c r="E2055" i="1"/>
  <c r="E2053" i="1"/>
  <c r="E2051" i="1"/>
  <c r="E2049" i="1"/>
  <c r="E2047" i="1"/>
  <c r="E2045" i="1"/>
  <c r="E2043" i="1"/>
  <c r="E2041" i="1"/>
  <c r="E2039" i="1"/>
  <c r="E2037" i="1"/>
  <c r="E2035" i="1"/>
  <c r="E2033" i="1"/>
  <c r="E2031" i="1"/>
  <c r="E2029" i="1"/>
  <c r="E2027" i="1"/>
  <c r="E2025" i="1"/>
  <c r="E2023" i="1"/>
  <c r="E2021" i="1"/>
  <c r="E2019" i="1"/>
  <c r="E2017" i="1"/>
  <c r="E2015" i="1"/>
  <c r="E2013" i="1"/>
  <c r="E2011" i="1"/>
  <c r="E2009" i="1"/>
  <c r="E2007" i="1"/>
  <c r="E2005" i="1"/>
  <c r="E2003" i="1"/>
  <c r="E2001" i="1"/>
  <c r="E1999" i="1"/>
  <c r="E1997" i="1"/>
  <c r="E1995" i="1"/>
  <c r="E1993" i="1"/>
  <c r="E1991" i="1"/>
  <c r="E1989" i="1"/>
  <c r="E1987" i="1"/>
  <c r="E1985" i="1"/>
  <c r="E1983" i="1"/>
  <c r="E1981" i="1"/>
  <c r="E1979" i="1"/>
  <c r="E1977" i="1"/>
  <c r="E1975" i="1"/>
  <c r="E1973" i="1"/>
  <c r="E1971" i="1"/>
  <c r="E1969" i="1"/>
  <c r="E1967" i="1"/>
  <c r="E1965" i="1"/>
  <c r="E1963" i="1"/>
  <c r="E1961" i="1"/>
  <c r="E1959" i="1"/>
  <c r="E1957" i="1"/>
  <c r="E1955" i="1"/>
  <c r="E1953" i="1"/>
  <c r="E1951" i="1"/>
  <c r="E1949" i="1"/>
  <c r="E1947" i="1"/>
  <c r="E1945" i="1"/>
  <c r="E1943" i="1"/>
  <c r="E1941" i="1"/>
  <c r="E1939" i="1"/>
  <c r="E1937" i="1"/>
  <c r="E1935" i="1"/>
  <c r="E1933" i="1"/>
  <c r="E1931" i="1"/>
  <c r="E1929" i="1"/>
  <c r="E1927" i="1"/>
  <c r="E1925" i="1"/>
  <c r="E1923" i="1"/>
  <c r="E1921" i="1"/>
  <c r="E1919" i="1"/>
  <c r="E1917" i="1"/>
  <c r="E1915" i="1"/>
  <c r="E1913" i="1"/>
  <c r="E1911" i="1"/>
  <c r="E1909" i="1"/>
  <c r="E1907" i="1"/>
  <c r="E1905" i="1"/>
  <c r="E1903" i="1"/>
  <c r="E1901" i="1"/>
  <c r="E1899" i="1"/>
  <c r="E1897" i="1"/>
  <c r="E1895" i="1"/>
  <c r="E1893" i="1"/>
  <c r="E1891" i="1"/>
  <c r="E1889" i="1"/>
  <c r="E1887" i="1"/>
  <c r="E1885" i="1"/>
  <c r="E1883" i="1"/>
  <c r="E1881" i="1"/>
  <c r="E1879" i="1"/>
  <c r="E1877" i="1"/>
  <c r="E1875" i="1"/>
  <c r="E1873" i="1"/>
  <c r="E1871" i="1"/>
  <c r="E1869" i="1"/>
  <c r="E1867" i="1"/>
  <c r="E1865" i="1"/>
  <c r="E1863" i="1"/>
  <c r="E1861" i="1"/>
  <c r="E1859" i="1"/>
  <c r="E1857" i="1"/>
  <c r="E1855" i="1"/>
  <c r="E1853" i="1"/>
  <c r="E1851" i="1"/>
  <c r="E1849" i="1"/>
  <c r="E1847" i="1"/>
  <c r="E1845" i="1"/>
  <c r="E1843" i="1"/>
  <c r="E1841" i="1"/>
  <c r="E1839" i="1"/>
  <c r="E1837" i="1"/>
  <c r="E1835" i="1"/>
  <c r="E1833" i="1"/>
  <c r="E1831" i="1"/>
  <c r="E1829" i="1"/>
  <c r="E1827" i="1"/>
  <c r="E1825" i="1"/>
  <c r="E1823" i="1"/>
  <c r="E1821" i="1"/>
  <c r="E1819" i="1"/>
  <c r="E1817" i="1"/>
  <c r="E1815" i="1"/>
  <c r="E1813" i="1"/>
  <c r="E1811" i="1"/>
  <c r="E1809" i="1"/>
  <c r="E1807" i="1"/>
  <c r="E1805" i="1"/>
  <c r="E1803" i="1"/>
  <c r="E1801" i="1"/>
  <c r="E1799" i="1"/>
  <c r="E1797" i="1"/>
  <c r="E1795" i="1"/>
  <c r="E1793" i="1"/>
  <c r="E1791" i="1"/>
  <c r="E1789" i="1"/>
  <c r="E1787" i="1"/>
  <c r="E1785" i="1"/>
  <c r="E1783" i="1"/>
  <c r="E1781" i="1"/>
  <c r="E1779" i="1"/>
  <c r="E1777" i="1"/>
  <c r="E1775" i="1"/>
  <c r="E1773" i="1"/>
  <c r="E1771" i="1"/>
  <c r="E1769" i="1"/>
  <c r="E1767" i="1"/>
  <c r="E1765" i="1"/>
  <c r="E1763" i="1"/>
  <c r="E1761" i="1"/>
  <c r="E1759" i="1"/>
  <c r="E1757" i="1"/>
  <c r="E1755" i="1"/>
  <c r="E1753" i="1"/>
  <c r="E1751" i="1"/>
  <c r="E1749" i="1"/>
  <c r="E1747" i="1"/>
  <c r="E1745" i="1"/>
  <c r="E1743" i="1"/>
  <c r="E1741" i="1"/>
  <c r="E1739" i="1"/>
  <c r="E1737" i="1"/>
  <c r="E1735" i="1"/>
  <c r="E1733" i="1"/>
  <c r="E1731" i="1"/>
  <c r="E1729" i="1"/>
  <c r="E1727" i="1"/>
  <c r="E1725" i="1"/>
  <c r="E1723" i="1"/>
  <c r="E1721" i="1"/>
  <c r="E1719" i="1"/>
  <c r="E1717" i="1"/>
  <c r="E1715" i="1"/>
  <c r="E1713" i="1"/>
  <c r="E1711" i="1"/>
  <c r="E1709" i="1"/>
  <c r="E1707" i="1"/>
  <c r="E1705" i="1"/>
  <c r="E1703" i="1"/>
  <c r="E1701" i="1"/>
  <c r="E1699" i="1"/>
  <c r="E1697" i="1"/>
  <c r="E1695" i="1"/>
  <c r="E1693" i="1"/>
  <c r="E1691" i="1"/>
  <c r="E1689" i="1"/>
  <c r="E1687" i="1"/>
  <c r="E1685" i="1"/>
  <c r="E1683" i="1"/>
  <c r="E1681" i="1"/>
  <c r="E1679" i="1"/>
  <c r="E1677" i="1"/>
  <c r="E1675" i="1"/>
  <c r="E1673" i="1"/>
  <c r="E1671" i="1"/>
  <c r="E1669" i="1"/>
  <c r="E1667" i="1"/>
  <c r="E1665" i="1"/>
  <c r="E1663" i="1"/>
  <c r="E1661" i="1"/>
  <c r="E1659" i="1"/>
  <c r="E1657" i="1"/>
  <c r="E1655" i="1"/>
  <c r="E1653" i="1"/>
  <c r="E1651" i="1"/>
  <c r="E1649" i="1"/>
  <c r="E1647" i="1"/>
  <c r="E1645" i="1"/>
  <c r="E1643" i="1"/>
  <c r="E1641" i="1"/>
  <c r="E1639" i="1"/>
  <c r="E1637" i="1"/>
  <c r="E1635" i="1"/>
  <c r="E1633" i="1"/>
  <c r="E1631" i="1"/>
  <c r="E1629" i="1"/>
  <c r="E1627" i="1"/>
  <c r="E1625" i="1"/>
  <c r="E1623" i="1"/>
  <c r="E1621" i="1"/>
  <c r="E1619" i="1"/>
  <c r="E1617" i="1"/>
  <c r="E1615" i="1"/>
  <c r="E1613" i="1"/>
  <c r="E1611" i="1"/>
  <c r="E1609" i="1"/>
  <c r="E1607" i="1"/>
  <c r="E1605" i="1"/>
  <c r="E1603" i="1"/>
  <c r="E1601" i="1"/>
  <c r="E1599" i="1"/>
  <c r="E1597" i="1"/>
  <c r="E1595" i="1"/>
  <c r="E1593" i="1"/>
  <c r="E1591" i="1"/>
  <c r="E1589" i="1"/>
  <c r="E1587" i="1"/>
  <c r="E1585" i="1"/>
  <c r="E1583" i="1"/>
  <c r="E1581" i="1"/>
  <c r="E1579" i="1"/>
  <c r="E1577" i="1"/>
  <c r="E1575" i="1"/>
  <c r="E1573" i="1"/>
  <c r="E1571" i="1"/>
  <c r="E1569" i="1"/>
  <c r="E1567" i="1"/>
  <c r="E1565" i="1"/>
  <c r="E1563" i="1"/>
  <c r="E1561" i="1"/>
  <c r="E1559" i="1"/>
  <c r="E1557" i="1"/>
  <c r="E1555" i="1"/>
  <c r="E1553" i="1"/>
  <c r="E1551" i="1"/>
  <c r="E1549" i="1"/>
  <c r="E1547" i="1"/>
  <c r="E1545" i="1"/>
  <c r="E1543" i="1"/>
  <c r="E1541" i="1"/>
  <c r="E1539" i="1"/>
  <c r="E1537" i="1"/>
  <c r="E1535" i="1"/>
  <c r="E1533" i="1"/>
  <c r="E1531" i="1"/>
  <c r="E1529" i="1"/>
  <c r="E1527" i="1"/>
  <c r="E1525" i="1"/>
  <c r="E1523" i="1"/>
  <c r="E1521" i="1"/>
  <c r="E1519" i="1"/>
  <c r="E1517" i="1"/>
  <c r="E1515" i="1"/>
  <c r="E1513" i="1"/>
  <c r="E1511" i="1"/>
  <c r="E1509" i="1"/>
  <c r="E1507" i="1"/>
  <c r="E1505" i="1"/>
  <c r="E1503" i="1"/>
  <c r="E1501" i="1"/>
  <c r="E1499" i="1"/>
  <c r="E1497" i="1"/>
  <c r="E1495" i="1"/>
  <c r="E1493" i="1"/>
  <c r="E1491" i="1"/>
  <c r="E1489" i="1"/>
  <c r="E1487" i="1"/>
  <c r="E1485" i="1"/>
  <c r="E1483" i="1"/>
  <c r="E1481" i="1"/>
  <c r="E1479" i="1"/>
  <c r="E1477" i="1"/>
  <c r="E1475" i="1"/>
  <c r="E1473" i="1"/>
  <c r="E1471" i="1"/>
  <c r="E1469" i="1"/>
  <c r="E1467" i="1"/>
  <c r="E1465" i="1"/>
  <c r="E1463" i="1"/>
  <c r="E1461" i="1"/>
  <c r="E1459" i="1"/>
  <c r="E1457" i="1"/>
  <c r="E1455" i="1"/>
  <c r="E1453" i="1"/>
  <c r="E1451" i="1"/>
  <c r="E1449" i="1"/>
  <c r="E1447" i="1"/>
  <c r="E1445" i="1"/>
  <c r="E1443" i="1"/>
  <c r="E1441" i="1"/>
  <c r="E1439" i="1"/>
  <c r="E1437" i="1"/>
  <c r="E1435" i="1"/>
  <c r="E1433" i="1"/>
  <c r="E1431" i="1"/>
  <c r="E1429" i="1"/>
  <c r="E1427" i="1"/>
  <c r="E1425" i="1"/>
  <c r="E1423" i="1"/>
  <c r="E1421" i="1"/>
  <c r="E1419" i="1"/>
  <c r="E1417" i="1"/>
  <c r="E1415" i="1"/>
  <c r="E1413" i="1"/>
  <c r="E1411" i="1"/>
  <c r="E1409" i="1"/>
  <c r="E1407" i="1"/>
  <c r="E1405" i="1"/>
  <c r="E1403" i="1"/>
  <c r="E1401" i="1"/>
  <c r="E1399" i="1"/>
  <c r="E1397" i="1"/>
  <c r="E1395" i="1"/>
  <c r="E1393" i="1"/>
  <c r="E1391" i="1"/>
  <c r="E1389" i="1"/>
  <c r="E1387" i="1"/>
  <c r="E1385" i="1"/>
  <c r="E1383" i="1"/>
  <c r="E1381" i="1"/>
  <c r="E1379" i="1"/>
  <c r="E1377" i="1"/>
  <c r="E1375" i="1"/>
  <c r="E1373" i="1"/>
  <c r="E1371" i="1"/>
  <c r="E1369" i="1"/>
  <c r="E1367" i="1"/>
  <c r="E1365" i="1"/>
  <c r="E1363" i="1"/>
  <c r="E1361" i="1"/>
  <c r="E1359" i="1"/>
  <c r="E1357" i="1"/>
  <c r="E1355" i="1"/>
  <c r="E1353" i="1"/>
  <c r="E1351" i="1"/>
  <c r="E1349" i="1"/>
  <c r="E1347" i="1"/>
  <c r="E1345" i="1"/>
  <c r="E1343" i="1"/>
  <c r="E1341" i="1"/>
  <c r="E1339" i="1"/>
  <c r="E1337" i="1"/>
  <c r="E1335" i="1"/>
  <c r="E1333" i="1"/>
  <c r="E1331" i="1"/>
  <c r="E1329" i="1"/>
  <c r="E1327" i="1"/>
  <c r="E1325" i="1"/>
  <c r="E1323" i="1"/>
  <c r="E1321" i="1"/>
  <c r="E1319" i="1"/>
  <c r="E1317" i="1"/>
  <c r="E1315" i="1"/>
  <c r="E1313" i="1"/>
  <c r="E1311" i="1"/>
  <c r="E1309" i="1"/>
  <c r="E1307" i="1"/>
  <c r="E1305" i="1"/>
  <c r="E1303" i="1"/>
  <c r="E1301" i="1"/>
  <c r="E1299" i="1"/>
  <c r="E1297" i="1"/>
  <c r="E1295" i="1"/>
  <c r="E1293" i="1"/>
  <c r="E1291" i="1"/>
  <c r="E1289" i="1"/>
  <c r="E1287" i="1"/>
  <c r="E1285" i="1"/>
  <c r="E1283" i="1"/>
  <c r="E1281" i="1"/>
  <c r="E1279" i="1"/>
  <c r="E1277" i="1"/>
  <c r="E1275" i="1"/>
  <c r="E1273" i="1"/>
  <c r="E1271" i="1"/>
  <c r="E1269" i="1"/>
  <c r="E1267" i="1"/>
  <c r="E1265" i="1"/>
  <c r="E1263" i="1"/>
  <c r="E1261" i="1"/>
  <c r="E1259" i="1"/>
  <c r="E1257" i="1"/>
  <c r="E1255" i="1"/>
  <c r="E1253" i="1"/>
  <c r="E1251" i="1"/>
  <c r="E1249" i="1"/>
  <c r="E1247" i="1"/>
  <c r="E1245" i="1"/>
  <c r="E1243" i="1"/>
  <c r="E1241" i="1"/>
  <c r="E1239" i="1"/>
  <c r="E1237" i="1"/>
  <c r="E1235" i="1"/>
  <c r="E1233" i="1"/>
  <c r="E1231" i="1"/>
  <c r="E1229" i="1"/>
  <c r="E1227" i="1"/>
  <c r="E1225" i="1"/>
  <c r="E1223" i="1"/>
  <c r="E1221" i="1"/>
  <c r="E1219" i="1"/>
  <c r="E1217" i="1"/>
  <c r="E1215" i="1"/>
  <c r="E1213" i="1"/>
  <c r="E1211" i="1"/>
  <c r="E1209" i="1"/>
  <c r="E1207" i="1"/>
  <c r="E1205" i="1"/>
  <c r="E1203" i="1"/>
  <c r="E1201" i="1"/>
  <c r="E1199" i="1"/>
  <c r="E1197" i="1"/>
  <c r="E1195" i="1"/>
  <c r="E1193" i="1"/>
  <c r="E1191" i="1"/>
  <c r="E1189" i="1"/>
  <c r="E1187" i="1"/>
  <c r="E1185" i="1"/>
  <c r="E1183" i="1"/>
  <c r="E1181" i="1"/>
  <c r="E1179" i="1"/>
  <c r="E1177" i="1"/>
  <c r="E1175" i="1"/>
  <c r="E1173" i="1"/>
  <c r="E1171" i="1"/>
  <c r="E1169" i="1"/>
  <c r="E1167" i="1"/>
  <c r="E1165" i="1"/>
  <c r="E1163" i="1"/>
  <c r="E1161" i="1"/>
  <c r="E1159" i="1"/>
  <c r="E1157" i="1"/>
  <c r="E1155" i="1"/>
  <c r="E1153" i="1"/>
  <c r="E1151" i="1"/>
  <c r="E1149" i="1"/>
  <c r="E1147" i="1"/>
  <c r="E1145" i="1"/>
  <c r="E1143" i="1"/>
  <c r="E1141" i="1"/>
  <c r="E1139" i="1"/>
  <c r="E1137" i="1"/>
  <c r="E1135" i="1"/>
  <c r="E1133" i="1"/>
  <c r="E1131" i="1"/>
  <c r="E1129" i="1"/>
  <c r="E1127" i="1"/>
  <c r="E1125" i="1"/>
  <c r="E1123" i="1"/>
  <c r="E1121" i="1"/>
  <c r="E1119" i="1"/>
  <c r="E1117" i="1"/>
  <c r="E1115" i="1"/>
  <c r="E1113" i="1"/>
  <c r="E1111" i="1"/>
  <c r="E1109" i="1"/>
  <c r="E1107" i="1"/>
  <c r="E1105" i="1"/>
  <c r="E1103" i="1"/>
  <c r="E1101" i="1"/>
  <c r="E1099" i="1"/>
  <c r="E1097" i="1"/>
  <c r="E1095" i="1"/>
  <c r="E1093" i="1"/>
  <c r="E1091" i="1"/>
  <c r="E1089" i="1"/>
  <c r="E1087" i="1"/>
  <c r="E1085" i="1"/>
  <c r="E1083" i="1"/>
  <c r="E1081" i="1"/>
  <c r="E1079" i="1"/>
  <c r="E1077" i="1"/>
  <c r="E1075" i="1"/>
  <c r="E1073" i="1"/>
  <c r="E1071" i="1"/>
  <c r="E1069" i="1"/>
  <c r="E1067" i="1"/>
  <c r="E1065" i="1"/>
  <c r="E1063" i="1"/>
  <c r="E1061" i="1"/>
  <c r="E1059" i="1"/>
  <c r="E1057" i="1"/>
  <c r="E1055" i="1"/>
  <c r="E1053" i="1"/>
  <c r="E1051" i="1"/>
  <c r="E1049" i="1"/>
  <c r="E1047" i="1"/>
  <c r="E1045" i="1"/>
  <c r="E1043" i="1"/>
  <c r="E1041" i="1"/>
  <c r="E1039" i="1"/>
  <c r="E1037" i="1"/>
  <c r="E1035" i="1"/>
  <c r="E1033" i="1"/>
  <c r="E1031" i="1"/>
  <c r="E1029" i="1"/>
  <c r="E1027" i="1"/>
  <c r="E1025" i="1"/>
  <c r="E1023" i="1"/>
  <c r="E1021" i="1"/>
  <c r="E1019" i="1"/>
  <c r="E1017" i="1"/>
  <c r="E1015" i="1"/>
  <c r="E1013" i="1"/>
  <c r="E1011" i="1"/>
  <c r="E1009" i="1"/>
  <c r="E1007" i="1"/>
  <c r="E1005" i="1"/>
  <c r="E1003" i="1"/>
  <c r="E1001" i="1"/>
  <c r="E999" i="1"/>
  <c r="E997" i="1"/>
  <c r="E995" i="1"/>
  <c r="E993" i="1"/>
  <c r="E991" i="1"/>
  <c r="E989" i="1"/>
  <c r="E987" i="1"/>
  <c r="E985" i="1"/>
  <c r="E983" i="1"/>
  <c r="E981" i="1"/>
  <c r="E979" i="1"/>
  <c r="E977" i="1"/>
  <c r="E975" i="1"/>
  <c r="E973" i="1"/>
  <c r="E971" i="1"/>
  <c r="E969" i="1"/>
  <c r="E967" i="1"/>
  <c r="E965" i="1"/>
  <c r="E963" i="1"/>
  <c r="E961" i="1"/>
  <c r="E959" i="1"/>
  <c r="E957" i="1"/>
  <c r="E955" i="1"/>
  <c r="E953" i="1"/>
  <c r="E951" i="1"/>
  <c r="E949" i="1"/>
  <c r="E947" i="1"/>
  <c r="E945" i="1"/>
  <c r="E943" i="1"/>
  <c r="E941" i="1"/>
  <c r="E939" i="1"/>
  <c r="E937" i="1"/>
  <c r="E935" i="1"/>
  <c r="E933" i="1"/>
  <c r="E931" i="1"/>
  <c r="E929" i="1"/>
  <c r="E927" i="1"/>
  <c r="E925" i="1"/>
  <c r="E923" i="1"/>
  <c r="E921" i="1"/>
  <c r="E919" i="1"/>
  <c r="E917" i="1"/>
  <c r="E915" i="1"/>
  <c r="E913" i="1"/>
  <c r="E911" i="1"/>
  <c r="E909" i="1"/>
  <c r="E907" i="1"/>
  <c r="E905" i="1"/>
  <c r="E903" i="1"/>
  <c r="E901" i="1"/>
  <c r="E899" i="1"/>
  <c r="E897" i="1"/>
  <c r="E895" i="1"/>
  <c r="E893" i="1"/>
  <c r="E891" i="1"/>
  <c r="E889" i="1"/>
  <c r="E887" i="1"/>
  <c r="E885" i="1"/>
  <c r="E883" i="1"/>
  <c r="E881" i="1"/>
  <c r="E879" i="1"/>
  <c r="E877" i="1"/>
  <c r="E875" i="1"/>
  <c r="E873" i="1"/>
  <c r="E871" i="1"/>
  <c r="E869" i="1"/>
  <c r="E867" i="1"/>
  <c r="E865" i="1"/>
  <c r="E863" i="1"/>
  <c r="E861" i="1"/>
  <c r="E859" i="1"/>
  <c r="E857" i="1"/>
  <c r="E855" i="1"/>
  <c r="E853" i="1"/>
  <c r="E851" i="1"/>
  <c r="E849" i="1"/>
  <c r="E847" i="1"/>
  <c r="E845" i="1"/>
  <c r="E843" i="1"/>
  <c r="E841" i="1"/>
  <c r="E839" i="1"/>
  <c r="E837" i="1"/>
  <c r="E835" i="1"/>
  <c r="E833" i="1"/>
  <c r="E831" i="1"/>
  <c r="E829" i="1"/>
  <c r="E827" i="1"/>
  <c r="E825" i="1"/>
  <c r="E823" i="1"/>
  <c r="E821" i="1"/>
  <c r="E819" i="1"/>
  <c r="E817" i="1"/>
  <c r="E815" i="1"/>
  <c r="E813" i="1"/>
  <c r="E811" i="1"/>
  <c r="E809" i="1"/>
  <c r="E807" i="1"/>
  <c r="E805" i="1"/>
  <c r="E803" i="1"/>
  <c r="E801" i="1"/>
  <c r="E799" i="1"/>
  <c r="E797" i="1"/>
  <c r="E795" i="1"/>
  <c r="E793" i="1"/>
  <c r="E791" i="1"/>
  <c r="E789" i="1"/>
  <c r="E787" i="1"/>
  <c r="E785" i="1"/>
  <c r="E783" i="1"/>
  <c r="E781" i="1"/>
  <c r="E779" i="1"/>
  <c r="E777" i="1"/>
  <c r="E775" i="1"/>
  <c r="E773" i="1"/>
  <c r="E771" i="1"/>
  <c r="E769" i="1"/>
  <c r="E767" i="1"/>
  <c r="E765" i="1"/>
  <c r="E763" i="1"/>
  <c r="E761" i="1"/>
  <c r="E759" i="1"/>
  <c r="E757" i="1"/>
  <c r="E755" i="1"/>
  <c r="E753" i="1"/>
  <c r="E751" i="1"/>
  <c r="E749" i="1"/>
  <c r="E747" i="1"/>
  <c r="E745" i="1"/>
  <c r="E743" i="1"/>
  <c r="E741" i="1"/>
  <c r="E739" i="1"/>
  <c r="E737" i="1"/>
  <c r="E735" i="1"/>
  <c r="E733" i="1"/>
  <c r="E731" i="1"/>
  <c r="E729" i="1"/>
  <c r="E727" i="1"/>
  <c r="E725" i="1"/>
  <c r="E723" i="1"/>
  <c r="E721" i="1"/>
  <c r="E719" i="1"/>
  <c r="E717" i="1"/>
  <c r="E715" i="1"/>
  <c r="E713" i="1"/>
  <c r="E711" i="1"/>
  <c r="E709" i="1"/>
  <c r="E707" i="1"/>
  <c r="E705" i="1"/>
  <c r="E703" i="1"/>
  <c r="E701" i="1"/>
  <c r="E699" i="1"/>
  <c r="E697" i="1"/>
  <c r="E695" i="1"/>
  <c r="E693" i="1"/>
  <c r="E691" i="1"/>
  <c r="E689" i="1"/>
  <c r="E687" i="1"/>
  <c r="E685" i="1"/>
  <c r="E683" i="1"/>
  <c r="E681" i="1"/>
  <c r="E679" i="1"/>
  <c r="E677" i="1"/>
  <c r="E675" i="1"/>
  <c r="E673" i="1"/>
  <c r="E671" i="1"/>
  <c r="E669" i="1"/>
  <c r="E667" i="1"/>
  <c r="E665" i="1"/>
  <c r="E663" i="1"/>
  <c r="E661" i="1"/>
  <c r="E659" i="1"/>
  <c r="E657" i="1"/>
  <c r="E655" i="1"/>
  <c r="E653" i="1"/>
  <c r="E651" i="1"/>
  <c r="E649" i="1"/>
  <c r="E647" i="1"/>
  <c r="E645" i="1"/>
  <c r="E643" i="1"/>
  <c r="E641" i="1"/>
  <c r="E639" i="1"/>
  <c r="E637" i="1"/>
  <c r="E635" i="1"/>
  <c r="E633" i="1"/>
  <c r="E631" i="1"/>
  <c r="E629" i="1"/>
  <c r="E627" i="1"/>
  <c r="E625" i="1"/>
  <c r="E623" i="1"/>
  <c r="E621" i="1"/>
  <c r="E619" i="1"/>
  <c r="E617" i="1"/>
  <c r="E615" i="1"/>
  <c r="E613" i="1"/>
  <c r="E611" i="1"/>
  <c r="E609" i="1"/>
  <c r="E607" i="1"/>
  <c r="E605" i="1"/>
  <c r="E603" i="1"/>
  <c r="E601" i="1"/>
  <c r="E599" i="1"/>
  <c r="E597" i="1"/>
  <c r="E595" i="1"/>
  <c r="E593" i="1"/>
  <c r="E591" i="1"/>
  <c r="E589" i="1"/>
  <c r="E587" i="1"/>
  <c r="E585" i="1"/>
  <c r="E583" i="1"/>
  <c r="E581" i="1"/>
  <c r="E579" i="1"/>
  <c r="E577" i="1"/>
  <c r="E575" i="1"/>
  <c r="E573" i="1"/>
  <c r="E571" i="1"/>
  <c r="E569" i="1"/>
  <c r="E567" i="1"/>
  <c r="E565" i="1"/>
  <c r="E563" i="1"/>
  <c r="E561" i="1"/>
  <c r="E559" i="1"/>
  <c r="E557" i="1"/>
  <c r="E555" i="1"/>
  <c r="E553" i="1"/>
  <c r="E551" i="1"/>
  <c r="E549" i="1"/>
  <c r="E547" i="1"/>
  <c r="E545" i="1"/>
  <c r="E543" i="1"/>
  <c r="E541" i="1"/>
  <c r="E539" i="1"/>
  <c r="E537" i="1"/>
  <c r="E535" i="1"/>
  <c r="E533" i="1"/>
  <c r="E531" i="1"/>
  <c r="E529" i="1"/>
  <c r="E527" i="1"/>
  <c r="E525" i="1"/>
  <c r="E523" i="1"/>
  <c r="E521" i="1"/>
  <c r="E519" i="1"/>
  <c r="E517" i="1"/>
  <c r="E515" i="1"/>
  <c r="E513" i="1"/>
  <c r="E511" i="1"/>
  <c r="E509" i="1"/>
  <c r="E507" i="1"/>
  <c r="E505" i="1"/>
  <c r="E503" i="1"/>
  <c r="E501" i="1"/>
  <c r="E499" i="1"/>
  <c r="E497" i="1"/>
  <c r="E495" i="1"/>
  <c r="E493" i="1"/>
  <c r="E491" i="1"/>
  <c r="E489" i="1"/>
  <c r="E487" i="1"/>
  <c r="E485" i="1"/>
  <c r="E483" i="1"/>
  <c r="E481" i="1"/>
  <c r="E479" i="1"/>
  <c r="E477" i="1"/>
  <c r="E475" i="1"/>
  <c r="E473" i="1"/>
  <c r="E471" i="1"/>
  <c r="E469" i="1"/>
  <c r="E467" i="1"/>
  <c r="E465" i="1"/>
  <c r="E463" i="1"/>
  <c r="E461" i="1"/>
  <c r="E459" i="1"/>
  <c r="E457" i="1"/>
  <c r="E455" i="1"/>
  <c r="E453" i="1"/>
  <c r="E451" i="1"/>
  <c r="E449" i="1"/>
  <c r="E447" i="1"/>
  <c r="E445" i="1"/>
  <c r="E443" i="1"/>
  <c r="E441" i="1"/>
  <c r="E439" i="1"/>
  <c r="E437" i="1"/>
  <c r="E435" i="1"/>
  <c r="E433" i="1"/>
  <c r="E431" i="1"/>
  <c r="E429" i="1"/>
  <c r="E427" i="1"/>
  <c r="E425" i="1"/>
  <c r="E423" i="1"/>
  <c r="E421" i="1"/>
  <c r="E419" i="1"/>
  <c r="E417" i="1"/>
  <c r="E415" i="1"/>
  <c r="E413" i="1"/>
  <c r="E411" i="1"/>
  <c r="E409" i="1"/>
  <c r="E407" i="1"/>
  <c r="E405" i="1"/>
  <c r="E403" i="1"/>
  <c r="E401" i="1"/>
  <c r="E399" i="1"/>
  <c r="E397" i="1"/>
  <c r="E395" i="1"/>
  <c r="E393" i="1"/>
  <c r="E391" i="1"/>
  <c r="E389" i="1"/>
  <c r="E387" i="1"/>
  <c r="E385" i="1"/>
  <c r="E383" i="1"/>
  <c r="E381" i="1"/>
  <c r="E379" i="1"/>
  <c r="E377" i="1"/>
  <c r="E375" i="1"/>
  <c r="E373" i="1"/>
  <c r="E371" i="1"/>
  <c r="E369" i="1"/>
  <c r="E367" i="1"/>
  <c r="E365" i="1"/>
  <c r="E363" i="1"/>
  <c r="E361" i="1"/>
  <c r="E359" i="1"/>
  <c r="E357" i="1"/>
  <c r="E355" i="1"/>
  <c r="E353" i="1"/>
  <c r="E351" i="1"/>
  <c r="E349" i="1"/>
  <c r="E347" i="1"/>
  <c r="E345" i="1"/>
  <c r="E343" i="1"/>
  <c r="E341" i="1"/>
  <c r="E339" i="1"/>
  <c r="E337" i="1"/>
  <c r="E335" i="1"/>
  <c r="E333" i="1"/>
  <c r="E331" i="1"/>
  <c r="E329" i="1"/>
  <c r="E327" i="1"/>
  <c r="E325" i="1"/>
  <c r="E323" i="1"/>
  <c r="E321" i="1"/>
  <c r="E319" i="1"/>
  <c r="E317" i="1"/>
  <c r="E315" i="1"/>
  <c r="E313" i="1"/>
  <c r="E311" i="1"/>
  <c r="E309" i="1"/>
  <c r="E307" i="1"/>
  <c r="E305" i="1"/>
  <c r="E303" i="1"/>
  <c r="E301" i="1"/>
  <c r="E299" i="1"/>
  <c r="E297" i="1"/>
  <c r="E295" i="1"/>
  <c r="E293" i="1"/>
  <c r="E291" i="1"/>
  <c r="E289" i="1"/>
  <c r="E287" i="1"/>
  <c r="E285" i="1"/>
  <c r="E283" i="1"/>
  <c r="E281" i="1"/>
  <c r="E279" i="1"/>
  <c r="E277" i="1"/>
  <c r="E275" i="1"/>
  <c r="E273" i="1"/>
  <c r="E271" i="1"/>
  <c r="E269" i="1"/>
  <c r="E267" i="1"/>
  <c r="E265" i="1"/>
  <c r="E263" i="1"/>
  <c r="E261" i="1"/>
  <c r="E259" i="1"/>
  <c r="E257" i="1"/>
  <c r="E255" i="1"/>
  <c r="E253" i="1"/>
  <c r="E251" i="1"/>
  <c r="E249" i="1"/>
  <c r="E247" i="1"/>
  <c r="E245" i="1"/>
  <c r="E243" i="1"/>
  <c r="E241" i="1"/>
  <c r="E239" i="1"/>
  <c r="E237" i="1"/>
  <c r="E235" i="1"/>
  <c r="E233" i="1"/>
  <c r="E231" i="1"/>
  <c r="E229" i="1"/>
  <c r="E227" i="1"/>
  <c r="E225" i="1"/>
  <c r="E223" i="1"/>
  <c r="E221" i="1"/>
  <c r="E219" i="1"/>
  <c r="E217" i="1"/>
  <c r="E215" i="1"/>
  <c r="E213" i="1"/>
  <c r="E211" i="1"/>
  <c r="E209" i="1"/>
  <c r="E207" i="1"/>
  <c r="E205" i="1"/>
  <c r="E203" i="1"/>
  <c r="E201" i="1"/>
  <c r="E199" i="1"/>
  <c r="E197" i="1"/>
  <c r="E195" i="1"/>
  <c r="E193" i="1"/>
  <c r="E191" i="1"/>
  <c r="E189" i="1"/>
  <c r="E187" i="1"/>
  <c r="E185" i="1"/>
  <c r="E183" i="1"/>
  <c r="E181" i="1"/>
  <c r="E179" i="1"/>
  <c r="E177" i="1"/>
  <c r="E175" i="1"/>
  <c r="E173" i="1"/>
  <c r="E171" i="1"/>
  <c r="E169" i="1"/>
  <c r="E167" i="1"/>
  <c r="E165" i="1"/>
  <c r="E163" i="1"/>
  <c r="E161" i="1"/>
  <c r="E159" i="1"/>
  <c r="E157" i="1"/>
  <c r="E155" i="1"/>
  <c r="E153" i="1"/>
  <c r="E151" i="1"/>
  <c r="E149" i="1"/>
  <c r="E147" i="1"/>
  <c r="E145" i="1"/>
  <c r="E143" i="1"/>
  <c r="E141" i="1"/>
  <c r="E139" i="1"/>
  <c r="E137" i="1"/>
  <c r="E135" i="1"/>
  <c r="E133" i="1"/>
  <c r="E131" i="1"/>
  <c r="E129" i="1"/>
  <c r="E127" i="1"/>
  <c r="E125" i="1"/>
  <c r="E123" i="1"/>
  <c r="E121" i="1"/>
  <c r="E119" i="1"/>
  <c r="E117" i="1"/>
  <c r="E115" i="1"/>
  <c r="E113" i="1"/>
  <c r="E111" i="1"/>
  <c r="E109" i="1"/>
  <c r="E107" i="1"/>
  <c r="E105" i="1"/>
  <c r="E103" i="1"/>
  <c r="E101" i="1"/>
  <c r="E99" i="1"/>
  <c r="E97" i="1"/>
  <c r="E95" i="1"/>
  <c r="E93" i="1"/>
  <c r="E91" i="1"/>
  <c r="E89" i="1"/>
  <c r="E87" i="1"/>
  <c r="E85" i="1"/>
  <c r="E83" i="1"/>
  <c r="E81" i="1"/>
  <c r="E79" i="1"/>
  <c r="E77" i="1"/>
  <c r="E75" i="1"/>
  <c r="E73" i="1"/>
  <c r="E71" i="1"/>
  <c r="E69" i="1"/>
  <c r="E67" i="1"/>
  <c r="E65" i="1"/>
  <c r="E63" i="1"/>
  <c r="E61" i="1"/>
  <c r="E59" i="1"/>
  <c r="E57" i="1"/>
  <c r="E55" i="1"/>
  <c r="E53" i="1"/>
  <c r="E51" i="1"/>
  <c r="E49" i="1"/>
  <c r="E47" i="1"/>
  <c r="E45" i="1"/>
  <c r="E43" i="1"/>
  <c r="E41" i="1"/>
  <c r="E39" i="1"/>
  <c r="E37" i="1"/>
  <c r="E35" i="1"/>
  <c r="E33" i="1"/>
  <c r="E31" i="1"/>
  <c r="E29" i="1"/>
  <c r="E27" i="1"/>
  <c r="E25" i="1"/>
  <c r="E23" i="1"/>
  <c r="E21" i="1"/>
  <c r="E19" i="1"/>
  <c r="E17" i="1"/>
  <c r="E15" i="1"/>
  <c r="E13" i="1"/>
  <c r="E11" i="1"/>
  <c r="E9" i="1"/>
  <c r="E7" i="1"/>
  <c r="E5" i="1"/>
  <c r="E3" i="1"/>
  <c r="E1388" i="1"/>
  <c r="E1386" i="1"/>
  <c r="E1384" i="1"/>
  <c r="E1382" i="1"/>
  <c r="E1380" i="1"/>
  <c r="E1378" i="1"/>
  <c r="E1376" i="1"/>
  <c r="E1374" i="1"/>
  <c r="E1372" i="1"/>
  <c r="E1370" i="1"/>
  <c r="E1368" i="1"/>
  <c r="E1366" i="1"/>
  <c r="E1364" i="1"/>
  <c r="E1362" i="1"/>
  <c r="E1360" i="1"/>
  <c r="E1358" i="1"/>
  <c r="E1356" i="1"/>
  <c r="E1354" i="1"/>
  <c r="E1352" i="1"/>
  <c r="E1350" i="1"/>
  <c r="E1348" i="1"/>
  <c r="E1346" i="1"/>
  <c r="E1344" i="1"/>
  <c r="E1342" i="1"/>
  <c r="E1340" i="1"/>
  <c r="E1338" i="1"/>
  <c r="E1336" i="1"/>
  <c r="E1334" i="1"/>
  <c r="E1332" i="1"/>
  <c r="E1330" i="1"/>
  <c r="E1328" i="1"/>
  <c r="E1326" i="1"/>
  <c r="E1324" i="1"/>
  <c r="E1322" i="1"/>
  <c r="E1320" i="1"/>
  <c r="E1318" i="1"/>
  <c r="E1316" i="1"/>
  <c r="E1314" i="1"/>
  <c r="E1312" i="1"/>
  <c r="E1310" i="1"/>
  <c r="E1308" i="1"/>
  <c r="E1306" i="1"/>
  <c r="E1304" i="1"/>
  <c r="E1302" i="1"/>
  <c r="E1300" i="1"/>
  <c r="E1298" i="1"/>
  <c r="E1296" i="1"/>
  <c r="E1294" i="1"/>
  <c r="E1292" i="1"/>
  <c r="E1290" i="1"/>
  <c r="E1288" i="1"/>
  <c r="E1286" i="1"/>
  <c r="E1284" i="1"/>
  <c r="E1282" i="1"/>
  <c r="E1280" i="1"/>
  <c r="E1278" i="1"/>
  <c r="E1276" i="1"/>
  <c r="E1274" i="1"/>
  <c r="E1272" i="1"/>
  <c r="E1270" i="1"/>
  <c r="E1268" i="1"/>
  <c r="E1266" i="1"/>
  <c r="E1264" i="1"/>
  <c r="E1262" i="1"/>
  <c r="E1260" i="1"/>
  <c r="E1258" i="1"/>
  <c r="E1256" i="1"/>
  <c r="E1254" i="1"/>
  <c r="E1252" i="1"/>
  <c r="E1250" i="1"/>
  <c r="E1248" i="1"/>
  <c r="E1246" i="1"/>
  <c r="E1244" i="1"/>
  <c r="E1242" i="1"/>
  <c r="E1240" i="1"/>
  <c r="E1238" i="1"/>
  <c r="E1236" i="1"/>
  <c r="E1234" i="1"/>
  <c r="E1232" i="1"/>
  <c r="E1230" i="1"/>
  <c r="E1228" i="1"/>
  <c r="E1226" i="1"/>
  <c r="E1224" i="1"/>
  <c r="E1222" i="1"/>
  <c r="E1220" i="1"/>
  <c r="E1218" i="1"/>
  <c r="E1216" i="1"/>
  <c r="E1214" i="1"/>
  <c r="E1212" i="1"/>
  <c r="E1210" i="1"/>
  <c r="E1208" i="1"/>
  <c r="E1206" i="1"/>
  <c r="E1204" i="1"/>
  <c r="E1202" i="1"/>
  <c r="E1200" i="1"/>
  <c r="E1198" i="1"/>
  <c r="E1196" i="1"/>
  <c r="E1194" i="1"/>
  <c r="E1192" i="1"/>
  <c r="E1190" i="1"/>
  <c r="E1188" i="1"/>
  <c r="E1186" i="1"/>
  <c r="E1184" i="1"/>
  <c r="E1182" i="1"/>
  <c r="E1180" i="1"/>
  <c r="E1178" i="1"/>
  <c r="E1176" i="1"/>
  <c r="E1174" i="1"/>
  <c r="E1172" i="1"/>
  <c r="E1170" i="1"/>
  <c r="E1168" i="1"/>
  <c r="E1166" i="1"/>
  <c r="E1164" i="1"/>
  <c r="E1162" i="1"/>
  <c r="E1160" i="1"/>
  <c r="E1158" i="1"/>
  <c r="E1156" i="1"/>
  <c r="E1154" i="1"/>
  <c r="E1152" i="1"/>
  <c r="E1150" i="1"/>
  <c r="E1148" i="1"/>
  <c r="E1146" i="1"/>
  <c r="E1144" i="1"/>
  <c r="E1142" i="1"/>
  <c r="E1140" i="1"/>
  <c r="E1138" i="1"/>
  <c r="E1136" i="1"/>
  <c r="E1134" i="1"/>
  <c r="E1132" i="1"/>
  <c r="E1130" i="1"/>
  <c r="E1128" i="1"/>
  <c r="E1126" i="1"/>
  <c r="E1124" i="1"/>
  <c r="E1122" i="1"/>
  <c r="E1120" i="1"/>
  <c r="E1118" i="1"/>
  <c r="E1116" i="1"/>
  <c r="E1114" i="1"/>
  <c r="E1112" i="1"/>
  <c r="E1110" i="1"/>
  <c r="E1108" i="1"/>
  <c r="E1106" i="1"/>
  <c r="E1104" i="1"/>
  <c r="E1102" i="1"/>
  <c r="E1100" i="1"/>
  <c r="E1098" i="1"/>
  <c r="E1096" i="1"/>
  <c r="E1094" i="1"/>
  <c r="E1092" i="1"/>
  <c r="E1090" i="1"/>
  <c r="E1088" i="1"/>
  <c r="E1086" i="1"/>
  <c r="E1084" i="1"/>
  <c r="E1082" i="1"/>
  <c r="E1080" i="1"/>
  <c r="E1078" i="1"/>
  <c r="E1076" i="1"/>
  <c r="E1074" i="1"/>
  <c r="E1072" i="1"/>
  <c r="E1070" i="1"/>
  <c r="E1068" i="1"/>
  <c r="E1066" i="1"/>
  <c r="E1064" i="1"/>
  <c r="E1062" i="1"/>
  <c r="E1060" i="1"/>
  <c r="E1058" i="1"/>
  <c r="E1056" i="1"/>
  <c r="E1054" i="1"/>
  <c r="E1052" i="1"/>
  <c r="E1050" i="1"/>
  <c r="E1048" i="1"/>
  <c r="E1046" i="1"/>
  <c r="E1044" i="1"/>
  <c r="E1042" i="1"/>
  <c r="E1040" i="1"/>
  <c r="E1038" i="1"/>
  <c r="E1036" i="1"/>
  <c r="E1034" i="1"/>
  <c r="E1032" i="1"/>
  <c r="E1030" i="1"/>
  <c r="E1028" i="1"/>
  <c r="E1026" i="1"/>
  <c r="E1024" i="1"/>
  <c r="E1022" i="1"/>
  <c r="E1020" i="1"/>
  <c r="E1018" i="1"/>
  <c r="E1016" i="1"/>
  <c r="E1014" i="1"/>
  <c r="E1012" i="1"/>
  <c r="E1010" i="1"/>
  <c r="E1008" i="1"/>
  <c r="E1006" i="1"/>
  <c r="E1004" i="1"/>
  <c r="E1002" i="1"/>
  <c r="E1000" i="1"/>
  <c r="E998" i="1"/>
  <c r="E996" i="1"/>
  <c r="E994" i="1"/>
  <c r="E992" i="1"/>
  <c r="E990" i="1"/>
  <c r="E988" i="1"/>
  <c r="E986" i="1"/>
  <c r="E984" i="1"/>
  <c r="E982" i="1"/>
  <c r="E980" i="1"/>
  <c r="E978" i="1"/>
  <c r="E976" i="1"/>
  <c r="E974" i="1"/>
  <c r="E972" i="1"/>
  <c r="E970" i="1"/>
  <c r="E968" i="1"/>
  <c r="E966" i="1"/>
  <c r="E964" i="1"/>
  <c r="E962" i="1"/>
  <c r="E960" i="1"/>
  <c r="E958" i="1"/>
  <c r="E956" i="1"/>
  <c r="E954" i="1"/>
  <c r="E952" i="1"/>
  <c r="E950" i="1"/>
  <c r="E948" i="1"/>
  <c r="E946" i="1"/>
  <c r="E944" i="1"/>
  <c r="E942" i="1"/>
  <c r="E940" i="1"/>
  <c r="E938" i="1"/>
  <c r="E936" i="1"/>
  <c r="E934" i="1"/>
  <c r="E932" i="1"/>
  <c r="E930" i="1"/>
  <c r="E928" i="1"/>
  <c r="E926" i="1"/>
  <c r="E924" i="1"/>
  <c r="E922" i="1"/>
  <c r="E920" i="1"/>
  <c r="E918" i="1"/>
  <c r="E916" i="1"/>
  <c r="E914" i="1"/>
  <c r="E912" i="1"/>
  <c r="E910" i="1"/>
  <c r="E908" i="1"/>
  <c r="E906" i="1"/>
  <c r="E904" i="1"/>
  <c r="E902" i="1"/>
  <c r="E900" i="1"/>
  <c r="E898" i="1"/>
  <c r="E896" i="1"/>
  <c r="E894" i="1"/>
  <c r="E892" i="1"/>
  <c r="E890" i="1"/>
  <c r="E888" i="1"/>
  <c r="E886" i="1"/>
  <c r="E884" i="1"/>
  <c r="E882" i="1"/>
  <c r="E880" i="1"/>
  <c r="E878" i="1"/>
  <c r="E876" i="1"/>
  <c r="E874" i="1"/>
  <c r="E872" i="1"/>
  <c r="E870" i="1"/>
  <c r="E868" i="1"/>
  <c r="E866" i="1"/>
  <c r="E864" i="1"/>
  <c r="E862" i="1"/>
  <c r="E860" i="1"/>
  <c r="E858" i="1"/>
  <c r="E856" i="1"/>
  <c r="E854" i="1"/>
  <c r="E852" i="1"/>
  <c r="E850" i="1"/>
  <c r="E848" i="1"/>
  <c r="E846" i="1"/>
  <c r="E844" i="1"/>
  <c r="E842" i="1"/>
  <c r="E840" i="1"/>
  <c r="E838" i="1"/>
  <c r="E836" i="1"/>
  <c r="E834" i="1"/>
  <c r="E832" i="1"/>
  <c r="E830" i="1"/>
  <c r="E828" i="1"/>
  <c r="E826" i="1"/>
  <c r="E824" i="1"/>
  <c r="E822" i="1"/>
  <c r="E820" i="1"/>
  <c r="E818" i="1"/>
  <c r="E816" i="1"/>
  <c r="E814" i="1"/>
  <c r="E812" i="1"/>
  <c r="E810" i="1"/>
  <c r="E808" i="1"/>
  <c r="E806" i="1"/>
  <c r="E804" i="1"/>
  <c r="E802" i="1"/>
  <c r="E800" i="1"/>
  <c r="E798" i="1"/>
  <c r="E796" i="1"/>
  <c r="E794" i="1"/>
  <c r="E792" i="1"/>
  <c r="E790" i="1"/>
  <c r="E788" i="1"/>
  <c r="E786" i="1"/>
  <c r="E784" i="1"/>
  <c r="E782" i="1"/>
  <c r="E780" i="1"/>
  <c r="E778" i="1"/>
  <c r="E776" i="1"/>
  <c r="E774" i="1"/>
  <c r="E772" i="1"/>
  <c r="E770" i="1"/>
  <c r="E768" i="1"/>
  <c r="E766" i="1"/>
  <c r="E764" i="1"/>
  <c r="E762" i="1"/>
  <c r="E760" i="1"/>
  <c r="E758" i="1"/>
  <c r="E756" i="1"/>
  <c r="E754" i="1"/>
  <c r="E752" i="1"/>
  <c r="E750" i="1"/>
  <c r="E748" i="1"/>
  <c r="E746" i="1"/>
  <c r="E744" i="1"/>
  <c r="E742" i="1"/>
  <c r="E740" i="1"/>
  <c r="E738" i="1"/>
  <c r="E736" i="1"/>
  <c r="E734" i="1"/>
  <c r="E732" i="1"/>
  <c r="E730" i="1"/>
  <c r="E728" i="1"/>
  <c r="E726" i="1"/>
  <c r="E724" i="1"/>
  <c r="E722" i="1"/>
  <c r="E720" i="1"/>
  <c r="E718" i="1"/>
  <c r="E716" i="1"/>
  <c r="E714" i="1"/>
  <c r="E712" i="1"/>
  <c r="E710" i="1"/>
  <c r="E708" i="1"/>
  <c r="E706" i="1"/>
  <c r="E704" i="1"/>
  <c r="E702" i="1"/>
  <c r="E700" i="1"/>
  <c r="E698" i="1"/>
  <c r="E696" i="1"/>
  <c r="E694" i="1"/>
  <c r="E692" i="1"/>
  <c r="E690" i="1"/>
  <c r="E688" i="1"/>
  <c r="E686" i="1"/>
  <c r="E684" i="1"/>
  <c r="E682" i="1"/>
  <c r="E680" i="1"/>
  <c r="E678" i="1"/>
  <c r="E676" i="1"/>
  <c r="E674" i="1"/>
  <c r="E672" i="1"/>
  <c r="E670" i="1"/>
  <c r="E668" i="1"/>
  <c r="E666" i="1"/>
  <c r="E664" i="1"/>
  <c r="E662" i="1"/>
  <c r="E660" i="1"/>
  <c r="E658" i="1"/>
  <c r="E656" i="1"/>
  <c r="E654" i="1"/>
  <c r="E652" i="1"/>
  <c r="E650" i="1"/>
  <c r="E648" i="1"/>
  <c r="E646" i="1"/>
  <c r="E644" i="1"/>
  <c r="E642" i="1"/>
  <c r="E640" i="1"/>
  <c r="E638" i="1"/>
  <c r="E636" i="1"/>
  <c r="E634" i="1"/>
  <c r="E632" i="1"/>
  <c r="E630" i="1"/>
  <c r="E628" i="1"/>
  <c r="E626" i="1"/>
  <c r="E624" i="1"/>
  <c r="E622" i="1"/>
  <c r="E620" i="1"/>
  <c r="E618" i="1"/>
  <c r="E616" i="1"/>
  <c r="E614" i="1"/>
  <c r="E612" i="1"/>
  <c r="E610" i="1"/>
  <c r="E608" i="1"/>
  <c r="E606" i="1"/>
  <c r="E604" i="1"/>
  <c r="E602" i="1"/>
  <c r="E600" i="1"/>
  <c r="E598" i="1"/>
  <c r="E596" i="1"/>
  <c r="E594" i="1"/>
  <c r="E592" i="1"/>
  <c r="E590" i="1"/>
  <c r="E588" i="1"/>
  <c r="E586" i="1"/>
  <c r="E584" i="1"/>
  <c r="E582" i="1"/>
  <c r="E580" i="1"/>
  <c r="E578" i="1"/>
  <c r="E576" i="1"/>
  <c r="E574" i="1"/>
  <c r="E572" i="1"/>
  <c r="E570" i="1"/>
  <c r="E568" i="1"/>
  <c r="E566" i="1"/>
  <c r="E564" i="1"/>
  <c r="E562" i="1"/>
  <c r="E560" i="1"/>
  <c r="E558" i="1"/>
  <c r="E556" i="1"/>
  <c r="E554" i="1"/>
  <c r="E552" i="1"/>
  <c r="E550" i="1"/>
  <c r="E548" i="1"/>
  <c r="E546" i="1"/>
  <c r="E544" i="1"/>
  <c r="E542" i="1"/>
  <c r="E540" i="1"/>
  <c r="E538" i="1"/>
  <c r="E536" i="1"/>
  <c r="E534" i="1"/>
  <c r="E532" i="1"/>
  <c r="E530" i="1"/>
  <c r="E528" i="1"/>
  <c r="E526" i="1"/>
  <c r="E524" i="1"/>
  <c r="E522" i="1"/>
  <c r="E520" i="1"/>
  <c r="E518" i="1"/>
  <c r="E516" i="1"/>
  <c r="E514" i="1"/>
  <c r="E512" i="1"/>
  <c r="E510" i="1"/>
  <c r="E508" i="1"/>
  <c r="E506" i="1"/>
  <c r="E504" i="1"/>
  <c r="E502" i="1"/>
  <c r="E500" i="1"/>
  <c r="E498" i="1"/>
  <c r="E496" i="1"/>
  <c r="E494" i="1"/>
  <c r="E492" i="1"/>
  <c r="E490" i="1"/>
  <c r="E488" i="1"/>
  <c r="E486" i="1"/>
  <c r="E484" i="1"/>
  <c r="E482" i="1"/>
  <c r="E480" i="1"/>
  <c r="E478" i="1"/>
  <c r="E476" i="1"/>
  <c r="E474" i="1"/>
  <c r="E472" i="1"/>
  <c r="E470" i="1"/>
  <c r="E468" i="1"/>
  <c r="E466" i="1"/>
  <c r="E464" i="1"/>
  <c r="E462" i="1"/>
  <c r="E460" i="1"/>
  <c r="E458" i="1"/>
  <c r="E456" i="1"/>
  <c r="E454" i="1"/>
  <c r="E452" i="1"/>
  <c r="E450" i="1"/>
  <c r="E448" i="1"/>
  <c r="E446" i="1"/>
  <c r="E444" i="1"/>
  <c r="E442" i="1"/>
  <c r="E440" i="1"/>
  <c r="E438" i="1"/>
  <c r="E436" i="1"/>
  <c r="E434" i="1"/>
  <c r="E432" i="1"/>
  <c r="E430" i="1"/>
  <c r="E428" i="1"/>
  <c r="E426" i="1"/>
  <c r="E424" i="1"/>
  <c r="E422" i="1"/>
  <c r="E420" i="1"/>
  <c r="E418" i="1"/>
  <c r="E416" i="1"/>
  <c r="E414" i="1"/>
  <c r="E412" i="1"/>
  <c r="E410" i="1"/>
  <c r="E408" i="1"/>
  <c r="E406" i="1"/>
  <c r="E404" i="1"/>
  <c r="E402" i="1"/>
  <c r="E400" i="1"/>
  <c r="E398" i="1"/>
  <c r="E396" i="1"/>
  <c r="E394" i="1"/>
  <c r="E392" i="1"/>
  <c r="E390" i="1"/>
  <c r="E388" i="1"/>
  <c r="E386" i="1"/>
  <c r="E384" i="1"/>
  <c r="E382" i="1"/>
  <c r="E380" i="1"/>
  <c r="E378" i="1"/>
  <c r="E376" i="1"/>
  <c r="E374" i="1"/>
  <c r="E372" i="1"/>
  <c r="E370" i="1"/>
  <c r="E368" i="1"/>
  <c r="E366" i="1"/>
  <c r="E364" i="1"/>
  <c r="E362" i="1"/>
  <c r="E360" i="1"/>
  <c r="E358" i="1"/>
  <c r="E356" i="1"/>
  <c r="E354" i="1"/>
  <c r="E352" i="1"/>
  <c r="E350" i="1"/>
  <c r="E348" i="1"/>
  <c r="E346" i="1"/>
  <c r="E344" i="1"/>
  <c r="E342" i="1"/>
  <c r="E340" i="1"/>
  <c r="E338" i="1"/>
  <c r="E336" i="1"/>
  <c r="E334" i="1"/>
  <c r="E332" i="1"/>
  <c r="E330" i="1"/>
  <c r="E328" i="1"/>
  <c r="E326" i="1"/>
  <c r="E324" i="1"/>
  <c r="E322" i="1"/>
  <c r="E320" i="1"/>
  <c r="E318" i="1"/>
  <c r="E316" i="1"/>
  <c r="E314" i="1"/>
  <c r="E312" i="1"/>
  <c r="E310" i="1"/>
  <c r="E308" i="1"/>
  <c r="E306" i="1"/>
  <c r="E304" i="1"/>
  <c r="E302" i="1"/>
  <c r="E300" i="1"/>
  <c r="E298" i="1"/>
  <c r="E296" i="1"/>
  <c r="E294" i="1"/>
  <c r="E292" i="1"/>
  <c r="E290" i="1"/>
  <c r="E288" i="1"/>
  <c r="E286" i="1"/>
  <c r="E284" i="1"/>
  <c r="E282" i="1"/>
  <c r="E280" i="1"/>
  <c r="E278" i="1"/>
  <c r="E276" i="1"/>
  <c r="E274" i="1"/>
  <c r="E272" i="1"/>
  <c r="E270" i="1"/>
  <c r="E268" i="1"/>
  <c r="E266" i="1"/>
  <c r="E264" i="1"/>
  <c r="E262" i="1"/>
  <c r="E260" i="1"/>
  <c r="E258" i="1"/>
  <c r="E256" i="1"/>
  <c r="E254" i="1"/>
  <c r="E252" i="1"/>
  <c r="E250" i="1"/>
  <c r="E248" i="1"/>
  <c r="E246" i="1"/>
  <c r="E244" i="1"/>
  <c r="E242" i="1"/>
  <c r="E240" i="1"/>
  <c r="E238" i="1"/>
  <c r="E236" i="1"/>
  <c r="E234" i="1"/>
  <c r="E232" i="1"/>
  <c r="E230" i="1"/>
  <c r="E228" i="1"/>
  <c r="E226" i="1"/>
  <c r="E224" i="1"/>
  <c r="E222" i="1"/>
  <c r="E220" i="1"/>
  <c r="E218" i="1"/>
  <c r="E216" i="1"/>
  <c r="E214" i="1"/>
  <c r="E212" i="1"/>
  <c r="E210" i="1"/>
  <c r="E208" i="1"/>
  <c r="E206" i="1"/>
  <c r="E204" i="1"/>
  <c r="E202" i="1"/>
  <c r="E200" i="1"/>
  <c r="E198" i="1"/>
  <c r="E196" i="1"/>
  <c r="E194" i="1"/>
  <c r="E192" i="1"/>
  <c r="E190" i="1"/>
  <c r="E188" i="1"/>
  <c r="E186" i="1"/>
  <c r="E184" i="1"/>
  <c r="E182" i="1"/>
  <c r="E180" i="1"/>
  <c r="E178" i="1"/>
  <c r="E176" i="1"/>
  <c r="E174" i="1"/>
  <c r="E172" i="1"/>
  <c r="E170" i="1"/>
  <c r="E168" i="1"/>
  <c r="E166" i="1"/>
  <c r="E164" i="1"/>
  <c r="E162" i="1"/>
  <c r="E160" i="1"/>
  <c r="E158" i="1"/>
  <c r="E156" i="1"/>
  <c r="E154" i="1"/>
  <c r="E152" i="1"/>
  <c r="E150" i="1"/>
  <c r="E148" i="1"/>
  <c r="E146" i="1"/>
  <c r="E144" i="1"/>
  <c r="E142" i="1"/>
  <c r="E140" i="1"/>
  <c r="E138" i="1"/>
  <c r="E136" i="1"/>
  <c r="E134" i="1"/>
  <c r="E132" i="1"/>
  <c r="E130" i="1"/>
  <c r="E128" i="1"/>
  <c r="E126" i="1"/>
  <c r="E124" i="1"/>
  <c r="E122" i="1"/>
  <c r="E120" i="1"/>
  <c r="E118" i="1"/>
  <c r="E116" i="1"/>
  <c r="E114" i="1"/>
  <c r="E112" i="1"/>
  <c r="E110" i="1"/>
  <c r="E108" i="1"/>
  <c r="E106" i="1"/>
  <c r="E104" i="1"/>
  <c r="E102" i="1"/>
  <c r="E100" i="1"/>
  <c r="E98" i="1"/>
  <c r="E96" i="1"/>
  <c r="E94" i="1"/>
  <c r="E92" i="1"/>
  <c r="E90" i="1"/>
  <c r="E88" i="1"/>
  <c r="E86" i="1"/>
  <c r="E84" i="1"/>
  <c r="E82" i="1"/>
  <c r="E80" i="1"/>
  <c r="E78" i="1"/>
  <c r="E76" i="1"/>
  <c r="E74" i="1"/>
  <c r="E72" i="1"/>
  <c r="E70" i="1"/>
  <c r="E68" i="1"/>
  <c r="E66" i="1"/>
  <c r="E64" i="1"/>
  <c r="E62" i="1"/>
  <c r="E60" i="1"/>
  <c r="E58" i="1"/>
  <c r="E56" i="1"/>
  <c r="E54" i="1"/>
  <c r="E52" i="1"/>
  <c r="E50" i="1"/>
  <c r="E48" i="1"/>
  <c r="E46" i="1"/>
  <c r="E44" i="1"/>
  <c r="E42" i="1"/>
  <c r="E40" i="1"/>
  <c r="E38" i="1"/>
  <c r="E36" i="1"/>
  <c r="E34" i="1"/>
  <c r="E32" i="1"/>
  <c r="E30" i="1"/>
  <c r="E28" i="1"/>
  <c r="E26" i="1"/>
  <c r="E24" i="1"/>
  <c r="E22" i="1"/>
  <c r="E20" i="1"/>
  <c r="E18" i="1"/>
  <c r="E16" i="1"/>
  <c r="E14" i="1"/>
  <c r="E12" i="1"/>
  <c r="E10" i="1"/>
  <c r="E8" i="1"/>
  <c r="E6" i="1"/>
  <c r="E4" i="1"/>
  <c r="E2" i="1"/>
</calcChain>
</file>

<file path=xl/sharedStrings.xml><?xml version="1.0" encoding="utf-8"?>
<sst xmlns="http://schemas.openxmlformats.org/spreadsheetml/2006/main" count="18" uniqueCount="17">
  <si>
    <t>NUM_DOCUMENTO_IMPORTADOR</t>
  </si>
  <si>
    <t>Nro.Importaciones</t>
  </si>
  <si>
    <t>Nro.Usados</t>
  </si>
  <si>
    <t>Nro.Nuevo</t>
  </si>
  <si>
    <t>Nro.Otros</t>
  </si>
  <si>
    <t>Nro_destino_Europa</t>
  </si>
  <si>
    <t>Nro_destino_Asia</t>
  </si>
  <si>
    <t>Nro_destino_America</t>
  </si>
  <si>
    <t>Nro_destino_Africa</t>
  </si>
  <si>
    <t>Nro_destino_Oceania</t>
  </si>
  <si>
    <t>Total_PesoNeto</t>
  </si>
  <si>
    <t>Importe_Aduana</t>
  </si>
  <si>
    <t>Importe_IVA</t>
  </si>
  <si>
    <t>Importe_Salvaguardia</t>
  </si>
  <si>
    <t>Frecuencia</t>
  </si>
  <si>
    <t>Clasificacion</t>
  </si>
  <si>
    <t>Frec.Acumulada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</si>
</sst>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0.0%"/>
  </numFmts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solid">
        <fgColor rgb="FFFFFF00"/>
        <bgColor rgb="FFC0C0C0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1" fontId="2" fillId="3" borderId="2" xfId="0" applyNumberFormat="1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horizontal="right" vertical="center" wrapText="1"/>
    </xf>
    <xf numFmtId="0" fontId="4" fillId="5" borderId="4" xfId="0" applyFont="1" applyFill="1" applyBorder="1" applyAlignment="1" applyProtection="1">
      <alignment horizontal="right" vertical="center" wrapText="1"/>
    </xf>
    <xf numFmtId="0" fontId="3" fillId="4" borderId="4" xfId="0" applyFont="1" applyFill="1" applyBorder="1" applyAlignment="1" applyProtection="1">
      <alignment horizontal="right" vertical="center" wrapText="1"/>
    </xf>
    <xf numFmtId="4" fontId="3" fillId="4" borderId="4" xfId="0" applyNumberFormat="1" applyFont="1" applyFill="1" applyBorder="1" applyAlignment="1" applyProtection="1">
      <alignment horizontal="right" vertical="center" wrapText="1"/>
    </xf>
    <xf numFmtId="0" fontId="1" fillId="6" borderId="1" xfId="0" applyFont="1" applyFill="1" applyBorder="1" applyAlignment="1" applyProtection="1">
      <alignment horizontal="center" vertical="center"/>
    </xf>
    <xf numFmtId="1" fontId="5" fillId="7" borderId="2" xfId="0" applyNumberFormat="1" applyFont="1" applyFill="1" applyBorder="1" applyAlignment="1" applyProtection="1">
      <alignment horizontal="right" vertical="center" wrapText="1"/>
    </xf>
    <xf numFmtId="0" fontId="5" fillId="7" borderId="3" xfId="0" applyFont="1" applyFill="1" applyBorder="1" applyAlignment="1" applyProtection="1">
      <alignment horizontal="right" vertical="center" wrapText="1"/>
    </xf>
    <xf numFmtId="0" fontId="5" fillId="7" borderId="4" xfId="0" applyFont="1" applyFill="1" applyBorder="1" applyAlignment="1" applyProtection="1">
      <alignment horizontal="right" vertical="center" wrapText="1"/>
    </xf>
    <xf numFmtId="4" fontId="5" fillId="7" borderId="4" xfId="0" applyNumberFormat="1" applyFont="1" applyFill="1" applyBorder="1" applyAlignment="1" applyProtection="1">
      <alignment horizontal="right" vertical="center" wrapText="1"/>
    </xf>
    <xf numFmtId="3" fontId="5" fillId="7" borderId="4" xfId="0" applyNumberFormat="1" applyFont="1" applyFill="1" applyBorder="1" applyAlignment="1" applyProtection="1">
      <alignment horizontal="right" vertical="center" wrapText="1"/>
    </xf>
    <xf numFmtId="3" fontId="4" fillId="5" borderId="4" xfId="0" applyNumberFormat="1" applyFont="1" applyFill="1" applyBorder="1" applyAlignment="1" applyProtection="1">
      <alignment horizontal="right" vertical="center" wrapText="1"/>
    </xf>
    <xf numFmtId="169" fontId="5" fillId="7" borderId="4" xfId="0" applyNumberFormat="1" applyFont="1" applyFill="1" applyBorder="1" applyAlignment="1" applyProtection="1">
      <alignment horizontal="right" vertical="center" wrapText="1"/>
    </xf>
    <xf numFmtId="169" fontId="3" fillId="4" borderId="4" xfId="0" applyNumberFormat="1" applyFont="1" applyFill="1" applyBorder="1" applyAlignment="1" applyProtection="1">
      <alignment horizontal="right" vertical="center" wrapText="1"/>
    </xf>
    <xf numFmtId="10" fontId="5" fillId="7" borderId="4" xfId="0" applyNumberFormat="1" applyFont="1" applyFill="1" applyBorder="1" applyAlignment="1" applyProtection="1">
      <alignment horizontal="right" vertical="center" wrapText="1"/>
    </xf>
    <xf numFmtId="10" fontId="3" fillId="4" borderId="4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2">
    <dxf>
      <fill>
        <patternFill patternType="solid">
          <fgColor rgb="FF000000"/>
          <bgColor rgb="FFFFFFFF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360"/>
  <sheetViews>
    <sheetView tabSelected="1" workbookViewId="0">
      <selection activeCell="D10" sqref="D10"/>
    </sheetView>
  </sheetViews>
  <sheetFormatPr baseColWidth="10" defaultColWidth="9.140625" defaultRowHeight="15" x14ac:dyDescent="0.25"/>
  <cols>
    <col min="1" max="1" width="20.7109375" customWidth="1"/>
    <col min="2" max="2" width="17.7109375" bestFit="1" customWidth="1"/>
    <col min="3" max="6" width="17.7109375" customWidth="1"/>
    <col min="7" max="18" width="13.85546875" customWidth="1"/>
  </cols>
  <sheetData>
    <row r="1" spans="1:18" x14ac:dyDescent="0.25">
      <c r="A1" s="1" t="s">
        <v>0</v>
      </c>
      <c r="B1" s="7" t="s">
        <v>1</v>
      </c>
      <c r="C1" s="7" t="s">
        <v>15</v>
      </c>
      <c r="D1" s="7" t="s">
        <v>14</v>
      </c>
      <c r="E1" s="7" t="s">
        <v>16</v>
      </c>
      <c r="F1" s="1" t="s">
        <v>14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</row>
    <row r="2" spans="1:18" x14ac:dyDescent="0.25">
      <c r="A2" s="8">
        <v>190005070001</v>
      </c>
      <c r="B2" s="9">
        <v>163</v>
      </c>
      <c r="C2" s="10" t="str">
        <f>IF(B2=1,"SPOT","NO SPOT")</f>
        <v>NO SPOT</v>
      </c>
      <c r="D2" s="14">
        <f>IF(C2="NO SPOT",B2/SUMIF($C$1:$C$6359,"NO SPOT",$B$1:$B$6359),0)</f>
        <v>8.3422897794155279E-3</v>
      </c>
      <c r="E2" s="16">
        <f>SUM($D$2:D2)</f>
        <v>8.3422897794155279E-3</v>
      </c>
      <c r="F2" s="11">
        <f>B2/23078</f>
        <v>7.0630037264927635E-3</v>
      </c>
      <c r="G2" s="10">
        <v>0</v>
      </c>
      <c r="H2" s="10">
        <v>163</v>
      </c>
      <c r="I2" s="10">
        <v>0</v>
      </c>
      <c r="J2" s="10">
        <v>26</v>
      </c>
      <c r="K2" s="10">
        <v>42</v>
      </c>
      <c r="L2" s="10">
        <v>95</v>
      </c>
      <c r="M2" s="10">
        <v>0</v>
      </c>
      <c r="N2" s="10">
        <v>0</v>
      </c>
      <c r="O2" s="12">
        <v>2887969</v>
      </c>
      <c r="P2" s="12">
        <v>8191907</v>
      </c>
      <c r="Q2" s="12">
        <v>1014289</v>
      </c>
      <c r="R2" s="12">
        <v>0</v>
      </c>
    </row>
    <row r="3" spans="1:18" x14ac:dyDescent="0.25">
      <c r="A3" s="8">
        <v>990004196001</v>
      </c>
      <c r="B3" s="9">
        <v>144</v>
      </c>
      <c r="C3" s="10" t="str">
        <f>IF(B3=1,"SPOT","NO SPOT")</f>
        <v>NO SPOT</v>
      </c>
      <c r="D3" s="14">
        <f>IF(C3="NO SPOT",B3/SUMIF($C$1:$C$6359,"NO SPOT",$B$1:$B$6359),0)</f>
        <v>7.3698756333486874E-3</v>
      </c>
      <c r="E3" s="16">
        <f>SUM($D$2:D3)</f>
        <v>1.5712165412764215E-2</v>
      </c>
      <c r="F3" s="11">
        <f>B3/23078</f>
        <v>6.2397088135886991E-3</v>
      </c>
      <c r="G3" s="10">
        <v>0</v>
      </c>
      <c r="H3" s="10">
        <v>144</v>
      </c>
      <c r="I3" s="10">
        <v>0</v>
      </c>
      <c r="J3" s="10">
        <v>8</v>
      </c>
      <c r="K3" s="10">
        <v>80</v>
      </c>
      <c r="L3" s="10">
        <v>56</v>
      </c>
      <c r="M3" s="10">
        <v>0</v>
      </c>
      <c r="N3" s="10">
        <v>0</v>
      </c>
      <c r="O3" s="12">
        <v>2430344</v>
      </c>
      <c r="P3" s="12">
        <v>11410609</v>
      </c>
      <c r="Q3" s="12">
        <v>1711608</v>
      </c>
      <c r="R3" s="12">
        <v>142401</v>
      </c>
    </row>
    <row r="4" spans="1:18" x14ac:dyDescent="0.25">
      <c r="A4" s="8">
        <v>1791170032001</v>
      </c>
      <c r="B4" s="9">
        <v>143</v>
      </c>
      <c r="C4" s="10" t="str">
        <f>IF(B4=1,"SPOT","NO SPOT")</f>
        <v>NO SPOT</v>
      </c>
      <c r="D4" s="14">
        <f>IF(C4="NO SPOT",B4/SUMIF($C$1:$C$6359,"NO SPOT",$B$1:$B$6359),0)</f>
        <v>7.3186959414504324E-3</v>
      </c>
      <c r="E4" s="16">
        <f>SUM($D$2:D4)</f>
        <v>2.3030861354214647E-2</v>
      </c>
      <c r="F4" s="11">
        <f>B4/23078</f>
        <v>6.1963775023832221E-3</v>
      </c>
      <c r="G4" s="10">
        <v>0</v>
      </c>
      <c r="H4" s="10">
        <v>143</v>
      </c>
      <c r="I4" s="10">
        <v>0</v>
      </c>
      <c r="J4" s="10">
        <v>1</v>
      </c>
      <c r="K4" s="10">
        <v>28</v>
      </c>
      <c r="L4" s="10">
        <v>114</v>
      </c>
      <c r="M4" s="10">
        <v>0</v>
      </c>
      <c r="N4" s="10">
        <v>0</v>
      </c>
      <c r="O4" s="12">
        <v>494426</v>
      </c>
      <c r="P4" s="12">
        <v>4188123</v>
      </c>
      <c r="Q4" s="12">
        <v>701031</v>
      </c>
      <c r="R4" s="12">
        <v>553815</v>
      </c>
    </row>
    <row r="5" spans="1:18" x14ac:dyDescent="0.25">
      <c r="A5" s="8">
        <v>1791412540001</v>
      </c>
      <c r="B5" s="9">
        <v>126</v>
      </c>
      <c r="C5" s="10" t="str">
        <f>IF(B5=1,"SPOT","NO SPOT")</f>
        <v>NO SPOT</v>
      </c>
      <c r="D5" s="14">
        <f>IF(C5="NO SPOT",B5/SUMIF($C$1:$C$6359,"NO SPOT",$B$1:$B$6359),0)</f>
        <v>6.4486411791801011E-3</v>
      </c>
      <c r="E5" s="16">
        <f>SUM($D$2:D5)</f>
        <v>2.947950253339475E-2</v>
      </c>
      <c r="F5" s="11">
        <f>B5/23078</f>
        <v>5.4597452118901116E-3</v>
      </c>
      <c r="G5" s="10">
        <v>0</v>
      </c>
      <c r="H5" s="10">
        <v>126</v>
      </c>
      <c r="I5" s="10">
        <v>0</v>
      </c>
      <c r="J5" s="10">
        <v>0</v>
      </c>
      <c r="K5" s="10">
        <v>31</v>
      </c>
      <c r="L5" s="10">
        <v>95</v>
      </c>
      <c r="M5" s="10">
        <v>0</v>
      </c>
      <c r="N5" s="10">
        <v>0</v>
      </c>
      <c r="O5" s="12">
        <v>285693</v>
      </c>
      <c r="P5" s="12">
        <v>3272571</v>
      </c>
      <c r="Q5" s="12">
        <v>535728</v>
      </c>
      <c r="R5" s="12">
        <v>239004</v>
      </c>
    </row>
    <row r="6" spans="1:18" x14ac:dyDescent="0.25">
      <c r="A6" s="8">
        <v>1790011674001</v>
      </c>
      <c r="B6" s="9">
        <v>123</v>
      </c>
      <c r="C6" s="10" t="str">
        <f>IF(B6=1,"SPOT","NO SPOT")</f>
        <v>NO SPOT</v>
      </c>
      <c r="D6" s="14">
        <f>IF(C6="NO SPOT",B6/SUMIF($C$1:$C$6359,"NO SPOT",$B$1:$B$6359),0)</f>
        <v>6.295102103485337E-3</v>
      </c>
      <c r="E6" s="16">
        <f>SUM($D$2:D6)</f>
        <v>3.5774604636880085E-2</v>
      </c>
      <c r="F6" s="11">
        <f>B6/23078</f>
        <v>5.3297512782736808E-3</v>
      </c>
      <c r="G6" s="10">
        <v>0</v>
      </c>
      <c r="H6" s="10">
        <v>123</v>
      </c>
      <c r="I6" s="10">
        <v>0</v>
      </c>
      <c r="J6" s="10">
        <v>6</v>
      </c>
      <c r="K6" s="10">
        <v>12</v>
      </c>
      <c r="L6" s="10">
        <v>105</v>
      </c>
      <c r="M6" s="10">
        <v>0</v>
      </c>
      <c r="N6" s="10">
        <v>0</v>
      </c>
      <c r="O6" s="12">
        <v>5101</v>
      </c>
      <c r="P6" s="12">
        <v>1057881</v>
      </c>
      <c r="Q6" s="12">
        <v>131491</v>
      </c>
      <c r="R6" s="12">
        <v>0</v>
      </c>
    </row>
    <row r="7" spans="1:18" x14ac:dyDescent="0.25">
      <c r="A7" s="8">
        <v>1792369428001</v>
      </c>
      <c r="B7" s="9">
        <v>123</v>
      </c>
      <c r="C7" s="10" t="str">
        <f>IF(B7=1,"SPOT","NO SPOT")</f>
        <v>NO SPOT</v>
      </c>
      <c r="D7" s="14">
        <f>IF(C7="NO SPOT",B7/SUMIF($C$1:$C$6359,"NO SPOT",$B$1:$B$6359),0)</f>
        <v>6.295102103485337E-3</v>
      </c>
      <c r="E7" s="16">
        <f>SUM($D$2:D7)</f>
        <v>4.206970674036542E-2</v>
      </c>
      <c r="F7" s="11">
        <f>B7/23078</f>
        <v>5.3297512782736808E-3</v>
      </c>
      <c r="G7" s="10">
        <v>2</v>
      </c>
      <c r="H7" s="10">
        <v>121</v>
      </c>
      <c r="I7" s="10">
        <v>0</v>
      </c>
      <c r="J7" s="10">
        <v>16</v>
      </c>
      <c r="K7" s="10">
        <v>22</v>
      </c>
      <c r="L7" s="10">
        <v>82</v>
      </c>
      <c r="M7" s="10">
        <v>3</v>
      </c>
      <c r="N7" s="10">
        <v>0</v>
      </c>
      <c r="O7" s="12">
        <v>555953</v>
      </c>
      <c r="P7" s="12">
        <v>8444766</v>
      </c>
      <c r="Q7" s="12">
        <v>1104275</v>
      </c>
      <c r="R7" s="12">
        <v>0</v>
      </c>
    </row>
    <row r="8" spans="1:18" x14ac:dyDescent="0.25">
      <c r="A8" s="8">
        <v>190061264001</v>
      </c>
      <c r="B8" s="9">
        <v>119</v>
      </c>
      <c r="C8" s="10" t="str">
        <f>IF(B8=1,"SPOT","NO SPOT")</f>
        <v>NO SPOT</v>
      </c>
      <c r="D8" s="14">
        <f>IF(C8="NO SPOT",B8/SUMIF($C$1:$C$6359,"NO SPOT",$B$1:$B$6359),0)</f>
        <v>6.0903833358923179E-3</v>
      </c>
      <c r="E8" s="16">
        <f>SUM($D$2:D8)</f>
        <v>4.8160090076257739E-2</v>
      </c>
      <c r="F8" s="11">
        <f>B8/23078</f>
        <v>5.1564260334517721E-3</v>
      </c>
      <c r="G8" s="10">
        <v>3</v>
      </c>
      <c r="H8" s="10">
        <v>116</v>
      </c>
      <c r="I8" s="10">
        <v>0</v>
      </c>
      <c r="J8" s="10">
        <v>21</v>
      </c>
      <c r="K8" s="10">
        <v>27</v>
      </c>
      <c r="L8" s="10">
        <v>71</v>
      </c>
      <c r="M8" s="10">
        <v>0</v>
      </c>
      <c r="N8" s="10">
        <v>0</v>
      </c>
      <c r="O8" s="12">
        <v>2110037</v>
      </c>
      <c r="P8" s="12">
        <v>8364245</v>
      </c>
      <c r="Q8" s="12">
        <v>1051032</v>
      </c>
      <c r="R8" s="12">
        <v>15991</v>
      </c>
    </row>
    <row r="9" spans="1:18" x14ac:dyDescent="0.25">
      <c r="A9" s="8">
        <v>1390012949001</v>
      </c>
      <c r="B9" s="9">
        <v>104</v>
      </c>
      <c r="C9" s="10" t="str">
        <f>IF(B9=1,"SPOT","NO SPOT")</f>
        <v>NO SPOT</v>
      </c>
      <c r="D9" s="14">
        <f>IF(C9="NO SPOT",B9/SUMIF($C$1:$C$6359,"NO SPOT",$B$1:$B$6359),0)</f>
        <v>5.3226879574184965E-3</v>
      </c>
      <c r="E9" s="16">
        <f>SUM($D$2:D9)</f>
        <v>5.3482778033676237E-2</v>
      </c>
      <c r="F9" s="11">
        <f>B9/23078</f>
        <v>4.5064563653696163E-3</v>
      </c>
      <c r="G9" s="10">
        <v>2</v>
      </c>
      <c r="H9" s="10">
        <v>98</v>
      </c>
      <c r="I9" s="10">
        <v>4</v>
      </c>
      <c r="J9" s="10">
        <v>27</v>
      </c>
      <c r="K9" s="10">
        <v>8</v>
      </c>
      <c r="L9" s="10">
        <v>69</v>
      </c>
      <c r="M9" s="10">
        <v>0</v>
      </c>
      <c r="N9" s="10">
        <v>0</v>
      </c>
      <c r="O9" s="12">
        <v>8278126</v>
      </c>
      <c r="P9" s="12">
        <v>10496848</v>
      </c>
      <c r="Q9" s="12">
        <v>1466867</v>
      </c>
      <c r="R9" s="12">
        <v>107460</v>
      </c>
    </row>
    <row r="10" spans="1:18" x14ac:dyDescent="0.25">
      <c r="A10" s="2">
        <v>1790319857001</v>
      </c>
      <c r="B10" s="3">
        <v>97</v>
      </c>
      <c r="C10" s="5" t="str">
        <f>IF(B10=1,"SPOT","NO SPOT")</f>
        <v>NO SPOT</v>
      </c>
      <c r="D10" s="15">
        <f>IF(C10="NO SPOT",B10/SUMIF($C$1:$C$6359,"NO SPOT",$B$1:$B$6359),0)</f>
        <v>4.9644301141307133E-3</v>
      </c>
      <c r="E10" s="17">
        <f>SUM($D$2:D10)</f>
        <v>5.8447208147806948E-2</v>
      </c>
      <c r="F10" s="6">
        <f>B10/23078</f>
        <v>4.2031371869312769E-3</v>
      </c>
      <c r="G10" s="4">
        <v>0</v>
      </c>
      <c r="H10" s="4">
        <v>97</v>
      </c>
      <c r="I10" s="4">
        <v>0</v>
      </c>
      <c r="J10" s="4">
        <v>25</v>
      </c>
      <c r="K10" s="4">
        <v>5</v>
      </c>
      <c r="L10" s="4">
        <v>67</v>
      </c>
      <c r="M10" s="4">
        <v>0</v>
      </c>
      <c r="N10" s="4">
        <v>0</v>
      </c>
      <c r="O10" s="13">
        <v>13508933</v>
      </c>
      <c r="P10" s="13">
        <v>11099964</v>
      </c>
      <c r="Q10" s="13">
        <v>1458024</v>
      </c>
      <c r="R10" s="13">
        <v>33471</v>
      </c>
    </row>
    <row r="11" spans="1:18" x14ac:dyDescent="0.25">
      <c r="A11" s="2">
        <v>990011109001</v>
      </c>
      <c r="B11" s="3">
        <v>95</v>
      </c>
      <c r="C11" s="5" t="str">
        <f>IF(B11=1,"SPOT","NO SPOT")</f>
        <v>NO SPOT</v>
      </c>
      <c r="D11" s="15">
        <f>IF(C11="NO SPOT",B11/SUMIF($C$1:$C$6359,"NO SPOT",$B$1:$B$6359),0)</f>
        <v>4.8620707303342033E-3</v>
      </c>
      <c r="E11" s="17">
        <f>SUM($D$2:D11)</f>
        <v>6.3309278878141154E-2</v>
      </c>
      <c r="F11" s="6">
        <f>B11/23078</f>
        <v>4.1164745645203222E-3</v>
      </c>
      <c r="G11" s="4">
        <v>0</v>
      </c>
      <c r="H11" s="4">
        <v>92</v>
      </c>
      <c r="I11" s="4">
        <v>3</v>
      </c>
      <c r="J11" s="4">
        <v>9</v>
      </c>
      <c r="K11" s="4">
        <v>7</v>
      </c>
      <c r="L11" s="4">
        <v>79</v>
      </c>
      <c r="M11" s="4">
        <v>0</v>
      </c>
      <c r="N11" s="4">
        <v>0</v>
      </c>
      <c r="O11" s="13">
        <v>927404</v>
      </c>
      <c r="P11" s="13">
        <v>10766327</v>
      </c>
      <c r="Q11" s="13">
        <v>1336606</v>
      </c>
      <c r="R11" s="13">
        <v>0</v>
      </c>
    </row>
    <row r="12" spans="1:18" x14ac:dyDescent="0.25">
      <c r="A12" s="2">
        <v>1791287118001</v>
      </c>
      <c r="B12" s="3">
        <v>91</v>
      </c>
      <c r="C12" s="5" t="str">
        <f>IF(B12=1,"SPOT","NO SPOT")</f>
        <v>NO SPOT</v>
      </c>
      <c r="D12" s="15">
        <f>IF(C12="NO SPOT",B12/SUMIF($C$1:$C$6359,"NO SPOT",$B$1:$B$6359),0)</f>
        <v>4.6573519627411842E-3</v>
      </c>
      <c r="E12" s="17">
        <f>SUM($D$2:D12)</f>
        <v>6.7966630840882336E-2</v>
      </c>
      <c r="F12" s="6">
        <f>B12/23078</f>
        <v>3.9431493196984144E-3</v>
      </c>
      <c r="G12" s="4">
        <v>0</v>
      </c>
      <c r="H12" s="4">
        <v>91</v>
      </c>
      <c r="I12" s="4">
        <v>0</v>
      </c>
      <c r="J12" s="4">
        <v>1</v>
      </c>
      <c r="K12" s="4">
        <v>7</v>
      </c>
      <c r="L12" s="4">
        <v>83</v>
      </c>
      <c r="M12" s="4">
        <v>0</v>
      </c>
      <c r="N12" s="4">
        <v>0</v>
      </c>
      <c r="O12" s="13">
        <v>1288598</v>
      </c>
      <c r="P12" s="13">
        <v>3362721</v>
      </c>
      <c r="Q12" s="13">
        <v>494489</v>
      </c>
      <c r="R12" s="13">
        <v>235887</v>
      </c>
    </row>
    <row r="13" spans="1:18" x14ac:dyDescent="0.25">
      <c r="A13" s="2">
        <v>1791852648001</v>
      </c>
      <c r="B13" s="3">
        <v>91</v>
      </c>
      <c r="C13" s="5" t="str">
        <f>IF(B13=1,"SPOT","NO SPOT")</f>
        <v>NO SPOT</v>
      </c>
      <c r="D13" s="15">
        <f>IF(C13="NO SPOT",B13/SUMIF($C$1:$C$6359,"NO SPOT",$B$1:$B$6359),0)</f>
        <v>4.6573519627411842E-3</v>
      </c>
      <c r="E13" s="17">
        <f>SUM($D$2:D13)</f>
        <v>7.2623982803623519E-2</v>
      </c>
      <c r="F13" s="6">
        <f>B13/23078</f>
        <v>3.9431493196984144E-3</v>
      </c>
      <c r="G13" s="4">
        <v>0</v>
      </c>
      <c r="H13" s="4">
        <v>91</v>
      </c>
      <c r="I13" s="4">
        <v>0</v>
      </c>
      <c r="J13" s="4">
        <v>0</v>
      </c>
      <c r="K13" s="4">
        <v>0</v>
      </c>
      <c r="L13" s="4">
        <v>91</v>
      </c>
      <c r="M13" s="4">
        <v>0</v>
      </c>
      <c r="N13" s="4">
        <v>0</v>
      </c>
      <c r="O13" s="13">
        <v>17195</v>
      </c>
      <c r="P13" s="13">
        <v>2810619</v>
      </c>
      <c r="Q13" s="13">
        <v>358068</v>
      </c>
      <c r="R13" s="13">
        <v>0</v>
      </c>
    </row>
    <row r="14" spans="1:18" x14ac:dyDescent="0.25">
      <c r="A14" s="2">
        <v>1790233979001</v>
      </c>
      <c r="B14" s="3">
        <v>90</v>
      </c>
      <c r="C14" s="5" t="str">
        <f>IF(B14=1,"SPOT","NO SPOT")</f>
        <v>NO SPOT</v>
      </c>
      <c r="D14" s="15">
        <f>IF(C14="NO SPOT",B14/SUMIF($C$1:$C$6359,"NO SPOT",$B$1:$B$6359),0)</f>
        <v>4.6061722708429292E-3</v>
      </c>
      <c r="E14" s="17">
        <f>SUM($D$2:D14)</f>
        <v>7.7230155074466442E-2</v>
      </c>
      <c r="F14" s="6">
        <f>B14/23078</f>
        <v>3.899818008492937E-3</v>
      </c>
      <c r="G14" s="4">
        <v>0</v>
      </c>
      <c r="H14" s="4">
        <v>90</v>
      </c>
      <c r="I14" s="4">
        <v>0</v>
      </c>
      <c r="J14" s="4">
        <v>0</v>
      </c>
      <c r="K14" s="4">
        <v>38</v>
      </c>
      <c r="L14" s="4">
        <v>51</v>
      </c>
      <c r="M14" s="4">
        <v>1</v>
      </c>
      <c r="N14" s="4">
        <v>0</v>
      </c>
      <c r="O14" s="13">
        <v>6496959</v>
      </c>
      <c r="P14" s="13">
        <v>57306121</v>
      </c>
      <c r="Q14" s="13">
        <v>7304281</v>
      </c>
      <c r="R14" s="13">
        <v>310959</v>
      </c>
    </row>
    <row r="15" spans="1:18" x14ac:dyDescent="0.25">
      <c r="A15" s="2">
        <v>1790016919001</v>
      </c>
      <c r="B15" s="3">
        <v>87</v>
      </c>
      <c r="C15" s="5" t="str">
        <f>IF(B15=1,"SPOT","NO SPOT")</f>
        <v>NO SPOT</v>
      </c>
      <c r="D15" s="15">
        <f>IF(C15="NO SPOT",B15/SUMIF($C$1:$C$6359,"NO SPOT",$B$1:$B$6359),0)</f>
        <v>4.4526331951481651E-3</v>
      </c>
      <c r="E15" s="17">
        <f>SUM($D$2:D15)</f>
        <v>8.1682788269614601E-2</v>
      </c>
      <c r="F15" s="6">
        <f>B15/23078</f>
        <v>3.7698240748765058E-3</v>
      </c>
      <c r="G15" s="4">
        <v>0</v>
      </c>
      <c r="H15" s="4">
        <v>87</v>
      </c>
      <c r="I15" s="4">
        <v>0</v>
      </c>
      <c r="J15" s="4">
        <v>10</v>
      </c>
      <c r="K15" s="4">
        <v>28</v>
      </c>
      <c r="L15" s="4">
        <v>49</v>
      </c>
      <c r="M15" s="4">
        <v>0</v>
      </c>
      <c r="N15" s="4">
        <v>0</v>
      </c>
      <c r="O15" s="13">
        <v>1382434</v>
      </c>
      <c r="P15" s="13">
        <v>7559868</v>
      </c>
      <c r="Q15" s="13">
        <v>1166727</v>
      </c>
      <c r="R15" s="13">
        <v>339079</v>
      </c>
    </row>
    <row r="16" spans="1:18" x14ac:dyDescent="0.25">
      <c r="A16" s="2">
        <v>1791314379001</v>
      </c>
      <c r="B16" s="3">
        <v>83</v>
      </c>
      <c r="C16" s="5" t="str">
        <f>IF(B16=1,"SPOT","NO SPOT")</f>
        <v>NO SPOT</v>
      </c>
      <c r="D16" s="15">
        <f>IF(C16="NO SPOT",B16/SUMIF($C$1:$C$6359,"NO SPOT",$B$1:$B$6359),0)</f>
        <v>4.247914427555146E-3</v>
      </c>
      <c r="E16" s="17">
        <f>SUM($D$2:D16)</f>
        <v>8.593070269716975E-2</v>
      </c>
      <c r="F16" s="6">
        <f>B16/23078</f>
        <v>3.5964988300545976E-3</v>
      </c>
      <c r="G16" s="4">
        <v>0</v>
      </c>
      <c r="H16" s="4">
        <v>83</v>
      </c>
      <c r="I16" s="4">
        <v>0</v>
      </c>
      <c r="J16" s="4">
        <v>6</v>
      </c>
      <c r="K16" s="4">
        <v>8</v>
      </c>
      <c r="L16" s="4">
        <v>69</v>
      </c>
      <c r="M16" s="4">
        <v>0</v>
      </c>
      <c r="N16" s="4">
        <v>0</v>
      </c>
      <c r="O16" s="13">
        <v>1915706</v>
      </c>
      <c r="P16" s="13">
        <v>2922074</v>
      </c>
      <c r="Q16" s="13">
        <v>388149</v>
      </c>
      <c r="R16" s="13">
        <v>102678</v>
      </c>
    </row>
    <row r="17" spans="1:18" x14ac:dyDescent="0.25">
      <c r="A17" s="2">
        <v>190115151001</v>
      </c>
      <c r="B17" s="3">
        <v>72</v>
      </c>
      <c r="C17" s="5" t="str">
        <f>IF(B17=1,"SPOT","NO SPOT")</f>
        <v>NO SPOT</v>
      </c>
      <c r="D17" s="15">
        <f>IF(C17="NO SPOT",B17/SUMIF($C$1:$C$6359,"NO SPOT",$B$1:$B$6359),0)</f>
        <v>3.6849378166743437E-3</v>
      </c>
      <c r="E17" s="17">
        <f>SUM($D$2:D17)</f>
        <v>8.9615640513844089E-2</v>
      </c>
      <c r="F17" s="6">
        <f>B17/23078</f>
        <v>3.1198544067943495E-3</v>
      </c>
      <c r="G17" s="4">
        <v>0</v>
      </c>
      <c r="H17" s="4">
        <v>36</v>
      </c>
      <c r="I17" s="4">
        <v>36</v>
      </c>
      <c r="J17" s="4">
        <v>13</v>
      </c>
      <c r="K17" s="4">
        <v>5</v>
      </c>
      <c r="L17" s="4">
        <v>54</v>
      </c>
      <c r="M17" s="4">
        <v>0</v>
      </c>
      <c r="N17" s="4">
        <v>0</v>
      </c>
      <c r="O17" s="13">
        <v>5970528</v>
      </c>
      <c r="P17" s="13">
        <v>2054135</v>
      </c>
      <c r="Q17" s="13">
        <v>251076</v>
      </c>
      <c r="R17" s="13">
        <v>0</v>
      </c>
    </row>
    <row r="18" spans="1:18" x14ac:dyDescent="0.25">
      <c r="A18" s="2">
        <v>990604169001</v>
      </c>
      <c r="B18" s="3">
        <v>72</v>
      </c>
      <c r="C18" s="5" t="str">
        <f>IF(B18=1,"SPOT","NO SPOT")</f>
        <v>NO SPOT</v>
      </c>
      <c r="D18" s="15">
        <f>IF(C18="NO SPOT",B18/SUMIF($C$1:$C$6359,"NO SPOT",$B$1:$B$6359),0)</f>
        <v>3.6849378166743437E-3</v>
      </c>
      <c r="E18" s="17">
        <f>SUM($D$2:D18)</f>
        <v>9.3300578330518427E-2</v>
      </c>
      <c r="F18" s="6">
        <f>B18/23078</f>
        <v>3.1198544067943495E-3</v>
      </c>
      <c r="G18" s="4">
        <v>0</v>
      </c>
      <c r="H18" s="4">
        <v>72</v>
      </c>
      <c r="I18" s="4">
        <v>0</v>
      </c>
      <c r="J18" s="4">
        <v>17</v>
      </c>
      <c r="K18" s="4">
        <v>0</v>
      </c>
      <c r="L18" s="4">
        <v>55</v>
      </c>
      <c r="M18" s="4">
        <v>0</v>
      </c>
      <c r="N18" s="4">
        <v>0</v>
      </c>
      <c r="O18" s="13">
        <v>256635</v>
      </c>
      <c r="P18" s="13">
        <v>1682697</v>
      </c>
      <c r="Q18" s="13">
        <v>239186</v>
      </c>
      <c r="R18" s="13">
        <v>130825</v>
      </c>
    </row>
    <row r="19" spans="1:18" x14ac:dyDescent="0.25">
      <c r="A19" s="2">
        <v>1791770153001</v>
      </c>
      <c r="B19" s="3">
        <v>72</v>
      </c>
      <c r="C19" s="5" t="str">
        <f>IF(B19=1,"SPOT","NO SPOT")</f>
        <v>NO SPOT</v>
      </c>
      <c r="D19" s="15">
        <f>IF(C19="NO SPOT",B19/SUMIF($C$1:$C$6359,"NO SPOT",$B$1:$B$6359),0)</f>
        <v>3.6849378166743437E-3</v>
      </c>
      <c r="E19" s="17">
        <f>SUM($D$2:D19)</f>
        <v>9.6985516147192766E-2</v>
      </c>
      <c r="F19" s="6">
        <f>B19/23078</f>
        <v>3.1198544067943495E-3</v>
      </c>
      <c r="G19" s="4">
        <v>0</v>
      </c>
      <c r="H19" s="4">
        <v>58</v>
      </c>
      <c r="I19" s="4">
        <v>14</v>
      </c>
      <c r="J19" s="4">
        <v>0</v>
      </c>
      <c r="K19" s="4">
        <v>0</v>
      </c>
      <c r="L19" s="4">
        <v>72</v>
      </c>
      <c r="M19" s="4">
        <v>0</v>
      </c>
      <c r="N19" s="4">
        <v>0</v>
      </c>
      <c r="O19" s="13">
        <v>814</v>
      </c>
      <c r="P19" s="13">
        <v>306061</v>
      </c>
      <c r="Q19" s="13">
        <v>38810</v>
      </c>
      <c r="R19" s="13">
        <v>0</v>
      </c>
    </row>
    <row r="20" spans="1:18" x14ac:dyDescent="0.25">
      <c r="A20" s="2">
        <v>190072002001</v>
      </c>
      <c r="B20" s="3">
        <v>68</v>
      </c>
      <c r="C20" s="5" t="str">
        <f>IF(B20=1,"SPOT","NO SPOT")</f>
        <v>NO SPOT</v>
      </c>
      <c r="D20" s="15">
        <f>IF(C20="NO SPOT",B20/SUMIF($C$1:$C$6359,"NO SPOT",$B$1:$B$6359),0)</f>
        <v>3.4802190490813246E-3</v>
      </c>
      <c r="E20" s="17">
        <f>SUM($D$2:D20)</f>
        <v>0.10046573519627409</v>
      </c>
      <c r="F20" s="6">
        <f>B20/23078</f>
        <v>2.9465291619724414E-3</v>
      </c>
      <c r="G20" s="4">
        <v>0</v>
      </c>
      <c r="H20" s="4">
        <v>68</v>
      </c>
      <c r="I20" s="4">
        <v>0</v>
      </c>
      <c r="J20" s="4">
        <v>0</v>
      </c>
      <c r="K20" s="4">
        <v>52</v>
      </c>
      <c r="L20" s="4">
        <v>16</v>
      </c>
      <c r="M20" s="4">
        <v>0</v>
      </c>
      <c r="N20" s="4">
        <v>0</v>
      </c>
      <c r="O20" s="13">
        <v>2186585</v>
      </c>
      <c r="P20" s="13">
        <v>3996621</v>
      </c>
      <c r="Q20" s="13">
        <v>591213</v>
      </c>
      <c r="R20" s="13">
        <v>10307</v>
      </c>
    </row>
    <row r="21" spans="1:18" x14ac:dyDescent="0.25">
      <c r="A21" s="2">
        <v>990018707001</v>
      </c>
      <c r="B21" s="3">
        <v>68</v>
      </c>
      <c r="C21" s="5" t="str">
        <f>IF(B21=1,"SPOT","NO SPOT")</f>
        <v>NO SPOT</v>
      </c>
      <c r="D21" s="15">
        <f>IF(C21="NO SPOT",B21/SUMIF($C$1:$C$6359,"NO SPOT",$B$1:$B$6359),0)</f>
        <v>3.4802190490813246E-3</v>
      </c>
      <c r="E21" s="17">
        <f>SUM($D$2:D21)</f>
        <v>0.10394595424535542</v>
      </c>
      <c r="F21" s="6">
        <f>B21/23078</f>
        <v>2.9465291619724414E-3</v>
      </c>
      <c r="G21" s="4">
        <v>0</v>
      </c>
      <c r="H21" s="4">
        <v>68</v>
      </c>
      <c r="I21" s="4">
        <v>0</v>
      </c>
      <c r="J21" s="4">
        <v>6</v>
      </c>
      <c r="K21" s="4">
        <v>10</v>
      </c>
      <c r="L21" s="4">
        <v>52</v>
      </c>
      <c r="M21" s="4">
        <v>0</v>
      </c>
      <c r="N21" s="4">
        <v>0</v>
      </c>
      <c r="O21" s="13">
        <v>1420751</v>
      </c>
      <c r="P21" s="13">
        <v>11224243</v>
      </c>
      <c r="Q21" s="13">
        <v>1412231</v>
      </c>
      <c r="R21" s="13">
        <v>97252</v>
      </c>
    </row>
    <row r="22" spans="1:18" x14ac:dyDescent="0.25">
      <c r="A22" s="2">
        <v>991321020001</v>
      </c>
      <c r="B22" s="3">
        <v>67</v>
      </c>
      <c r="C22" s="5" t="str">
        <f>IF(B22=1,"SPOT","NO SPOT")</f>
        <v>NO SPOT</v>
      </c>
      <c r="D22" s="15">
        <f>IF(C22="NO SPOT",B22/SUMIF($C$1:$C$6359,"NO SPOT",$B$1:$B$6359),0)</f>
        <v>3.4290393571830696E-3</v>
      </c>
      <c r="E22" s="17">
        <f>SUM($D$2:D22)</f>
        <v>0.10737499360253849</v>
      </c>
      <c r="F22" s="6">
        <f>B22/23078</f>
        <v>2.9031978507669644E-3</v>
      </c>
      <c r="G22" s="4">
        <v>0</v>
      </c>
      <c r="H22" s="4">
        <v>67</v>
      </c>
      <c r="I22" s="4">
        <v>0</v>
      </c>
      <c r="J22" s="4">
        <v>8</v>
      </c>
      <c r="K22" s="4">
        <v>14</v>
      </c>
      <c r="L22" s="4">
        <v>45</v>
      </c>
      <c r="M22" s="4">
        <v>0</v>
      </c>
      <c r="N22" s="4">
        <v>0</v>
      </c>
      <c r="O22" s="13">
        <v>468452</v>
      </c>
      <c r="P22" s="13">
        <v>2741865</v>
      </c>
      <c r="Q22" s="13">
        <v>418991</v>
      </c>
      <c r="R22" s="13">
        <v>206325</v>
      </c>
    </row>
    <row r="23" spans="1:18" x14ac:dyDescent="0.25">
      <c r="A23" s="2">
        <v>1790013561001</v>
      </c>
      <c r="B23" s="3">
        <v>65</v>
      </c>
      <c r="C23" s="5" t="str">
        <f>IF(B23=1,"SPOT","NO SPOT")</f>
        <v>NO SPOT</v>
      </c>
      <c r="D23" s="15">
        <f>IF(C23="NO SPOT",B23/SUMIF($C$1:$C$6359,"NO SPOT",$B$1:$B$6359),0)</f>
        <v>3.3266799733865601E-3</v>
      </c>
      <c r="E23" s="17">
        <f>SUM($D$2:D23)</f>
        <v>0.11070167357592506</v>
      </c>
      <c r="F23" s="6">
        <f>B23/23078</f>
        <v>2.8165352283560101E-3</v>
      </c>
      <c r="G23" s="4">
        <v>0</v>
      </c>
      <c r="H23" s="4">
        <v>65</v>
      </c>
      <c r="I23" s="4">
        <v>0</v>
      </c>
      <c r="J23" s="4">
        <v>14</v>
      </c>
      <c r="K23" s="4">
        <v>3</v>
      </c>
      <c r="L23" s="4">
        <v>48</v>
      </c>
      <c r="M23" s="4">
        <v>0</v>
      </c>
      <c r="N23" s="4">
        <v>0</v>
      </c>
      <c r="O23" s="13">
        <v>2069186</v>
      </c>
      <c r="P23" s="13">
        <v>3421114</v>
      </c>
      <c r="Q23" s="13">
        <v>423431</v>
      </c>
      <c r="R23" s="13">
        <v>0</v>
      </c>
    </row>
    <row r="24" spans="1:18" x14ac:dyDescent="0.25">
      <c r="A24" s="2">
        <v>1790528782001</v>
      </c>
      <c r="B24" s="3">
        <v>65</v>
      </c>
      <c r="C24" s="5" t="str">
        <f>IF(B24=1,"SPOT","NO SPOT")</f>
        <v>NO SPOT</v>
      </c>
      <c r="D24" s="15">
        <f>IF(C24="NO SPOT",B24/SUMIF($C$1:$C$6359,"NO SPOT",$B$1:$B$6359),0)</f>
        <v>3.3266799733865601E-3</v>
      </c>
      <c r="E24" s="17">
        <f>SUM($D$2:D24)</f>
        <v>0.11402835354931162</v>
      </c>
      <c r="F24" s="6">
        <f>B24/23078</f>
        <v>2.8165352283560101E-3</v>
      </c>
      <c r="G24" s="4">
        <v>5</v>
      </c>
      <c r="H24" s="4">
        <v>60</v>
      </c>
      <c r="I24" s="4">
        <v>0</v>
      </c>
      <c r="J24" s="4">
        <v>5</v>
      </c>
      <c r="K24" s="4">
        <v>9</v>
      </c>
      <c r="L24" s="4">
        <v>48</v>
      </c>
      <c r="M24" s="4">
        <v>3</v>
      </c>
      <c r="N24" s="4">
        <v>0</v>
      </c>
      <c r="O24" s="13">
        <v>380889</v>
      </c>
      <c r="P24" s="13">
        <v>5248152</v>
      </c>
      <c r="Q24" s="13">
        <v>678597</v>
      </c>
      <c r="R24" s="13">
        <v>0</v>
      </c>
    </row>
    <row r="25" spans="1:18" x14ac:dyDescent="0.25">
      <c r="A25" s="2">
        <v>990022011001</v>
      </c>
      <c r="B25" s="3">
        <v>64</v>
      </c>
      <c r="C25" s="5" t="str">
        <f>IF(B25=1,"SPOT","NO SPOT")</f>
        <v>NO SPOT</v>
      </c>
      <c r="D25" s="15">
        <f>IF(C25="NO SPOT",B25/SUMIF($C$1:$C$6359,"NO SPOT",$B$1:$B$6359),0)</f>
        <v>3.2755002814883055E-3</v>
      </c>
      <c r="E25" s="17">
        <f>SUM($D$2:D25)</f>
        <v>0.11730385383079993</v>
      </c>
      <c r="F25" s="6">
        <f>B25/23078</f>
        <v>2.7732039171505332E-3</v>
      </c>
      <c r="G25" s="4">
        <v>0</v>
      </c>
      <c r="H25" s="4">
        <v>64</v>
      </c>
      <c r="I25" s="4">
        <v>0</v>
      </c>
      <c r="J25" s="4">
        <v>11</v>
      </c>
      <c r="K25" s="4">
        <v>8</v>
      </c>
      <c r="L25" s="4">
        <v>45</v>
      </c>
      <c r="M25" s="4">
        <v>0</v>
      </c>
      <c r="N25" s="4">
        <v>0</v>
      </c>
      <c r="O25" s="13">
        <v>1806201</v>
      </c>
      <c r="P25" s="13">
        <v>17784524</v>
      </c>
      <c r="Q25" s="13">
        <v>2352395</v>
      </c>
      <c r="R25" s="13">
        <v>262066</v>
      </c>
    </row>
    <row r="26" spans="1:18" x14ac:dyDescent="0.25">
      <c r="A26" s="2">
        <v>1790105709001</v>
      </c>
      <c r="B26" s="3">
        <v>64</v>
      </c>
      <c r="C26" s="5" t="str">
        <f>IF(B26=1,"SPOT","NO SPOT")</f>
        <v>NO SPOT</v>
      </c>
      <c r="D26" s="15">
        <f>IF(C26="NO SPOT",B26/SUMIF($C$1:$C$6359,"NO SPOT",$B$1:$B$6359),0)</f>
        <v>3.2755002814883055E-3</v>
      </c>
      <c r="E26" s="17">
        <f>SUM($D$2:D26)</f>
        <v>0.12057935411228823</v>
      </c>
      <c r="F26" s="6">
        <f>B26/23078</f>
        <v>2.7732039171505332E-3</v>
      </c>
      <c r="G26" s="4">
        <v>4</v>
      </c>
      <c r="H26" s="4">
        <v>59</v>
      </c>
      <c r="I26" s="4">
        <v>1</v>
      </c>
      <c r="J26" s="4">
        <v>9</v>
      </c>
      <c r="K26" s="4">
        <v>4</v>
      </c>
      <c r="L26" s="4">
        <v>51</v>
      </c>
      <c r="M26" s="4">
        <v>0</v>
      </c>
      <c r="N26" s="4">
        <v>0</v>
      </c>
      <c r="O26" s="13">
        <v>200965</v>
      </c>
      <c r="P26" s="13">
        <v>2683105</v>
      </c>
      <c r="Q26" s="13">
        <v>345736</v>
      </c>
      <c r="R26" s="13">
        <v>1197</v>
      </c>
    </row>
    <row r="27" spans="1:18" x14ac:dyDescent="0.25">
      <c r="A27" s="2">
        <v>990032246001</v>
      </c>
      <c r="B27" s="3">
        <v>61</v>
      </c>
      <c r="C27" s="5" t="str">
        <f>IF(B27=1,"SPOT","NO SPOT")</f>
        <v>NO SPOT</v>
      </c>
      <c r="D27" s="15">
        <f>IF(C27="NO SPOT",B27/SUMIF($C$1:$C$6359,"NO SPOT",$B$1:$B$6359),0)</f>
        <v>3.121961205793541E-3</v>
      </c>
      <c r="E27" s="17">
        <f>SUM($D$2:D27)</f>
        <v>0.12370131531808178</v>
      </c>
      <c r="F27" s="6">
        <f>B27/23078</f>
        <v>2.6432099835341019E-3</v>
      </c>
      <c r="G27" s="4">
        <v>0</v>
      </c>
      <c r="H27" s="4">
        <v>61</v>
      </c>
      <c r="I27" s="4">
        <v>0</v>
      </c>
      <c r="J27" s="4">
        <v>11</v>
      </c>
      <c r="K27" s="4">
        <v>2</v>
      </c>
      <c r="L27" s="4">
        <v>48</v>
      </c>
      <c r="M27" s="4">
        <v>0</v>
      </c>
      <c r="N27" s="4">
        <v>0</v>
      </c>
      <c r="O27" s="13">
        <v>669986</v>
      </c>
      <c r="P27" s="13">
        <v>2283576</v>
      </c>
      <c r="Q27" s="13">
        <v>347457</v>
      </c>
      <c r="R27" s="13">
        <v>109479</v>
      </c>
    </row>
    <row r="28" spans="1:18" x14ac:dyDescent="0.25">
      <c r="A28" s="2">
        <v>991028544001</v>
      </c>
      <c r="B28" s="3">
        <v>61</v>
      </c>
      <c r="C28" s="5" t="str">
        <f>IF(B28=1,"SPOT","NO SPOT")</f>
        <v>NO SPOT</v>
      </c>
      <c r="D28" s="15">
        <f>IF(C28="NO SPOT",B28/SUMIF($C$1:$C$6359,"NO SPOT",$B$1:$B$6359),0)</f>
        <v>3.121961205793541E-3</v>
      </c>
      <c r="E28" s="17">
        <f>SUM($D$2:D28)</f>
        <v>0.12682327652387532</v>
      </c>
      <c r="F28" s="6">
        <f>B28/23078</f>
        <v>2.6432099835341019E-3</v>
      </c>
      <c r="G28" s="4">
        <v>0</v>
      </c>
      <c r="H28" s="4">
        <v>61</v>
      </c>
      <c r="I28" s="4">
        <v>0</v>
      </c>
      <c r="J28" s="4">
        <v>6</v>
      </c>
      <c r="K28" s="4">
        <v>29</v>
      </c>
      <c r="L28" s="4">
        <v>26</v>
      </c>
      <c r="M28" s="4">
        <v>0</v>
      </c>
      <c r="N28" s="4">
        <v>0</v>
      </c>
      <c r="O28" s="13">
        <v>1624524</v>
      </c>
      <c r="P28" s="13">
        <v>3779184</v>
      </c>
      <c r="Q28" s="13">
        <v>466064</v>
      </c>
      <c r="R28" s="13">
        <v>13983</v>
      </c>
    </row>
    <row r="29" spans="1:18" x14ac:dyDescent="0.25">
      <c r="A29" s="2">
        <v>1790371506001</v>
      </c>
      <c r="B29" s="3">
        <v>61</v>
      </c>
      <c r="C29" s="5" t="str">
        <f>IF(B29=1,"SPOT","NO SPOT")</f>
        <v>NO SPOT</v>
      </c>
      <c r="D29" s="15">
        <f>IF(C29="NO SPOT",B29/SUMIF($C$1:$C$6359,"NO SPOT",$B$1:$B$6359),0)</f>
        <v>3.121961205793541E-3</v>
      </c>
      <c r="E29" s="17">
        <f>SUM($D$2:D29)</f>
        <v>0.12994523772966884</v>
      </c>
      <c r="F29" s="6">
        <f>B29/23078</f>
        <v>2.6432099835341019E-3</v>
      </c>
      <c r="G29" s="4">
        <v>0</v>
      </c>
      <c r="H29" s="4">
        <v>60</v>
      </c>
      <c r="I29" s="4">
        <v>1</v>
      </c>
      <c r="J29" s="4">
        <v>22</v>
      </c>
      <c r="K29" s="4">
        <v>3</v>
      </c>
      <c r="L29" s="4">
        <v>36</v>
      </c>
      <c r="M29" s="4">
        <v>0</v>
      </c>
      <c r="N29" s="4">
        <v>0</v>
      </c>
      <c r="O29" s="13">
        <v>246941</v>
      </c>
      <c r="P29" s="13">
        <v>6817083</v>
      </c>
      <c r="Q29" s="13">
        <v>898057</v>
      </c>
      <c r="R29" s="13">
        <v>24220</v>
      </c>
    </row>
    <row r="30" spans="1:18" x14ac:dyDescent="0.25">
      <c r="A30" s="2">
        <v>1790691810001</v>
      </c>
      <c r="B30" s="3">
        <v>60</v>
      </c>
      <c r="C30" s="5" t="str">
        <f>IF(B30=1,"SPOT","NO SPOT")</f>
        <v>NO SPOT</v>
      </c>
      <c r="D30" s="15">
        <f>IF(C30="NO SPOT",B30/SUMIF($C$1:$C$6359,"NO SPOT",$B$1:$B$6359),0)</f>
        <v>3.0707815138952864E-3</v>
      </c>
      <c r="E30" s="17">
        <f>SUM($D$2:D30)</f>
        <v>0.13301601924356413</v>
      </c>
      <c r="F30" s="6">
        <f>B30/23078</f>
        <v>2.5998786723286245E-3</v>
      </c>
      <c r="G30" s="4">
        <v>0</v>
      </c>
      <c r="H30" s="4">
        <v>60</v>
      </c>
      <c r="I30" s="4">
        <v>0</v>
      </c>
      <c r="J30" s="4">
        <v>18</v>
      </c>
      <c r="K30" s="4">
        <v>8</v>
      </c>
      <c r="L30" s="4">
        <v>33</v>
      </c>
      <c r="M30" s="4">
        <v>1</v>
      </c>
      <c r="N30" s="4">
        <v>0</v>
      </c>
      <c r="O30" s="13">
        <v>46289</v>
      </c>
      <c r="P30" s="13">
        <v>1577198</v>
      </c>
      <c r="Q30" s="13">
        <v>191256</v>
      </c>
      <c r="R30" s="13">
        <v>0</v>
      </c>
    </row>
    <row r="31" spans="1:18" x14ac:dyDescent="0.25">
      <c r="A31" s="2">
        <v>990006687001</v>
      </c>
      <c r="B31" s="3">
        <v>58</v>
      </c>
      <c r="C31" s="5" t="str">
        <f>IF(B31=1,"SPOT","NO SPOT")</f>
        <v>NO SPOT</v>
      </c>
      <c r="D31" s="15">
        <f>IF(C31="NO SPOT",B31/SUMIF($C$1:$C$6359,"NO SPOT",$B$1:$B$6359),0)</f>
        <v>2.9684221300987769E-3</v>
      </c>
      <c r="E31" s="17">
        <f>SUM($D$2:D31)</f>
        <v>0.13598444137366289</v>
      </c>
      <c r="F31" s="6">
        <f>B31/23078</f>
        <v>2.5132160499176707E-3</v>
      </c>
      <c r="G31" s="4">
        <v>0</v>
      </c>
      <c r="H31" s="4">
        <v>57</v>
      </c>
      <c r="I31" s="4">
        <v>1</v>
      </c>
      <c r="J31" s="4">
        <v>14</v>
      </c>
      <c r="K31" s="4">
        <v>6</v>
      </c>
      <c r="L31" s="4">
        <v>38</v>
      </c>
      <c r="M31" s="4">
        <v>0</v>
      </c>
      <c r="N31" s="4">
        <v>0</v>
      </c>
      <c r="O31" s="13">
        <v>18178417</v>
      </c>
      <c r="P31" s="13">
        <v>14301488</v>
      </c>
      <c r="Q31" s="13">
        <v>1732614</v>
      </c>
      <c r="R31" s="13">
        <v>4659</v>
      </c>
    </row>
    <row r="32" spans="1:18" x14ac:dyDescent="0.25">
      <c r="A32" s="2">
        <v>990320810001</v>
      </c>
      <c r="B32" s="3">
        <v>57</v>
      </c>
      <c r="C32" s="5" t="str">
        <f>IF(B32=1,"SPOT","NO SPOT")</f>
        <v>NO SPOT</v>
      </c>
      <c r="D32" s="15">
        <f>IF(C32="NO SPOT",B32/SUMIF($C$1:$C$6359,"NO SPOT",$B$1:$B$6359),0)</f>
        <v>2.9172424382005219E-3</v>
      </c>
      <c r="E32" s="17">
        <f>SUM($D$2:D32)</f>
        <v>0.13890168381186341</v>
      </c>
      <c r="F32" s="6">
        <f>B32/23078</f>
        <v>2.4698847387121933E-3</v>
      </c>
      <c r="G32" s="4">
        <v>0</v>
      </c>
      <c r="H32" s="4">
        <v>57</v>
      </c>
      <c r="I32" s="4">
        <v>0</v>
      </c>
      <c r="J32" s="4">
        <v>10</v>
      </c>
      <c r="K32" s="4">
        <v>20</v>
      </c>
      <c r="L32" s="4">
        <v>27</v>
      </c>
      <c r="M32" s="4">
        <v>0</v>
      </c>
      <c r="N32" s="4">
        <v>0</v>
      </c>
      <c r="O32" s="13">
        <v>812808</v>
      </c>
      <c r="P32" s="13">
        <v>2566116</v>
      </c>
      <c r="Q32" s="13">
        <v>327034</v>
      </c>
      <c r="R32" s="13">
        <v>16008</v>
      </c>
    </row>
    <row r="33" spans="1:18" x14ac:dyDescent="0.25">
      <c r="A33" s="2">
        <v>992124857001</v>
      </c>
      <c r="B33" s="3">
        <v>57</v>
      </c>
      <c r="C33" s="5" t="str">
        <f>IF(B33=1,"SPOT","NO SPOT")</f>
        <v>NO SPOT</v>
      </c>
      <c r="D33" s="15">
        <f>IF(C33="NO SPOT",B33/SUMIF($C$1:$C$6359,"NO SPOT",$B$1:$B$6359),0)</f>
        <v>2.9172424382005219E-3</v>
      </c>
      <c r="E33" s="17">
        <f>SUM($D$2:D33)</f>
        <v>0.14181892625006393</v>
      </c>
      <c r="F33" s="6">
        <f>B33/23078</f>
        <v>2.4698847387121933E-3</v>
      </c>
      <c r="G33" s="4">
        <v>0</v>
      </c>
      <c r="H33" s="4">
        <v>57</v>
      </c>
      <c r="I33" s="4">
        <v>0</v>
      </c>
      <c r="J33" s="4">
        <v>0</v>
      </c>
      <c r="K33" s="4">
        <v>50</v>
      </c>
      <c r="L33" s="4">
        <v>7</v>
      </c>
      <c r="M33" s="4">
        <v>0</v>
      </c>
      <c r="N33" s="4">
        <v>0</v>
      </c>
      <c r="O33" s="13">
        <v>959163</v>
      </c>
      <c r="P33" s="13">
        <v>3152910</v>
      </c>
      <c r="Q33" s="13">
        <v>470665</v>
      </c>
      <c r="R33" s="13">
        <v>21839</v>
      </c>
    </row>
    <row r="34" spans="1:18" x14ac:dyDescent="0.25">
      <c r="A34" s="2">
        <v>1791345398001</v>
      </c>
      <c r="B34" s="3">
        <v>56</v>
      </c>
      <c r="C34" s="5" t="str">
        <f>IF(B34=1,"SPOT","NO SPOT")</f>
        <v>NO SPOT</v>
      </c>
      <c r="D34" s="15">
        <f>IF(C34="NO SPOT",B34/SUMIF($C$1:$C$6359,"NO SPOT",$B$1:$B$6359),0)</f>
        <v>2.8660627463022673E-3</v>
      </c>
      <c r="E34" s="17">
        <f>SUM($D$2:D34)</f>
        <v>0.1446849889963662</v>
      </c>
      <c r="F34" s="6">
        <f>B34/23078</f>
        <v>2.4265534275067164E-3</v>
      </c>
      <c r="G34" s="4">
        <v>0</v>
      </c>
      <c r="H34" s="4">
        <v>56</v>
      </c>
      <c r="I34" s="4">
        <v>0</v>
      </c>
      <c r="J34" s="4">
        <v>4</v>
      </c>
      <c r="K34" s="4">
        <v>7</v>
      </c>
      <c r="L34" s="4">
        <v>44</v>
      </c>
      <c r="M34" s="4">
        <v>0</v>
      </c>
      <c r="N34" s="4">
        <v>1</v>
      </c>
      <c r="O34" s="13">
        <v>380159</v>
      </c>
      <c r="P34" s="13">
        <v>2768626</v>
      </c>
      <c r="Q34" s="13">
        <v>352185</v>
      </c>
      <c r="R34" s="13">
        <v>14477</v>
      </c>
    </row>
    <row r="35" spans="1:18" x14ac:dyDescent="0.25">
      <c r="A35" s="2">
        <v>1790160653001</v>
      </c>
      <c r="B35" s="3">
        <v>55</v>
      </c>
      <c r="C35" s="5" t="str">
        <f>IF(B35=1,"SPOT","NO SPOT")</f>
        <v>NO SPOT</v>
      </c>
      <c r="D35" s="15">
        <f>IF(C35="NO SPOT",B35/SUMIF($C$1:$C$6359,"NO SPOT",$B$1:$B$6359),0)</f>
        <v>2.8148830544040123E-3</v>
      </c>
      <c r="E35" s="17">
        <f>SUM($D$2:D35)</f>
        <v>0.1474998720507702</v>
      </c>
      <c r="F35" s="6">
        <f>B35/23078</f>
        <v>2.3832221163012394E-3</v>
      </c>
      <c r="G35" s="4">
        <v>0</v>
      </c>
      <c r="H35" s="4">
        <v>55</v>
      </c>
      <c r="I35" s="4">
        <v>0</v>
      </c>
      <c r="J35" s="4">
        <v>4</v>
      </c>
      <c r="K35" s="4">
        <v>28</v>
      </c>
      <c r="L35" s="4">
        <v>23</v>
      </c>
      <c r="M35" s="4">
        <v>0</v>
      </c>
      <c r="N35" s="4">
        <v>0</v>
      </c>
      <c r="O35" s="13">
        <v>7724932</v>
      </c>
      <c r="P35" s="13">
        <v>3282704</v>
      </c>
      <c r="Q35" s="13">
        <v>449540</v>
      </c>
      <c r="R35" s="13">
        <v>9188</v>
      </c>
    </row>
    <row r="36" spans="1:18" x14ac:dyDescent="0.25">
      <c r="A36" s="2">
        <v>1790208087001</v>
      </c>
      <c r="B36" s="3">
        <v>55</v>
      </c>
      <c r="C36" s="5" t="str">
        <f>IF(B36=1,"SPOT","NO SPOT")</f>
        <v>NO SPOT</v>
      </c>
      <c r="D36" s="15">
        <f>IF(C36="NO SPOT",B36/SUMIF($C$1:$C$6359,"NO SPOT",$B$1:$B$6359),0)</f>
        <v>2.8148830544040123E-3</v>
      </c>
      <c r="E36" s="17">
        <f>SUM($D$2:D36)</f>
        <v>0.1503147551051742</v>
      </c>
      <c r="F36" s="6">
        <f>B36/23078</f>
        <v>2.3832221163012394E-3</v>
      </c>
      <c r="G36" s="4">
        <v>0</v>
      </c>
      <c r="H36" s="4">
        <v>55</v>
      </c>
      <c r="I36" s="4">
        <v>0</v>
      </c>
      <c r="J36" s="4">
        <v>8</v>
      </c>
      <c r="K36" s="4">
        <v>28</v>
      </c>
      <c r="L36" s="4">
        <v>19</v>
      </c>
      <c r="M36" s="4">
        <v>0</v>
      </c>
      <c r="N36" s="4">
        <v>0</v>
      </c>
      <c r="O36" s="13">
        <v>2226743</v>
      </c>
      <c r="P36" s="13">
        <v>2539278</v>
      </c>
      <c r="Q36" s="13">
        <v>351681</v>
      </c>
      <c r="R36" s="13">
        <v>5454</v>
      </c>
    </row>
    <row r="37" spans="1:18" x14ac:dyDescent="0.25">
      <c r="A37" s="2">
        <v>1791352688001</v>
      </c>
      <c r="B37" s="3">
        <v>55</v>
      </c>
      <c r="C37" s="5" t="str">
        <f>IF(B37=1,"SPOT","NO SPOT")</f>
        <v>NO SPOT</v>
      </c>
      <c r="D37" s="15">
        <f>IF(C37="NO SPOT",B37/SUMIF($C$1:$C$6359,"NO SPOT",$B$1:$B$6359),0)</f>
        <v>2.8148830544040123E-3</v>
      </c>
      <c r="E37" s="17">
        <f>SUM($D$2:D37)</f>
        <v>0.1531296381595782</v>
      </c>
      <c r="F37" s="6">
        <f>B37/23078</f>
        <v>2.3832221163012394E-3</v>
      </c>
      <c r="G37" s="4">
        <v>0</v>
      </c>
      <c r="H37" s="4">
        <v>55</v>
      </c>
      <c r="I37" s="4">
        <v>0</v>
      </c>
      <c r="J37" s="4">
        <v>0</v>
      </c>
      <c r="K37" s="4">
        <v>0</v>
      </c>
      <c r="L37" s="4">
        <v>54</v>
      </c>
      <c r="M37" s="4">
        <v>0</v>
      </c>
      <c r="N37" s="4">
        <v>1</v>
      </c>
      <c r="O37" s="13">
        <v>558870</v>
      </c>
      <c r="P37" s="13">
        <v>2204873</v>
      </c>
      <c r="Q37" s="13">
        <v>342312</v>
      </c>
      <c r="R37" s="13">
        <v>308744</v>
      </c>
    </row>
    <row r="38" spans="1:18" x14ac:dyDescent="0.25">
      <c r="A38" s="2">
        <v>1791321596001</v>
      </c>
      <c r="B38" s="3">
        <v>53</v>
      </c>
      <c r="C38" s="5" t="str">
        <f>IF(B38=1,"SPOT","NO SPOT")</f>
        <v>NO SPOT</v>
      </c>
      <c r="D38" s="15">
        <f>IF(C38="NO SPOT",B38/SUMIF($C$1:$C$6359,"NO SPOT",$B$1:$B$6359),0)</f>
        <v>2.7125236706075028E-3</v>
      </c>
      <c r="E38" s="17">
        <f>SUM($D$2:D38)</f>
        <v>0.1558421618301857</v>
      </c>
      <c r="F38" s="6">
        <f>B38/23078</f>
        <v>2.2965594938902851E-3</v>
      </c>
      <c r="G38" s="4">
        <v>0</v>
      </c>
      <c r="H38" s="4">
        <v>53</v>
      </c>
      <c r="I38" s="4">
        <v>0</v>
      </c>
      <c r="J38" s="4">
        <v>10</v>
      </c>
      <c r="K38" s="4">
        <v>0</v>
      </c>
      <c r="L38" s="4">
        <v>43</v>
      </c>
      <c r="M38" s="4">
        <v>0</v>
      </c>
      <c r="N38" s="4">
        <v>0</v>
      </c>
      <c r="O38" s="13">
        <v>1258805</v>
      </c>
      <c r="P38" s="13">
        <v>3867242</v>
      </c>
      <c r="Q38" s="13">
        <v>530112</v>
      </c>
      <c r="R38" s="13">
        <v>178216</v>
      </c>
    </row>
    <row r="39" spans="1:18" x14ac:dyDescent="0.25">
      <c r="A39" s="2">
        <v>1890010667001</v>
      </c>
      <c r="B39" s="3">
        <v>53</v>
      </c>
      <c r="C39" s="5" t="str">
        <f>IF(B39=1,"SPOT","NO SPOT")</f>
        <v>NO SPOT</v>
      </c>
      <c r="D39" s="15">
        <f>IF(C39="NO SPOT",B39/SUMIF($C$1:$C$6359,"NO SPOT",$B$1:$B$6359),0)</f>
        <v>2.7125236706075028E-3</v>
      </c>
      <c r="E39" s="17">
        <f>SUM($D$2:D39)</f>
        <v>0.15855468550079321</v>
      </c>
      <c r="F39" s="6">
        <f>B39/23078</f>
        <v>2.2965594938902851E-3</v>
      </c>
      <c r="G39" s="4">
        <v>0</v>
      </c>
      <c r="H39" s="4">
        <v>53</v>
      </c>
      <c r="I39" s="4">
        <v>0</v>
      </c>
      <c r="J39" s="4">
        <v>5</v>
      </c>
      <c r="K39" s="4">
        <v>10</v>
      </c>
      <c r="L39" s="4">
        <v>38</v>
      </c>
      <c r="M39" s="4">
        <v>0</v>
      </c>
      <c r="N39" s="4">
        <v>0</v>
      </c>
      <c r="O39" s="13">
        <v>2232908</v>
      </c>
      <c r="P39" s="13">
        <v>3298558</v>
      </c>
      <c r="Q39" s="13">
        <v>406166</v>
      </c>
      <c r="R39" s="13">
        <v>21598</v>
      </c>
    </row>
    <row r="40" spans="1:18" x14ac:dyDescent="0.25">
      <c r="A40" s="2">
        <v>990008167001</v>
      </c>
      <c r="B40" s="3">
        <v>52</v>
      </c>
      <c r="C40" s="5" t="str">
        <f>IF(B40=1,"SPOT","NO SPOT")</f>
        <v>NO SPOT</v>
      </c>
      <c r="D40" s="15">
        <f>IF(C40="NO SPOT",B40/SUMIF($C$1:$C$6359,"NO SPOT",$B$1:$B$6359),0)</f>
        <v>2.6613439787092482E-3</v>
      </c>
      <c r="E40" s="17">
        <f>SUM($D$2:D40)</f>
        <v>0.16121602947950245</v>
      </c>
      <c r="F40" s="6">
        <f>B40/23078</f>
        <v>2.2532281826848082E-3</v>
      </c>
      <c r="G40" s="4">
        <v>0</v>
      </c>
      <c r="H40" s="4">
        <v>52</v>
      </c>
      <c r="I40" s="4">
        <v>0</v>
      </c>
      <c r="J40" s="4">
        <v>5</v>
      </c>
      <c r="K40" s="4">
        <v>27</v>
      </c>
      <c r="L40" s="4">
        <v>20</v>
      </c>
      <c r="M40" s="4">
        <v>0</v>
      </c>
      <c r="N40" s="4">
        <v>0</v>
      </c>
      <c r="O40" s="13">
        <v>777646</v>
      </c>
      <c r="P40" s="13">
        <v>4176277</v>
      </c>
      <c r="Q40" s="13">
        <v>542125</v>
      </c>
      <c r="R40" s="13">
        <v>5059</v>
      </c>
    </row>
    <row r="41" spans="1:18" x14ac:dyDescent="0.25">
      <c r="A41" s="2">
        <v>990023549001</v>
      </c>
      <c r="B41" s="3">
        <v>52</v>
      </c>
      <c r="C41" s="5" t="str">
        <f>IF(B41=1,"SPOT","NO SPOT")</f>
        <v>NO SPOT</v>
      </c>
      <c r="D41" s="15">
        <f>IF(C41="NO SPOT",B41/SUMIF($C$1:$C$6359,"NO SPOT",$B$1:$B$6359),0)</f>
        <v>2.6613439787092482E-3</v>
      </c>
      <c r="E41" s="17">
        <f>SUM($D$2:D41)</f>
        <v>0.16387737345821168</v>
      </c>
      <c r="F41" s="6">
        <f>B41/23078</f>
        <v>2.2532281826848082E-3</v>
      </c>
      <c r="G41" s="4">
        <v>0</v>
      </c>
      <c r="H41" s="4">
        <v>52</v>
      </c>
      <c r="I41" s="4">
        <v>0</v>
      </c>
      <c r="J41" s="4">
        <v>15</v>
      </c>
      <c r="K41" s="4">
        <v>0</v>
      </c>
      <c r="L41" s="4">
        <v>36</v>
      </c>
      <c r="M41" s="4">
        <v>0</v>
      </c>
      <c r="N41" s="4">
        <v>1</v>
      </c>
      <c r="O41" s="13">
        <v>5623828</v>
      </c>
      <c r="P41" s="13">
        <v>5512499</v>
      </c>
      <c r="Q41" s="13">
        <v>728235</v>
      </c>
      <c r="R41" s="13">
        <v>57833</v>
      </c>
    </row>
    <row r="42" spans="1:18" x14ac:dyDescent="0.25">
      <c r="A42" s="2">
        <v>590038601001</v>
      </c>
      <c r="B42" s="3">
        <v>51</v>
      </c>
      <c r="C42" s="5" t="str">
        <f>IF(B42=1,"SPOT","NO SPOT")</f>
        <v>NO SPOT</v>
      </c>
      <c r="D42" s="15">
        <f>IF(C42="NO SPOT",B42/SUMIF($C$1:$C$6359,"NO SPOT",$B$1:$B$6359),0)</f>
        <v>2.6101642868109932E-3</v>
      </c>
      <c r="E42" s="17">
        <f>SUM($D$2:D42)</f>
        <v>0.16648753774502267</v>
      </c>
      <c r="F42" s="6">
        <f>B42/23078</f>
        <v>2.2098968714793308E-3</v>
      </c>
      <c r="G42" s="4">
        <v>2</v>
      </c>
      <c r="H42" s="4">
        <v>49</v>
      </c>
      <c r="I42" s="4">
        <v>0</v>
      </c>
      <c r="J42" s="4">
        <v>11</v>
      </c>
      <c r="K42" s="4">
        <v>17</v>
      </c>
      <c r="L42" s="4">
        <v>23</v>
      </c>
      <c r="M42" s="4">
        <v>0</v>
      </c>
      <c r="N42" s="4">
        <v>0</v>
      </c>
      <c r="O42" s="13">
        <v>14542851</v>
      </c>
      <c r="P42" s="13">
        <v>10463024</v>
      </c>
      <c r="Q42" s="13">
        <v>1279368</v>
      </c>
      <c r="R42" s="13">
        <v>1659</v>
      </c>
    </row>
    <row r="43" spans="1:18" x14ac:dyDescent="0.25">
      <c r="A43" s="2">
        <v>1792373255001</v>
      </c>
      <c r="B43" s="3">
        <v>51</v>
      </c>
      <c r="C43" s="5" t="str">
        <f>IF(B43=1,"SPOT","NO SPOT")</f>
        <v>NO SPOT</v>
      </c>
      <c r="D43" s="15">
        <f>IF(C43="NO SPOT",B43/SUMIF($C$1:$C$6359,"NO SPOT",$B$1:$B$6359),0)</f>
        <v>2.6101642868109932E-3</v>
      </c>
      <c r="E43" s="17">
        <f>SUM($D$2:D43)</f>
        <v>0.16909770203183366</v>
      </c>
      <c r="F43" s="6">
        <f>B43/23078</f>
        <v>2.2098968714793308E-3</v>
      </c>
      <c r="G43" s="4">
        <v>0</v>
      </c>
      <c r="H43" s="4">
        <v>51</v>
      </c>
      <c r="I43" s="4">
        <v>0</v>
      </c>
      <c r="J43" s="4">
        <v>15</v>
      </c>
      <c r="K43" s="4">
        <v>12</v>
      </c>
      <c r="L43" s="4">
        <v>24</v>
      </c>
      <c r="M43" s="4">
        <v>0</v>
      </c>
      <c r="N43" s="4">
        <v>0</v>
      </c>
      <c r="O43" s="13">
        <v>582519</v>
      </c>
      <c r="P43" s="13">
        <v>1865245</v>
      </c>
      <c r="Q43" s="13">
        <v>237882</v>
      </c>
      <c r="R43" s="13">
        <v>3358</v>
      </c>
    </row>
    <row r="44" spans="1:18" x14ac:dyDescent="0.25">
      <c r="A44" s="2">
        <v>1792411149001</v>
      </c>
      <c r="B44" s="3">
        <v>51</v>
      </c>
      <c r="C44" s="5" t="str">
        <f>IF(B44=1,"SPOT","NO SPOT")</f>
        <v>NO SPOT</v>
      </c>
      <c r="D44" s="15">
        <f>IF(C44="NO SPOT",B44/SUMIF($C$1:$C$6359,"NO SPOT",$B$1:$B$6359),0)</f>
        <v>2.6101642868109932E-3</v>
      </c>
      <c r="E44" s="17">
        <f>SUM($D$2:D44)</f>
        <v>0.17170786631864465</v>
      </c>
      <c r="F44" s="6">
        <f>B44/23078</f>
        <v>2.2098968714793308E-3</v>
      </c>
      <c r="G44" s="4">
        <v>0</v>
      </c>
      <c r="H44" s="4">
        <v>51</v>
      </c>
      <c r="I44" s="4">
        <v>0</v>
      </c>
      <c r="J44" s="4">
        <v>24</v>
      </c>
      <c r="K44" s="4">
        <v>5</v>
      </c>
      <c r="L44" s="4">
        <v>22</v>
      </c>
      <c r="M44" s="4">
        <v>0</v>
      </c>
      <c r="N44" s="4">
        <v>0</v>
      </c>
      <c r="O44" s="13">
        <v>1628044</v>
      </c>
      <c r="P44" s="13">
        <v>11423111</v>
      </c>
      <c r="Q44" s="13">
        <v>1492108</v>
      </c>
      <c r="R44" s="13">
        <v>15371</v>
      </c>
    </row>
    <row r="45" spans="1:18" x14ac:dyDescent="0.25">
      <c r="A45" s="2">
        <v>990854092001</v>
      </c>
      <c r="B45" s="3">
        <v>50</v>
      </c>
      <c r="C45" s="5" t="str">
        <f>IF(B45=1,"SPOT","NO SPOT")</f>
        <v>NO SPOT</v>
      </c>
      <c r="D45" s="15">
        <f>IF(C45="NO SPOT",B45/SUMIF($C$1:$C$6359,"NO SPOT",$B$1:$B$6359),0)</f>
        <v>2.5589845949127387E-3</v>
      </c>
      <c r="E45" s="17">
        <f>SUM($D$2:D45)</f>
        <v>0.1742668509135574</v>
      </c>
      <c r="F45" s="6">
        <f>B45/23078</f>
        <v>2.1665655602738539E-3</v>
      </c>
      <c r="G45" s="4">
        <v>0</v>
      </c>
      <c r="H45" s="4">
        <v>50</v>
      </c>
      <c r="I45" s="4">
        <v>0</v>
      </c>
      <c r="J45" s="4">
        <v>19</v>
      </c>
      <c r="K45" s="4">
        <v>14</v>
      </c>
      <c r="L45" s="4">
        <v>17</v>
      </c>
      <c r="M45" s="4">
        <v>0</v>
      </c>
      <c r="N45" s="4">
        <v>0</v>
      </c>
      <c r="O45" s="13">
        <v>1342191</v>
      </c>
      <c r="P45" s="13">
        <v>1831228</v>
      </c>
      <c r="Q45" s="13">
        <v>226019</v>
      </c>
      <c r="R45" s="13">
        <v>12402</v>
      </c>
    </row>
    <row r="46" spans="1:18" x14ac:dyDescent="0.25">
      <c r="A46" s="2">
        <v>991279261001</v>
      </c>
      <c r="B46" s="3">
        <v>49</v>
      </c>
      <c r="C46" s="5" t="str">
        <f>IF(B46=1,"SPOT","NO SPOT")</f>
        <v>NO SPOT</v>
      </c>
      <c r="D46" s="15">
        <f>IF(C46="NO SPOT",B46/SUMIF($C$1:$C$6359,"NO SPOT",$B$1:$B$6359),0)</f>
        <v>2.5078049030144837E-3</v>
      </c>
      <c r="E46" s="17">
        <f>SUM($D$2:D46)</f>
        <v>0.17677465581657187</v>
      </c>
      <c r="F46" s="6">
        <f>B46/23078</f>
        <v>2.1232342490683769E-3</v>
      </c>
      <c r="G46" s="4">
        <v>0</v>
      </c>
      <c r="H46" s="4">
        <v>49</v>
      </c>
      <c r="I46" s="4">
        <v>0</v>
      </c>
      <c r="J46" s="4">
        <v>23</v>
      </c>
      <c r="K46" s="4">
        <v>5</v>
      </c>
      <c r="L46" s="4">
        <v>21</v>
      </c>
      <c r="M46" s="4">
        <v>0</v>
      </c>
      <c r="N46" s="4">
        <v>0</v>
      </c>
      <c r="O46" s="13">
        <v>371506</v>
      </c>
      <c r="P46" s="13">
        <v>4337919</v>
      </c>
      <c r="Q46" s="13">
        <v>538820</v>
      </c>
      <c r="R46" s="13">
        <v>0</v>
      </c>
    </row>
    <row r="47" spans="1:18" x14ac:dyDescent="0.25">
      <c r="A47" s="2">
        <v>990299390001</v>
      </c>
      <c r="B47" s="3">
        <v>48</v>
      </c>
      <c r="C47" s="5" t="str">
        <f>IF(B47=1,"SPOT","NO SPOT")</f>
        <v>NO SPOT</v>
      </c>
      <c r="D47" s="15">
        <f>IF(C47="NO SPOT",B47/SUMIF($C$1:$C$6359,"NO SPOT",$B$1:$B$6359),0)</f>
        <v>2.4566252111162291E-3</v>
      </c>
      <c r="E47" s="17">
        <f>SUM($D$2:D47)</f>
        <v>0.17923128102768809</v>
      </c>
      <c r="F47" s="6">
        <f>B47/23078</f>
        <v>2.0799029378628995E-3</v>
      </c>
      <c r="G47" s="4">
        <v>0</v>
      </c>
      <c r="H47" s="4">
        <v>48</v>
      </c>
      <c r="I47" s="4">
        <v>0</v>
      </c>
      <c r="J47" s="4">
        <v>0</v>
      </c>
      <c r="K47" s="4">
        <v>37</v>
      </c>
      <c r="L47" s="4">
        <v>11</v>
      </c>
      <c r="M47" s="4">
        <v>0</v>
      </c>
      <c r="N47" s="4">
        <v>0</v>
      </c>
      <c r="O47" s="13">
        <v>653088</v>
      </c>
      <c r="P47" s="13">
        <v>1404148</v>
      </c>
      <c r="Q47" s="13">
        <v>219754</v>
      </c>
      <c r="R47" s="13">
        <v>0</v>
      </c>
    </row>
    <row r="48" spans="1:18" x14ac:dyDescent="0.25">
      <c r="A48" s="2">
        <v>1790004724001</v>
      </c>
      <c r="B48" s="3">
        <v>48</v>
      </c>
      <c r="C48" s="5" t="str">
        <f>IF(B48=1,"SPOT","NO SPOT")</f>
        <v>NO SPOT</v>
      </c>
      <c r="D48" s="15">
        <f>IF(C48="NO SPOT",B48/SUMIF($C$1:$C$6359,"NO SPOT",$B$1:$B$6359),0)</f>
        <v>2.4566252111162291E-3</v>
      </c>
      <c r="E48" s="17">
        <f>SUM($D$2:D48)</f>
        <v>0.18168790623880432</v>
      </c>
      <c r="F48" s="6">
        <f>B48/23078</f>
        <v>2.0799029378628995E-3</v>
      </c>
      <c r="G48" s="4">
        <v>19</v>
      </c>
      <c r="H48" s="4">
        <v>29</v>
      </c>
      <c r="I48" s="4">
        <v>0</v>
      </c>
      <c r="J48" s="4">
        <v>12</v>
      </c>
      <c r="K48" s="4">
        <v>5</v>
      </c>
      <c r="L48" s="4">
        <v>31</v>
      </c>
      <c r="M48" s="4">
        <v>0</v>
      </c>
      <c r="N48" s="4">
        <v>0</v>
      </c>
      <c r="O48" s="13">
        <v>28138687</v>
      </c>
      <c r="P48" s="13">
        <v>13022323</v>
      </c>
      <c r="Q48" s="13">
        <v>1608807</v>
      </c>
      <c r="R48" s="13">
        <v>2592</v>
      </c>
    </row>
    <row r="49" spans="1:18" x14ac:dyDescent="0.25">
      <c r="A49" s="2">
        <v>1790598012001</v>
      </c>
      <c r="B49" s="3">
        <v>48</v>
      </c>
      <c r="C49" s="5" t="str">
        <f>IF(B49=1,"SPOT","NO SPOT")</f>
        <v>NO SPOT</v>
      </c>
      <c r="D49" s="15">
        <f>IF(C49="NO SPOT",B49/SUMIF($C$1:$C$6359,"NO SPOT",$B$1:$B$6359),0)</f>
        <v>2.4566252111162291E-3</v>
      </c>
      <c r="E49" s="17">
        <f>SUM($D$2:D49)</f>
        <v>0.18414453144992055</v>
      </c>
      <c r="F49" s="6">
        <f>B49/23078</f>
        <v>2.0799029378628995E-3</v>
      </c>
      <c r="G49" s="4">
        <v>0</v>
      </c>
      <c r="H49" s="4">
        <v>48</v>
      </c>
      <c r="I49" s="4">
        <v>0</v>
      </c>
      <c r="J49" s="4">
        <v>1</v>
      </c>
      <c r="K49" s="4">
        <v>35</v>
      </c>
      <c r="L49" s="4">
        <v>12</v>
      </c>
      <c r="M49" s="4">
        <v>0</v>
      </c>
      <c r="N49" s="4">
        <v>0</v>
      </c>
      <c r="O49" s="13">
        <v>1193097</v>
      </c>
      <c r="P49" s="13">
        <v>9021338</v>
      </c>
      <c r="Q49" s="13">
        <v>1309710</v>
      </c>
      <c r="R49" s="13">
        <v>92271</v>
      </c>
    </row>
    <row r="50" spans="1:18" x14ac:dyDescent="0.25">
      <c r="A50" s="2">
        <v>1792083354001</v>
      </c>
      <c r="B50" s="3">
        <v>48</v>
      </c>
      <c r="C50" s="5" t="str">
        <f>IF(B50=1,"SPOT","NO SPOT")</f>
        <v>NO SPOT</v>
      </c>
      <c r="D50" s="15">
        <f>IF(C50="NO SPOT",B50/SUMIF($C$1:$C$6359,"NO SPOT",$B$1:$B$6359),0)</f>
        <v>2.4566252111162291E-3</v>
      </c>
      <c r="E50" s="17">
        <f>SUM($D$2:D50)</f>
        <v>0.18660115666103677</v>
      </c>
      <c r="F50" s="6">
        <f>B50/23078</f>
        <v>2.0799029378628995E-3</v>
      </c>
      <c r="G50" s="4">
        <v>0</v>
      </c>
      <c r="H50" s="4">
        <v>48</v>
      </c>
      <c r="I50" s="4">
        <v>0</v>
      </c>
      <c r="J50" s="4">
        <v>3</v>
      </c>
      <c r="K50" s="4">
        <v>8</v>
      </c>
      <c r="L50" s="4">
        <v>37</v>
      </c>
      <c r="M50" s="4">
        <v>0</v>
      </c>
      <c r="N50" s="4">
        <v>0</v>
      </c>
      <c r="O50" s="13">
        <v>1850498</v>
      </c>
      <c r="P50" s="13">
        <v>2742775</v>
      </c>
      <c r="Q50" s="13">
        <v>364962</v>
      </c>
      <c r="R50" s="13">
        <v>84523</v>
      </c>
    </row>
    <row r="51" spans="1:18" x14ac:dyDescent="0.25">
      <c r="A51" s="2">
        <v>1790219526001</v>
      </c>
      <c r="B51" s="3">
        <v>47</v>
      </c>
      <c r="C51" s="5" t="str">
        <f>IF(B51=1,"SPOT","NO SPOT")</f>
        <v>NO SPOT</v>
      </c>
      <c r="D51" s="15">
        <f>IF(C51="NO SPOT",B51/SUMIF($C$1:$C$6359,"NO SPOT",$B$1:$B$6359),0)</f>
        <v>2.4054455192179741E-3</v>
      </c>
      <c r="E51" s="17">
        <f>SUM($D$2:D51)</f>
        <v>0.18900660218025475</v>
      </c>
      <c r="F51" s="6">
        <f>B51/23078</f>
        <v>2.0365716266574226E-3</v>
      </c>
      <c r="G51" s="4">
        <v>0</v>
      </c>
      <c r="H51" s="4">
        <v>47</v>
      </c>
      <c r="I51" s="4">
        <v>0</v>
      </c>
      <c r="J51" s="4">
        <v>39</v>
      </c>
      <c r="K51" s="4">
        <v>3</v>
      </c>
      <c r="L51" s="4">
        <v>5</v>
      </c>
      <c r="M51" s="4">
        <v>0</v>
      </c>
      <c r="N51" s="4">
        <v>0</v>
      </c>
      <c r="O51" s="13">
        <v>55037</v>
      </c>
      <c r="P51" s="13">
        <v>1386440</v>
      </c>
      <c r="Q51" s="13">
        <v>174694</v>
      </c>
      <c r="R51" s="13">
        <v>12759</v>
      </c>
    </row>
    <row r="52" spans="1:18" x14ac:dyDescent="0.25">
      <c r="A52" s="2">
        <v>1890062071001</v>
      </c>
      <c r="B52" s="3">
        <v>47</v>
      </c>
      <c r="C52" s="5" t="str">
        <f>IF(B52=1,"SPOT","NO SPOT")</f>
        <v>NO SPOT</v>
      </c>
      <c r="D52" s="15">
        <f>IF(C52="NO SPOT",B52/SUMIF($C$1:$C$6359,"NO SPOT",$B$1:$B$6359),0)</f>
        <v>2.4054455192179741E-3</v>
      </c>
      <c r="E52" s="17">
        <f>SUM($D$2:D52)</f>
        <v>0.19141204769947273</v>
      </c>
      <c r="F52" s="6">
        <f>B52/23078</f>
        <v>2.0365716266574226E-3</v>
      </c>
      <c r="G52" s="4">
        <v>0</v>
      </c>
      <c r="H52" s="4">
        <v>47</v>
      </c>
      <c r="I52" s="4">
        <v>0</v>
      </c>
      <c r="J52" s="4">
        <v>4</v>
      </c>
      <c r="K52" s="4">
        <v>2</v>
      </c>
      <c r="L52" s="4">
        <v>41</v>
      </c>
      <c r="M52" s="4">
        <v>0</v>
      </c>
      <c r="N52" s="4">
        <v>0</v>
      </c>
      <c r="O52" s="13">
        <v>1258798</v>
      </c>
      <c r="P52" s="13">
        <v>777363</v>
      </c>
      <c r="Q52" s="13">
        <v>94202</v>
      </c>
      <c r="R52" s="13">
        <v>0</v>
      </c>
    </row>
    <row r="53" spans="1:18" x14ac:dyDescent="0.25">
      <c r="A53" s="2">
        <v>990010110001</v>
      </c>
      <c r="B53" s="3">
        <v>46</v>
      </c>
      <c r="C53" s="5" t="str">
        <f>IF(B53=1,"SPOT","NO SPOT")</f>
        <v>NO SPOT</v>
      </c>
      <c r="D53" s="15">
        <f>IF(C53="NO SPOT",B53/SUMIF($C$1:$C$6359,"NO SPOT",$B$1:$B$6359),0)</f>
        <v>2.3542658273197196E-3</v>
      </c>
      <c r="E53" s="17">
        <f>SUM($D$2:D53)</f>
        <v>0.19376631352679244</v>
      </c>
      <c r="F53" s="6">
        <f>B53/23078</f>
        <v>1.9932403154519457E-3</v>
      </c>
      <c r="G53" s="4">
        <v>0</v>
      </c>
      <c r="H53" s="4">
        <v>46</v>
      </c>
      <c r="I53" s="4">
        <v>0</v>
      </c>
      <c r="J53" s="4">
        <v>3</v>
      </c>
      <c r="K53" s="4">
        <v>34</v>
      </c>
      <c r="L53" s="4">
        <v>9</v>
      </c>
      <c r="M53" s="4">
        <v>0</v>
      </c>
      <c r="N53" s="4">
        <v>0</v>
      </c>
      <c r="O53" s="13">
        <v>1651415</v>
      </c>
      <c r="P53" s="13">
        <v>2012296</v>
      </c>
      <c r="Q53" s="13">
        <v>297180</v>
      </c>
      <c r="R53" s="13">
        <v>0</v>
      </c>
    </row>
    <row r="54" spans="1:18" x14ac:dyDescent="0.25">
      <c r="A54" s="2">
        <v>990015325001</v>
      </c>
      <c r="B54" s="3">
        <v>46</v>
      </c>
      <c r="C54" s="5" t="str">
        <f>IF(B54=1,"SPOT","NO SPOT")</f>
        <v>NO SPOT</v>
      </c>
      <c r="D54" s="15">
        <f>IF(C54="NO SPOT",B54/SUMIF($C$1:$C$6359,"NO SPOT",$B$1:$B$6359),0)</f>
        <v>2.3542658273197196E-3</v>
      </c>
      <c r="E54" s="17">
        <f>SUM($D$2:D54)</f>
        <v>0.19612057935411215</v>
      </c>
      <c r="F54" s="6">
        <f>B54/23078</f>
        <v>1.9932403154519457E-3</v>
      </c>
      <c r="G54" s="4">
        <v>0</v>
      </c>
      <c r="H54" s="4">
        <v>46</v>
      </c>
      <c r="I54" s="4">
        <v>0</v>
      </c>
      <c r="J54" s="4">
        <v>17</v>
      </c>
      <c r="K54" s="4">
        <v>4</v>
      </c>
      <c r="L54" s="4">
        <v>25</v>
      </c>
      <c r="M54" s="4">
        <v>0</v>
      </c>
      <c r="N54" s="4">
        <v>0</v>
      </c>
      <c r="O54" s="13">
        <v>34359</v>
      </c>
      <c r="P54" s="13">
        <v>2536936</v>
      </c>
      <c r="Q54" s="13">
        <v>309654</v>
      </c>
      <c r="R54" s="13">
        <v>0</v>
      </c>
    </row>
    <row r="55" spans="1:18" x14ac:dyDescent="0.25">
      <c r="A55" s="2">
        <v>990293244001</v>
      </c>
      <c r="B55" s="3">
        <v>46</v>
      </c>
      <c r="C55" s="5" t="str">
        <f>IF(B55=1,"SPOT","NO SPOT")</f>
        <v>NO SPOT</v>
      </c>
      <c r="D55" s="15">
        <f>IF(C55="NO SPOT",B55/SUMIF($C$1:$C$6359,"NO SPOT",$B$1:$B$6359),0)</f>
        <v>2.3542658273197196E-3</v>
      </c>
      <c r="E55" s="17">
        <f>SUM($D$2:D55)</f>
        <v>0.19847484518143185</v>
      </c>
      <c r="F55" s="6">
        <f>B55/23078</f>
        <v>1.9932403154519457E-3</v>
      </c>
      <c r="G55" s="4">
        <v>0</v>
      </c>
      <c r="H55" s="4">
        <v>46</v>
      </c>
      <c r="I55" s="4">
        <v>0</v>
      </c>
      <c r="J55" s="4">
        <v>22</v>
      </c>
      <c r="K55" s="4">
        <v>3</v>
      </c>
      <c r="L55" s="4">
        <v>21</v>
      </c>
      <c r="M55" s="4">
        <v>0</v>
      </c>
      <c r="N55" s="4">
        <v>0</v>
      </c>
      <c r="O55" s="13">
        <v>60386</v>
      </c>
      <c r="P55" s="13">
        <v>1223362</v>
      </c>
      <c r="Q55" s="13">
        <v>162569</v>
      </c>
      <c r="R55" s="13">
        <v>523</v>
      </c>
    </row>
    <row r="56" spans="1:18" x14ac:dyDescent="0.25">
      <c r="A56" s="2">
        <v>1790475689001</v>
      </c>
      <c r="B56" s="3">
        <v>46</v>
      </c>
      <c r="C56" s="5" t="str">
        <f>IF(B56=1,"SPOT","NO SPOT")</f>
        <v>NO SPOT</v>
      </c>
      <c r="D56" s="15">
        <f>IF(C56="NO SPOT",B56/SUMIF($C$1:$C$6359,"NO SPOT",$B$1:$B$6359),0)</f>
        <v>2.3542658273197196E-3</v>
      </c>
      <c r="E56" s="17">
        <f>SUM($D$2:D56)</f>
        <v>0.20082911100875156</v>
      </c>
      <c r="F56" s="6">
        <f>B56/23078</f>
        <v>1.9932403154519457E-3</v>
      </c>
      <c r="G56" s="4">
        <v>0</v>
      </c>
      <c r="H56" s="4">
        <v>46</v>
      </c>
      <c r="I56" s="4">
        <v>0</v>
      </c>
      <c r="J56" s="4">
        <v>24</v>
      </c>
      <c r="K56" s="4">
        <v>9</v>
      </c>
      <c r="L56" s="4">
        <v>13</v>
      </c>
      <c r="M56" s="4">
        <v>0</v>
      </c>
      <c r="N56" s="4">
        <v>0</v>
      </c>
      <c r="O56" s="13">
        <v>25835</v>
      </c>
      <c r="P56" s="13">
        <v>4583690</v>
      </c>
      <c r="Q56" s="13">
        <v>561943</v>
      </c>
      <c r="R56" s="13">
        <v>0</v>
      </c>
    </row>
    <row r="57" spans="1:18" x14ac:dyDescent="0.25">
      <c r="A57" s="2">
        <v>991054103001</v>
      </c>
      <c r="B57" s="3">
        <v>45</v>
      </c>
      <c r="C57" s="5" t="str">
        <f>IF(B57=1,"SPOT","NO SPOT")</f>
        <v>NO SPOT</v>
      </c>
      <c r="D57" s="15">
        <f>IF(C57="NO SPOT",B57/SUMIF($C$1:$C$6359,"NO SPOT",$B$1:$B$6359),0)</f>
        <v>2.3030861354214646E-3</v>
      </c>
      <c r="E57" s="17">
        <f>SUM($D$2:D57)</f>
        <v>0.20313219714417302</v>
      </c>
      <c r="F57" s="6">
        <f>B57/23078</f>
        <v>1.9499090042464685E-3</v>
      </c>
      <c r="G57" s="4">
        <v>0</v>
      </c>
      <c r="H57" s="4">
        <v>45</v>
      </c>
      <c r="I57" s="4">
        <v>0</v>
      </c>
      <c r="J57" s="4">
        <v>5</v>
      </c>
      <c r="K57" s="4">
        <v>11</v>
      </c>
      <c r="L57" s="4">
        <v>29</v>
      </c>
      <c r="M57" s="4">
        <v>0</v>
      </c>
      <c r="N57" s="4">
        <v>0</v>
      </c>
      <c r="O57" s="13">
        <v>801201</v>
      </c>
      <c r="P57" s="13">
        <v>5372224</v>
      </c>
      <c r="Q57" s="13">
        <v>664450</v>
      </c>
      <c r="R57" s="13">
        <v>25902</v>
      </c>
    </row>
    <row r="58" spans="1:18" x14ac:dyDescent="0.25">
      <c r="A58" s="2">
        <v>1790007863001</v>
      </c>
      <c r="B58" s="3">
        <v>44</v>
      </c>
      <c r="C58" s="5" t="str">
        <f>IF(B58=1,"SPOT","NO SPOT")</f>
        <v>NO SPOT</v>
      </c>
      <c r="D58" s="15">
        <f>IF(C58="NO SPOT",B58/SUMIF($C$1:$C$6359,"NO SPOT",$B$1:$B$6359),0)</f>
        <v>2.25190644352321E-3</v>
      </c>
      <c r="E58" s="17">
        <f>SUM($D$2:D58)</f>
        <v>0.20538410358769624</v>
      </c>
      <c r="F58" s="6">
        <f>B58/23078</f>
        <v>1.9065776930409914E-3</v>
      </c>
      <c r="G58" s="4">
        <v>0</v>
      </c>
      <c r="H58" s="4">
        <v>44</v>
      </c>
      <c r="I58" s="4">
        <v>0</v>
      </c>
      <c r="J58" s="4">
        <v>2</v>
      </c>
      <c r="K58" s="4">
        <v>0</v>
      </c>
      <c r="L58" s="4">
        <v>42</v>
      </c>
      <c r="M58" s="4">
        <v>0</v>
      </c>
      <c r="N58" s="4">
        <v>0</v>
      </c>
      <c r="O58" s="13">
        <v>940247</v>
      </c>
      <c r="P58" s="13">
        <v>2055206</v>
      </c>
      <c r="Q58" s="13">
        <v>257757</v>
      </c>
      <c r="R58" s="13">
        <v>0</v>
      </c>
    </row>
    <row r="59" spans="1:18" x14ac:dyDescent="0.25">
      <c r="A59" s="2">
        <v>1790717658001</v>
      </c>
      <c r="B59" s="3">
        <v>44</v>
      </c>
      <c r="C59" s="5" t="str">
        <f>IF(B59=1,"SPOT","NO SPOT")</f>
        <v>NO SPOT</v>
      </c>
      <c r="D59" s="15">
        <f>IF(C59="NO SPOT",B59/SUMIF($C$1:$C$6359,"NO SPOT",$B$1:$B$6359),0)</f>
        <v>2.25190644352321E-3</v>
      </c>
      <c r="E59" s="17">
        <f>SUM($D$2:D59)</f>
        <v>0.20763601003121945</v>
      </c>
      <c r="F59" s="6">
        <f>B59/23078</f>
        <v>1.9065776930409914E-3</v>
      </c>
      <c r="G59" s="4">
        <v>0</v>
      </c>
      <c r="H59" s="4">
        <v>44</v>
      </c>
      <c r="I59" s="4">
        <v>0</v>
      </c>
      <c r="J59" s="4">
        <v>15</v>
      </c>
      <c r="K59" s="4">
        <v>1</v>
      </c>
      <c r="L59" s="4">
        <v>28</v>
      </c>
      <c r="M59" s="4">
        <v>0</v>
      </c>
      <c r="N59" s="4">
        <v>0</v>
      </c>
      <c r="O59" s="13">
        <v>73659</v>
      </c>
      <c r="P59" s="13">
        <v>2838057</v>
      </c>
      <c r="Q59" s="13">
        <v>363303</v>
      </c>
      <c r="R59" s="13">
        <v>0</v>
      </c>
    </row>
    <row r="60" spans="1:18" x14ac:dyDescent="0.25">
      <c r="A60" s="2">
        <v>990017514001</v>
      </c>
      <c r="B60" s="3">
        <v>41</v>
      </c>
      <c r="C60" s="5" t="str">
        <f>IF(B60=1,"SPOT","NO SPOT")</f>
        <v>NO SPOT</v>
      </c>
      <c r="D60" s="15">
        <f>IF(C60="NO SPOT",B60/SUMIF($C$1:$C$6359,"NO SPOT",$B$1:$B$6359),0)</f>
        <v>2.0983673678284455E-3</v>
      </c>
      <c r="E60" s="17">
        <f>SUM($D$2:D60)</f>
        <v>0.20973437739904791</v>
      </c>
      <c r="F60" s="6">
        <f>B60/23078</f>
        <v>1.7765837594245601E-3</v>
      </c>
      <c r="G60" s="4">
        <v>0</v>
      </c>
      <c r="H60" s="4">
        <v>41</v>
      </c>
      <c r="I60" s="4">
        <v>0</v>
      </c>
      <c r="J60" s="4">
        <v>0</v>
      </c>
      <c r="K60" s="4">
        <v>40</v>
      </c>
      <c r="L60" s="4">
        <v>1</v>
      </c>
      <c r="M60" s="4">
        <v>0</v>
      </c>
      <c r="N60" s="4">
        <v>0</v>
      </c>
      <c r="O60" s="13">
        <v>390666</v>
      </c>
      <c r="P60" s="13">
        <v>1881261</v>
      </c>
      <c r="Q60" s="13">
        <v>286157</v>
      </c>
      <c r="R60" s="13">
        <v>0</v>
      </c>
    </row>
    <row r="61" spans="1:18" x14ac:dyDescent="0.25">
      <c r="A61" s="2">
        <v>1790013502001</v>
      </c>
      <c r="B61" s="3">
        <v>41</v>
      </c>
      <c r="C61" s="5" t="str">
        <f>IF(B61=1,"SPOT","NO SPOT")</f>
        <v>NO SPOT</v>
      </c>
      <c r="D61" s="15">
        <f>IF(C61="NO SPOT",B61/SUMIF($C$1:$C$6359,"NO SPOT",$B$1:$B$6359),0)</f>
        <v>2.0983673678284455E-3</v>
      </c>
      <c r="E61" s="17">
        <f>SUM($D$2:D61)</f>
        <v>0.21183274476687636</v>
      </c>
      <c r="F61" s="6">
        <f>B61/23078</f>
        <v>1.7765837594245601E-3</v>
      </c>
      <c r="G61" s="4">
        <v>0</v>
      </c>
      <c r="H61" s="4">
        <v>41</v>
      </c>
      <c r="I61" s="4">
        <v>0</v>
      </c>
      <c r="J61" s="4">
        <v>22</v>
      </c>
      <c r="K61" s="4">
        <v>3</v>
      </c>
      <c r="L61" s="4">
        <v>16</v>
      </c>
      <c r="M61" s="4">
        <v>0</v>
      </c>
      <c r="N61" s="4">
        <v>0</v>
      </c>
      <c r="O61" s="13">
        <v>111456</v>
      </c>
      <c r="P61" s="13">
        <v>1505597</v>
      </c>
      <c r="Q61" s="13">
        <v>189127</v>
      </c>
      <c r="R61" s="13">
        <v>15765</v>
      </c>
    </row>
    <row r="62" spans="1:18" x14ac:dyDescent="0.25">
      <c r="A62" s="2">
        <v>301141529001</v>
      </c>
      <c r="B62" s="3">
        <v>40</v>
      </c>
      <c r="C62" s="5" t="str">
        <f>IF(B62=1,"SPOT","NO SPOT")</f>
        <v>NO SPOT</v>
      </c>
      <c r="D62" s="15">
        <f>IF(C62="NO SPOT",B62/SUMIF($C$1:$C$6359,"NO SPOT",$B$1:$B$6359),0)</f>
        <v>2.047187675930191E-3</v>
      </c>
      <c r="E62" s="17">
        <f>SUM($D$2:D62)</f>
        <v>0.21387993244280654</v>
      </c>
      <c r="F62" s="6">
        <f>B62/23078</f>
        <v>1.7332524482190832E-3</v>
      </c>
      <c r="G62" s="4">
        <v>0</v>
      </c>
      <c r="H62" s="4">
        <v>40</v>
      </c>
      <c r="I62" s="4">
        <v>0</v>
      </c>
      <c r="J62" s="4">
        <v>0</v>
      </c>
      <c r="K62" s="4">
        <v>0</v>
      </c>
      <c r="L62" s="4">
        <v>40</v>
      </c>
      <c r="M62" s="4">
        <v>0</v>
      </c>
      <c r="N62" s="4">
        <v>0</v>
      </c>
      <c r="O62" s="13">
        <v>2827</v>
      </c>
      <c r="P62" s="13">
        <v>172261</v>
      </c>
      <c r="Q62" s="13">
        <v>24250</v>
      </c>
      <c r="R62" s="13">
        <v>0</v>
      </c>
    </row>
    <row r="63" spans="1:18" x14ac:dyDescent="0.25">
      <c r="A63" s="2">
        <v>190122271001</v>
      </c>
      <c r="B63" s="3">
        <v>39</v>
      </c>
      <c r="C63" s="5" t="str">
        <f>IF(B63=1,"SPOT","NO SPOT")</f>
        <v>NO SPOT</v>
      </c>
      <c r="D63" s="15">
        <f>IF(C63="NO SPOT",B63/SUMIF($C$1:$C$6359,"NO SPOT",$B$1:$B$6359),0)</f>
        <v>1.996007984031936E-3</v>
      </c>
      <c r="E63" s="17">
        <f>SUM($D$2:D63)</f>
        <v>0.21587594042683847</v>
      </c>
      <c r="F63" s="6">
        <f>B63/23078</f>
        <v>1.689921137013606E-3</v>
      </c>
      <c r="G63" s="4">
        <v>0</v>
      </c>
      <c r="H63" s="4">
        <v>39</v>
      </c>
      <c r="I63" s="4">
        <v>0</v>
      </c>
      <c r="J63" s="4">
        <v>33</v>
      </c>
      <c r="K63" s="4">
        <v>1</v>
      </c>
      <c r="L63" s="4">
        <v>5</v>
      </c>
      <c r="M63" s="4">
        <v>0</v>
      </c>
      <c r="N63" s="4">
        <v>0</v>
      </c>
      <c r="O63" s="13">
        <v>1329407</v>
      </c>
      <c r="P63" s="13">
        <v>2494667</v>
      </c>
      <c r="Q63" s="13">
        <v>309457</v>
      </c>
      <c r="R63" s="13">
        <v>11983</v>
      </c>
    </row>
    <row r="64" spans="1:18" x14ac:dyDescent="0.25">
      <c r="A64" s="2">
        <v>990036152001</v>
      </c>
      <c r="B64" s="3">
        <v>39</v>
      </c>
      <c r="C64" s="5" t="str">
        <f>IF(B64=1,"SPOT","NO SPOT")</f>
        <v>NO SPOT</v>
      </c>
      <c r="D64" s="15">
        <f>IF(C64="NO SPOT",B64/SUMIF($C$1:$C$6359,"NO SPOT",$B$1:$B$6359),0)</f>
        <v>1.996007984031936E-3</v>
      </c>
      <c r="E64" s="17">
        <f>SUM($D$2:D64)</f>
        <v>0.2178719484108704</v>
      </c>
      <c r="F64" s="6">
        <f>B64/23078</f>
        <v>1.689921137013606E-3</v>
      </c>
      <c r="G64" s="4">
        <v>0</v>
      </c>
      <c r="H64" s="4">
        <v>39</v>
      </c>
      <c r="I64" s="4">
        <v>0</v>
      </c>
      <c r="J64" s="4">
        <v>9</v>
      </c>
      <c r="K64" s="4">
        <v>0</v>
      </c>
      <c r="L64" s="4">
        <v>30</v>
      </c>
      <c r="M64" s="4">
        <v>0</v>
      </c>
      <c r="N64" s="4">
        <v>0</v>
      </c>
      <c r="O64" s="13">
        <v>105221</v>
      </c>
      <c r="P64" s="13">
        <v>6917740</v>
      </c>
      <c r="Q64" s="13">
        <v>882334</v>
      </c>
      <c r="R64" s="13">
        <v>5033</v>
      </c>
    </row>
    <row r="65" spans="1:18" x14ac:dyDescent="0.25">
      <c r="A65" s="2">
        <v>990335028001</v>
      </c>
      <c r="B65" s="3">
        <v>39</v>
      </c>
      <c r="C65" s="5" t="str">
        <f>IF(B65=1,"SPOT","NO SPOT")</f>
        <v>NO SPOT</v>
      </c>
      <c r="D65" s="15">
        <f>IF(C65="NO SPOT",B65/SUMIF($C$1:$C$6359,"NO SPOT",$B$1:$B$6359),0)</f>
        <v>1.996007984031936E-3</v>
      </c>
      <c r="E65" s="17">
        <f>SUM($D$2:D65)</f>
        <v>0.21986795639490234</v>
      </c>
      <c r="F65" s="6">
        <f>B65/23078</f>
        <v>1.689921137013606E-3</v>
      </c>
      <c r="G65" s="4">
        <v>0</v>
      </c>
      <c r="H65" s="4">
        <v>37</v>
      </c>
      <c r="I65" s="4">
        <v>2</v>
      </c>
      <c r="J65" s="4">
        <v>0</v>
      </c>
      <c r="K65" s="4">
        <v>0</v>
      </c>
      <c r="L65" s="4">
        <v>39</v>
      </c>
      <c r="M65" s="4">
        <v>0</v>
      </c>
      <c r="N65" s="4">
        <v>0</v>
      </c>
      <c r="O65" s="13">
        <v>1399786</v>
      </c>
      <c r="P65" s="13">
        <v>3762261</v>
      </c>
      <c r="Q65" s="13">
        <v>583140</v>
      </c>
      <c r="R65" s="13">
        <v>363796</v>
      </c>
    </row>
    <row r="66" spans="1:18" x14ac:dyDescent="0.25">
      <c r="A66" s="2">
        <v>1768153530001</v>
      </c>
      <c r="B66" s="3">
        <v>39</v>
      </c>
      <c r="C66" s="5" t="str">
        <f>IF(B66=1,"SPOT","NO SPOT")</f>
        <v>NO SPOT</v>
      </c>
      <c r="D66" s="15">
        <f>IF(C66="NO SPOT",B66/SUMIF($C$1:$C$6359,"NO SPOT",$B$1:$B$6359),0)</f>
        <v>1.996007984031936E-3</v>
      </c>
      <c r="E66" s="17">
        <f>SUM($D$2:D66)</f>
        <v>0.22186396437893427</v>
      </c>
      <c r="F66" s="6">
        <f>B66/23078</f>
        <v>1.689921137013606E-3</v>
      </c>
      <c r="G66" s="4">
        <v>0</v>
      </c>
      <c r="H66" s="4">
        <v>39</v>
      </c>
      <c r="I66" s="4">
        <v>0</v>
      </c>
      <c r="J66" s="4">
        <v>5</v>
      </c>
      <c r="K66" s="4">
        <v>9</v>
      </c>
      <c r="L66" s="4">
        <v>25</v>
      </c>
      <c r="M66" s="4">
        <v>0</v>
      </c>
      <c r="N66" s="4">
        <v>0</v>
      </c>
      <c r="O66" s="13">
        <v>399316</v>
      </c>
      <c r="P66" s="13">
        <v>27791806</v>
      </c>
      <c r="Q66" s="13">
        <v>3721721</v>
      </c>
      <c r="R66" s="13">
        <v>0</v>
      </c>
    </row>
    <row r="67" spans="1:18" x14ac:dyDescent="0.25">
      <c r="A67" s="2">
        <v>1790014797001</v>
      </c>
      <c r="B67" s="3">
        <v>39</v>
      </c>
      <c r="C67" s="5" t="str">
        <f>IF(B67=1,"SPOT","NO SPOT")</f>
        <v>NO SPOT</v>
      </c>
      <c r="D67" s="15">
        <f>IF(C67="NO SPOT",B67/SUMIF($C$1:$C$6359,"NO SPOT",$B$1:$B$6359),0)</f>
        <v>1.996007984031936E-3</v>
      </c>
      <c r="E67" s="17">
        <f>SUM($D$2:D67)</f>
        <v>0.2238599723629662</v>
      </c>
      <c r="F67" s="6">
        <f>B67/23078</f>
        <v>1.689921137013606E-3</v>
      </c>
      <c r="G67" s="4">
        <v>0</v>
      </c>
      <c r="H67" s="4">
        <v>39</v>
      </c>
      <c r="I67" s="4">
        <v>0</v>
      </c>
      <c r="J67" s="4">
        <v>8</v>
      </c>
      <c r="K67" s="4">
        <v>2</v>
      </c>
      <c r="L67" s="4">
        <v>29</v>
      </c>
      <c r="M67" s="4">
        <v>0</v>
      </c>
      <c r="N67" s="4">
        <v>0</v>
      </c>
      <c r="O67" s="13">
        <v>1235739</v>
      </c>
      <c r="P67" s="13">
        <v>12182364</v>
      </c>
      <c r="Q67" s="13">
        <v>2366465</v>
      </c>
      <c r="R67" s="13">
        <v>1058218</v>
      </c>
    </row>
    <row r="68" spans="1:18" x14ac:dyDescent="0.25">
      <c r="A68" s="2">
        <v>992262192001</v>
      </c>
      <c r="B68" s="3">
        <v>38</v>
      </c>
      <c r="C68" s="5" t="str">
        <f>IF(B68=1,"SPOT","NO SPOT")</f>
        <v>NO SPOT</v>
      </c>
      <c r="D68" s="15">
        <f>IF(C68="NO SPOT",B68/SUMIF($C$1:$C$6359,"NO SPOT",$B$1:$B$6359),0)</f>
        <v>1.9448282921336814E-3</v>
      </c>
      <c r="E68" s="17">
        <f>SUM($D$2:D68)</f>
        <v>0.22580480065509989</v>
      </c>
      <c r="F68" s="6">
        <f>B68/23078</f>
        <v>1.6465898258081289E-3</v>
      </c>
      <c r="G68" s="4">
        <v>0</v>
      </c>
      <c r="H68" s="4">
        <v>38</v>
      </c>
      <c r="I68" s="4">
        <v>0</v>
      </c>
      <c r="J68" s="4">
        <v>1</v>
      </c>
      <c r="K68" s="4">
        <v>0</v>
      </c>
      <c r="L68" s="4">
        <v>37</v>
      </c>
      <c r="M68" s="4">
        <v>0</v>
      </c>
      <c r="N68" s="4">
        <v>0</v>
      </c>
      <c r="O68" s="13">
        <v>117027</v>
      </c>
      <c r="P68" s="13">
        <v>5551481</v>
      </c>
      <c r="Q68" s="13">
        <v>714355</v>
      </c>
      <c r="R68" s="13">
        <v>20567</v>
      </c>
    </row>
    <row r="69" spans="1:18" x14ac:dyDescent="0.25">
      <c r="A69" s="2">
        <v>1791338693001</v>
      </c>
      <c r="B69" s="3">
        <v>38</v>
      </c>
      <c r="C69" s="5" t="str">
        <f>IF(B69=1,"SPOT","NO SPOT")</f>
        <v>NO SPOT</v>
      </c>
      <c r="D69" s="15">
        <f>IF(C69="NO SPOT",B69/SUMIF($C$1:$C$6359,"NO SPOT",$B$1:$B$6359),0)</f>
        <v>1.9448282921336814E-3</v>
      </c>
      <c r="E69" s="17">
        <f>SUM($D$2:D69)</f>
        <v>0.22774962894723358</v>
      </c>
      <c r="F69" s="6">
        <f>B69/23078</f>
        <v>1.6465898258081289E-3</v>
      </c>
      <c r="G69" s="4">
        <v>0</v>
      </c>
      <c r="H69" s="4">
        <v>38</v>
      </c>
      <c r="I69" s="4">
        <v>0</v>
      </c>
      <c r="J69" s="4">
        <v>2</v>
      </c>
      <c r="K69" s="4">
        <v>13</v>
      </c>
      <c r="L69" s="4">
        <v>23</v>
      </c>
      <c r="M69" s="4">
        <v>0</v>
      </c>
      <c r="N69" s="4">
        <v>0</v>
      </c>
      <c r="O69" s="13">
        <v>994977</v>
      </c>
      <c r="P69" s="13">
        <v>1744497</v>
      </c>
      <c r="Q69" s="13">
        <v>211308</v>
      </c>
      <c r="R69" s="13">
        <v>0</v>
      </c>
    </row>
    <row r="70" spans="1:18" x14ac:dyDescent="0.25">
      <c r="A70" s="2">
        <v>990011214001</v>
      </c>
      <c r="B70" s="3">
        <v>37</v>
      </c>
      <c r="C70" s="5" t="str">
        <f>IF(B70=1,"SPOT","NO SPOT")</f>
        <v>NO SPOT</v>
      </c>
      <c r="D70" s="15">
        <f>IF(C70="NO SPOT",B70/SUMIF($C$1:$C$6359,"NO SPOT",$B$1:$B$6359),0)</f>
        <v>1.8936486002354266E-3</v>
      </c>
      <c r="E70" s="17">
        <f>SUM($D$2:D70)</f>
        <v>0.22964327754746899</v>
      </c>
      <c r="F70" s="6">
        <f>B70/23078</f>
        <v>1.6032585146026519E-3</v>
      </c>
      <c r="G70" s="4">
        <v>0</v>
      </c>
      <c r="H70" s="4">
        <v>37</v>
      </c>
      <c r="I70" s="4">
        <v>0</v>
      </c>
      <c r="J70" s="4">
        <v>1</v>
      </c>
      <c r="K70" s="4">
        <v>0</v>
      </c>
      <c r="L70" s="4">
        <v>36</v>
      </c>
      <c r="M70" s="4">
        <v>0</v>
      </c>
      <c r="N70" s="4">
        <v>0</v>
      </c>
      <c r="O70" s="13">
        <v>92163</v>
      </c>
      <c r="P70" s="13">
        <v>2104132</v>
      </c>
      <c r="Q70" s="13">
        <v>330506</v>
      </c>
      <c r="R70" s="13">
        <v>102045</v>
      </c>
    </row>
    <row r="71" spans="1:18" x14ac:dyDescent="0.25">
      <c r="A71" s="2">
        <v>1768152800001</v>
      </c>
      <c r="B71" s="3">
        <v>37</v>
      </c>
      <c r="C71" s="5" t="str">
        <f>IF(B71=1,"SPOT","NO SPOT")</f>
        <v>NO SPOT</v>
      </c>
      <c r="D71" s="15">
        <f>IF(C71="NO SPOT",B71/SUMIF($C$1:$C$6359,"NO SPOT",$B$1:$B$6359),0)</f>
        <v>1.8936486002354266E-3</v>
      </c>
      <c r="E71" s="17">
        <f>SUM($D$2:D71)</f>
        <v>0.23153692614770441</v>
      </c>
      <c r="F71" s="6">
        <f>B71/23078</f>
        <v>1.6032585146026519E-3</v>
      </c>
      <c r="G71" s="4">
        <v>0</v>
      </c>
      <c r="H71" s="4">
        <v>37</v>
      </c>
      <c r="I71" s="4">
        <v>0</v>
      </c>
      <c r="J71" s="4">
        <v>4</v>
      </c>
      <c r="K71" s="4">
        <v>18</v>
      </c>
      <c r="L71" s="4">
        <v>15</v>
      </c>
      <c r="M71" s="4">
        <v>0</v>
      </c>
      <c r="N71" s="4">
        <v>0</v>
      </c>
      <c r="O71" s="13">
        <v>8242106</v>
      </c>
      <c r="P71" s="13">
        <v>60176109</v>
      </c>
      <c r="Q71" s="13">
        <v>7999068</v>
      </c>
      <c r="R71" s="13">
        <v>0</v>
      </c>
    </row>
    <row r="72" spans="1:18" x14ac:dyDescent="0.25">
      <c r="A72" s="2">
        <v>190050033001</v>
      </c>
      <c r="B72" s="3">
        <v>36</v>
      </c>
      <c r="C72" s="5" t="str">
        <f>IF(B72=1,"SPOT","NO SPOT")</f>
        <v>NO SPOT</v>
      </c>
      <c r="D72" s="15">
        <f>IF(C72="NO SPOT",B72/SUMIF($C$1:$C$6359,"NO SPOT",$B$1:$B$6359),0)</f>
        <v>1.8424689083371719E-3</v>
      </c>
      <c r="E72" s="17">
        <f>SUM($D$2:D72)</f>
        <v>0.23337939505604158</v>
      </c>
      <c r="F72" s="6">
        <f>B72/23078</f>
        <v>1.5599272033971748E-3</v>
      </c>
      <c r="G72" s="4">
        <v>0</v>
      </c>
      <c r="H72" s="4">
        <v>36</v>
      </c>
      <c r="I72" s="4">
        <v>0</v>
      </c>
      <c r="J72" s="4">
        <v>0</v>
      </c>
      <c r="K72" s="4">
        <v>14</v>
      </c>
      <c r="L72" s="4">
        <v>22</v>
      </c>
      <c r="M72" s="4">
        <v>0</v>
      </c>
      <c r="N72" s="4">
        <v>0</v>
      </c>
      <c r="O72" s="13">
        <v>3338106</v>
      </c>
      <c r="P72" s="13">
        <v>4309646</v>
      </c>
      <c r="Q72" s="13">
        <v>527881</v>
      </c>
      <c r="R72" s="13">
        <v>9800</v>
      </c>
    </row>
    <row r="73" spans="1:18" x14ac:dyDescent="0.25">
      <c r="A73" s="2">
        <v>992846151001</v>
      </c>
      <c r="B73" s="3">
        <v>36</v>
      </c>
      <c r="C73" s="5" t="str">
        <f>IF(B73=1,"SPOT","NO SPOT")</f>
        <v>NO SPOT</v>
      </c>
      <c r="D73" s="15">
        <f>IF(C73="NO SPOT",B73/SUMIF($C$1:$C$6359,"NO SPOT",$B$1:$B$6359),0)</f>
        <v>1.8424689083371719E-3</v>
      </c>
      <c r="E73" s="17">
        <f>SUM($D$2:D73)</f>
        <v>0.23522186396437875</v>
      </c>
      <c r="F73" s="6">
        <f>B73/23078</f>
        <v>1.5599272033971748E-3</v>
      </c>
      <c r="G73" s="4">
        <v>0</v>
      </c>
      <c r="H73" s="4">
        <v>5</v>
      </c>
      <c r="I73" s="4">
        <v>31</v>
      </c>
      <c r="J73" s="4">
        <v>0</v>
      </c>
      <c r="K73" s="4">
        <v>1</v>
      </c>
      <c r="L73" s="4">
        <v>35</v>
      </c>
      <c r="M73" s="4">
        <v>0</v>
      </c>
      <c r="N73" s="4">
        <v>0</v>
      </c>
      <c r="O73" s="13">
        <v>7936223</v>
      </c>
      <c r="P73" s="13">
        <v>7931733</v>
      </c>
      <c r="Q73" s="13">
        <v>1211889</v>
      </c>
      <c r="R73" s="13">
        <v>541912</v>
      </c>
    </row>
    <row r="74" spans="1:18" x14ac:dyDescent="0.25">
      <c r="A74" s="2">
        <v>990003769001</v>
      </c>
      <c r="B74" s="3">
        <v>35</v>
      </c>
      <c r="C74" s="5" t="str">
        <f>IF(B74=1,"SPOT","NO SPOT")</f>
        <v>NO SPOT</v>
      </c>
      <c r="D74" s="15">
        <f>IF(C74="NO SPOT",B74/SUMIF($C$1:$C$6359,"NO SPOT",$B$1:$B$6359),0)</f>
        <v>1.7912892164389171E-3</v>
      </c>
      <c r="E74" s="17">
        <f>SUM($D$2:D74)</f>
        <v>0.23701315318081767</v>
      </c>
      <c r="F74" s="6">
        <f>B74/23078</f>
        <v>1.5165958921916976E-3</v>
      </c>
      <c r="G74" s="4">
        <v>0</v>
      </c>
      <c r="H74" s="4">
        <v>35</v>
      </c>
      <c r="I74" s="4">
        <v>0</v>
      </c>
      <c r="J74" s="4">
        <v>6</v>
      </c>
      <c r="K74" s="4">
        <v>3</v>
      </c>
      <c r="L74" s="4">
        <v>26</v>
      </c>
      <c r="M74" s="4">
        <v>0</v>
      </c>
      <c r="N74" s="4">
        <v>0</v>
      </c>
      <c r="O74" s="13">
        <v>3247389</v>
      </c>
      <c r="P74" s="13">
        <v>4041794</v>
      </c>
      <c r="Q74" s="13">
        <v>497012</v>
      </c>
      <c r="R74" s="13">
        <v>0</v>
      </c>
    </row>
    <row r="75" spans="1:18" x14ac:dyDescent="0.25">
      <c r="A75" s="2">
        <v>990032815001</v>
      </c>
      <c r="B75" s="3">
        <v>35</v>
      </c>
      <c r="C75" s="5" t="str">
        <f>IF(B75=1,"SPOT","NO SPOT")</f>
        <v>NO SPOT</v>
      </c>
      <c r="D75" s="15">
        <f>IF(C75="NO SPOT",B75/SUMIF($C$1:$C$6359,"NO SPOT",$B$1:$B$6359),0)</f>
        <v>1.7912892164389171E-3</v>
      </c>
      <c r="E75" s="17">
        <f>SUM($D$2:D75)</f>
        <v>0.23880444239725659</v>
      </c>
      <c r="F75" s="6">
        <f>B75/23078</f>
        <v>1.5165958921916976E-3</v>
      </c>
      <c r="G75" s="4">
        <v>0</v>
      </c>
      <c r="H75" s="4">
        <v>35</v>
      </c>
      <c r="I75" s="4">
        <v>0</v>
      </c>
      <c r="J75" s="4">
        <v>11</v>
      </c>
      <c r="K75" s="4">
        <v>0</v>
      </c>
      <c r="L75" s="4">
        <v>24</v>
      </c>
      <c r="M75" s="4">
        <v>0</v>
      </c>
      <c r="N75" s="4">
        <v>0</v>
      </c>
      <c r="O75" s="13">
        <v>118216</v>
      </c>
      <c r="P75" s="13">
        <v>1476001</v>
      </c>
      <c r="Q75" s="13">
        <v>185860</v>
      </c>
      <c r="R75" s="13">
        <v>1355</v>
      </c>
    </row>
    <row r="76" spans="1:18" x14ac:dyDescent="0.25">
      <c r="A76" s="2">
        <v>1768153880001</v>
      </c>
      <c r="B76" s="3">
        <v>35</v>
      </c>
      <c r="C76" s="5" t="str">
        <f>IF(B76=1,"SPOT","NO SPOT")</f>
        <v>NO SPOT</v>
      </c>
      <c r="D76" s="15">
        <f>IF(C76="NO SPOT",B76/SUMIF($C$1:$C$6359,"NO SPOT",$B$1:$B$6359),0)</f>
        <v>1.7912892164389171E-3</v>
      </c>
      <c r="E76" s="17">
        <f>SUM($D$2:D76)</f>
        <v>0.24059573161369552</v>
      </c>
      <c r="F76" s="6">
        <f>B76/23078</f>
        <v>1.5165958921916976E-3</v>
      </c>
      <c r="G76" s="4">
        <v>0</v>
      </c>
      <c r="H76" s="4">
        <v>35</v>
      </c>
      <c r="I76" s="4">
        <v>0</v>
      </c>
      <c r="J76" s="4">
        <v>2</v>
      </c>
      <c r="K76" s="4">
        <v>1</v>
      </c>
      <c r="L76" s="4">
        <v>32</v>
      </c>
      <c r="M76" s="4">
        <v>0</v>
      </c>
      <c r="N76" s="4">
        <v>0</v>
      </c>
      <c r="O76" s="13">
        <v>1214989</v>
      </c>
      <c r="P76" s="13">
        <v>21384217</v>
      </c>
      <c r="Q76" s="13">
        <v>2770828</v>
      </c>
      <c r="R76" s="13">
        <v>0</v>
      </c>
    </row>
    <row r="77" spans="1:18" x14ac:dyDescent="0.25">
      <c r="A77" s="2">
        <v>1790233332001</v>
      </c>
      <c r="B77" s="3">
        <v>35</v>
      </c>
      <c r="C77" s="5" t="str">
        <f>IF(B77=1,"SPOT","NO SPOT")</f>
        <v>NO SPOT</v>
      </c>
      <c r="D77" s="15">
        <f>IF(C77="NO SPOT",B77/SUMIF($C$1:$C$6359,"NO SPOT",$B$1:$B$6359),0)</f>
        <v>1.7912892164389171E-3</v>
      </c>
      <c r="E77" s="17">
        <f>SUM($D$2:D77)</f>
        <v>0.24238702083013444</v>
      </c>
      <c r="F77" s="6">
        <f>B77/23078</f>
        <v>1.5165958921916976E-3</v>
      </c>
      <c r="G77" s="4">
        <v>0</v>
      </c>
      <c r="H77" s="4">
        <v>35</v>
      </c>
      <c r="I77" s="4">
        <v>0</v>
      </c>
      <c r="J77" s="4">
        <v>29</v>
      </c>
      <c r="K77" s="4">
        <v>2</v>
      </c>
      <c r="L77" s="4">
        <v>4</v>
      </c>
      <c r="M77" s="4">
        <v>0</v>
      </c>
      <c r="N77" s="4">
        <v>0</v>
      </c>
      <c r="O77" s="13">
        <v>15634</v>
      </c>
      <c r="P77" s="13">
        <v>3359132</v>
      </c>
      <c r="Q77" s="13">
        <v>425099</v>
      </c>
      <c r="R77" s="13">
        <v>0</v>
      </c>
    </row>
    <row r="78" spans="1:18" x14ac:dyDescent="0.25">
      <c r="A78" s="2">
        <v>1791433025001</v>
      </c>
      <c r="B78" s="3">
        <v>35</v>
      </c>
      <c r="C78" s="5" t="str">
        <f>IF(B78=1,"SPOT","NO SPOT")</f>
        <v>NO SPOT</v>
      </c>
      <c r="D78" s="15">
        <f>IF(C78="NO SPOT",B78/SUMIF($C$1:$C$6359,"NO SPOT",$B$1:$B$6359),0)</f>
        <v>1.7912892164389171E-3</v>
      </c>
      <c r="E78" s="17">
        <f>SUM($D$2:D78)</f>
        <v>0.24417831004657337</v>
      </c>
      <c r="F78" s="6">
        <f>B78/23078</f>
        <v>1.5165958921916976E-3</v>
      </c>
      <c r="G78" s="4">
        <v>0</v>
      </c>
      <c r="H78" s="4">
        <v>35</v>
      </c>
      <c r="I78" s="4">
        <v>0</v>
      </c>
      <c r="J78" s="4">
        <v>0</v>
      </c>
      <c r="K78" s="4">
        <v>9</v>
      </c>
      <c r="L78" s="4">
        <v>26</v>
      </c>
      <c r="M78" s="4">
        <v>0</v>
      </c>
      <c r="N78" s="4">
        <v>0</v>
      </c>
      <c r="O78" s="13">
        <v>196471</v>
      </c>
      <c r="P78" s="13">
        <v>7406719</v>
      </c>
      <c r="Q78" s="13">
        <v>940738</v>
      </c>
      <c r="R78" s="13">
        <v>0</v>
      </c>
    </row>
    <row r="79" spans="1:18" x14ac:dyDescent="0.25">
      <c r="A79" s="2">
        <v>1791845722001</v>
      </c>
      <c r="B79" s="3">
        <v>35</v>
      </c>
      <c r="C79" s="5" t="str">
        <f>IF(B79=1,"SPOT","NO SPOT")</f>
        <v>NO SPOT</v>
      </c>
      <c r="D79" s="15">
        <f>IF(C79="NO SPOT",B79/SUMIF($C$1:$C$6359,"NO SPOT",$B$1:$B$6359),0)</f>
        <v>1.7912892164389171E-3</v>
      </c>
      <c r="E79" s="17">
        <f>SUM($D$2:D79)</f>
        <v>0.24596959926301229</v>
      </c>
      <c r="F79" s="6">
        <f>B79/23078</f>
        <v>1.5165958921916976E-3</v>
      </c>
      <c r="G79" s="4">
        <v>0</v>
      </c>
      <c r="H79" s="4">
        <v>32</v>
      </c>
      <c r="I79" s="4">
        <v>3</v>
      </c>
      <c r="J79" s="4">
        <v>0</v>
      </c>
      <c r="K79" s="4">
        <v>29</v>
      </c>
      <c r="L79" s="4">
        <v>6</v>
      </c>
      <c r="M79" s="4">
        <v>0</v>
      </c>
      <c r="N79" s="4">
        <v>0</v>
      </c>
      <c r="O79" s="13">
        <v>56292</v>
      </c>
      <c r="P79" s="13">
        <v>2512372</v>
      </c>
      <c r="Q79" s="13">
        <v>316373</v>
      </c>
      <c r="R79" s="13">
        <v>0</v>
      </c>
    </row>
    <row r="80" spans="1:18" x14ac:dyDescent="0.25">
      <c r="A80" s="2">
        <v>1792073634001</v>
      </c>
      <c r="B80" s="3">
        <v>35</v>
      </c>
      <c r="C80" s="5" t="str">
        <f>IF(B80=1,"SPOT","NO SPOT")</f>
        <v>NO SPOT</v>
      </c>
      <c r="D80" s="15">
        <f>IF(C80="NO SPOT",B80/SUMIF($C$1:$C$6359,"NO SPOT",$B$1:$B$6359),0)</f>
        <v>1.7912892164389171E-3</v>
      </c>
      <c r="E80" s="17">
        <f>SUM($D$2:D80)</f>
        <v>0.24776088847945121</v>
      </c>
      <c r="F80" s="6">
        <f>B80/23078</f>
        <v>1.5165958921916976E-3</v>
      </c>
      <c r="G80" s="4">
        <v>0</v>
      </c>
      <c r="H80" s="4">
        <v>35</v>
      </c>
      <c r="I80" s="4">
        <v>0</v>
      </c>
      <c r="J80" s="4">
        <v>0</v>
      </c>
      <c r="K80" s="4">
        <v>29</v>
      </c>
      <c r="L80" s="4">
        <v>6</v>
      </c>
      <c r="M80" s="4">
        <v>0</v>
      </c>
      <c r="N80" s="4">
        <v>0</v>
      </c>
      <c r="O80" s="13">
        <v>201298</v>
      </c>
      <c r="P80" s="13">
        <v>2746551</v>
      </c>
      <c r="Q80" s="13">
        <v>524862</v>
      </c>
      <c r="R80" s="13">
        <v>0</v>
      </c>
    </row>
    <row r="81" spans="1:18" x14ac:dyDescent="0.25">
      <c r="A81" s="2">
        <v>1792203902001</v>
      </c>
      <c r="B81" s="3">
        <v>35</v>
      </c>
      <c r="C81" s="5" t="str">
        <f>IF(B81=1,"SPOT","NO SPOT")</f>
        <v>NO SPOT</v>
      </c>
      <c r="D81" s="15">
        <f>IF(C81="NO SPOT",B81/SUMIF($C$1:$C$6359,"NO SPOT",$B$1:$B$6359),0)</f>
        <v>1.7912892164389171E-3</v>
      </c>
      <c r="E81" s="17">
        <f>SUM($D$2:D81)</f>
        <v>0.24955217769589014</v>
      </c>
      <c r="F81" s="6">
        <f>B81/23078</f>
        <v>1.5165958921916976E-3</v>
      </c>
      <c r="G81" s="4">
        <v>0</v>
      </c>
      <c r="H81" s="4">
        <v>34</v>
      </c>
      <c r="I81" s="4">
        <v>1</v>
      </c>
      <c r="J81" s="4">
        <v>10</v>
      </c>
      <c r="K81" s="4">
        <v>22</v>
      </c>
      <c r="L81" s="4">
        <v>3</v>
      </c>
      <c r="M81" s="4">
        <v>0</v>
      </c>
      <c r="N81" s="4">
        <v>0</v>
      </c>
      <c r="O81" s="13">
        <v>418499</v>
      </c>
      <c r="P81" s="13">
        <v>1840404</v>
      </c>
      <c r="Q81" s="13">
        <v>237211</v>
      </c>
      <c r="R81" s="13">
        <v>0</v>
      </c>
    </row>
    <row r="82" spans="1:18" x14ac:dyDescent="0.25">
      <c r="A82" s="2">
        <v>1792444403001</v>
      </c>
      <c r="B82" s="3">
        <v>35</v>
      </c>
      <c r="C82" s="5" t="str">
        <f>IF(B82=1,"SPOT","NO SPOT")</f>
        <v>NO SPOT</v>
      </c>
      <c r="D82" s="15">
        <f>IF(C82="NO SPOT",B82/SUMIF($C$1:$C$6359,"NO SPOT",$B$1:$B$6359),0)</f>
        <v>1.7912892164389171E-3</v>
      </c>
      <c r="E82" s="17">
        <f>SUM($D$2:D82)</f>
        <v>0.25134346691232906</v>
      </c>
      <c r="F82" s="6">
        <f>B82/23078</f>
        <v>1.5165958921916976E-3</v>
      </c>
      <c r="G82" s="4">
        <v>0</v>
      </c>
      <c r="H82" s="4">
        <v>35</v>
      </c>
      <c r="I82" s="4">
        <v>0</v>
      </c>
      <c r="J82" s="4">
        <v>0</v>
      </c>
      <c r="K82" s="4">
        <v>8</v>
      </c>
      <c r="L82" s="4">
        <v>27</v>
      </c>
      <c r="M82" s="4">
        <v>0</v>
      </c>
      <c r="N82" s="4">
        <v>0</v>
      </c>
      <c r="O82" s="13">
        <v>126076</v>
      </c>
      <c r="P82" s="13">
        <v>1047711</v>
      </c>
      <c r="Q82" s="13">
        <v>126999</v>
      </c>
      <c r="R82" s="13">
        <v>248</v>
      </c>
    </row>
    <row r="83" spans="1:18" x14ac:dyDescent="0.25">
      <c r="A83" s="2">
        <v>990017212001</v>
      </c>
      <c r="B83" s="3">
        <v>34</v>
      </c>
      <c r="C83" s="5" t="str">
        <f>IF(B83=1,"SPOT","NO SPOT")</f>
        <v>NO SPOT</v>
      </c>
      <c r="D83" s="15">
        <f>IF(C83="NO SPOT",B83/SUMIF($C$1:$C$6359,"NO SPOT",$B$1:$B$6359),0)</f>
        <v>1.7401095245406623E-3</v>
      </c>
      <c r="E83" s="17">
        <f>SUM($D$2:D83)</f>
        <v>0.25308357643686974</v>
      </c>
      <c r="F83" s="6">
        <f>B83/23078</f>
        <v>1.4732645809862207E-3</v>
      </c>
      <c r="G83" s="4">
        <v>0</v>
      </c>
      <c r="H83" s="4">
        <v>34</v>
      </c>
      <c r="I83" s="4">
        <v>0</v>
      </c>
      <c r="J83" s="4">
        <v>15</v>
      </c>
      <c r="K83" s="4">
        <v>0</v>
      </c>
      <c r="L83" s="4">
        <v>19</v>
      </c>
      <c r="M83" s="4">
        <v>0</v>
      </c>
      <c r="N83" s="4">
        <v>0</v>
      </c>
      <c r="O83" s="13">
        <v>239976</v>
      </c>
      <c r="P83" s="13">
        <v>681663</v>
      </c>
      <c r="Q83" s="13">
        <v>83901</v>
      </c>
      <c r="R83" s="13">
        <v>0</v>
      </c>
    </row>
    <row r="84" spans="1:18" x14ac:dyDescent="0.25">
      <c r="A84" s="2">
        <v>990021007001</v>
      </c>
      <c r="B84" s="3">
        <v>34</v>
      </c>
      <c r="C84" s="5" t="str">
        <f>IF(B84=1,"SPOT","NO SPOT")</f>
        <v>NO SPOT</v>
      </c>
      <c r="D84" s="15">
        <f>IF(C84="NO SPOT",B84/SUMIF($C$1:$C$6359,"NO SPOT",$B$1:$B$6359),0)</f>
        <v>1.7401095245406623E-3</v>
      </c>
      <c r="E84" s="17">
        <f>SUM($D$2:D84)</f>
        <v>0.25482368596141042</v>
      </c>
      <c r="F84" s="6">
        <f>B84/23078</f>
        <v>1.4732645809862207E-3</v>
      </c>
      <c r="G84" s="4">
        <v>1</v>
      </c>
      <c r="H84" s="4">
        <v>33</v>
      </c>
      <c r="I84" s="4">
        <v>0</v>
      </c>
      <c r="J84" s="4">
        <v>11</v>
      </c>
      <c r="K84" s="4">
        <v>2</v>
      </c>
      <c r="L84" s="4">
        <v>21</v>
      </c>
      <c r="M84" s="4">
        <v>0</v>
      </c>
      <c r="N84" s="4">
        <v>0</v>
      </c>
      <c r="O84" s="13">
        <v>253354</v>
      </c>
      <c r="P84" s="13">
        <v>658819</v>
      </c>
      <c r="Q84" s="13">
        <v>82980</v>
      </c>
      <c r="R84" s="13">
        <v>54</v>
      </c>
    </row>
    <row r="85" spans="1:18" x14ac:dyDescent="0.25">
      <c r="A85" s="2">
        <v>992176989001</v>
      </c>
      <c r="B85" s="3">
        <v>34</v>
      </c>
      <c r="C85" s="5" t="str">
        <f>IF(B85=1,"SPOT","NO SPOT")</f>
        <v>NO SPOT</v>
      </c>
      <c r="D85" s="15">
        <f>IF(C85="NO SPOT",B85/SUMIF($C$1:$C$6359,"NO SPOT",$B$1:$B$6359),0)</f>
        <v>1.7401095245406623E-3</v>
      </c>
      <c r="E85" s="17">
        <f>SUM($D$2:D85)</f>
        <v>0.2565637954859511</v>
      </c>
      <c r="F85" s="6">
        <f>B85/23078</f>
        <v>1.4732645809862207E-3</v>
      </c>
      <c r="G85" s="4">
        <v>0</v>
      </c>
      <c r="H85" s="4">
        <v>29</v>
      </c>
      <c r="I85" s="4">
        <v>5</v>
      </c>
      <c r="J85" s="4">
        <v>3</v>
      </c>
      <c r="K85" s="4">
        <v>1</v>
      </c>
      <c r="L85" s="4">
        <v>30</v>
      </c>
      <c r="M85" s="4">
        <v>0</v>
      </c>
      <c r="N85" s="4">
        <v>0</v>
      </c>
      <c r="O85" s="13">
        <v>892659</v>
      </c>
      <c r="P85" s="13">
        <v>2157804</v>
      </c>
      <c r="Q85" s="13">
        <v>288249</v>
      </c>
      <c r="R85" s="13">
        <v>39692</v>
      </c>
    </row>
    <row r="86" spans="1:18" x14ac:dyDescent="0.25">
      <c r="A86" s="2">
        <v>1790041220001</v>
      </c>
      <c r="B86" s="3">
        <v>34</v>
      </c>
      <c r="C86" s="5" t="str">
        <f>IF(B86=1,"SPOT","NO SPOT")</f>
        <v>NO SPOT</v>
      </c>
      <c r="D86" s="15">
        <f>IF(C86="NO SPOT",B86/SUMIF($C$1:$C$6359,"NO SPOT",$B$1:$B$6359),0)</f>
        <v>1.7401095245406623E-3</v>
      </c>
      <c r="E86" s="17">
        <f>SUM($D$2:D86)</f>
        <v>0.25830390501049177</v>
      </c>
      <c r="F86" s="6">
        <f>B86/23078</f>
        <v>1.4732645809862207E-3</v>
      </c>
      <c r="G86" s="4">
        <v>0</v>
      </c>
      <c r="H86" s="4">
        <v>34</v>
      </c>
      <c r="I86" s="4">
        <v>0</v>
      </c>
      <c r="J86" s="4">
        <v>0</v>
      </c>
      <c r="K86" s="4">
        <v>9</v>
      </c>
      <c r="L86" s="4">
        <v>25</v>
      </c>
      <c r="M86" s="4">
        <v>0</v>
      </c>
      <c r="N86" s="4">
        <v>0</v>
      </c>
      <c r="O86" s="13">
        <v>877218</v>
      </c>
      <c r="P86" s="13">
        <v>2958188</v>
      </c>
      <c r="Q86" s="13">
        <v>437809</v>
      </c>
      <c r="R86" s="13">
        <v>97044</v>
      </c>
    </row>
    <row r="87" spans="1:18" x14ac:dyDescent="0.25">
      <c r="A87" s="2">
        <v>1790084604001</v>
      </c>
      <c r="B87" s="3">
        <v>34</v>
      </c>
      <c r="C87" s="5" t="str">
        <f>IF(B87=1,"SPOT","NO SPOT")</f>
        <v>NO SPOT</v>
      </c>
      <c r="D87" s="15">
        <f>IF(C87="NO SPOT",B87/SUMIF($C$1:$C$6359,"NO SPOT",$B$1:$B$6359),0)</f>
        <v>1.7401095245406623E-3</v>
      </c>
      <c r="E87" s="17">
        <f>SUM($D$2:D87)</f>
        <v>0.26004401453503245</v>
      </c>
      <c r="F87" s="6">
        <f>B87/23078</f>
        <v>1.4732645809862207E-3</v>
      </c>
      <c r="G87" s="4">
        <v>0</v>
      </c>
      <c r="H87" s="4">
        <v>34</v>
      </c>
      <c r="I87" s="4">
        <v>0</v>
      </c>
      <c r="J87" s="4">
        <v>6</v>
      </c>
      <c r="K87" s="4">
        <v>5</v>
      </c>
      <c r="L87" s="4">
        <v>23</v>
      </c>
      <c r="M87" s="4">
        <v>0</v>
      </c>
      <c r="N87" s="4">
        <v>0</v>
      </c>
      <c r="O87" s="13">
        <v>337041</v>
      </c>
      <c r="P87" s="13">
        <v>706072</v>
      </c>
      <c r="Q87" s="13">
        <v>89246</v>
      </c>
      <c r="R87" s="13">
        <v>6553</v>
      </c>
    </row>
    <row r="88" spans="1:18" x14ac:dyDescent="0.25">
      <c r="A88" s="2">
        <v>1790374343001</v>
      </c>
      <c r="B88" s="3">
        <v>34</v>
      </c>
      <c r="C88" s="5" t="str">
        <f>IF(B88=1,"SPOT","NO SPOT")</f>
        <v>NO SPOT</v>
      </c>
      <c r="D88" s="15">
        <f>IF(C88="NO SPOT",B88/SUMIF($C$1:$C$6359,"NO SPOT",$B$1:$B$6359),0)</f>
        <v>1.7401095245406623E-3</v>
      </c>
      <c r="E88" s="17">
        <f>SUM($D$2:D88)</f>
        <v>0.26178412405957313</v>
      </c>
      <c r="F88" s="6">
        <f>B88/23078</f>
        <v>1.4732645809862207E-3</v>
      </c>
      <c r="G88" s="4">
        <v>0</v>
      </c>
      <c r="H88" s="4">
        <v>34</v>
      </c>
      <c r="I88" s="4">
        <v>0</v>
      </c>
      <c r="J88" s="4">
        <v>23</v>
      </c>
      <c r="K88" s="4">
        <v>0</v>
      </c>
      <c r="L88" s="4">
        <v>11</v>
      </c>
      <c r="M88" s="4">
        <v>0</v>
      </c>
      <c r="N88" s="4">
        <v>0</v>
      </c>
      <c r="O88" s="13">
        <v>1472878</v>
      </c>
      <c r="P88" s="13">
        <v>1576919</v>
      </c>
      <c r="Q88" s="13">
        <v>205549</v>
      </c>
      <c r="R88" s="13">
        <v>24891</v>
      </c>
    </row>
    <row r="89" spans="1:18" x14ac:dyDescent="0.25">
      <c r="A89" s="2">
        <v>1791739205001</v>
      </c>
      <c r="B89" s="3">
        <v>34</v>
      </c>
      <c r="C89" s="5" t="str">
        <f>IF(B89=1,"SPOT","NO SPOT")</f>
        <v>NO SPOT</v>
      </c>
      <c r="D89" s="15">
        <f>IF(C89="NO SPOT",B89/SUMIF($C$1:$C$6359,"NO SPOT",$B$1:$B$6359),0)</f>
        <v>1.7401095245406623E-3</v>
      </c>
      <c r="E89" s="17">
        <f>SUM($D$2:D89)</f>
        <v>0.26352423358411381</v>
      </c>
      <c r="F89" s="6">
        <f>B89/23078</f>
        <v>1.4732645809862207E-3</v>
      </c>
      <c r="G89" s="4">
        <v>0</v>
      </c>
      <c r="H89" s="4">
        <v>34</v>
      </c>
      <c r="I89" s="4">
        <v>0</v>
      </c>
      <c r="J89" s="4">
        <v>0</v>
      </c>
      <c r="K89" s="4">
        <v>16</v>
      </c>
      <c r="L89" s="4">
        <v>18</v>
      </c>
      <c r="M89" s="4">
        <v>0</v>
      </c>
      <c r="N89" s="4">
        <v>0</v>
      </c>
      <c r="O89" s="13">
        <v>678858</v>
      </c>
      <c r="P89" s="13">
        <v>5265876</v>
      </c>
      <c r="Q89" s="13">
        <v>838569</v>
      </c>
      <c r="R89" s="13">
        <v>0</v>
      </c>
    </row>
    <row r="90" spans="1:18" x14ac:dyDescent="0.25">
      <c r="A90" s="2">
        <v>1790017478001</v>
      </c>
      <c r="B90" s="3">
        <v>33</v>
      </c>
      <c r="C90" s="5" t="str">
        <f>IF(B90=1,"SPOT","NO SPOT")</f>
        <v>NO SPOT</v>
      </c>
      <c r="D90" s="15">
        <f>IF(C90="NO SPOT",B90/SUMIF($C$1:$C$6359,"NO SPOT",$B$1:$B$6359),0)</f>
        <v>1.6889298326424075E-3</v>
      </c>
      <c r="E90" s="17">
        <f>SUM($D$2:D90)</f>
        <v>0.26521316341675621</v>
      </c>
      <c r="F90" s="6">
        <f>B90/23078</f>
        <v>1.4299332697807435E-3</v>
      </c>
      <c r="G90" s="4">
        <v>0</v>
      </c>
      <c r="H90" s="4">
        <v>33</v>
      </c>
      <c r="I90" s="4">
        <v>0</v>
      </c>
      <c r="J90" s="4">
        <v>4</v>
      </c>
      <c r="K90" s="4">
        <v>7</v>
      </c>
      <c r="L90" s="4">
        <v>22</v>
      </c>
      <c r="M90" s="4">
        <v>0</v>
      </c>
      <c r="N90" s="4">
        <v>0</v>
      </c>
      <c r="O90" s="13">
        <v>101859</v>
      </c>
      <c r="P90" s="13">
        <v>1422192</v>
      </c>
      <c r="Q90" s="13">
        <v>192891</v>
      </c>
      <c r="R90" s="13">
        <v>643</v>
      </c>
    </row>
    <row r="91" spans="1:18" x14ac:dyDescent="0.25">
      <c r="A91" s="2">
        <v>1792085594001</v>
      </c>
      <c r="B91" s="3">
        <v>33</v>
      </c>
      <c r="C91" s="5" t="str">
        <f>IF(B91=1,"SPOT","NO SPOT")</f>
        <v>NO SPOT</v>
      </c>
      <c r="D91" s="15">
        <f>IF(C91="NO SPOT",B91/SUMIF($C$1:$C$6359,"NO SPOT",$B$1:$B$6359),0)</f>
        <v>1.6889298326424075E-3</v>
      </c>
      <c r="E91" s="17">
        <f>SUM($D$2:D91)</f>
        <v>0.26690209324939862</v>
      </c>
      <c r="F91" s="6">
        <f>B91/23078</f>
        <v>1.4299332697807435E-3</v>
      </c>
      <c r="G91" s="4">
        <v>0</v>
      </c>
      <c r="H91" s="4">
        <v>33</v>
      </c>
      <c r="I91" s="4">
        <v>0</v>
      </c>
      <c r="J91" s="4">
        <v>0</v>
      </c>
      <c r="K91" s="4">
        <v>9</v>
      </c>
      <c r="L91" s="4">
        <v>24</v>
      </c>
      <c r="M91" s="4">
        <v>0</v>
      </c>
      <c r="N91" s="4">
        <v>0</v>
      </c>
      <c r="O91" s="13">
        <v>1463455</v>
      </c>
      <c r="P91" s="13">
        <v>610879</v>
      </c>
      <c r="Q91" s="13">
        <v>73658</v>
      </c>
      <c r="R91" s="13">
        <v>0</v>
      </c>
    </row>
    <row r="92" spans="1:18" x14ac:dyDescent="0.25">
      <c r="A92" s="2">
        <v>1792365031001</v>
      </c>
      <c r="B92" s="3">
        <v>33</v>
      </c>
      <c r="C92" s="5" t="str">
        <f>IF(B92=1,"SPOT","NO SPOT")</f>
        <v>NO SPOT</v>
      </c>
      <c r="D92" s="15">
        <f>IF(C92="NO SPOT",B92/SUMIF($C$1:$C$6359,"NO SPOT",$B$1:$B$6359),0)</f>
        <v>1.6889298326424075E-3</v>
      </c>
      <c r="E92" s="17">
        <f>SUM($D$2:D92)</f>
        <v>0.26859102308204102</v>
      </c>
      <c r="F92" s="6">
        <f>B92/23078</f>
        <v>1.4299332697807435E-3</v>
      </c>
      <c r="G92" s="4">
        <v>0</v>
      </c>
      <c r="H92" s="4">
        <v>33</v>
      </c>
      <c r="I92" s="4">
        <v>0</v>
      </c>
      <c r="J92" s="4">
        <v>1</v>
      </c>
      <c r="K92" s="4">
        <v>10</v>
      </c>
      <c r="L92" s="4">
        <v>22</v>
      </c>
      <c r="M92" s="4">
        <v>0</v>
      </c>
      <c r="N92" s="4">
        <v>0</v>
      </c>
      <c r="O92" s="13">
        <v>58870</v>
      </c>
      <c r="P92" s="13">
        <v>975851</v>
      </c>
      <c r="Q92" s="13">
        <v>128411</v>
      </c>
      <c r="R92" s="13">
        <v>2215</v>
      </c>
    </row>
    <row r="93" spans="1:18" x14ac:dyDescent="0.25">
      <c r="A93" s="2">
        <v>990005087001</v>
      </c>
      <c r="B93" s="3">
        <v>32</v>
      </c>
      <c r="C93" s="5" t="str">
        <f>IF(B93=1,"SPOT","NO SPOT")</f>
        <v>NO SPOT</v>
      </c>
      <c r="D93" s="15">
        <f>IF(C93="NO SPOT",B93/SUMIF($C$1:$C$6359,"NO SPOT",$B$1:$B$6359),0)</f>
        <v>1.6377501407441528E-3</v>
      </c>
      <c r="E93" s="17">
        <f>SUM($D$2:D93)</f>
        <v>0.27022877322278516</v>
      </c>
      <c r="F93" s="6">
        <f>B93/23078</f>
        <v>1.3866019585752666E-3</v>
      </c>
      <c r="G93" s="4">
        <v>0</v>
      </c>
      <c r="H93" s="4">
        <v>32</v>
      </c>
      <c r="I93" s="4">
        <v>0</v>
      </c>
      <c r="J93" s="4">
        <v>4</v>
      </c>
      <c r="K93" s="4">
        <v>11</v>
      </c>
      <c r="L93" s="4">
        <v>17</v>
      </c>
      <c r="M93" s="4">
        <v>0</v>
      </c>
      <c r="N93" s="4">
        <v>0</v>
      </c>
      <c r="O93" s="13">
        <v>14969076</v>
      </c>
      <c r="P93" s="13">
        <v>7740046</v>
      </c>
      <c r="Q93" s="13">
        <v>939691</v>
      </c>
      <c r="R93" s="13">
        <v>9829</v>
      </c>
    </row>
    <row r="94" spans="1:18" x14ac:dyDescent="0.25">
      <c r="A94" s="2">
        <v>990784884001</v>
      </c>
      <c r="B94" s="3">
        <v>32</v>
      </c>
      <c r="C94" s="5" t="str">
        <f>IF(B94=1,"SPOT","NO SPOT")</f>
        <v>NO SPOT</v>
      </c>
      <c r="D94" s="15">
        <f>IF(C94="NO SPOT",B94/SUMIF($C$1:$C$6359,"NO SPOT",$B$1:$B$6359),0)</f>
        <v>1.6377501407441528E-3</v>
      </c>
      <c r="E94" s="17">
        <f>SUM($D$2:D94)</f>
        <v>0.27186652336352929</v>
      </c>
      <c r="F94" s="6">
        <f>B94/23078</f>
        <v>1.3866019585752666E-3</v>
      </c>
      <c r="G94" s="4">
        <v>0</v>
      </c>
      <c r="H94" s="4">
        <v>32</v>
      </c>
      <c r="I94" s="4">
        <v>0</v>
      </c>
      <c r="J94" s="4">
        <v>3</v>
      </c>
      <c r="K94" s="4">
        <v>0</v>
      </c>
      <c r="L94" s="4">
        <v>29</v>
      </c>
      <c r="M94" s="4">
        <v>0</v>
      </c>
      <c r="N94" s="4">
        <v>0</v>
      </c>
      <c r="O94" s="13">
        <v>11058</v>
      </c>
      <c r="P94" s="13">
        <v>294437</v>
      </c>
      <c r="Q94" s="13">
        <v>37184</v>
      </c>
      <c r="R94" s="13">
        <v>0</v>
      </c>
    </row>
    <row r="95" spans="1:18" x14ac:dyDescent="0.25">
      <c r="A95" s="2">
        <v>190007510001</v>
      </c>
      <c r="B95" s="3">
        <v>31</v>
      </c>
      <c r="C95" s="5" t="str">
        <f>IF(B95=1,"SPOT","NO SPOT")</f>
        <v>NO SPOT</v>
      </c>
      <c r="D95" s="15">
        <f>IF(C95="NO SPOT",B95/SUMIF($C$1:$C$6359,"NO SPOT",$B$1:$B$6359),0)</f>
        <v>1.586570448845898E-3</v>
      </c>
      <c r="E95" s="17">
        <f>SUM($D$2:D95)</f>
        <v>0.2734530938123752</v>
      </c>
      <c r="F95" s="6">
        <f>B95/23078</f>
        <v>1.3432706473697894E-3</v>
      </c>
      <c r="G95" s="4">
        <v>0</v>
      </c>
      <c r="H95" s="4">
        <v>31</v>
      </c>
      <c r="I95" s="4">
        <v>0</v>
      </c>
      <c r="J95" s="4">
        <v>5</v>
      </c>
      <c r="K95" s="4">
        <v>13</v>
      </c>
      <c r="L95" s="4">
        <v>13</v>
      </c>
      <c r="M95" s="4">
        <v>0</v>
      </c>
      <c r="N95" s="4">
        <v>0</v>
      </c>
      <c r="O95" s="13">
        <v>512334</v>
      </c>
      <c r="P95" s="13">
        <v>7479777</v>
      </c>
      <c r="Q95" s="13">
        <v>992186</v>
      </c>
      <c r="R95" s="13">
        <v>0</v>
      </c>
    </row>
    <row r="96" spans="1:18" x14ac:dyDescent="0.25">
      <c r="A96" s="2">
        <v>990340900001</v>
      </c>
      <c r="B96" s="3">
        <v>31</v>
      </c>
      <c r="C96" s="5" t="str">
        <f>IF(B96=1,"SPOT","NO SPOT")</f>
        <v>NO SPOT</v>
      </c>
      <c r="D96" s="15">
        <f>IF(C96="NO SPOT",B96/SUMIF($C$1:$C$6359,"NO SPOT",$B$1:$B$6359),0)</f>
        <v>1.586570448845898E-3</v>
      </c>
      <c r="E96" s="17">
        <f>SUM($D$2:D96)</f>
        <v>0.27503966426122112</v>
      </c>
      <c r="F96" s="6">
        <f>B96/23078</f>
        <v>1.3432706473697894E-3</v>
      </c>
      <c r="G96" s="4">
        <v>0</v>
      </c>
      <c r="H96" s="4">
        <v>31</v>
      </c>
      <c r="I96" s="4">
        <v>0</v>
      </c>
      <c r="J96" s="4">
        <v>3</v>
      </c>
      <c r="K96" s="4">
        <v>4</v>
      </c>
      <c r="L96" s="4">
        <v>24</v>
      </c>
      <c r="M96" s="4">
        <v>0</v>
      </c>
      <c r="N96" s="4">
        <v>0</v>
      </c>
      <c r="O96" s="13">
        <v>387840</v>
      </c>
      <c r="P96" s="13">
        <v>1054017</v>
      </c>
      <c r="Q96" s="13">
        <v>139606</v>
      </c>
      <c r="R96" s="13">
        <v>0</v>
      </c>
    </row>
    <row r="97" spans="1:18" x14ac:dyDescent="0.25">
      <c r="A97" s="2">
        <v>990839557001</v>
      </c>
      <c r="B97" s="3">
        <v>31</v>
      </c>
      <c r="C97" s="5" t="str">
        <f>IF(B97=1,"SPOT","NO SPOT")</f>
        <v>NO SPOT</v>
      </c>
      <c r="D97" s="15">
        <f>IF(C97="NO SPOT",B97/SUMIF($C$1:$C$6359,"NO SPOT",$B$1:$B$6359),0)</f>
        <v>1.586570448845898E-3</v>
      </c>
      <c r="E97" s="17">
        <f>SUM($D$2:D97)</f>
        <v>0.27662623471006703</v>
      </c>
      <c r="F97" s="6">
        <f>B97/23078</f>
        <v>1.3432706473697894E-3</v>
      </c>
      <c r="G97" s="4">
        <v>0</v>
      </c>
      <c r="H97" s="4">
        <v>31</v>
      </c>
      <c r="I97" s="4">
        <v>0</v>
      </c>
      <c r="J97" s="4">
        <v>11</v>
      </c>
      <c r="K97" s="4">
        <v>8</v>
      </c>
      <c r="L97" s="4">
        <v>12</v>
      </c>
      <c r="M97" s="4">
        <v>0</v>
      </c>
      <c r="N97" s="4">
        <v>0</v>
      </c>
      <c r="O97" s="13">
        <v>3578979</v>
      </c>
      <c r="P97" s="13">
        <v>2186219</v>
      </c>
      <c r="Q97" s="13">
        <v>265709</v>
      </c>
      <c r="R97" s="13">
        <v>1274</v>
      </c>
    </row>
    <row r="98" spans="1:18" x14ac:dyDescent="0.25">
      <c r="A98" s="2">
        <v>1790140083001</v>
      </c>
      <c r="B98" s="3">
        <v>31</v>
      </c>
      <c r="C98" s="5" t="str">
        <f>IF(B98=1,"SPOT","NO SPOT")</f>
        <v>NO SPOT</v>
      </c>
      <c r="D98" s="15">
        <f>IF(C98="NO SPOT",B98/SUMIF($C$1:$C$6359,"NO SPOT",$B$1:$B$6359),0)</f>
        <v>1.586570448845898E-3</v>
      </c>
      <c r="E98" s="17">
        <f>SUM($D$2:D98)</f>
        <v>0.27821280515891295</v>
      </c>
      <c r="F98" s="6">
        <f>B98/23078</f>
        <v>1.3432706473697894E-3</v>
      </c>
      <c r="G98" s="4">
        <v>0</v>
      </c>
      <c r="H98" s="4">
        <v>31</v>
      </c>
      <c r="I98" s="4">
        <v>0</v>
      </c>
      <c r="J98" s="4">
        <v>3</v>
      </c>
      <c r="K98" s="4">
        <v>10</v>
      </c>
      <c r="L98" s="4">
        <v>18</v>
      </c>
      <c r="M98" s="4">
        <v>0</v>
      </c>
      <c r="N98" s="4">
        <v>0</v>
      </c>
      <c r="O98" s="13">
        <v>1473126</v>
      </c>
      <c r="P98" s="13">
        <v>1438124</v>
      </c>
      <c r="Q98" s="13">
        <v>177379</v>
      </c>
      <c r="R98" s="13">
        <v>0</v>
      </c>
    </row>
    <row r="99" spans="1:18" x14ac:dyDescent="0.25">
      <c r="A99" s="2">
        <v>1790241483001</v>
      </c>
      <c r="B99" s="3">
        <v>31</v>
      </c>
      <c r="C99" s="5" t="str">
        <f>IF(B99=1,"SPOT","NO SPOT")</f>
        <v>NO SPOT</v>
      </c>
      <c r="D99" s="15">
        <f>IF(C99="NO SPOT",B99/SUMIF($C$1:$C$6359,"NO SPOT",$B$1:$B$6359),0)</f>
        <v>1.586570448845898E-3</v>
      </c>
      <c r="E99" s="17">
        <f>SUM($D$2:D99)</f>
        <v>0.27979937560775886</v>
      </c>
      <c r="F99" s="6">
        <f>B99/23078</f>
        <v>1.3432706473697894E-3</v>
      </c>
      <c r="G99" s="4">
        <v>0</v>
      </c>
      <c r="H99" s="4">
        <v>31</v>
      </c>
      <c r="I99" s="4">
        <v>0</v>
      </c>
      <c r="J99" s="4">
        <v>3</v>
      </c>
      <c r="K99" s="4">
        <v>3</v>
      </c>
      <c r="L99" s="4">
        <v>25</v>
      </c>
      <c r="M99" s="4">
        <v>0</v>
      </c>
      <c r="N99" s="4">
        <v>0</v>
      </c>
      <c r="O99" s="13">
        <v>844240</v>
      </c>
      <c r="P99" s="13">
        <v>2582347</v>
      </c>
      <c r="Q99" s="13">
        <v>333924</v>
      </c>
      <c r="R99" s="13">
        <v>16283</v>
      </c>
    </row>
    <row r="100" spans="1:18" x14ac:dyDescent="0.25">
      <c r="A100" s="2">
        <v>990001243001</v>
      </c>
      <c r="B100" s="3">
        <v>30</v>
      </c>
      <c r="C100" s="5" t="str">
        <f>IF(B100=1,"SPOT","NO SPOT")</f>
        <v>NO SPOT</v>
      </c>
      <c r="D100" s="15">
        <f>IF(C100="NO SPOT",B100/SUMIF($C$1:$C$6359,"NO SPOT",$B$1:$B$6359),0)</f>
        <v>1.5353907569476432E-3</v>
      </c>
      <c r="E100" s="17">
        <f>SUM($D$2:D100)</f>
        <v>0.2813347663647065</v>
      </c>
      <c r="F100" s="6">
        <f>B100/23078</f>
        <v>1.2999393361643123E-3</v>
      </c>
      <c r="G100" s="4">
        <v>0</v>
      </c>
      <c r="H100" s="4">
        <v>30</v>
      </c>
      <c r="I100" s="4">
        <v>0</v>
      </c>
      <c r="J100" s="4">
        <v>0</v>
      </c>
      <c r="K100" s="4">
        <v>7</v>
      </c>
      <c r="L100" s="4">
        <v>23</v>
      </c>
      <c r="M100" s="4">
        <v>0</v>
      </c>
      <c r="N100" s="4">
        <v>0</v>
      </c>
      <c r="O100" s="13">
        <v>2150386</v>
      </c>
      <c r="P100" s="13">
        <v>4213764</v>
      </c>
      <c r="Q100" s="13">
        <v>513401</v>
      </c>
      <c r="R100" s="13">
        <v>0</v>
      </c>
    </row>
    <row r="101" spans="1:18" x14ac:dyDescent="0.25">
      <c r="A101" s="2">
        <v>990018685001</v>
      </c>
      <c r="B101" s="3">
        <v>30</v>
      </c>
      <c r="C101" s="5" t="str">
        <f>IF(B101=1,"SPOT","NO SPOT")</f>
        <v>NO SPOT</v>
      </c>
      <c r="D101" s="15">
        <f>IF(C101="NO SPOT",B101/SUMIF($C$1:$C$6359,"NO SPOT",$B$1:$B$6359),0)</f>
        <v>1.5353907569476432E-3</v>
      </c>
      <c r="E101" s="17">
        <f>SUM($D$2:D101)</f>
        <v>0.28287015712165414</v>
      </c>
      <c r="F101" s="6">
        <f>B101/23078</f>
        <v>1.2999393361643123E-3</v>
      </c>
      <c r="G101" s="4">
        <v>0</v>
      </c>
      <c r="H101" s="4">
        <v>30</v>
      </c>
      <c r="I101" s="4">
        <v>0</v>
      </c>
      <c r="J101" s="4">
        <v>3</v>
      </c>
      <c r="K101" s="4">
        <v>9</v>
      </c>
      <c r="L101" s="4">
        <v>18</v>
      </c>
      <c r="M101" s="4">
        <v>0</v>
      </c>
      <c r="N101" s="4">
        <v>0</v>
      </c>
      <c r="O101" s="13">
        <v>700490</v>
      </c>
      <c r="P101" s="13">
        <v>3205852</v>
      </c>
      <c r="Q101" s="13">
        <v>443340</v>
      </c>
      <c r="R101" s="13">
        <v>51565</v>
      </c>
    </row>
    <row r="102" spans="1:18" x14ac:dyDescent="0.25">
      <c r="A102" s="2">
        <v>990225923001</v>
      </c>
      <c r="B102" s="3">
        <v>30</v>
      </c>
      <c r="C102" s="5" t="str">
        <f>IF(B102=1,"SPOT","NO SPOT")</f>
        <v>NO SPOT</v>
      </c>
      <c r="D102" s="15">
        <f>IF(C102="NO SPOT",B102/SUMIF($C$1:$C$6359,"NO SPOT",$B$1:$B$6359),0)</f>
        <v>1.5353907569476432E-3</v>
      </c>
      <c r="E102" s="17">
        <f>SUM($D$2:D102)</f>
        <v>0.28440554787860178</v>
      </c>
      <c r="F102" s="6">
        <f>B102/23078</f>
        <v>1.2999393361643123E-3</v>
      </c>
      <c r="G102" s="4">
        <v>0</v>
      </c>
      <c r="H102" s="4">
        <v>30</v>
      </c>
      <c r="I102" s="4">
        <v>0</v>
      </c>
      <c r="J102" s="4">
        <v>12</v>
      </c>
      <c r="K102" s="4">
        <v>0</v>
      </c>
      <c r="L102" s="4">
        <v>18</v>
      </c>
      <c r="M102" s="4">
        <v>0</v>
      </c>
      <c r="N102" s="4">
        <v>0</v>
      </c>
      <c r="O102" s="13">
        <v>193275</v>
      </c>
      <c r="P102" s="13">
        <v>2261730</v>
      </c>
      <c r="Q102" s="13">
        <v>289667</v>
      </c>
      <c r="R102" s="13">
        <v>0</v>
      </c>
    </row>
    <row r="103" spans="1:18" x14ac:dyDescent="0.25">
      <c r="A103" s="2">
        <v>990371458001</v>
      </c>
      <c r="B103" s="3">
        <v>30</v>
      </c>
      <c r="C103" s="5" t="str">
        <f>IF(B103=1,"SPOT","NO SPOT")</f>
        <v>NO SPOT</v>
      </c>
      <c r="D103" s="15">
        <f>IF(C103="NO SPOT",B103/SUMIF($C$1:$C$6359,"NO SPOT",$B$1:$B$6359),0)</f>
        <v>1.5353907569476432E-3</v>
      </c>
      <c r="E103" s="17">
        <f>SUM($D$2:D103)</f>
        <v>0.28594093863554942</v>
      </c>
      <c r="F103" s="6">
        <f>B103/23078</f>
        <v>1.2999393361643123E-3</v>
      </c>
      <c r="G103" s="4">
        <v>0</v>
      </c>
      <c r="H103" s="4">
        <v>30</v>
      </c>
      <c r="I103" s="4">
        <v>0</v>
      </c>
      <c r="J103" s="4">
        <v>9</v>
      </c>
      <c r="K103" s="4">
        <v>10</v>
      </c>
      <c r="L103" s="4">
        <v>11</v>
      </c>
      <c r="M103" s="4">
        <v>0</v>
      </c>
      <c r="N103" s="4">
        <v>0</v>
      </c>
      <c r="O103" s="13">
        <v>162912</v>
      </c>
      <c r="P103" s="13">
        <v>1290329</v>
      </c>
      <c r="Q103" s="13">
        <v>189040</v>
      </c>
      <c r="R103" s="13">
        <v>0</v>
      </c>
    </row>
    <row r="104" spans="1:18" x14ac:dyDescent="0.25">
      <c r="A104" s="2">
        <v>1791297385001</v>
      </c>
      <c r="B104" s="3">
        <v>30</v>
      </c>
      <c r="C104" s="5" t="str">
        <f>IF(B104=1,"SPOT","NO SPOT")</f>
        <v>NO SPOT</v>
      </c>
      <c r="D104" s="15">
        <f>IF(C104="NO SPOT",B104/SUMIF($C$1:$C$6359,"NO SPOT",$B$1:$B$6359),0)</f>
        <v>1.5353907569476432E-3</v>
      </c>
      <c r="E104" s="17">
        <f>SUM($D$2:D104)</f>
        <v>0.28747632939249707</v>
      </c>
      <c r="F104" s="6">
        <f>B104/23078</f>
        <v>1.2999393361643123E-3</v>
      </c>
      <c r="G104" s="4">
        <v>0</v>
      </c>
      <c r="H104" s="4">
        <v>30</v>
      </c>
      <c r="I104" s="4">
        <v>0</v>
      </c>
      <c r="J104" s="4">
        <v>5</v>
      </c>
      <c r="K104" s="4">
        <v>5</v>
      </c>
      <c r="L104" s="4">
        <v>20</v>
      </c>
      <c r="M104" s="4">
        <v>0</v>
      </c>
      <c r="N104" s="4">
        <v>0</v>
      </c>
      <c r="O104" s="13">
        <v>1239470</v>
      </c>
      <c r="P104" s="13">
        <v>2017952</v>
      </c>
      <c r="Q104" s="13">
        <v>245688</v>
      </c>
      <c r="R104" s="13">
        <v>4388</v>
      </c>
    </row>
    <row r="105" spans="1:18" x14ac:dyDescent="0.25">
      <c r="A105" s="2">
        <v>1791362217001</v>
      </c>
      <c r="B105" s="3">
        <v>30</v>
      </c>
      <c r="C105" s="5" t="str">
        <f>IF(B105=1,"SPOT","NO SPOT")</f>
        <v>NO SPOT</v>
      </c>
      <c r="D105" s="15">
        <f>IF(C105="NO SPOT",B105/SUMIF($C$1:$C$6359,"NO SPOT",$B$1:$B$6359),0)</f>
        <v>1.5353907569476432E-3</v>
      </c>
      <c r="E105" s="17">
        <f>SUM($D$2:D105)</f>
        <v>0.28901172014944471</v>
      </c>
      <c r="F105" s="6">
        <f>B105/23078</f>
        <v>1.2999393361643123E-3</v>
      </c>
      <c r="G105" s="4">
        <v>0</v>
      </c>
      <c r="H105" s="4">
        <v>30</v>
      </c>
      <c r="I105" s="4">
        <v>0</v>
      </c>
      <c r="J105" s="4">
        <v>3</v>
      </c>
      <c r="K105" s="4">
        <v>4</v>
      </c>
      <c r="L105" s="4">
        <v>23</v>
      </c>
      <c r="M105" s="4">
        <v>0</v>
      </c>
      <c r="N105" s="4">
        <v>0</v>
      </c>
      <c r="O105" s="13">
        <v>147534</v>
      </c>
      <c r="P105" s="13">
        <v>2662868</v>
      </c>
      <c r="Q105" s="13">
        <v>347511</v>
      </c>
      <c r="R105" s="13">
        <v>363</v>
      </c>
    </row>
    <row r="106" spans="1:18" x14ac:dyDescent="0.25">
      <c r="A106" s="2">
        <v>1792008395001</v>
      </c>
      <c r="B106" s="3">
        <v>30</v>
      </c>
      <c r="C106" s="5" t="str">
        <f>IF(B106=1,"SPOT","NO SPOT")</f>
        <v>NO SPOT</v>
      </c>
      <c r="D106" s="15">
        <f>IF(C106="NO SPOT",B106/SUMIF($C$1:$C$6359,"NO SPOT",$B$1:$B$6359),0)</f>
        <v>1.5353907569476432E-3</v>
      </c>
      <c r="E106" s="17">
        <f>SUM($D$2:D106)</f>
        <v>0.29054711090639235</v>
      </c>
      <c r="F106" s="6">
        <f>B106/23078</f>
        <v>1.2999393361643123E-3</v>
      </c>
      <c r="G106" s="4">
        <v>0</v>
      </c>
      <c r="H106" s="4">
        <v>30</v>
      </c>
      <c r="I106" s="4">
        <v>0</v>
      </c>
      <c r="J106" s="4">
        <v>0</v>
      </c>
      <c r="K106" s="4">
        <v>0</v>
      </c>
      <c r="L106" s="4">
        <v>30</v>
      </c>
      <c r="M106" s="4">
        <v>0</v>
      </c>
      <c r="N106" s="4">
        <v>0</v>
      </c>
      <c r="O106" s="13">
        <v>458904</v>
      </c>
      <c r="P106" s="13">
        <v>1237286</v>
      </c>
      <c r="Q106" s="13">
        <v>206913</v>
      </c>
      <c r="R106" s="13">
        <v>210469</v>
      </c>
    </row>
    <row r="107" spans="1:18" x14ac:dyDescent="0.25">
      <c r="A107" s="2">
        <v>1792421772001</v>
      </c>
      <c r="B107" s="3">
        <v>30</v>
      </c>
      <c r="C107" s="5" t="str">
        <f>IF(B107=1,"SPOT","NO SPOT")</f>
        <v>NO SPOT</v>
      </c>
      <c r="D107" s="15">
        <f>IF(C107="NO SPOT",B107/SUMIF($C$1:$C$6359,"NO SPOT",$B$1:$B$6359),0)</f>
        <v>1.5353907569476432E-3</v>
      </c>
      <c r="E107" s="17">
        <f>SUM($D$2:D107)</f>
        <v>0.29208250166333999</v>
      </c>
      <c r="F107" s="6">
        <f>B107/23078</f>
        <v>1.2999393361643123E-3</v>
      </c>
      <c r="G107" s="4">
        <v>0</v>
      </c>
      <c r="H107" s="4">
        <v>30</v>
      </c>
      <c r="I107" s="4">
        <v>0</v>
      </c>
      <c r="J107" s="4">
        <v>23</v>
      </c>
      <c r="K107" s="4">
        <v>0</v>
      </c>
      <c r="L107" s="4">
        <v>7</v>
      </c>
      <c r="M107" s="4">
        <v>0</v>
      </c>
      <c r="N107" s="4">
        <v>0</v>
      </c>
      <c r="O107" s="13">
        <v>31349</v>
      </c>
      <c r="P107" s="13">
        <v>734201</v>
      </c>
      <c r="Q107" s="13">
        <v>144286</v>
      </c>
      <c r="R107" s="13">
        <v>0</v>
      </c>
    </row>
    <row r="108" spans="1:18" x14ac:dyDescent="0.25">
      <c r="A108" s="2">
        <v>1790331806001</v>
      </c>
      <c r="B108" s="3">
        <v>29</v>
      </c>
      <c r="C108" s="5" t="str">
        <f>IF(B108=1,"SPOT","NO SPOT")</f>
        <v>NO SPOT</v>
      </c>
      <c r="D108" s="15">
        <f>IF(C108="NO SPOT",B108/SUMIF($C$1:$C$6359,"NO SPOT",$B$1:$B$6359),0)</f>
        <v>1.4842110650493884E-3</v>
      </c>
      <c r="E108" s="17">
        <f>SUM($D$2:D108)</f>
        <v>0.29356671272838936</v>
      </c>
      <c r="F108" s="6">
        <f>B108/23078</f>
        <v>1.2566080249588353E-3</v>
      </c>
      <c r="G108" s="4">
        <v>0</v>
      </c>
      <c r="H108" s="4">
        <v>29</v>
      </c>
      <c r="I108" s="4">
        <v>0</v>
      </c>
      <c r="J108" s="4">
        <v>21</v>
      </c>
      <c r="K108" s="4">
        <v>1</v>
      </c>
      <c r="L108" s="4">
        <v>7</v>
      </c>
      <c r="M108" s="4">
        <v>0</v>
      </c>
      <c r="N108" s="4">
        <v>0</v>
      </c>
      <c r="O108" s="13">
        <v>37589</v>
      </c>
      <c r="P108" s="13">
        <v>664278</v>
      </c>
      <c r="Q108" s="13">
        <v>82172</v>
      </c>
      <c r="R108" s="13">
        <v>0</v>
      </c>
    </row>
    <row r="109" spans="1:18" x14ac:dyDescent="0.25">
      <c r="A109" s="2">
        <v>990129185001</v>
      </c>
      <c r="B109" s="3">
        <v>28</v>
      </c>
      <c r="C109" s="5" t="str">
        <f>IF(B109=1,"SPOT","NO SPOT")</f>
        <v>NO SPOT</v>
      </c>
      <c r="D109" s="15">
        <f>IF(C109="NO SPOT",B109/SUMIF($C$1:$C$6359,"NO SPOT",$B$1:$B$6359),0)</f>
        <v>1.4330313731511337E-3</v>
      </c>
      <c r="E109" s="17">
        <f>SUM($D$2:D109)</f>
        <v>0.29499974410154051</v>
      </c>
      <c r="F109" s="6">
        <f>B109/23078</f>
        <v>1.2132767137533582E-3</v>
      </c>
      <c r="G109" s="4">
        <v>0</v>
      </c>
      <c r="H109" s="4">
        <v>28</v>
      </c>
      <c r="I109" s="4">
        <v>0</v>
      </c>
      <c r="J109" s="4">
        <v>10</v>
      </c>
      <c r="K109" s="4">
        <v>9</v>
      </c>
      <c r="L109" s="4">
        <v>9</v>
      </c>
      <c r="M109" s="4">
        <v>0</v>
      </c>
      <c r="N109" s="4">
        <v>0</v>
      </c>
      <c r="O109" s="13">
        <v>106434</v>
      </c>
      <c r="P109" s="13">
        <v>1532055</v>
      </c>
      <c r="Q109" s="13">
        <v>190144</v>
      </c>
      <c r="R109" s="13">
        <v>0</v>
      </c>
    </row>
    <row r="110" spans="1:18" x14ac:dyDescent="0.25">
      <c r="A110" s="2">
        <v>991295437001</v>
      </c>
      <c r="B110" s="3">
        <v>28</v>
      </c>
      <c r="C110" s="5" t="str">
        <f>IF(B110=1,"SPOT","NO SPOT")</f>
        <v>NO SPOT</v>
      </c>
      <c r="D110" s="15">
        <f>IF(C110="NO SPOT",B110/SUMIF($C$1:$C$6359,"NO SPOT",$B$1:$B$6359),0)</f>
        <v>1.4330313731511337E-3</v>
      </c>
      <c r="E110" s="17">
        <f>SUM($D$2:D110)</f>
        <v>0.29643277547469166</v>
      </c>
      <c r="F110" s="6">
        <f>B110/23078</f>
        <v>1.2132767137533582E-3</v>
      </c>
      <c r="G110" s="4">
        <v>0</v>
      </c>
      <c r="H110" s="4">
        <v>28</v>
      </c>
      <c r="I110" s="4">
        <v>0</v>
      </c>
      <c r="J110" s="4">
        <v>3</v>
      </c>
      <c r="K110" s="4">
        <v>7</v>
      </c>
      <c r="L110" s="4">
        <v>18</v>
      </c>
      <c r="M110" s="4">
        <v>0</v>
      </c>
      <c r="N110" s="4">
        <v>0</v>
      </c>
      <c r="O110" s="13">
        <v>12856118</v>
      </c>
      <c r="P110" s="13">
        <v>12644557</v>
      </c>
      <c r="Q110" s="13">
        <v>1558915</v>
      </c>
      <c r="R110" s="13">
        <v>53044</v>
      </c>
    </row>
    <row r="111" spans="1:18" x14ac:dyDescent="0.25">
      <c r="A111" s="2">
        <v>1790580202001</v>
      </c>
      <c r="B111" s="3">
        <v>28</v>
      </c>
      <c r="C111" s="5" t="str">
        <f>IF(B111=1,"SPOT","NO SPOT")</f>
        <v>NO SPOT</v>
      </c>
      <c r="D111" s="15">
        <f>IF(C111="NO SPOT",B111/SUMIF($C$1:$C$6359,"NO SPOT",$B$1:$B$6359),0)</f>
        <v>1.4330313731511337E-3</v>
      </c>
      <c r="E111" s="17">
        <f>SUM($D$2:D111)</f>
        <v>0.29786580684784281</v>
      </c>
      <c r="F111" s="6">
        <f>B111/23078</f>
        <v>1.2132767137533582E-3</v>
      </c>
      <c r="G111" s="4">
        <v>0</v>
      </c>
      <c r="H111" s="4">
        <v>28</v>
      </c>
      <c r="I111" s="4">
        <v>0</v>
      </c>
      <c r="J111" s="4">
        <v>7</v>
      </c>
      <c r="K111" s="4">
        <v>18</v>
      </c>
      <c r="L111" s="4">
        <v>3</v>
      </c>
      <c r="M111" s="4">
        <v>0</v>
      </c>
      <c r="N111" s="4">
        <v>0</v>
      </c>
      <c r="O111" s="13">
        <v>5007335</v>
      </c>
      <c r="P111" s="13">
        <v>2666106</v>
      </c>
      <c r="Q111" s="13">
        <v>323382</v>
      </c>
      <c r="R111" s="13">
        <v>0</v>
      </c>
    </row>
    <row r="112" spans="1:18" x14ac:dyDescent="0.25">
      <c r="A112" s="2">
        <v>1791251237001</v>
      </c>
      <c r="B112" s="3">
        <v>28</v>
      </c>
      <c r="C112" s="5" t="str">
        <f>IF(B112=1,"SPOT","NO SPOT")</f>
        <v>NO SPOT</v>
      </c>
      <c r="D112" s="15">
        <f>IF(C112="NO SPOT",B112/SUMIF($C$1:$C$6359,"NO SPOT",$B$1:$B$6359),0)</f>
        <v>1.4330313731511337E-3</v>
      </c>
      <c r="E112" s="17">
        <f>SUM($D$2:D112)</f>
        <v>0.29929883822099396</v>
      </c>
      <c r="F112" s="6">
        <f>B112/23078</f>
        <v>1.2132767137533582E-3</v>
      </c>
      <c r="G112" s="4">
        <v>0</v>
      </c>
      <c r="H112" s="4">
        <v>28</v>
      </c>
      <c r="I112" s="4">
        <v>0</v>
      </c>
      <c r="J112" s="4">
        <v>2</v>
      </c>
      <c r="K112" s="4">
        <v>10</v>
      </c>
      <c r="L112" s="4">
        <v>16</v>
      </c>
      <c r="M112" s="4">
        <v>0</v>
      </c>
      <c r="N112" s="4">
        <v>0</v>
      </c>
      <c r="O112" s="13">
        <v>121925</v>
      </c>
      <c r="P112" s="13">
        <v>7864741</v>
      </c>
      <c r="Q112" s="13">
        <v>1058249</v>
      </c>
      <c r="R112" s="13">
        <v>0</v>
      </c>
    </row>
    <row r="113" spans="1:18" x14ac:dyDescent="0.25">
      <c r="A113" s="2">
        <v>1791812484001</v>
      </c>
      <c r="B113" s="3">
        <v>28</v>
      </c>
      <c r="C113" s="5" t="str">
        <f>IF(B113=1,"SPOT","NO SPOT")</f>
        <v>NO SPOT</v>
      </c>
      <c r="D113" s="15">
        <f>IF(C113="NO SPOT",B113/SUMIF($C$1:$C$6359,"NO SPOT",$B$1:$B$6359),0)</f>
        <v>1.4330313731511337E-3</v>
      </c>
      <c r="E113" s="17">
        <f>SUM($D$2:D113)</f>
        <v>0.30073186959414511</v>
      </c>
      <c r="F113" s="6">
        <f>B113/23078</f>
        <v>1.2132767137533582E-3</v>
      </c>
      <c r="G113" s="4">
        <v>0</v>
      </c>
      <c r="H113" s="4">
        <v>28</v>
      </c>
      <c r="I113" s="4">
        <v>0</v>
      </c>
      <c r="J113" s="4">
        <v>5</v>
      </c>
      <c r="K113" s="4">
        <v>13</v>
      </c>
      <c r="L113" s="4">
        <v>10</v>
      </c>
      <c r="M113" s="4">
        <v>0</v>
      </c>
      <c r="N113" s="4">
        <v>0</v>
      </c>
      <c r="O113" s="13">
        <v>838671</v>
      </c>
      <c r="P113" s="13">
        <v>2122929</v>
      </c>
      <c r="Q113" s="13">
        <v>269938</v>
      </c>
      <c r="R113" s="13">
        <v>0</v>
      </c>
    </row>
    <row r="114" spans="1:18" x14ac:dyDescent="0.25">
      <c r="A114" s="2">
        <v>990007020001</v>
      </c>
      <c r="B114" s="3">
        <v>27</v>
      </c>
      <c r="C114" s="5" t="str">
        <f>IF(B114=1,"SPOT","NO SPOT")</f>
        <v>NO SPOT</v>
      </c>
      <c r="D114" s="15">
        <f>IF(C114="NO SPOT",B114/SUMIF($C$1:$C$6359,"NO SPOT",$B$1:$B$6359),0)</f>
        <v>1.3818516812528789E-3</v>
      </c>
      <c r="E114" s="17">
        <f>SUM($D$2:D114)</f>
        <v>0.30211372127539798</v>
      </c>
      <c r="F114" s="6">
        <f>B114/23078</f>
        <v>1.169945402547881E-3</v>
      </c>
      <c r="G114" s="4">
        <v>0</v>
      </c>
      <c r="H114" s="4">
        <v>27</v>
      </c>
      <c r="I114" s="4">
        <v>0</v>
      </c>
      <c r="J114" s="4">
        <v>4</v>
      </c>
      <c r="K114" s="4">
        <v>0</v>
      </c>
      <c r="L114" s="4">
        <v>23</v>
      </c>
      <c r="M114" s="4">
        <v>0</v>
      </c>
      <c r="N114" s="4">
        <v>0</v>
      </c>
      <c r="O114" s="13">
        <v>33885</v>
      </c>
      <c r="P114" s="13">
        <v>514040</v>
      </c>
      <c r="Q114" s="13">
        <v>66416</v>
      </c>
      <c r="R114" s="13">
        <v>982</v>
      </c>
    </row>
    <row r="115" spans="1:18" x14ac:dyDescent="0.25">
      <c r="A115" s="2">
        <v>1790010309001</v>
      </c>
      <c r="B115" s="3">
        <v>27</v>
      </c>
      <c r="C115" s="5" t="str">
        <f>IF(B115=1,"SPOT","NO SPOT")</f>
        <v>NO SPOT</v>
      </c>
      <c r="D115" s="15">
        <f>IF(C115="NO SPOT",B115/SUMIF($C$1:$C$6359,"NO SPOT",$B$1:$B$6359),0)</f>
        <v>1.3818516812528789E-3</v>
      </c>
      <c r="E115" s="17">
        <f>SUM($D$2:D115)</f>
        <v>0.30349557295665086</v>
      </c>
      <c r="F115" s="6">
        <f>B115/23078</f>
        <v>1.169945402547881E-3</v>
      </c>
      <c r="G115" s="4">
        <v>0</v>
      </c>
      <c r="H115" s="4">
        <v>27</v>
      </c>
      <c r="I115" s="4">
        <v>0</v>
      </c>
      <c r="J115" s="4">
        <v>1</v>
      </c>
      <c r="K115" s="4">
        <v>4</v>
      </c>
      <c r="L115" s="4">
        <v>22</v>
      </c>
      <c r="M115" s="4">
        <v>0</v>
      </c>
      <c r="N115" s="4">
        <v>0</v>
      </c>
      <c r="O115" s="13">
        <v>684607</v>
      </c>
      <c r="P115" s="13">
        <v>7689160</v>
      </c>
      <c r="Q115" s="13">
        <v>1059581</v>
      </c>
      <c r="R115" s="13">
        <v>308314</v>
      </c>
    </row>
    <row r="116" spans="1:18" x14ac:dyDescent="0.25">
      <c r="A116" s="2">
        <v>1790090280001</v>
      </c>
      <c r="B116" s="3">
        <v>27</v>
      </c>
      <c r="C116" s="5" t="str">
        <f>IF(B116=1,"SPOT","NO SPOT")</f>
        <v>NO SPOT</v>
      </c>
      <c r="D116" s="15">
        <f>IF(C116="NO SPOT",B116/SUMIF($C$1:$C$6359,"NO SPOT",$B$1:$B$6359),0)</f>
        <v>1.3818516812528789E-3</v>
      </c>
      <c r="E116" s="17">
        <f>SUM($D$2:D116)</f>
        <v>0.30487742463790374</v>
      </c>
      <c r="F116" s="6">
        <f>B116/23078</f>
        <v>1.169945402547881E-3</v>
      </c>
      <c r="G116" s="4">
        <v>0</v>
      </c>
      <c r="H116" s="4">
        <v>27</v>
      </c>
      <c r="I116" s="4">
        <v>0</v>
      </c>
      <c r="J116" s="4">
        <v>1</v>
      </c>
      <c r="K116" s="4">
        <v>14</v>
      </c>
      <c r="L116" s="4">
        <v>12</v>
      </c>
      <c r="M116" s="4">
        <v>0</v>
      </c>
      <c r="N116" s="4">
        <v>0</v>
      </c>
      <c r="O116" s="13">
        <v>304879</v>
      </c>
      <c r="P116" s="13">
        <v>1421106</v>
      </c>
      <c r="Q116" s="13">
        <v>189916</v>
      </c>
      <c r="R116" s="13">
        <v>46889</v>
      </c>
    </row>
    <row r="117" spans="1:18" x14ac:dyDescent="0.25">
      <c r="A117" s="2">
        <v>1790451682001</v>
      </c>
      <c r="B117" s="3">
        <v>27</v>
      </c>
      <c r="C117" s="5" t="str">
        <f>IF(B117=1,"SPOT","NO SPOT")</f>
        <v>NO SPOT</v>
      </c>
      <c r="D117" s="15">
        <f>IF(C117="NO SPOT",B117/SUMIF($C$1:$C$6359,"NO SPOT",$B$1:$B$6359),0)</f>
        <v>1.3818516812528789E-3</v>
      </c>
      <c r="E117" s="17">
        <f>SUM($D$2:D117)</f>
        <v>0.30625927631915661</v>
      </c>
      <c r="F117" s="6">
        <f>B117/23078</f>
        <v>1.169945402547881E-3</v>
      </c>
      <c r="G117" s="4">
        <v>0</v>
      </c>
      <c r="H117" s="4">
        <v>27</v>
      </c>
      <c r="I117" s="4">
        <v>0</v>
      </c>
      <c r="J117" s="4">
        <v>13</v>
      </c>
      <c r="K117" s="4">
        <v>5</v>
      </c>
      <c r="L117" s="4">
        <v>8</v>
      </c>
      <c r="M117" s="4">
        <v>1</v>
      </c>
      <c r="N117" s="4">
        <v>0</v>
      </c>
      <c r="O117" s="13">
        <v>280251</v>
      </c>
      <c r="P117" s="13">
        <v>823614</v>
      </c>
      <c r="Q117" s="13">
        <v>101509</v>
      </c>
      <c r="R117" s="13">
        <v>0</v>
      </c>
    </row>
    <row r="118" spans="1:18" x14ac:dyDescent="0.25">
      <c r="A118" s="2">
        <v>1791253930001</v>
      </c>
      <c r="B118" s="3">
        <v>27</v>
      </c>
      <c r="C118" s="5" t="str">
        <f>IF(B118=1,"SPOT","NO SPOT")</f>
        <v>NO SPOT</v>
      </c>
      <c r="D118" s="15">
        <f>IF(C118="NO SPOT",B118/SUMIF($C$1:$C$6359,"NO SPOT",$B$1:$B$6359),0)</f>
        <v>1.3818516812528789E-3</v>
      </c>
      <c r="E118" s="17">
        <f>SUM($D$2:D118)</f>
        <v>0.30764112800040949</v>
      </c>
      <c r="F118" s="6">
        <f>B118/23078</f>
        <v>1.169945402547881E-3</v>
      </c>
      <c r="G118" s="4">
        <v>0</v>
      </c>
      <c r="H118" s="4">
        <v>27</v>
      </c>
      <c r="I118" s="4">
        <v>0</v>
      </c>
      <c r="J118" s="4">
        <v>0</v>
      </c>
      <c r="K118" s="4">
        <v>0</v>
      </c>
      <c r="L118" s="4">
        <v>27</v>
      </c>
      <c r="M118" s="4">
        <v>0</v>
      </c>
      <c r="N118" s="4">
        <v>0</v>
      </c>
      <c r="O118" s="13">
        <v>1348537</v>
      </c>
      <c r="P118" s="13">
        <v>5744827</v>
      </c>
      <c r="Q118" s="13">
        <v>841584</v>
      </c>
      <c r="R118" s="13">
        <v>36517</v>
      </c>
    </row>
    <row r="119" spans="1:18" x14ac:dyDescent="0.25">
      <c r="A119" s="2">
        <v>190150496001</v>
      </c>
      <c r="B119" s="3">
        <v>26</v>
      </c>
      <c r="C119" s="5" t="str">
        <f>IF(B119=1,"SPOT","NO SPOT")</f>
        <v>NO SPOT</v>
      </c>
      <c r="D119" s="15">
        <f>IF(C119="NO SPOT",B119/SUMIF($C$1:$C$6359,"NO SPOT",$B$1:$B$6359),0)</f>
        <v>1.3306719893546241E-3</v>
      </c>
      <c r="E119" s="17">
        <f>SUM($D$2:D119)</f>
        <v>0.3089717999897641</v>
      </c>
      <c r="F119" s="6">
        <f>B119/23078</f>
        <v>1.1266140913424041E-3</v>
      </c>
      <c r="G119" s="4">
        <v>0</v>
      </c>
      <c r="H119" s="4">
        <v>26</v>
      </c>
      <c r="I119" s="4">
        <v>0</v>
      </c>
      <c r="J119" s="4">
        <v>6</v>
      </c>
      <c r="K119" s="4">
        <v>7</v>
      </c>
      <c r="L119" s="4">
        <v>11</v>
      </c>
      <c r="M119" s="4">
        <v>2</v>
      </c>
      <c r="N119" s="4">
        <v>0</v>
      </c>
      <c r="O119" s="13">
        <v>724635</v>
      </c>
      <c r="P119" s="13">
        <v>1526046</v>
      </c>
      <c r="Q119" s="13">
        <v>189500</v>
      </c>
      <c r="R119" s="13">
        <v>6859</v>
      </c>
    </row>
    <row r="120" spans="1:18" x14ac:dyDescent="0.25">
      <c r="A120" s="2">
        <v>990001626001</v>
      </c>
      <c r="B120" s="3">
        <v>26</v>
      </c>
      <c r="C120" s="5" t="str">
        <f>IF(B120=1,"SPOT","NO SPOT")</f>
        <v>NO SPOT</v>
      </c>
      <c r="D120" s="15">
        <f>IF(C120="NO SPOT",B120/SUMIF($C$1:$C$6359,"NO SPOT",$B$1:$B$6359),0)</f>
        <v>1.3306719893546241E-3</v>
      </c>
      <c r="E120" s="17">
        <f>SUM($D$2:D120)</f>
        <v>0.3103024719791187</v>
      </c>
      <c r="F120" s="6">
        <f>B120/23078</f>
        <v>1.1266140913424041E-3</v>
      </c>
      <c r="G120" s="4">
        <v>0</v>
      </c>
      <c r="H120" s="4">
        <v>26</v>
      </c>
      <c r="I120" s="4">
        <v>0</v>
      </c>
      <c r="J120" s="4">
        <v>5</v>
      </c>
      <c r="K120" s="4">
        <v>9</v>
      </c>
      <c r="L120" s="4">
        <v>12</v>
      </c>
      <c r="M120" s="4">
        <v>0</v>
      </c>
      <c r="N120" s="4">
        <v>0</v>
      </c>
      <c r="O120" s="13">
        <v>717635</v>
      </c>
      <c r="P120" s="13">
        <v>1313207</v>
      </c>
      <c r="Q120" s="13">
        <v>159626</v>
      </c>
      <c r="R120" s="13">
        <v>0</v>
      </c>
    </row>
    <row r="121" spans="1:18" x14ac:dyDescent="0.25">
      <c r="A121" s="2">
        <v>990021279001</v>
      </c>
      <c r="B121" s="3">
        <v>26</v>
      </c>
      <c r="C121" s="5" t="str">
        <f>IF(B121=1,"SPOT","NO SPOT")</f>
        <v>NO SPOT</v>
      </c>
      <c r="D121" s="15">
        <f>IF(C121="NO SPOT",B121/SUMIF($C$1:$C$6359,"NO SPOT",$B$1:$B$6359),0)</f>
        <v>1.3306719893546241E-3</v>
      </c>
      <c r="E121" s="17">
        <f>SUM($D$2:D121)</f>
        <v>0.3116331439684733</v>
      </c>
      <c r="F121" s="6">
        <f>B121/23078</f>
        <v>1.1266140913424041E-3</v>
      </c>
      <c r="G121" s="4">
        <v>2</v>
      </c>
      <c r="H121" s="4">
        <v>24</v>
      </c>
      <c r="I121" s="4">
        <v>0</v>
      </c>
      <c r="J121" s="4">
        <v>1</v>
      </c>
      <c r="K121" s="4">
        <v>3</v>
      </c>
      <c r="L121" s="4">
        <v>22</v>
      </c>
      <c r="M121" s="4">
        <v>0</v>
      </c>
      <c r="N121" s="4">
        <v>0</v>
      </c>
      <c r="O121" s="13">
        <v>492994</v>
      </c>
      <c r="P121" s="13">
        <v>508513</v>
      </c>
      <c r="Q121" s="13">
        <v>65429</v>
      </c>
      <c r="R121" s="13">
        <v>11811</v>
      </c>
    </row>
    <row r="122" spans="1:18" x14ac:dyDescent="0.25">
      <c r="A122" s="2">
        <v>990326606001</v>
      </c>
      <c r="B122" s="3">
        <v>26</v>
      </c>
      <c r="C122" s="5" t="str">
        <f>IF(B122=1,"SPOT","NO SPOT")</f>
        <v>NO SPOT</v>
      </c>
      <c r="D122" s="15">
        <f>IF(C122="NO SPOT",B122/SUMIF($C$1:$C$6359,"NO SPOT",$B$1:$B$6359),0)</f>
        <v>1.3306719893546241E-3</v>
      </c>
      <c r="E122" s="17">
        <f>SUM($D$2:D122)</f>
        <v>0.31296381595782791</v>
      </c>
      <c r="F122" s="6">
        <f>B122/23078</f>
        <v>1.1266140913424041E-3</v>
      </c>
      <c r="G122" s="4">
        <v>0</v>
      </c>
      <c r="H122" s="4">
        <v>26</v>
      </c>
      <c r="I122" s="4">
        <v>0</v>
      </c>
      <c r="J122" s="4">
        <v>6</v>
      </c>
      <c r="K122" s="4">
        <v>4</v>
      </c>
      <c r="L122" s="4">
        <v>16</v>
      </c>
      <c r="M122" s="4">
        <v>0</v>
      </c>
      <c r="N122" s="4">
        <v>0</v>
      </c>
      <c r="O122" s="13">
        <v>15493607</v>
      </c>
      <c r="P122" s="13">
        <v>7419207</v>
      </c>
      <c r="Q122" s="13">
        <v>898860</v>
      </c>
      <c r="R122" s="13">
        <v>7365</v>
      </c>
    </row>
    <row r="123" spans="1:18" x14ac:dyDescent="0.25">
      <c r="A123" s="2">
        <v>992745762001</v>
      </c>
      <c r="B123" s="3">
        <v>26</v>
      </c>
      <c r="C123" s="5" t="str">
        <f>IF(B123=1,"SPOT","NO SPOT")</f>
        <v>NO SPOT</v>
      </c>
      <c r="D123" s="15">
        <f>IF(C123="NO SPOT",B123/SUMIF($C$1:$C$6359,"NO SPOT",$B$1:$B$6359),0)</f>
        <v>1.3306719893546241E-3</v>
      </c>
      <c r="E123" s="17">
        <f>SUM($D$2:D123)</f>
        <v>0.31429448794718251</v>
      </c>
      <c r="F123" s="6">
        <f>B123/23078</f>
        <v>1.1266140913424041E-3</v>
      </c>
      <c r="G123" s="4">
        <v>0</v>
      </c>
      <c r="H123" s="4">
        <v>26</v>
      </c>
      <c r="I123" s="4">
        <v>0</v>
      </c>
      <c r="J123" s="4">
        <v>0</v>
      </c>
      <c r="K123" s="4">
        <v>0</v>
      </c>
      <c r="L123" s="4">
        <v>26</v>
      </c>
      <c r="M123" s="4">
        <v>0</v>
      </c>
      <c r="N123" s="4">
        <v>0</v>
      </c>
      <c r="O123" s="13">
        <v>23732</v>
      </c>
      <c r="P123" s="13">
        <v>335337</v>
      </c>
      <c r="Q123" s="13">
        <v>42052</v>
      </c>
      <c r="R123" s="13">
        <v>0</v>
      </c>
    </row>
    <row r="124" spans="1:18" x14ac:dyDescent="0.25">
      <c r="A124" s="2">
        <v>1790011119001</v>
      </c>
      <c r="B124" s="3">
        <v>26</v>
      </c>
      <c r="C124" s="5" t="str">
        <f>IF(B124=1,"SPOT","NO SPOT")</f>
        <v>NO SPOT</v>
      </c>
      <c r="D124" s="15">
        <f>IF(C124="NO SPOT",B124/SUMIF($C$1:$C$6359,"NO SPOT",$B$1:$B$6359),0)</f>
        <v>1.3306719893546241E-3</v>
      </c>
      <c r="E124" s="17">
        <f>SUM($D$2:D124)</f>
        <v>0.31562515993653711</v>
      </c>
      <c r="F124" s="6">
        <f>B124/23078</f>
        <v>1.1266140913424041E-3</v>
      </c>
      <c r="G124" s="4">
        <v>0</v>
      </c>
      <c r="H124" s="4">
        <v>26</v>
      </c>
      <c r="I124" s="4">
        <v>0</v>
      </c>
      <c r="J124" s="4">
        <v>0</v>
      </c>
      <c r="K124" s="4">
        <v>25</v>
      </c>
      <c r="L124" s="4">
        <v>1</v>
      </c>
      <c r="M124" s="4">
        <v>0</v>
      </c>
      <c r="N124" s="4">
        <v>0</v>
      </c>
      <c r="O124" s="13">
        <v>279166</v>
      </c>
      <c r="P124" s="13">
        <v>1884697</v>
      </c>
      <c r="Q124" s="13">
        <v>242456</v>
      </c>
      <c r="R124" s="13">
        <v>0</v>
      </c>
    </row>
    <row r="125" spans="1:18" x14ac:dyDescent="0.25">
      <c r="A125" s="2">
        <v>1790050947001</v>
      </c>
      <c r="B125" s="3">
        <v>26</v>
      </c>
      <c r="C125" s="5" t="str">
        <f>IF(B125=1,"SPOT","NO SPOT")</f>
        <v>NO SPOT</v>
      </c>
      <c r="D125" s="15">
        <f>IF(C125="NO SPOT",B125/SUMIF($C$1:$C$6359,"NO SPOT",$B$1:$B$6359),0)</f>
        <v>1.3306719893546241E-3</v>
      </c>
      <c r="E125" s="17">
        <f>SUM($D$2:D125)</f>
        <v>0.31695583192589172</v>
      </c>
      <c r="F125" s="6">
        <f>B125/23078</f>
        <v>1.1266140913424041E-3</v>
      </c>
      <c r="G125" s="4">
        <v>0</v>
      </c>
      <c r="H125" s="4">
        <v>26</v>
      </c>
      <c r="I125" s="4">
        <v>0</v>
      </c>
      <c r="J125" s="4">
        <v>11</v>
      </c>
      <c r="K125" s="4">
        <v>6</v>
      </c>
      <c r="L125" s="4">
        <v>9</v>
      </c>
      <c r="M125" s="4">
        <v>0</v>
      </c>
      <c r="N125" s="4">
        <v>0</v>
      </c>
      <c r="O125" s="13">
        <v>11028286</v>
      </c>
      <c r="P125" s="13">
        <v>6517343</v>
      </c>
      <c r="Q125" s="13">
        <v>815963</v>
      </c>
      <c r="R125" s="13">
        <v>0</v>
      </c>
    </row>
    <row r="126" spans="1:18" x14ac:dyDescent="0.25">
      <c r="A126" s="2">
        <v>1790337979001</v>
      </c>
      <c r="B126" s="3">
        <v>26</v>
      </c>
      <c r="C126" s="5" t="str">
        <f>IF(B126=1,"SPOT","NO SPOT")</f>
        <v>NO SPOT</v>
      </c>
      <c r="D126" s="15">
        <f>IF(C126="NO SPOT",B126/SUMIF($C$1:$C$6359,"NO SPOT",$B$1:$B$6359),0)</f>
        <v>1.3306719893546241E-3</v>
      </c>
      <c r="E126" s="17">
        <f>SUM($D$2:D126)</f>
        <v>0.31828650391524632</v>
      </c>
      <c r="F126" s="6">
        <f>B126/23078</f>
        <v>1.1266140913424041E-3</v>
      </c>
      <c r="G126" s="4">
        <v>0</v>
      </c>
      <c r="H126" s="4">
        <v>26</v>
      </c>
      <c r="I126" s="4">
        <v>0</v>
      </c>
      <c r="J126" s="4">
        <v>0</v>
      </c>
      <c r="K126" s="4">
        <v>1</v>
      </c>
      <c r="L126" s="4">
        <v>25</v>
      </c>
      <c r="M126" s="4">
        <v>0</v>
      </c>
      <c r="N126" s="4">
        <v>0</v>
      </c>
      <c r="O126" s="13">
        <v>1340340</v>
      </c>
      <c r="P126" s="13">
        <v>1742878</v>
      </c>
      <c r="Q126" s="13">
        <v>278509</v>
      </c>
      <c r="R126" s="13">
        <v>238532</v>
      </c>
    </row>
    <row r="127" spans="1:18" x14ac:dyDescent="0.25">
      <c r="A127" s="2">
        <v>1790395405001</v>
      </c>
      <c r="B127" s="3">
        <v>26</v>
      </c>
      <c r="C127" s="5" t="str">
        <f>IF(B127=1,"SPOT","NO SPOT")</f>
        <v>NO SPOT</v>
      </c>
      <c r="D127" s="15">
        <f>IF(C127="NO SPOT",B127/SUMIF($C$1:$C$6359,"NO SPOT",$B$1:$B$6359),0)</f>
        <v>1.3306719893546241E-3</v>
      </c>
      <c r="E127" s="17">
        <f>SUM($D$2:D127)</f>
        <v>0.31961717590460093</v>
      </c>
      <c r="F127" s="6">
        <f>B127/23078</f>
        <v>1.1266140913424041E-3</v>
      </c>
      <c r="G127" s="4">
        <v>0</v>
      </c>
      <c r="H127" s="4">
        <v>26</v>
      </c>
      <c r="I127" s="4">
        <v>0</v>
      </c>
      <c r="J127" s="4">
        <v>4</v>
      </c>
      <c r="K127" s="4">
        <v>7</v>
      </c>
      <c r="L127" s="4">
        <v>15</v>
      </c>
      <c r="M127" s="4">
        <v>0</v>
      </c>
      <c r="N127" s="4">
        <v>0</v>
      </c>
      <c r="O127" s="13">
        <v>81068</v>
      </c>
      <c r="P127" s="13">
        <v>798363</v>
      </c>
      <c r="Q127" s="13">
        <v>97965</v>
      </c>
      <c r="R127" s="13">
        <v>526</v>
      </c>
    </row>
    <row r="128" spans="1:18" x14ac:dyDescent="0.25">
      <c r="A128" s="2">
        <v>1791860055001</v>
      </c>
      <c r="B128" s="3">
        <v>26</v>
      </c>
      <c r="C128" s="5" t="str">
        <f>IF(B128=1,"SPOT","NO SPOT")</f>
        <v>NO SPOT</v>
      </c>
      <c r="D128" s="15">
        <f>IF(C128="NO SPOT",B128/SUMIF($C$1:$C$6359,"NO SPOT",$B$1:$B$6359),0)</f>
        <v>1.3306719893546241E-3</v>
      </c>
      <c r="E128" s="17">
        <f>SUM($D$2:D128)</f>
        <v>0.32094784789395553</v>
      </c>
      <c r="F128" s="6">
        <f>B128/23078</f>
        <v>1.1266140913424041E-3</v>
      </c>
      <c r="G128" s="4">
        <v>0</v>
      </c>
      <c r="H128" s="4">
        <v>26</v>
      </c>
      <c r="I128" s="4">
        <v>0</v>
      </c>
      <c r="J128" s="4">
        <v>3</v>
      </c>
      <c r="K128" s="4">
        <v>6</v>
      </c>
      <c r="L128" s="4">
        <v>17</v>
      </c>
      <c r="M128" s="4">
        <v>0</v>
      </c>
      <c r="N128" s="4">
        <v>0</v>
      </c>
      <c r="O128" s="13">
        <v>1621481</v>
      </c>
      <c r="P128" s="13">
        <v>2136856</v>
      </c>
      <c r="Q128" s="13">
        <v>317407</v>
      </c>
      <c r="R128" s="13">
        <v>12789</v>
      </c>
    </row>
    <row r="129" spans="1:18" x14ac:dyDescent="0.25">
      <c r="A129" s="2">
        <v>1791968891001</v>
      </c>
      <c r="B129" s="3">
        <v>26</v>
      </c>
      <c r="C129" s="5" t="str">
        <f>IF(B129=1,"SPOT","NO SPOT")</f>
        <v>NO SPOT</v>
      </c>
      <c r="D129" s="15">
        <f>IF(C129="NO SPOT",B129/SUMIF($C$1:$C$6359,"NO SPOT",$B$1:$B$6359),0)</f>
        <v>1.3306719893546241E-3</v>
      </c>
      <c r="E129" s="17">
        <f>SUM($D$2:D129)</f>
        <v>0.32227851988331013</v>
      </c>
      <c r="F129" s="6">
        <f>B129/23078</f>
        <v>1.1266140913424041E-3</v>
      </c>
      <c r="G129" s="4">
        <v>0</v>
      </c>
      <c r="H129" s="4">
        <v>26</v>
      </c>
      <c r="I129" s="4">
        <v>0</v>
      </c>
      <c r="J129" s="4">
        <v>4</v>
      </c>
      <c r="K129" s="4">
        <v>7</v>
      </c>
      <c r="L129" s="4">
        <v>15</v>
      </c>
      <c r="M129" s="4">
        <v>0</v>
      </c>
      <c r="N129" s="4">
        <v>0</v>
      </c>
      <c r="O129" s="13">
        <v>505173</v>
      </c>
      <c r="P129" s="13">
        <v>1190739</v>
      </c>
      <c r="Q129" s="13">
        <v>147702</v>
      </c>
      <c r="R129" s="13">
        <v>3186</v>
      </c>
    </row>
    <row r="130" spans="1:18" x14ac:dyDescent="0.25">
      <c r="A130" s="2">
        <v>990000670001</v>
      </c>
      <c r="B130" s="3">
        <v>25</v>
      </c>
      <c r="C130" s="5" t="str">
        <f>IF(B130=1,"SPOT","NO SPOT")</f>
        <v>NO SPOT</v>
      </c>
      <c r="D130" s="15">
        <f>IF(C130="NO SPOT",B130/SUMIF($C$1:$C$6359,"NO SPOT",$B$1:$B$6359),0)</f>
        <v>1.2794922974563693E-3</v>
      </c>
      <c r="E130" s="17">
        <f>SUM($D$2:D130)</f>
        <v>0.32355801218076652</v>
      </c>
      <c r="F130" s="6">
        <f>B130/23078</f>
        <v>1.0832827801369269E-3</v>
      </c>
      <c r="G130" s="4">
        <v>0</v>
      </c>
      <c r="H130" s="4">
        <v>25</v>
      </c>
      <c r="I130" s="4">
        <v>0</v>
      </c>
      <c r="J130" s="4">
        <v>10</v>
      </c>
      <c r="K130" s="4">
        <v>1</v>
      </c>
      <c r="L130" s="4">
        <v>14</v>
      </c>
      <c r="M130" s="4">
        <v>0</v>
      </c>
      <c r="N130" s="4">
        <v>0</v>
      </c>
      <c r="O130" s="13">
        <v>293303</v>
      </c>
      <c r="P130" s="13">
        <v>3313321</v>
      </c>
      <c r="Q130" s="13">
        <v>457811</v>
      </c>
      <c r="R130" s="13">
        <v>0</v>
      </c>
    </row>
    <row r="131" spans="1:18" x14ac:dyDescent="0.25">
      <c r="A131" s="2">
        <v>990000689001</v>
      </c>
      <c r="B131" s="3">
        <v>25</v>
      </c>
      <c r="C131" s="5" t="str">
        <f>IF(B131=1,"SPOT","NO SPOT")</f>
        <v>NO SPOT</v>
      </c>
      <c r="D131" s="15">
        <f>IF(C131="NO SPOT",B131/SUMIF($C$1:$C$6359,"NO SPOT",$B$1:$B$6359),0)</f>
        <v>1.2794922974563693E-3</v>
      </c>
      <c r="E131" s="17">
        <f>SUM($D$2:D131)</f>
        <v>0.3248375044782229</v>
      </c>
      <c r="F131" s="6">
        <f>B131/23078</f>
        <v>1.0832827801369269E-3</v>
      </c>
      <c r="G131" s="4">
        <v>0</v>
      </c>
      <c r="H131" s="4">
        <v>25</v>
      </c>
      <c r="I131" s="4">
        <v>0</v>
      </c>
      <c r="J131" s="4">
        <v>4</v>
      </c>
      <c r="K131" s="4">
        <v>6</v>
      </c>
      <c r="L131" s="4">
        <v>15</v>
      </c>
      <c r="M131" s="4">
        <v>0</v>
      </c>
      <c r="N131" s="4">
        <v>0</v>
      </c>
      <c r="O131" s="13">
        <v>537823</v>
      </c>
      <c r="P131" s="13">
        <v>1103020</v>
      </c>
      <c r="Q131" s="13">
        <v>133255</v>
      </c>
      <c r="R131" s="13">
        <v>0</v>
      </c>
    </row>
    <row r="132" spans="1:18" x14ac:dyDescent="0.25">
      <c r="A132" s="2">
        <v>990010870001</v>
      </c>
      <c r="B132" s="3">
        <v>25</v>
      </c>
      <c r="C132" s="5" t="str">
        <f>IF(B132=1,"SPOT","NO SPOT")</f>
        <v>NO SPOT</v>
      </c>
      <c r="D132" s="15">
        <f>IF(C132="NO SPOT",B132/SUMIF($C$1:$C$6359,"NO SPOT",$B$1:$B$6359),0)</f>
        <v>1.2794922974563693E-3</v>
      </c>
      <c r="E132" s="17">
        <f>SUM($D$2:D132)</f>
        <v>0.32611699677567929</v>
      </c>
      <c r="F132" s="6">
        <f>B132/23078</f>
        <v>1.0832827801369269E-3</v>
      </c>
      <c r="G132" s="4">
        <v>0</v>
      </c>
      <c r="H132" s="4">
        <v>25</v>
      </c>
      <c r="I132" s="4">
        <v>0</v>
      </c>
      <c r="J132" s="4">
        <v>9</v>
      </c>
      <c r="K132" s="4">
        <v>6</v>
      </c>
      <c r="L132" s="4">
        <v>10</v>
      </c>
      <c r="M132" s="4">
        <v>0</v>
      </c>
      <c r="N132" s="4">
        <v>0</v>
      </c>
      <c r="O132" s="13">
        <v>109375</v>
      </c>
      <c r="P132" s="13">
        <v>706640</v>
      </c>
      <c r="Q132" s="13">
        <v>91037</v>
      </c>
      <c r="R132" s="13">
        <v>169</v>
      </c>
    </row>
    <row r="133" spans="1:18" x14ac:dyDescent="0.25">
      <c r="A133" s="2">
        <v>990340234001</v>
      </c>
      <c r="B133" s="3">
        <v>25</v>
      </c>
      <c r="C133" s="5" t="str">
        <f>IF(B133=1,"SPOT","NO SPOT")</f>
        <v>NO SPOT</v>
      </c>
      <c r="D133" s="15">
        <f>IF(C133="NO SPOT",B133/SUMIF($C$1:$C$6359,"NO SPOT",$B$1:$B$6359),0)</f>
        <v>1.2794922974563693E-3</v>
      </c>
      <c r="E133" s="17">
        <f>SUM($D$2:D133)</f>
        <v>0.32739648907313568</v>
      </c>
      <c r="F133" s="6">
        <f>B133/23078</f>
        <v>1.0832827801369269E-3</v>
      </c>
      <c r="G133" s="4">
        <v>0</v>
      </c>
      <c r="H133" s="4">
        <v>25</v>
      </c>
      <c r="I133" s="4">
        <v>0</v>
      </c>
      <c r="J133" s="4">
        <v>2</v>
      </c>
      <c r="K133" s="4">
        <v>5</v>
      </c>
      <c r="L133" s="4">
        <v>18</v>
      </c>
      <c r="M133" s="4">
        <v>0</v>
      </c>
      <c r="N133" s="4">
        <v>0</v>
      </c>
      <c r="O133" s="13">
        <v>95604</v>
      </c>
      <c r="P133" s="13">
        <v>1813751</v>
      </c>
      <c r="Q133" s="13">
        <v>279150</v>
      </c>
      <c r="R133" s="13">
        <v>84784</v>
      </c>
    </row>
    <row r="134" spans="1:18" x14ac:dyDescent="0.25">
      <c r="A134" s="2">
        <v>990351260001</v>
      </c>
      <c r="B134" s="3">
        <v>25</v>
      </c>
      <c r="C134" s="5" t="str">
        <f>IF(B134=1,"SPOT","NO SPOT")</f>
        <v>NO SPOT</v>
      </c>
      <c r="D134" s="15">
        <f>IF(C134="NO SPOT",B134/SUMIF($C$1:$C$6359,"NO SPOT",$B$1:$B$6359),0)</f>
        <v>1.2794922974563693E-3</v>
      </c>
      <c r="E134" s="17">
        <f>SUM($D$2:D134)</f>
        <v>0.32867598137059206</v>
      </c>
      <c r="F134" s="6">
        <f>B134/23078</f>
        <v>1.0832827801369269E-3</v>
      </c>
      <c r="G134" s="4">
        <v>0</v>
      </c>
      <c r="H134" s="4">
        <v>25</v>
      </c>
      <c r="I134" s="4">
        <v>0</v>
      </c>
      <c r="J134" s="4">
        <v>4</v>
      </c>
      <c r="K134" s="4">
        <v>0</v>
      </c>
      <c r="L134" s="4">
        <v>21</v>
      </c>
      <c r="M134" s="4">
        <v>0</v>
      </c>
      <c r="N134" s="4">
        <v>0</v>
      </c>
      <c r="O134" s="13">
        <v>211929</v>
      </c>
      <c r="P134" s="13">
        <v>1145151</v>
      </c>
      <c r="Q134" s="13">
        <v>164145</v>
      </c>
      <c r="R134" s="13">
        <v>31116</v>
      </c>
    </row>
    <row r="135" spans="1:18" x14ac:dyDescent="0.25">
      <c r="A135" s="2">
        <v>991400427001</v>
      </c>
      <c r="B135" s="3">
        <v>25</v>
      </c>
      <c r="C135" s="5" t="str">
        <f>IF(B135=1,"SPOT","NO SPOT")</f>
        <v>NO SPOT</v>
      </c>
      <c r="D135" s="15">
        <f>IF(C135="NO SPOT",B135/SUMIF($C$1:$C$6359,"NO SPOT",$B$1:$B$6359),0)</f>
        <v>1.2794922974563693E-3</v>
      </c>
      <c r="E135" s="17">
        <f>SUM($D$2:D135)</f>
        <v>0.32995547366804845</v>
      </c>
      <c r="F135" s="6">
        <f>B135/23078</f>
        <v>1.0832827801369269E-3</v>
      </c>
      <c r="G135" s="4">
        <v>0</v>
      </c>
      <c r="H135" s="4">
        <v>24</v>
      </c>
      <c r="I135" s="4">
        <v>1</v>
      </c>
      <c r="J135" s="4">
        <v>0</v>
      </c>
      <c r="K135" s="4">
        <v>13</v>
      </c>
      <c r="L135" s="4">
        <v>12</v>
      </c>
      <c r="M135" s="4">
        <v>0</v>
      </c>
      <c r="N135" s="4">
        <v>0</v>
      </c>
      <c r="O135" s="13">
        <v>142304</v>
      </c>
      <c r="P135" s="13">
        <v>4971611</v>
      </c>
      <c r="Q135" s="13">
        <v>638117</v>
      </c>
      <c r="R135" s="13">
        <v>0</v>
      </c>
    </row>
    <row r="136" spans="1:18" x14ac:dyDescent="0.25">
      <c r="A136" s="2">
        <v>1790883795001</v>
      </c>
      <c r="B136" s="3">
        <v>25</v>
      </c>
      <c r="C136" s="5" t="str">
        <f>IF(B136=1,"SPOT","NO SPOT")</f>
        <v>NO SPOT</v>
      </c>
      <c r="D136" s="15">
        <f>IF(C136="NO SPOT",B136/SUMIF($C$1:$C$6359,"NO SPOT",$B$1:$B$6359),0)</f>
        <v>1.2794922974563693E-3</v>
      </c>
      <c r="E136" s="17">
        <f>SUM($D$2:D136)</f>
        <v>0.33123496596550484</v>
      </c>
      <c r="F136" s="6">
        <f>B136/23078</f>
        <v>1.0832827801369269E-3</v>
      </c>
      <c r="G136" s="4">
        <v>0</v>
      </c>
      <c r="H136" s="4">
        <v>25</v>
      </c>
      <c r="I136" s="4">
        <v>0</v>
      </c>
      <c r="J136" s="4">
        <v>10</v>
      </c>
      <c r="K136" s="4">
        <v>8</v>
      </c>
      <c r="L136" s="4">
        <v>7</v>
      </c>
      <c r="M136" s="4">
        <v>0</v>
      </c>
      <c r="N136" s="4">
        <v>0</v>
      </c>
      <c r="O136" s="13">
        <v>362832</v>
      </c>
      <c r="P136" s="13">
        <v>1048916</v>
      </c>
      <c r="Q136" s="13">
        <v>128943</v>
      </c>
      <c r="R136" s="13">
        <v>0</v>
      </c>
    </row>
    <row r="137" spans="1:18" x14ac:dyDescent="0.25">
      <c r="A137" s="2">
        <v>1790896544001</v>
      </c>
      <c r="B137" s="3">
        <v>25</v>
      </c>
      <c r="C137" s="5" t="str">
        <f>IF(B137=1,"SPOT","NO SPOT")</f>
        <v>NO SPOT</v>
      </c>
      <c r="D137" s="15">
        <f>IF(C137="NO SPOT",B137/SUMIF($C$1:$C$6359,"NO SPOT",$B$1:$B$6359),0)</f>
        <v>1.2794922974563693E-3</v>
      </c>
      <c r="E137" s="17">
        <f>SUM($D$2:D137)</f>
        <v>0.33251445826296122</v>
      </c>
      <c r="F137" s="6">
        <f>B137/23078</f>
        <v>1.0832827801369269E-3</v>
      </c>
      <c r="G137" s="4">
        <v>0</v>
      </c>
      <c r="H137" s="4">
        <v>25</v>
      </c>
      <c r="I137" s="4">
        <v>0</v>
      </c>
      <c r="J137" s="4">
        <v>0</v>
      </c>
      <c r="K137" s="4">
        <v>22</v>
      </c>
      <c r="L137" s="4">
        <v>3</v>
      </c>
      <c r="M137" s="4">
        <v>0</v>
      </c>
      <c r="N137" s="4">
        <v>0</v>
      </c>
      <c r="O137" s="13">
        <v>133877</v>
      </c>
      <c r="P137" s="13">
        <v>1021584</v>
      </c>
      <c r="Q137" s="13">
        <v>150372</v>
      </c>
      <c r="R137" s="13">
        <v>0</v>
      </c>
    </row>
    <row r="138" spans="1:18" x14ac:dyDescent="0.25">
      <c r="A138" s="2">
        <v>1791260635001</v>
      </c>
      <c r="B138" s="3">
        <v>25</v>
      </c>
      <c r="C138" s="5" t="str">
        <f>IF(B138=1,"SPOT","NO SPOT")</f>
        <v>NO SPOT</v>
      </c>
      <c r="D138" s="15">
        <f>IF(C138="NO SPOT",B138/SUMIF($C$1:$C$6359,"NO SPOT",$B$1:$B$6359),0)</f>
        <v>1.2794922974563693E-3</v>
      </c>
      <c r="E138" s="17">
        <f>SUM($D$2:D138)</f>
        <v>0.33379395056041761</v>
      </c>
      <c r="F138" s="6">
        <f>B138/23078</f>
        <v>1.0832827801369269E-3</v>
      </c>
      <c r="G138" s="4">
        <v>1</v>
      </c>
      <c r="H138" s="4">
        <v>24</v>
      </c>
      <c r="I138" s="4">
        <v>0</v>
      </c>
      <c r="J138" s="4">
        <v>2</v>
      </c>
      <c r="K138" s="4">
        <v>5</v>
      </c>
      <c r="L138" s="4">
        <v>18</v>
      </c>
      <c r="M138" s="4">
        <v>0</v>
      </c>
      <c r="N138" s="4">
        <v>0</v>
      </c>
      <c r="O138" s="13">
        <v>792667</v>
      </c>
      <c r="P138" s="13">
        <v>1983893</v>
      </c>
      <c r="Q138" s="13">
        <v>276103</v>
      </c>
      <c r="R138" s="13">
        <v>28146</v>
      </c>
    </row>
    <row r="139" spans="1:18" x14ac:dyDescent="0.25">
      <c r="A139" s="2">
        <v>1792369487001</v>
      </c>
      <c r="B139" s="3">
        <v>25</v>
      </c>
      <c r="C139" s="5" t="str">
        <f>IF(B139=1,"SPOT","NO SPOT")</f>
        <v>NO SPOT</v>
      </c>
      <c r="D139" s="15">
        <f>IF(C139="NO SPOT",B139/SUMIF($C$1:$C$6359,"NO SPOT",$B$1:$B$6359),0)</f>
        <v>1.2794922974563693E-3</v>
      </c>
      <c r="E139" s="17">
        <f>SUM($D$2:D139)</f>
        <v>0.33507344285787399</v>
      </c>
      <c r="F139" s="6">
        <f>B139/23078</f>
        <v>1.0832827801369269E-3</v>
      </c>
      <c r="G139" s="4">
        <v>0</v>
      </c>
      <c r="H139" s="4">
        <v>25</v>
      </c>
      <c r="I139" s="4">
        <v>0</v>
      </c>
      <c r="J139" s="4">
        <v>0</v>
      </c>
      <c r="K139" s="4">
        <v>12</v>
      </c>
      <c r="L139" s="4">
        <v>13</v>
      </c>
      <c r="M139" s="4">
        <v>0</v>
      </c>
      <c r="N139" s="4">
        <v>0</v>
      </c>
      <c r="O139" s="13">
        <v>23842</v>
      </c>
      <c r="P139" s="13">
        <v>360765</v>
      </c>
      <c r="Q139" s="13">
        <v>57802</v>
      </c>
      <c r="R139" s="13">
        <v>24606</v>
      </c>
    </row>
    <row r="140" spans="1:18" x14ac:dyDescent="0.25">
      <c r="A140" s="2">
        <v>990001340001</v>
      </c>
      <c r="B140" s="3">
        <v>24</v>
      </c>
      <c r="C140" s="5" t="str">
        <f>IF(B140=1,"SPOT","NO SPOT")</f>
        <v>NO SPOT</v>
      </c>
      <c r="D140" s="15">
        <f>IF(C140="NO SPOT",B140/SUMIF($C$1:$C$6359,"NO SPOT",$B$1:$B$6359),0)</f>
        <v>1.2283126055581146E-3</v>
      </c>
      <c r="E140" s="17">
        <f>SUM($D$2:D140)</f>
        <v>0.33630175546343211</v>
      </c>
      <c r="F140" s="6">
        <f>B140/23078</f>
        <v>1.0399514689314498E-3</v>
      </c>
      <c r="G140" s="4">
        <v>0</v>
      </c>
      <c r="H140" s="4">
        <v>24</v>
      </c>
      <c r="I140" s="4">
        <v>0</v>
      </c>
      <c r="J140" s="4">
        <v>11</v>
      </c>
      <c r="K140" s="4">
        <v>3</v>
      </c>
      <c r="L140" s="4">
        <v>10</v>
      </c>
      <c r="M140" s="4">
        <v>0</v>
      </c>
      <c r="N140" s="4">
        <v>0</v>
      </c>
      <c r="O140" s="13">
        <v>1242602</v>
      </c>
      <c r="P140" s="13">
        <v>1352307</v>
      </c>
      <c r="Q140" s="13">
        <v>164430</v>
      </c>
      <c r="R140" s="13">
        <v>0</v>
      </c>
    </row>
    <row r="141" spans="1:18" x14ac:dyDescent="0.25">
      <c r="A141" s="2">
        <v>990013497001</v>
      </c>
      <c r="B141" s="3">
        <v>24</v>
      </c>
      <c r="C141" s="5" t="str">
        <f>IF(B141=1,"SPOT","NO SPOT")</f>
        <v>NO SPOT</v>
      </c>
      <c r="D141" s="15">
        <f>IF(C141="NO SPOT",B141/SUMIF($C$1:$C$6359,"NO SPOT",$B$1:$B$6359),0)</f>
        <v>1.2283126055581146E-3</v>
      </c>
      <c r="E141" s="17">
        <f>SUM($D$2:D141)</f>
        <v>0.33753006806899022</v>
      </c>
      <c r="F141" s="6">
        <f>B141/23078</f>
        <v>1.0399514689314498E-3</v>
      </c>
      <c r="G141" s="4">
        <v>0</v>
      </c>
      <c r="H141" s="4">
        <v>24</v>
      </c>
      <c r="I141" s="4">
        <v>0</v>
      </c>
      <c r="J141" s="4">
        <v>5</v>
      </c>
      <c r="K141" s="4">
        <v>7</v>
      </c>
      <c r="L141" s="4">
        <v>12</v>
      </c>
      <c r="M141" s="4">
        <v>0</v>
      </c>
      <c r="N141" s="4">
        <v>0</v>
      </c>
      <c r="O141" s="13">
        <v>983357</v>
      </c>
      <c r="P141" s="13">
        <v>1696102</v>
      </c>
      <c r="Q141" s="13">
        <v>205210</v>
      </c>
      <c r="R141" s="13">
        <v>0</v>
      </c>
    </row>
    <row r="142" spans="1:18" x14ac:dyDescent="0.25">
      <c r="A142" s="2">
        <v>990247595001</v>
      </c>
      <c r="B142" s="3">
        <v>24</v>
      </c>
      <c r="C142" s="5" t="str">
        <f>IF(B142=1,"SPOT","NO SPOT")</f>
        <v>NO SPOT</v>
      </c>
      <c r="D142" s="15">
        <f>IF(C142="NO SPOT",B142/SUMIF($C$1:$C$6359,"NO SPOT",$B$1:$B$6359),0)</f>
        <v>1.2283126055581146E-3</v>
      </c>
      <c r="E142" s="17">
        <f>SUM($D$2:D142)</f>
        <v>0.33875838067454833</v>
      </c>
      <c r="F142" s="6">
        <f>B142/23078</f>
        <v>1.0399514689314498E-3</v>
      </c>
      <c r="G142" s="4">
        <v>0</v>
      </c>
      <c r="H142" s="4">
        <v>24</v>
      </c>
      <c r="I142" s="4">
        <v>0</v>
      </c>
      <c r="J142" s="4">
        <v>1</v>
      </c>
      <c r="K142" s="4">
        <v>23</v>
      </c>
      <c r="L142" s="4">
        <v>0</v>
      </c>
      <c r="M142" s="4">
        <v>0</v>
      </c>
      <c r="N142" s="4">
        <v>0</v>
      </c>
      <c r="O142" s="13">
        <v>166486</v>
      </c>
      <c r="P142" s="13">
        <v>859440</v>
      </c>
      <c r="Q142" s="13">
        <v>115682</v>
      </c>
      <c r="R142" s="13">
        <v>0</v>
      </c>
    </row>
    <row r="143" spans="1:18" x14ac:dyDescent="0.25">
      <c r="A143" s="2">
        <v>990842752001</v>
      </c>
      <c r="B143" s="3">
        <v>24</v>
      </c>
      <c r="C143" s="5" t="str">
        <f>IF(B143=1,"SPOT","NO SPOT")</f>
        <v>NO SPOT</v>
      </c>
      <c r="D143" s="15">
        <f>IF(C143="NO SPOT",B143/SUMIF($C$1:$C$6359,"NO SPOT",$B$1:$B$6359),0)</f>
        <v>1.2283126055581146E-3</v>
      </c>
      <c r="E143" s="17">
        <f>SUM($D$2:D143)</f>
        <v>0.33998669328010644</v>
      </c>
      <c r="F143" s="6">
        <f>B143/23078</f>
        <v>1.0399514689314498E-3</v>
      </c>
      <c r="G143" s="4">
        <v>0</v>
      </c>
      <c r="H143" s="4">
        <v>24</v>
      </c>
      <c r="I143" s="4">
        <v>0</v>
      </c>
      <c r="J143" s="4">
        <v>2</v>
      </c>
      <c r="K143" s="4">
        <v>9</v>
      </c>
      <c r="L143" s="4">
        <v>13</v>
      </c>
      <c r="M143" s="4">
        <v>0</v>
      </c>
      <c r="N143" s="4">
        <v>0</v>
      </c>
      <c r="O143" s="13">
        <v>709781</v>
      </c>
      <c r="P143" s="13">
        <v>1249222</v>
      </c>
      <c r="Q143" s="13">
        <v>156817</v>
      </c>
      <c r="R143" s="13">
        <v>15154</v>
      </c>
    </row>
    <row r="144" spans="1:18" x14ac:dyDescent="0.25">
      <c r="A144" s="2">
        <v>991322752001</v>
      </c>
      <c r="B144" s="3">
        <v>24</v>
      </c>
      <c r="C144" s="5" t="str">
        <f>IF(B144=1,"SPOT","NO SPOT")</f>
        <v>NO SPOT</v>
      </c>
      <c r="D144" s="15">
        <f>IF(C144="NO SPOT",B144/SUMIF($C$1:$C$6359,"NO SPOT",$B$1:$B$6359),0)</f>
        <v>1.2283126055581146E-3</v>
      </c>
      <c r="E144" s="17">
        <f>SUM($D$2:D144)</f>
        <v>0.34121500588566456</v>
      </c>
      <c r="F144" s="6">
        <f>B144/23078</f>
        <v>1.0399514689314498E-3</v>
      </c>
      <c r="G144" s="4">
        <v>0</v>
      </c>
      <c r="H144" s="4">
        <v>24</v>
      </c>
      <c r="I144" s="4">
        <v>0</v>
      </c>
      <c r="J144" s="4">
        <v>2</v>
      </c>
      <c r="K144" s="4">
        <v>0</v>
      </c>
      <c r="L144" s="4">
        <v>22</v>
      </c>
      <c r="M144" s="4">
        <v>0</v>
      </c>
      <c r="N144" s="4">
        <v>0</v>
      </c>
      <c r="O144" s="13">
        <v>1354744</v>
      </c>
      <c r="P144" s="13">
        <v>1212303</v>
      </c>
      <c r="Q144" s="13">
        <v>177202</v>
      </c>
      <c r="R144" s="13">
        <v>0</v>
      </c>
    </row>
    <row r="145" spans="1:18" x14ac:dyDescent="0.25">
      <c r="A145" s="2">
        <v>1790005739001</v>
      </c>
      <c r="B145" s="3">
        <v>24</v>
      </c>
      <c r="C145" s="5" t="str">
        <f>IF(B145=1,"SPOT","NO SPOT")</f>
        <v>NO SPOT</v>
      </c>
      <c r="D145" s="15">
        <f>IF(C145="NO SPOT",B145/SUMIF($C$1:$C$6359,"NO SPOT",$B$1:$B$6359),0)</f>
        <v>1.2283126055581146E-3</v>
      </c>
      <c r="E145" s="17">
        <f>SUM($D$2:D145)</f>
        <v>0.34244331849122267</v>
      </c>
      <c r="F145" s="6">
        <f>B145/23078</f>
        <v>1.0399514689314498E-3</v>
      </c>
      <c r="G145" s="4">
        <v>1</v>
      </c>
      <c r="H145" s="4">
        <v>23</v>
      </c>
      <c r="I145" s="4">
        <v>0</v>
      </c>
      <c r="J145" s="4">
        <v>4</v>
      </c>
      <c r="K145" s="4">
        <v>4</v>
      </c>
      <c r="L145" s="4">
        <v>16</v>
      </c>
      <c r="M145" s="4">
        <v>0</v>
      </c>
      <c r="N145" s="4">
        <v>0</v>
      </c>
      <c r="O145" s="13">
        <v>1437306</v>
      </c>
      <c r="P145" s="13">
        <v>2816293</v>
      </c>
      <c r="Q145" s="13">
        <v>357223</v>
      </c>
      <c r="R145" s="13">
        <v>6839</v>
      </c>
    </row>
    <row r="146" spans="1:18" x14ac:dyDescent="0.25">
      <c r="A146" s="2">
        <v>1790026760001</v>
      </c>
      <c r="B146" s="3">
        <v>24</v>
      </c>
      <c r="C146" s="5" t="str">
        <f>IF(B146=1,"SPOT","NO SPOT")</f>
        <v>NO SPOT</v>
      </c>
      <c r="D146" s="15">
        <f>IF(C146="NO SPOT",B146/SUMIF($C$1:$C$6359,"NO SPOT",$B$1:$B$6359),0)</f>
        <v>1.2283126055581146E-3</v>
      </c>
      <c r="E146" s="17">
        <f>SUM($D$2:D146)</f>
        <v>0.34367163109678078</v>
      </c>
      <c r="F146" s="6">
        <f>B146/23078</f>
        <v>1.0399514689314498E-3</v>
      </c>
      <c r="G146" s="4">
        <v>0</v>
      </c>
      <c r="H146" s="4">
        <v>24</v>
      </c>
      <c r="I146" s="4">
        <v>0</v>
      </c>
      <c r="J146" s="4">
        <v>10</v>
      </c>
      <c r="K146" s="4">
        <v>1</v>
      </c>
      <c r="L146" s="4">
        <v>13</v>
      </c>
      <c r="M146" s="4">
        <v>0</v>
      </c>
      <c r="N146" s="4">
        <v>0</v>
      </c>
      <c r="O146" s="13">
        <v>203452</v>
      </c>
      <c r="P146" s="13">
        <v>1167588</v>
      </c>
      <c r="Q146" s="13">
        <v>155564</v>
      </c>
      <c r="R146" s="13">
        <v>32</v>
      </c>
    </row>
    <row r="147" spans="1:18" x14ac:dyDescent="0.25">
      <c r="A147" s="2">
        <v>1791222032001</v>
      </c>
      <c r="B147" s="3">
        <v>24</v>
      </c>
      <c r="C147" s="5" t="str">
        <f>IF(B147=1,"SPOT","NO SPOT")</f>
        <v>NO SPOT</v>
      </c>
      <c r="D147" s="15">
        <f>IF(C147="NO SPOT",B147/SUMIF($C$1:$C$6359,"NO SPOT",$B$1:$B$6359),0)</f>
        <v>1.2283126055581146E-3</v>
      </c>
      <c r="E147" s="17">
        <f>SUM($D$2:D147)</f>
        <v>0.3448999437023389</v>
      </c>
      <c r="F147" s="6">
        <f>B147/23078</f>
        <v>1.0399514689314498E-3</v>
      </c>
      <c r="G147" s="4">
        <v>0</v>
      </c>
      <c r="H147" s="4">
        <v>24</v>
      </c>
      <c r="I147" s="4">
        <v>0</v>
      </c>
      <c r="J147" s="4">
        <v>18</v>
      </c>
      <c r="K147" s="4">
        <v>0</v>
      </c>
      <c r="L147" s="4">
        <v>6</v>
      </c>
      <c r="M147" s="4">
        <v>0</v>
      </c>
      <c r="N147" s="4">
        <v>0</v>
      </c>
      <c r="O147" s="13">
        <v>74604</v>
      </c>
      <c r="P147" s="13">
        <v>1100157</v>
      </c>
      <c r="Q147" s="13">
        <v>135520</v>
      </c>
      <c r="R147" s="13">
        <v>1519</v>
      </c>
    </row>
    <row r="148" spans="1:18" x14ac:dyDescent="0.25">
      <c r="A148" s="2">
        <v>1791287169001</v>
      </c>
      <c r="B148" s="3">
        <v>24</v>
      </c>
      <c r="C148" s="5" t="str">
        <f>IF(B148=1,"SPOT","NO SPOT")</f>
        <v>NO SPOT</v>
      </c>
      <c r="D148" s="15">
        <f>IF(C148="NO SPOT",B148/SUMIF($C$1:$C$6359,"NO SPOT",$B$1:$B$6359),0)</f>
        <v>1.2283126055581146E-3</v>
      </c>
      <c r="E148" s="17">
        <f>SUM($D$2:D148)</f>
        <v>0.34612825630789701</v>
      </c>
      <c r="F148" s="6">
        <f>B148/23078</f>
        <v>1.0399514689314498E-3</v>
      </c>
      <c r="G148" s="4">
        <v>0</v>
      </c>
      <c r="H148" s="4">
        <v>24</v>
      </c>
      <c r="I148" s="4">
        <v>0</v>
      </c>
      <c r="J148" s="4">
        <v>0</v>
      </c>
      <c r="K148" s="4">
        <v>0</v>
      </c>
      <c r="L148" s="4">
        <v>24</v>
      </c>
      <c r="M148" s="4">
        <v>0</v>
      </c>
      <c r="N148" s="4">
        <v>0</v>
      </c>
      <c r="O148" s="13">
        <v>1002805</v>
      </c>
      <c r="P148" s="13">
        <v>3563561</v>
      </c>
      <c r="Q148" s="13">
        <v>609038</v>
      </c>
      <c r="R148" s="13">
        <v>710253</v>
      </c>
    </row>
    <row r="149" spans="1:18" x14ac:dyDescent="0.25">
      <c r="A149" s="2">
        <v>1792169755001</v>
      </c>
      <c r="B149" s="3">
        <v>24</v>
      </c>
      <c r="C149" s="5" t="str">
        <f>IF(B149=1,"SPOT","NO SPOT")</f>
        <v>NO SPOT</v>
      </c>
      <c r="D149" s="15">
        <f>IF(C149="NO SPOT",B149/SUMIF($C$1:$C$6359,"NO SPOT",$B$1:$B$6359),0)</f>
        <v>1.2283126055581146E-3</v>
      </c>
      <c r="E149" s="17">
        <f>SUM($D$2:D149)</f>
        <v>0.34735656891345512</v>
      </c>
      <c r="F149" s="6">
        <f>B149/23078</f>
        <v>1.0399514689314498E-3</v>
      </c>
      <c r="G149" s="4">
        <v>0</v>
      </c>
      <c r="H149" s="4">
        <v>24</v>
      </c>
      <c r="I149" s="4">
        <v>0</v>
      </c>
      <c r="J149" s="4">
        <v>3</v>
      </c>
      <c r="K149" s="4">
        <v>17</v>
      </c>
      <c r="L149" s="4">
        <v>4</v>
      </c>
      <c r="M149" s="4">
        <v>0</v>
      </c>
      <c r="N149" s="4">
        <v>0</v>
      </c>
      <c r="O149" s="13">
        <v>7280</v>
      </c>
      <c r="P149" s="13">
        <v>173112</v>
      </c>
      <c r="Q149" s="13">
        <v>23151</v>
      </c>
      <c r="R149" s="13">
        <v>0</v>
      </c>
    </row>
    <row r="150" spans="1:18" x14ac:dyDescent="0.25">
      <c r="A150" s="2">
        <v>800202681001</v>
      </c>
      <c r="B150" s="3">
        <v>23</v>
      </c>
      <c r="C150" s="5" t="str">
        <f>IF(B150=1,"SPOT","NO SPOT")</f>
        <v>NO SPOT</v>
      </c>
      <c r="D150" s="15">
        <f>IF(C150="NO SPOT",B150/SUMIF($C$1:$C$6359,"NO SPOT",$B$1:$B$6359),0)</f>
        <v>1.1771329136598598E-3</v>
      </c>
      <c r="E150" s="17">
        <f>SUM($D$2:D150)</f>
        <v>0.34853370182711496</v>
      </c>
      <c r="F150" s="6">
        <f>B150/23078</f>
        <v>9.9662015772597284E-4</v>
      </c>
      <c r="G150" s="4">
        <v>0</v>
      </c>
      <c r="H150" s="4">
        <v>23</v>
      </c>
      <c r="I150" s="4">
        <v>0</v>
      </c>
      <c r="J150" s="4">
        <v>12</v>
      </c>
      <c r="K150" s="4">
        <v>0</v>
      </c>
      <c r="L150" s="4">
        <v>11</v>
      </c>
      <c r="M150" s="4">
        <v>0</v>
      </c>
      <c r="N150" s="4">
        <v>0</v>
      </c>
      <c r="O150" s="13">
        <v>1923</v>
      </c>
      <c r="P150" s="13">
        <v>422390</v>
      </c>
      <c r="Q150" s="13">
        <v>53022</v>
      </c>
      <c r="R150" s="13">
        <v>0</v>
      </c>
    </row>
    <row r="151" spans="1:18" x14ac:dyDescent="0.25">
      <c r="A151" s="2">
        <v>990043027001</v>
      </c>
      <c r="B151" s="3">
        <v>23</v>
      </c>
      <c r="C151" s="5" t="str">
        <f>IF(B151=1,"SPOT","NO SPOT")</f>
        <v>NO SPOT</v>
      </c>
      <c r="D151" s="15">
        <f>IF(C151="NO SPOT",B151/SUMIF($C$1:$C$6359,"NO SPOT",$B$1:$B$6359),0)</f>
        <v>1.1771329136598598E-3</v>
      </c>
      <c r="E151" s="17">
        <f>SUM($D$2:D151)</f>
        <v>0.3497108347407748</v>
      </c>
      <c r="F151" s="6">
        <f>B151/23078</f>
        <v>9.9662015772597284E-4</v>
      </c>
      <c r="G151" s="4">
        <v>0</v>
      </c>
      <c r="H151" s="4">
        <v>23</v>
      </c>
      <c r="I151" s="4">
        <v>0</v>
      </c>
      <c r="J151" s="4">
        <v>0</v>
      </c>
      <c r="K151" s="4">
        <v>4</v>
      </c>
      <c r="L151" s="4">
        <v>19</v>
      </c>
      <c r="M151" s="4">
        <v>0</v>
      </c>
      <c r="N151" s="4">
        <v>0</v>
      </c>
      <c r="O151" s="13">
        <v>221437</v>
      </c>
      <c r="P151" s="13">
        <v>2834805</v>
      </c>
      <c r="Q151" s="13">
        <v>427142</v>
      </c>
      <c r="R151" s="13">
        <v>55202</v>
      </c>
    </row>
    <row r="152" spans="1:18" x14ac:dyDescent="0.25">
      <c r="A152" s="2">
        <v>990140669001</v>
      </c>
      <c r="B152" s="3">
        <v>23</v>
      </c>
      <c r="C152" s="5" t="str">
        <f>IF(B152=1,"SPOT","NO SPOT")</f>
        <v>NO SPOT</v>
      </c>
      <c r="D152" s="15">
        <f>IF(C152="NO SPOT",B152/SUMIF($C$1:$C$6359,"NO SPOT",$B$1:$B$6359),0)</f>
        <v>1.1771329136598598E-3</v>
      </c>
      <c r="E152" s="17">
        <f>SUM($D$2:D152)</f>
        <v>0.35088796765443464</v>
      </c>
      <c r="F152" s="6">
        <f>B152/23078</f>
        <v>9.9662015772597284E-4</v>
      </c>
      <c r="G152" s="4">
        <v>0</v>
      </c>
      <c r="H152" s="4">
        <v>23</v>
      </c>
      <c r="I152" s="4">
        <v>0</v>
      </c>
      <c r="J152" s="4">
        <v>0</v>
      </c>
      <c r="K152" s="4">
        <v>1</v>
      </c>
      <c r="L152" s="4">
        <v>22</v>
      </c>
      <c r="M152" s="4">
        <v>0</v>
      </c>
      <c r="N152" s="4">
        <v>0</v>
      </c>
      <c r="O152" s="13">
        <v>2378</v>
      </c>
      <c r="P152" s="13">
        <v>505004</v>
      </c>
      <c r="Q152" s="13">
        <v>63643</v>
      </c>
      <c r="R152" s="13">
        <v>0</v>
      </c>
    </row>
    <row r="153" spans="1:18" x14ac:dyDescent="0.25">
      <c r="A153" s="2">
        <v>990562091001</v>
      </c>
      <c r="B153" s="3">
        <v>23</v>
      </c>
      <c r="C153" s="5" t="str">
        <f>IF(B153=1,"SPOT","NO SPOT")</f>
        <v>NO SPOT</v>
      </c>
      <c r="D153" s="15">
        <f>IF(C153="NO SPOT",B153/SUMIF($C$1:$C$6359,"NO SPOT",$B$1:$B$6359),0)</f>
        <v>1.1771329136598598E-3</v>
      </c>
      <c r="E153" s="17">
        <f>SUM($D$2:D153)</f>
        <v>0.35206510056809448</v>
      </c>
      <c r="F153" s="6">
        <f>B153/23078</f>
        <v>9.9662015772597284E-4</v>
      </c>
      <c r="G153" s="4">
        <v>0</v>
      </c>
      <c r="H153" s="4">
        <v>23</v>
      </c>
      <c r="I153" s="4">
        <v>0</v>
      </c>
      <c r="J153" s="4">
        <v>2</v>
      </c>
      <c r="K153" s="4">
        <v>4</v>
      </c>
      <c r="L153" s="4">
        <v>17</v>
      </c>
      <c r="M153" s="4">
        <v>0</v>
      </c>
      <c r="N153" s="4">
        <v>0</v>
      </c>
      <c r="O153" s="13">
        <v>1269950</v>
      </c>
      <c r="P153" s="13">
        <v>4033421</v>
      </c>
      <c r="Q153" s="13">
        <v>492738</v>
      </c>
      <c r="R153" s="13">
        <v>472</v>
      </c>
    </row>
    <row r="154" spans="1:18" x14ac:dyDescent="0.25">
      <c r="A154" s="2">
        <v>990567999001</v>
      </c>
      <c r="B154" s="3">
        <v>23</v>
      </c>
      <c r="C154" s="5" t="str">
        <f>IF(B154=1,"SPOT","NO SPOT")</f>
        <v>NO SPOT</v>
      </c>
      <c r="D154" s="15">
        <f>IF(C154="NO SPOT",B154/SUMIF($C$1:$C$6359,"NO SPOT",$B$1:$B$6359),0)</f>
        <v>1.1771329136598598E-3</v>
      </c>
      <c r="E154" s="17">
        <f>SUM($D$2:D154)</f>
        <v>0.35324223348175432</v>
      </c>
      <c r="F154" s="6">
        <f>B154/23078</f>
        <v>9.9662015772597284E-4</v>
      </c>
      <c r="G154" s="4">
        <v>0</v>
      </c>
      <c r="H154" s="4">
        <v>23</v>
      </c>
      <c r="I154" s="4">
        <v>0</v>
      </c>
      <c r="J154" s="4">
        <v>1</v>
      </c>
      <c r="K154" s="4">
        <v>15</v>
      </c>
      <c r="L154" s="4">
        <v>7</v>
      </c>
      <c r="M154" s="4">
        <v>0</v>
      </c>
      <c r="N154" s="4">
        <v>0</v>
      </c>
      <c r="O154" s="13">
        <v>352893</v>
      </c>
      <c r="P154" s="13">
        <v>1852174</v>
      </c>
      <c r="Q154" s="13">
        <v>238054</v>
      </c>
      <c r="R154" s="13">
        <v>1189</v>
      </c>
    </row>
    <row r="155" spans="1:18" x14ac:dyDescent="0.25">
      <c r="A155" s="2">
        <v>991284214001</v>
      </c>
      <c r="B155" s="3">
        <v>23</v>
      </c>
      <c r="C155" s="5" t="str">
        <f>IF(B155=1,"SPOT","NO SPOT")</f>
        <v>NO SPOT</v>
      </c>
      <c r="D155" s="15">
        <f>IF(C155="NO SPOT",B155/SUMIF($C$1:$C$6359,"NO SPOT",$B$1:$B$6359),0)</f>
        <v>1.1771329136598598E-3</v>
      </c>
      <c r="E155" s="17">
        <f>SUM($D$2:D155)</f>
        <v>0.35441936639541416</v>
      </c>
      <c r="F155" s="6">
        <f>B155/23078</f>
        <v>9.9662015772597284E-4</v>
      </c>
      <c r="G155" s="4">
        <v>0</v>
      </c>
      <c r="H155" s="4">
        <v>23</v>
      </c>
      <c r="I155" s="4">
        <v>0</v>
      </c>
      <c r="J155" s="4">
        <v>9</v>
      </c>
      <c r="K155" s="4">
        <v>0</v>
      </c>
      <c r="L155" s="4">
        <v>14</v>
      </c>
      <c r="M155" s="4">
        <v>0</v>
      </c>
      <c r="N155" s="4">
        <v>0</v>
      </c>
      <c r="O155" s="13">
        <v>69665</v>
      </c>
      <c r="P155" s="13">
        <v>1105778</v>
      </c>
      <c r="Q155" s="13">
        <v>143424</v>
      </c>
      <c r="R155" s="13">
        <v>0</v>
      </c>
    </row>
    <row r="156" spans="1:18" x14ac:dyDescent="0.25">
      <c r="A156" s="2">
        <v>991296883001</v>
      </c>
      <c r="B156" s="3">
        <v>23</v>
      </c>
      <c r="C156" s="5" t="str">
        <f>IF(B156=1,"SPOT","NO SPOT")</f>
        <v>NO SPOT</v>
      </c>
      <c r="D156" s="15">
        <f>IF(C156="NO SPOT",B156/SUMIF($C$1:$C$6359,"NO SPOT",$B$1:$B$6359),0)</f>
        <v>1.1771329136598598E-3</v>
      </c>
      <c r="E156" s="17">
        <f>SUM($D$2:D156)</f>
        <v>0.355596499309074</v>
      </c>
      <c r="F156" s="6">
        <f>B156/23078</f>
        <v>9.9662015772597284E-4</v>
      </c>
      <c r="G156" s="4">
        <v>0</v>
      </c>
      <c r="H156" s="4">
        <v>23</v>
      </c>
      <c r="I156" s="4">
        <v>0</v>
      </c>
      <c r="J156" s="4">
        <v>4</v>
      </c>
      <c r="K156" s="4">
        <v>3</v>
      </c>
      <c r="L156" s="4">
        <v>16</v>
      </c>
      <c r="M156" s="4">
        <v>0</v>
      </c>
      <c r="N156" s="4">
        <v>0</v>
      </c>
      <c r="O156" s="13">
        <v>132964</v>
      </c>
      <c r="P156" s="13">
        <v>579120</v>
      </c>
      <c r="Q156" s="13">
        <v>72819</v>
      </c>
      <c r="R156" s="13">
        <v>3615</v>
      </c>
    </row>
    <row r="157" spans="1:18" x14ac:dyDescent="0.25">
      <c r="A157" s="2">
        <v>992256230001</v>
      </c>
      <c r="B157" s="3">
        <v>23</v>
      </c>
      <c r="C157" s="5" t="str">
        <f>IF(B157=1,"SPOT","NO SPOT")</f>
        <v>NO SPOT</v>
      </c>
      <c r="D157" s="15">
        <f>IF(C157="NO SPOT",B157/SUMIF($C$1:$C$6359,"NO SPOT",$B$1:$B$6359),0)</f>
        <v>1.1771329136598598E-3</v>
      </c>
      <c r="E157" s="17">
        <f>SUM($D$2:D157)</f>
        <v>0.35677363222273384</v>
      </c>
      <c r="F157" s="6">
        <f>B157/23078</f>
        <v>9.9662015772597284E-4</v>
      </c>
      <c r="G157" s="4">
        <v>0</v>
      </c>
      <c r="H157" s="4">
        <v>23</v>
      </c>
      <c r="I157" s="4">
        <v>0</v>
      </c>
      <c r="J157" s="4">
        <v>6</v>
      </c>
      <c r="K157" s="4">
        <v>13</v>
      </c>
      <c r="L157" s="4">
        <v>4</v>
      </c>
      <c r="M157" s="4">
        <v>0</v>
      </c>
      <c r="N157" s="4">
        <v>0</v>
      </c>
      <c r="O157" s="13">
        <v>749879</v>
      </c>
      <c r="P157" s="13">
        <v>3576141</v>
      </c>
      <c r="Q157" s="13">
        <v>462817</v>
      </c>
      <c r="R157" s="13">
        <v>91</v>
      </c>
    </row>
    <row r="158" spans="1:18" x14ac:dyDescent="0.25">
      <c r="A158" s="2">
        <v>992295988001</v>
      </c>
      <c r="B158" s="3">
        <v>23</v>
      </c>
      <c r="C158" s="5" t="str">
        <f>IF(B158=1,"SPOT","NO SPOT")</f>
        <v>NO SPOT</v>
      </c>
      <c r="D158" s="15">
        <f>IF(C158="NO SPOT",B158/SUMIF($C$1:$C$6359,"NO SPOT",$B$1:$B$6359),0)</f>
        <v>1.1771329136598598E-3</v>
      </c>
      <c r="E158" s="17">
        <f>SUM($D$2:D158)</f>
        <v>0.35795076513639368</v>
      </c>
      <c r="F158" s="6">
        <f>B158/23078</f>
        <v>9.9662015772597284E-4</v>
      </c>
      <c r="G158" s="4">
        <v>0</v>
      </c>
      <c r="H158" s="4">
        <v>23</v>
      </c>
      <c r="I158" s="4">
        <v>0</v>
      </c>
      <c r="J158" s="4">
        <v>2</v>
      </c>
      <c r="K158" s="4">
        <v>0</v>
      </c>
      <c r="L158" s="4">
        <v>21</v>
      </c>
      <c r="M158" s="4">
        <v>0</v>
      </c>
      <c r="N158" s="4">
        <v>0</v>
      </c>
      <c r="O158" s="13">
        <v>1007733</v>
      </c>
      <c r="P158" s="13">
        <v>1550464</v>
      </c>
      <c r="Q158" s="13">
        <v>228042</v>
      </c>
      <c r="R158" s="13">
        <v>0</v>
      </c>
    </row>
    <row r="159" spans="1:18" x14ac:dyDescent="0.25">
      <c r="A159" s="2">
        <v>1790098230001</v>
      </c>
      <c r="B159" s="3">
        <v>23</v>
      </c>
      <c r="C159" s="5" t="str">
        <f>IF(B159=1,"SPOT","NO SPOT")</f>
        <v>NO SPOT</v>
      </c>
      <c r="D159" s="15">
        <f>IF(C159="NO SPOT",B159/SUMIF($C$1:$C$6359,"NO SPOT",$B$1:$B$6359),0)</f>
        <v>1.1771329136598598E-3</v>
      </c>
      <c r="E159" s="17">
        <f>SUM($D$2:D159)</f>
        <v>0.35912789805005352</v>
      </c>
      <c r="F159" s="6">
        <f>B159/23078</f>
        <v>9.9662015772597284E-4</v>
      </c>
      <c r="G159" s="4">
        <v>0</v>
      </c>
      <c r="H159" s="4">
        <v>23</v>
      </c>
      <c r="I159" s="4">
        <v>0</v>
      </c>
      <c r="J159" s="4">
        <v>2</v>
      </c>
      <c r="K159" s="4">
        <v>11</v>
      </c>
      <c r="L159" s="4">
        <v>10</v>
      </c>
      <c r="M159" s="4">
        <v>0</v>
      </c>
      <c r="N159" s="4">
        <v>0</v>
      </c>
      <c r="O159" s="13">
        <v>1854271</v>
      </c>
      <c r="P159" s="13">
        <v>3338111</v>
      </c>
      <c r="Q159" s="13">
        <v>407238</v>
      </c>
      <c r="R159" s="13">
        <v>0</v>
      </c>
    </row>
    <row r="160" spans="1:18" x14ac:dyDescent="0.25">
      <c r="A160" s="2">
        <v>1791307860001</v>
      </c>
      <c r="B160" s="3">
        <v>23</v>
      </c>
      <c r="C160" s="5" t="str">
        <f>IF(B160=1,"SPOT","NO SPOT")</f>
        <v>NO SPOT</v>
      </c>
      <c r="D160" s="15">
        <f>IF(C160="NO SPOT",B160/SUMIF($C$1:$C$6359,"NO SPOT",$B$1:$B$6359),0)</f>
        <v>1.1771329136598598E-3</v>
      </c>
      <c r="E160" s="17">
        <f>SUM($D$2:D160)</f>
        <v>0.36030503096371336</v>
      </c>
      <c r="F160" s="6">
        <f>B160/23078</f>
        <v>9.9662015772597284E-4</v>
      </c>
      <c r="G160" s="4">
        <v>0</v>
      </c>
      <c r="H160" s="4">
        <v>23</v>
      </c>
      <c r="I160" s="4">
        <v>0</v>
      </c>
      <c r="J160" s="4">
        <v>2</v>
      </c>
      <c r="K160" s="4">
        <v>0</v>
      </c>
      <c r="L160" s="4">
        <v>21</v>
      </c>
      <c r="M160" s="4">
        <v>0</v>
      </c>
      <c r="N160" s="4">
        <v>0</v>
      </c>
      <c r="O160" s="13">
        <v>116511</v>
      </c>
      <c r="P160" s="13">
        <v>723262</v>
      </c>
      <c r="Q160" s="13">
        <v>104097</v>
      </c>
      <c r="R160" s="13">
        <v>45532</v>
      </c>
    </row>
    <row r="161" spans="1:18" x14ac:dyDescent="0.25">
      <c r="A161" s="2">
        <v>1792130050001</v>
      </c>
      <c r="B161" s="3">
        <v>23</v>
      </c>
      <c r="C161" s="5" t="str">
        <f>IF(B161=1,"SPOT","NO SPOT")</f>
        <v>NO SPOT</v>
      </c>
      <c r="D161" s="15">
        <f>IF(C161="NO SPOT",B161/SUMIF($C$1:$C$6359,"NO SPOT",$B$1:$B$6359),0)</f>
        <v>1.1771329136598598E-3</v>
      </c>
      <c r="E161" s="17">
        <f>SUM($D$2:D161)</f>
        <v>0.3614821638773732</v>
      </c>
      <c r="F161" s="6">
        <f>B161/23078</f>
        <v>9.9662015772597284E-4</v>
      </c>
      <c r="G161" s="4">
        <v>0</v>
      </c>
      <c r="H161" s="4">
        <v>23</v>
      </c>
      <c r="I161" s="4">
        <v>0</v>
      </c>
      <c r="J161" s="4">
        <v>0</v>
      </c>
      <c r="K161" s="4">
        <v>0</v>
      </c>
      <c r="L161" s="4">
        <v>23</v>
      </c>
      <c r="M161" s="4">
        <v>0</v>
      </c>
      <c r="N161" s="4">
        <v>0</v>
      </c>
      <c r="O161" s="13">
        <v>6348</v>
      </c>
      <c r="P161" s="13">
        <v>368657</v>
      </c>
      <c r="Q161" s="13">
        <v>46140</v>
      </c>
      <c r="R161" s="13">
        <v>0</v>
      </c>
    </row>
    <row r="162" spans="1:18" x14ac:dyDescent="0.25">
      <c r="A162" s="2">
        <v>990551405001</v>
      </c>
      <c r="B162" s="3">
        <v>22</v>
      </c>
      <c r="C162" s="5" t="str">
        <f>IF(B162=1,"SPOT","NO SPOT")</f>
        <v>NO SPOT</v>
      </c>
      <c r="D162" s="15">
        <f>IF(C162="NO SPOT",B162/SUMIF($C$1:$C$6359,"NO SPOT",$B$1:$B$6359),0)</f>
        <v>1.125953221761605E-3</v>
      </c>
      <c r="E162" s="17">
        <f>SUM($D$2:D162)</f>
        <v>0.36260811709913482</v>
      </c>
      <c r="F162" s="6">
        <f>B162/23078</f>
        <v>9.5328884652049568E-4</v>
      </c>
      <c r="G162" s="4">
        <v>0</v>
      </c>
      <c r="H162" s="4">
        <v>22</v>
      </c>
      <c r="I162" s="4">
        <v>0</v>
      </c>
      <c r="J162" s="4">
        <v>16</v>
      </c>
      <c r="K162" s="4">
        <v>3</v>
      </c>
      <c r="L162" s="4">
        <v>3</v>
      </c>
      <c r="M162" s="4">
        <v>0</v>
      </c>
      <c r="N162" s="4">
        <v>0</v>
      </c>
      <c r="O162" s="13">
        <v>287608</v>
      </c>
      <c r="P162" s="13">
        <v>683011</v>
      </c>
      <c r="Q162" s="13">
        <v>83808</v>
      </c>
      <c r="R162" s="13">
        <v>884</v>
      </c>
    </row>
    <row r="163" spans="1:18" x14ac:dyDescent="0.25">
      <c r="A163" s="2">
        <v>990777454001</v>
      </c>
      <c r="B163" s="3">
        <v>22</v>
      </c>
      <c r="C163" s="5" t="str">
        <f>IF(B163=1,"SPOT","NO SPOT")</f>
        <v>NO SPOT</v>
      </c>
      <c r="D163" s="15">
        <f>IF(C163="NO SPOT",B163/SUMIF($C$1:$C$6359,"NO SPOT",$B$1:$B$6359),0)</f>
        <v>1.125953221761605E-3</v>
      </c>
      <c r="E163" s="17">
        <f>SUM($D$2:D163)</f>
        <v>0.36373407032089644</v>
      </c>
      <c r="F163" s="6">
        <f>B163/23078</f>
        <v>9.5328884652049568E-4</v>
      </c>
      <c r="G163" s="4">
        <v>0</v>
      </c>
      <c r="H163" s="4">
        <v>22</v>
      </c>
      <c r="I163" s="4">
        <v>0</v>
      </c>
      <c r="J163" s="4">
        <v>7</v>
      </c>
      <c r="K163" s="4">
        <v>1</v>
      </c>
      <c r="L163" s="4">
        <v>14</v>
      </c>
      <c r="M163" s="4">
        <v>0</v>
      </c>
      <c r="N163" s="4">
        <v>0</v>
      </c>
      <c r="O163" s="13">
        <v>4468</v>
      </c>
      <c r="P163" s="13">
        <v>225361</v>
      </c>
      <c r="Q163" s="13">
        <v>27934</v>
      </c>
      <c r="R163" s="13">
        <v>0</v>
      </c>
    </row>
    <row r="164" spans="1:18" x14ac:dyDescent="0.25">
      <c r="A164" s="2">
        <v>990813159001</v>
      </c>
      <c r="B164" s="3">
        <v>22</v>
      </c>
      <c r="C164" s="5" t="str">
        <f>IF(B164=1,"SPOT","NO SPOT")</f>
        <v>NO SPOT</v>
      </c>
      <c r="D164" s="15">
        <f>IF(C164="NO SPOT",B164/SUMIF($C$1:$C$6359,"NO SPOT",$B$1:$B$6359),0)</f>
        <v>1.125953221761605E-3</v>
      </c>
      <c r="E164" s="17">
        <f>SUM($D$2:D164)</f>
        <v>0.36486002354265806</v>
      </c>
      <c r="F164" s="6">
        <f>B164/23078</f>
        <v>9.5328884652049568E-4</v>
      </c>
      <c r="G164" s="4">
        <v>0</v>
      </c>
      <c r="H164" s="4">
        <v>22</v>
      </c>
      <c r="I164" s="4">
        <v>0</v>
      </c>
      <c r="J164" s="4">
        <v>2</v>
      </c>
      <c r="K164" s="4">
        <v>5</v>
      </c>
      <c r="L164" s="4">
        <v>15</v>
      </c>
      <c r="M164" s="4">
        <v>0</v>
      </c>
      <c r="N164" s="4">
        <v>0</v>
      </c>
      <c r="O164" s="13">
        <v>486622</v>
      </c>
      <c r="P164" s="13">
        <v>1038887</v>
      </c>
      <c r="Q164" s="13">
        <v>125988</v>
      </c>
      <c r="R164" s="13">
        <v>44</v>
      </c>
    </row>
    <row r="165" spans="1:18" x14ac:dyDescent="0.25">
      <c r="A165" s="2">
        <v>190063917001</v>
      </c>
      <c r="B165" s="3">
        <v>21</v>
      </c>
      <c r="C165" s="5" t="str">
        <f>IF(B165=1,"SPOT","NO SPOT")</f>
        <v>NO SPOT</v>
      </c>
      <c r="D165" s="15">
        <f>IF(C165="NO SPOT",B165/SUMIF($C$1:$C$6359,"NO SPOT",$B$1:$B$6359),0)</f>
        <v>1.0747735298633502E-3</v>
      </c>
      <c r="E165" s="17">
        <f>SUM($D$2:D165)</f>
        <v>0.36593479707252141</v>
      </c>
      <c r="F165" s="6">
        <f>B165/23078</f>
        <v>9.0995753531501863E-4</v>
      </c>
      <c r="G165" s="4">
        <v>0</v>
      </c>
      <c r="H165" s="4">
        <v>21</v>
      </c>
      <c r="I165" s="4">
        <v>0</v>
      </c>
      <c r="J165" s="4">
        <v>3</v>
      </c>
      <c r="K165" s="4">
        <v>11</v>
      </c>
      <c r="L165" s="4">
        <v>7</v>
      </c>
      <c r="M165" s="4">
        <v>0</v>
      </c>
      <c r="N165" s="4">
        <v>0</v>
      </c>
      <c r="O165" s="13">
        <v>2158509</v>
      </c>
      <c r="P165" s="13">
        <v>814286</v>
      </c>
      <c r="Q165" s="13">
        <v>118426</v>
      </c>
      <c r="R165" s="13">
        <v>17199</v>
      </c>
    </row>
    <row r="166" spans="1:18" x14ac:dyDescent="0.25">
      <c r="A166" s="2">
        <v>190099725001</v>
      </c>
      <c r="B166" s="3">
        <v>21</v>
      </c>
      <c r="C166" s="5" t="str">
        <f>IF(B166=1,"SPOT","NO SPOT")</f>
        <v>NO SPOT</v>
      </c>
      <c r="D166" s="15">
        <f>IF(C166="NO SPOT",B166/SUMIF($C$1:$C$6359,"NO SPOT",$B$1:$B$6359),0)</f>
        <v>1.0747735298633502E-3</v>
      </c>
      <c r="E166" s="17">
        <f>SUM($D$2:D166)</f>
        <v>0.36700957060238476</v>
      </c>
      <c r="F166" s="6">
        <f>B166/23078</f>
        <v>9.0995753531501863E-4</v>
      </c>
      <c r="G166" s="4">
        <v>0</v>
      </c>
      <c r="H166" s="4">
        <v>21</v>
      </c>
      <c r="I166" s="4">
        <v>0</v>
      </c>
      <c r="J166" s="4">
        <v>8</v>
      </c>
      <c r="K166" s="4">
        <v>1</v>
      </c>
      <c r="L166" s="4">
        <v>12</v>
      </c>
      <c r="M166" s="4">
        <v>0</v>
      </c>
      <c r="N166" s="4">
        <v>0</v>
      </c>
      <c r="O166" s="13">
        <v>632917</v>
      </c>
      <c r="P166" s="13">
        <v>1210263</v>
      </c>
      <c r="Q166" s="13">
        <v>146750</v>
      </c>
      <c r="R166" s="13">
        <v>3334</v>
      </c>
    </row>
    <row r="167" spans="1:18" x14ac:dyDescent="0.25">
      <c r="A167" s="2">
        <v>990872015001</v>
      </c>
      <c r="B167" s="3">
        <v>21</v>
      </c>
      <c r="C167" s="5" t="str">
        <f>IF(B167=1,"SPOT","NO SPOT")</f>
        <v>NO SPOT</v>
      </c>
      <c r="D167" s="15">
        <f>IF(C167="NO SPOT",B167/SUMIF($C$1:$C$6359,"NO SPOT",$B$1:$B$6359),0)</f>
        <v>1.0747735298633502E-3</v>
      </c>
      <c r="E167" s="17">
        <f>SUM($D$2:D167)</f>
        <v>0.36808434413224811</v>
      </c>
      <c r="F167" s="6">
        <f>B167/23078</f>
        <v>9.0995753531501863E-4</v>
      </c>
      <c r="G167" s="4">
        <v>0</v>
      </c>
      <c r="H167" s="4">
        <v>21</v>
      </c>
      <c r="I167" s="4">
        <v>0</v>
      </c>
      <c r="J167" s="4">
        <v>3</v>
      </c>
      <c r="K167" s="4">
        <v>2</v>
      </c>
      <c r="L167" s="4">
        <v>16</v>
      </c>
      <c r="M167" s="4">
        <v>0</v>
      </c>
      <c r="N167" s="4">
        <v>0</v>
      </c>
      <c r="O167" s="13">
        <v>40379</v>
      </c>
      <c r="P167" s="13">
        <v>445826</v>
      </c>
      <c r="Q167" s="13">
        <v>61005</v>
      </c>
      <c r="R167" s="13">
        <v>2566</v>
      </c>
    </row>
    <row r="168" spans="1:18" x14ac:dyDescent="0.25">
      <c r="A168" s="2">
        <v>991134352001</v>
      </c>
      <c r="B168" s="3">
        <v>21</v>
      </c>
      <c r="C168" s="5" t="str">
        <f>IF(B168=1,"SPOT","NO SPOT")</f>
        <v>NO SPOT</v>
      </c>
      <c r="D168" s="15">
        <f>IF(C168="NO SPOT",B168/SUMIF($C$1:$C$6359,"NO SPOT",$B$1:$B$6359),0)</f>
        <v>1.0747735298633502E-3</v>
      </c>
      <c r="E168" s="17">
        <f>SUM($D$2:D168)</f>
        <v>0.36915911766211146</v>
      </c>
      <c r="F168" s="6">
        <f>B168/23078</f>
        <v>9.0995753531501863E-4</v>
      </c>
      <c r="G168" s="4">
        <v>0</v>
      </c>
      <c r="H168" s="4">
        <v>21</v>
      </c>
      <c r="I168" s="4">
        <v>0</v>
      </c>
      <c r="J168" s="4">
        <v>5</v>
      </c>
      <c r="K168" s="4">
        <v>13</v>
      </c>
      <c r="L168" s="4">
        <v>3</v>
      </c>
      <c r="M168" s="4">
        <v>0</v>
      </c>
      <c r="N168" s="4">
        <v>0</v>
      </c>
      <c r="O168" s="13">
        <v>405366</v>
      </c>
      <c r="P168" s="13">
        <v>602112</v>
      </c>
      <c r="Q168" s="13">
        <v>73960</v>
      </c>
      <c r="R168" s="13">
        <v>0</v>
      </c>
    </row>
    <row r="169" spans="1:18" x14ac:dyDescent="0.25">
      <c r="A169" s="2">
        <v>991511776001</v>
      </c>
      <c r="B169" s="3">
        <v>21</v>
      </c>
      <c r="C169" s="5" t="str">
        <f>IF(B169=1,"SPOT","NO SPOT")</f>
        <v>NO SPOT</v>
      </c>
      <c r="D169" s="15">
        <f>IF(C169="NO SPOT",B169/SUMIF($C$1:$C$6359,"NO SPOT",$B$1:$B$6359),0)</f>
        <v>1.0747735298633502E-3</v>
      </c>
      <c r="E169" s="17">
        <f>SUM($D$2:D169)</f>
        <v>0.37023389119197481</v>
      </c>
      <c r="F169" s="6">
        <f>B169/23078</f>
        <v>9.0995753531501863E-4</v>
      </c>
      <c r="G169" s="4">
        <v>0</v>
      </c>
      <c r="H169" s="4">
        <v>21</v>
      </c>
      <c r="I169" s="4">
        <v>0</v>
      </c>
      <c r="J169" s="4">
        <v>10</v>
      </c>
      <c r="K169" s="4">
        <v>7</v>
      </c>
      <c r="L169" s="4">
        <v>4</v>
      </c>
      <c r="M169" s="4">
        <v>0</v>
      </c>
      <c r="N169" s="4">
        <v>0</v>
      </c>
      <c r="O169" s="13">
        <v>641804</v>
      </c>
      <c r="P169" s="13">
        <v>551242</v>
      </c>
      <c r="Q169" s="13">
        <v>77640</v>
      </c>
      <c r="R169" s="13">
        <v>0</v>
      </c>
    </row>
    <row r="170" spans="1:18" x14ac:dyDescent="0.25">
      <c r="A170" s="2">
        <v>1790038033001</v>
      </c>
      <c r="B170" s="3">
        <v>21</v>
      </c>
      <c r="C170" s="5" t="str">
        <f>IF(B170=1,"SPOT","NO SPOT")</f>
        <v>NO SPOT</v>
      </c>
      <c r="D170" s="15">
        <f>IF(C170="NO SPOT",B170/SUMIF($C$1:$C$6359,"NO SPOT",$B$1:$B$6359),0)</f>
        <v>1.0747735298633502E-3</v>
      </c>
      <c r="E170" s="17">
        <f>SUM($D$2:D170)</f>
        <v>0.37130866472183816</v>
      </c>
      <c r="F170" s="6">
        <f>B170/23078</f>
        <v>9.0995753531501863E-4</v>
      </c>
      <c r="G170" s="4">
        <v>0</v>
      </c>
      <c r="H170" s="4">
        <v>21</v>
      </c>
      <c r="I170" s="4">
        <v>0</v>
      </c>
      <c r="J170" s="4">
        <v>3</v>
      </c>
      <c r="K170" s="4">
        <v>4</v>
      </c>
      <c r="L170" s="4">
        <v>14</v>
      </c>
      <c r="M170" s="4">
        <v>0</v>
      </c>
      <c r="N170" s="4">
        <v>0</v>
      </c>
      <c r="O170" s="13">
        <v>346012</v>
      </c>
      <c r="P170" s="13">
        <v>506344</v>
      </c>
      <c r="Q170" s="13">
        <v>63619</v>
      </c>
      <c r="R170" s="13">
        <v>4320</v>
      </c>
    </row>
    <row r="171" spans="1:18" x14ac:dyDescent="0.25">
      <c r="A171" s="2">
        <v>1790040968001</v>
      </c>
      <c r="B171" s="3">
        <v>21</v>
      </c>
      <c r="C171" s="5" t="str">
        <f>IF(B171=1,"SPOT","NO SPOT")</f>
        <v>NO SPOT</v>
      </c>
      <c r="D171" s="15">
        <f>IF(C171="NO SPOT",B171/SUMIF($C$1:$C$6359,"NO SPOT",$B$1:$B$6359),0)</f>
        <v>1.0747735298633502E-3</v>
      </c>
      <c r="E171" s="17">
        <f>SUM($D$2:D171)</f>
        <v>0.3723834382517015</v>
      </c>
      <c r="F171" s="6">
        <f>B171/23078</f>
        <v>9.0995753531501863E-4</v>
      </c>
      <c r="G171" s="4">
        <v>0</v>
      </c>
      <c r="H171" s="4">
        <v>21</v>
      </c>
      <c r="I171" s="4">
        <v>0</v>
      </c>
      <c r="J171" s="4">
        <v>4</v>
      </c>
      <c r="K171" s="4">
        <v>1</v>
      </c>
      <c r="L171" s="4">
        <v>16</v>
      </c>
      <c r="M171" s="4">
        <v>0</v>
      </c>
      <c r="N171" s="4">
        <v>0</v>
      </c>
      <c r="O171" s="13">
        <v>3290004</v>
      </c>
      <c r="P171" s="13">
        <v>3186044</v>
      </c>
      <c r="Q171" s="13">
        <v>456680</v>
      </c>
      <c r="R171" s="13">
        <v>5414</v>
      </c>
    </row>
    <row r="172" spans="1:18" x14ac:dyDescent="0.25">
      <c r="A172" s="2">
        <v>1790093840001</v>
      </c>
      <c r="B172" s="3">
        <v>21</v>
      </c>
      <c r="C172" s="5" t="str">
        <f>IF(B172=1,"SPOT","NO SPOT")</f>
        <v>NO SPOT</v>
      </c>
      <c r="D172" s="15">
        <f>IF(C172="NO SPOT",B172/SUMIF($C$1:$C$6359,"NO SPOT",$B$1:$B$6359),0)</f>
        <v>1.0747735298633502E-3</v>
      </c>
      <c r="E172" s="17">
        <f>SUM($D$2:D172)</f>
        <v>0.37345821178156485</v>
      </c>
      <c r="F172" s="6">
        <f>B172/23078</f>
        <v>9.0995753531501863E-4</v>
      </c>
      <c r="G172" s="4">
        <v>1</v>
      </c>
      <c r="H172" s="4">
        <v>20</v>
      </c>
      <c r="I172" s="4">
        <v>0</v>
      </c>
      <c r="J172" s="4">
        <v>9</v>
      </c>
      <c r="K172" s="4">
        <v>7</v>
      </c>
      <c r="L172" s="4">
        <v>5</v>
      </c>
      <c r="M172" s="4">
        <v>0</v>
      </c>
      <c r="N172" s="4">
        <v>0</v>
      </c>
      <c r="O172" s="13">
        <v>228190</v>
      </c>
      <c r="P172" s="13">
        <v>530559</v>
      </c>
      <c r="Q172" s="13">
        <v>66310</v>
      </c>
      <c r="R172" s="13">
        <v>183</v>
      </c>
    </row>
    <row r="173" spans="1:18" x14ac:dyDescent="0.25">
      <c r="A173" s="2">
        <v>1790360741001</v>
      </c>
      <c r="B173" s="3">
        <v>21</v>
      </c>
      <c r="C173" s="5" t="str">
        <f>IF(B173=1,"SPOT","NO SPOT")</f>
        <v>NO SPOT</v>
      </c>
      <c r="D173" s="15">
        <f>IF(C173="NO SPOT",B173/SUMIF($C$1:$C$6359,"NO SPOT",$B$1:$B$6359),0)</f>
        <v>1.0747735298633502E-3</v>
      </c>
      <c r="E173" s="17">
        <f>SUM($D$2:D173)</f>
        <v>0.3745329853114282</v>
      </c>
      <c r="F173" s="6">
        <f>B173/23078</f>
        <v>9.0995753531501863E-4</v>
      </c>
      <c r="G173" s="4">
        <v>0</v>
      </c>
      <c r="H173" s="4">
        <v>21</v>
      </c>
      <c r="I173" s="4">
        <v>0</v>
      </c>
      <c r="J173" s="4">
        <v>19</v>
      </c>
      <c r="K173" s="4">
        <v>0</v>
      </c>
      <c r="L173" s="4">
        <v>2</v>
      </c>
      <c r="M173" s="4">
        <v>0</v>
      </c>
      <c r="N173" s="4">
        <v>0</v>
      </c>
      <c r="O173" s="13">
        <v>10533</v>
      </c>
      <c r="P173" s="13">
        <v>389784</v>
      </c>
      <c r="Q173" s="13">
        <v>71833</v>
      </c>
      <c r="R173" s="13">
        <v>0</v>
      </c>
    </row>
    <row r="174" spans="1:18" x14ac:dyDescent="0.25">
      <c r="A174" s="2">
        <v>1790663671001</v>
      </c>
      <c r="B174" s="3">
        <v>21</v>
      </c>
      <c r="C174" s="5" t="str">
        <f>IF(B174=1,"SPOT","NO SPOT")</f>
        <v>NO SPOT</v>
      </c>
      <c r="D174" s="15">
        <f>IF(C174="NO SPOT",B174/SUMIF($C$1:$C$6359,"NO SPOT",$B$1:$B$6359),0)</f>
        <v>1.0747735298633502E-3</v>
      </c>
      <c r="E174" s="17">
        <f>SUM($D$2:D174)</f>
        <v>0.37560775884129155</v>
      </c>
      <c r="F174" s="6">
        <f>B174/23078</f>
        <v>9.0995753531501863E-4</v>
      </c>
      <c r="G174" s="4">
        <v>0</v>
      </c>
      <c r="H174" s="4">
        <v>21</v>
      </c>
      <c r="I174" s="4">
        <v>0</v>
      </c>
      <c r="J174" s="4">
        <v>10</v>
      </c>
      <c r="K174" s="4">
        <v>2</v>
      </c>
      <c r="L174" s="4">
        <v>9</v>
      </c>
      <c r="M174" s="4">
        <v>0</v>
      </c>
      <c r="N174" s="4">
        <v>0</v>
      </c>
      <c r="O174" s="13">
        <v>581899</v>
      </c>
      <c r="P174" s="13">
        <v>1186808</v>
      </c>
      <c r="Q174" s="13">
        <v>146958</v>
      </c>
      <c r="R174" s="13">
        <v>7690</v>
      </c>
    </row>
    <row r="175" spans="1:18" x14ac:dyDescent="0.25">
      <c r="A175" s="2">
        <v>1791768264001</v>
      </c>
      <c r="B175" s="3">
        <v>21</v>
      </c>
      <c r="C175" s="5" t="str">
        <f>IF(B175=1,"SPOT","NO SPOT")</f>
        <v>NO SPOT</v>
      </c>
      <c r="D175" s="15">
        <f>IF(C175="NO SPOT",B175/SUMIF($C$1:$C$6359,"NO SPOT",$B$1:$B$6359),0)</f>
        <v>1.0747735298633502E-3</v>
      </c>
      <c r="E175" s="17">
        <f>SUM($D$2:D175)</f>
        <v>0.3766825323711549</v>
      </c>
      <c r="F175" s="6">
        <f>B175/23078</f>
        <v>9.0995753531501863E-4</v>
      </c>
      <c r="G175" s="4">
        <v>0</v>
      </c>
      <c r="H175" s="4">
        <v>21</v>
      </c>
      <c r="I175" s="4">
        <v>0</v>
      </c>
      <c r="J175" s="4">
        <v>1</v>
      </c>
      <c r="K175" s="4">
        <v>2</v>
      </c>
      <c r="L175" s="4">
        <v>18</v>
      </c>
      <c r="M175" s="4">
        <v>0</v>
      </c>
      <c r="N175" s="4">
        <v>0</v>
      </c>
      <c r="O175" s="13">
        <v>1423733</v>
      </c>
      <c r="P175" s="13">
        <v>1571574</v>
      </c>
      <c r="Q175" s="13">
        <v>192650</v>
      </c>
      <c r="R175" s="13">
        <v>437</v>
      </c>
    </row>
    <row r="176" spans="1:18" x14ac:dyDescent="0.25">
      <c r="A176" s="2">
        <v>1791802284001</v>
      </c>
      <c r="B176" s="3">
        <v>21</v>
      </c>
      <c r="C176" s="5" t="str">
        <f>IF(B176=1,"SPOT","NO SPOT")</f>
        <v>NO SPOT</v>
      </c>
      <c r="D176" s="15">
        <f>IF(C176="NO SPOT",B176/SUMIF($C$1:$C$6359,"NO SPOT",$B$1:$B$6359),0)</f>
        <v>1.0747735298633502E-3</v>
      </c>
      <c r="E176" s="17">
        <f>SUM($D$2:D176)</f>
        <v>0.37775730590101825</v>
      </c>
      <c r="F176" s="6">
        <f>B176/23078</f>
        <v>9.0995753531501863E-4</v>
      </c>
      <c r="G176" s="4">
        <v>0</v>
      </c>
      <c r="H176" s="4">
        <v>21</v>
      </c>
      <c r="I176" s="4">
        <v>0</v>
      </c>
      <c r="J176" s="4">
        <v>0</v>
      </c>
      <c r="K176" s="4">
        <v>5</v>
      </c>
      <c r="L176" s="4">
        <v>16</v>
      </c>
      <c r="M176" s="4">
        <v>0</v>
      </c>
      <c r="N176" s="4">
        <v>0</v>
      </c>
      <c r="O176" s="13">
        <v>3360421</v>
      </c>
      <c r="P176" s="13">
        <v>1350414</v>
      </c>
      <c r="Q176" s="13">
        <v>192923</v>
      </c>
      <c r="R176" s="13">
        <v>85260</v>
      </c>
    </row>
    <row r="177" spans="1:18" x14ac:dyDescent="0.25">
      <c r="A177" s="2">
        <v>1791862295001</v>
      </c>
      <c r="B177" s="3">
        <v>21</v>
      </c>
      <c r="C177" s="5" t="str">
        <f>IF(B177=1,"SPOT","NO SPOT")</f>
        <v>NO SPOT</v>
      </c>
      <c r="D177" s="15">
        <f>IF(C177="NO SPOT",B177/SUMIF($C$1:$C$6359,"NO SPOT",$B$1:$B$6359),0)</f>
        <v>1.0747735298633502E-3</v>
      </c>
      <c r="E177" s="17">
        <f>SUM($D$2:D177)</f>
        <v>0.3788320794308816</v>
      </c>
      <c r="F177" s="6">
        <f>B177/23078</f>
        <v>9.0995753531501863E-4</v>
      </c>
      <c r="G177" s="4">
        <v>0</v>
      </c>
      <c r="H177" s="4">
        <v>0</v>
      </c>
      <c r="I177" s="4">
        <v>21</v>
      </c>
      <c r="J177" s="4">
        <v>0</v>
      </c>
      <c r="K177" s="4">
        <v>0</v>
      </c>
      <c r="L177" s="4">
        <v>21</v>
      </c>
      <c r="M177" s="4">
        <v>0</v>
      </c>
      <c r="N177" s="4">
        <v>0</v>
      </c>
      <c r="O177" s="13">
        <v>3301</v>
      </c>
      <c r="P177" s="13">
        <v>248969</v>
      </c>
      <c r="Q177" s="13">
        <v>30831</v>
      </c>
      <c r="R177" s="13">
        <v>0</v>
      </c>
    </row>
    <row r="178" spans="1:18" x14ac:dyDescent="0.25">
      <c r="A178" s="2">
        <v>1792371694001</v>
      </c>
      <c r="B178" s="3">
        <v>21</v>
      </c>
      <c r="C178" s="5" t="str">
        <f>IF(B178=1,"SPOT","NO SPOT")</f>
        <v>NO SPOT</v>
      </c>
      <c r="D178" s="15">
        <f>IF(C178="NO SPOT",B178/SUMIF($C$1:$C$6359,"NO SPOT",$B$1:$B$6359),0)</f>
        <v>1.0747735298633502E-3</v>
      </c>
      <c r="E178" s="17">
        <f>SUM($D$2:D178)</f>
        <v>0.37990685296074495</v>
      </c>
      <c r="F178" s="6">
        <f>B178/23078</f>
        <v>9.0995753531501863E-4</v>
      </c>
      <c r="G178" s="4">
        <v>3</v>
      </c>
      <c r="H178" s="4">
        <v>18</v>
      </c>
      <c r="I178" s="4">
        <v>0</v>
      </c>
      <c r="J178" s="4">
        <v>0</v>
      </c>
      <c r="K178" s="4">
        <v>0</v>
      </c>
      <c r="L178" s="4">
        <v>21</v>
      </c>
      <c r="M178" s="4">
        <v>0</v>
      </c>
      <c r="N178" s="4">
        <v>0</v>
      </c>
      <c r="O178" s="13">
        <v>37282</v>
      </c>
      <c r="P178" s="13">
        <v>337800</v>
      </c>
      <c r="Q178" s="13">
        <v>47375</v>
      </c>
      <c r="R178" s="13">
        <v>3384</v>
      </c>
    </row>
    <row r="179" spans="1:18" x14ac:dyDescent="0.25">
      <c r="A179" s="2">
        <v>1890061385001</v>
      </c>
      <c r="B179" s="3">
        <v>21</v>
      </c>
      <c r="C179" s="5" t="str">
        <f>IF(B179=1,"SPOT","NO SPOT")</f>
        <v>NO SPOT</v>
      </c>
      <c r="D179" s="15">
        <f>IF(C179="NO SPOT",B179/SUMIF($C$1:$C$6359,"NO SPOT",$B$1:$B$6359),0)</f>
        <v>1.0747735298633502E-3</v>
      </c>
      <c r="E179" s="17">
        <f>SUM($D$2:D179)</f>
        <v>0.38098162649060829</v>
      </c>
      <c r="F179" s="6">
        <f>B179/23078</f>
        <v>9.0995753531501863E-4</v>
      </c>
      <c r="G179" s="4">
        <v>0</v>
      </c>
      <c r="H179" s="4">
        <v>21</v>
      </c>
      <c r="I179" s="4">
        <v>0</v>
      </c>
      <c r="J179" s="4">
        <v>2</v>
      </c>
      <c r="K179" s="4">
        <v>3</v>
      </c>
      <c r="L179" s="4">
        <v>16</v>
      </c>
      <c r="M179" s="4">
        <v>0</v>
      </c>
      <c r="N179" s="4">
        <v>0</v>
      </c>
      <c r="O179" s="13">
        <v>85889</v>
      </c>
      <c r="P179" s="13">
        <v>762063</v>
      </c>
      <c r="Q179" s="13">
        <v>94813</v>
      </c>
      <c r="R179" s="13">
        <v>7847</v>
      </c>
    </row>
    <row r="180" spans="1:18" x14ac:dyDescent="0.25">
      <c r="A180" s="2">
        <v>1891715664001</v>
      </c>
      <c r="B180" s="3">
        <v>21</v>
      </c>
      <c r="C180" s="5" t="str">
        <f>IF(B180=1,"SPOT","NO SPOT")</f>
        <v>NO SPOT</v>
      </c>
      <c r="D180" s="15">
        <f>IF(C180="NO SPOT",B180/SUMIF($C$1:$C$6359,"NO SPOT",$B$1:$B$6359),0)</f>
        <v>1.0747735298633502E-3</v>
      </c>
      <c r="E180" s="17">
        <f>SUM($D$2:D180)</f>
        <v>0.38205640002047164</v>
      </c>
      <c r="F180" s="6">
        <f>B180/23078</f>
        <v>9.0995753531501863E-4</v>
      </c>
      <c r="G180" s="4">
        <v>0</v>
      </c>
      <c r="H180" s="4">
        <v>21</v>
      </c>
      <c r="I180" s="4">
        <v>0</v>
      </c>
      <c r="J180" s="4">
        <v>13</v>
      </c>
      <c r="K180" s="4">
        <v>6</v>
      </c>
      <c r="L180" s="4">
        <v>2</v>
      </c>
      <c r="M180" s="4">
        <v>0</v>
      </c>
      <c r="N180" s="4">
        <v>0</v>
      </c>
      <c r="O180" s="13">
        <v>104438</v>
      </c>
      <c r="P180" s="13">
        <v>1022004</v>
      </c>
      <c r="Q180" s="13">
        <v>129167</v>
      </c>
      <c r="R180" s="13">
        <v>0</v>
      </c>
    </row>
    <row r="181" spans="1:18" x14ac:dyDescent="0.25">
      <c r="A181" s="2">
        <v>190310647001</v>
      </c>
      <c r="B181" s="3">
        <v>20</v>
      </c>
      <c r="C181" s="5" t="str">
        <f>IF(B181=1,"SPOT","NO SPOT")</f>
        <v>NO SPOT</v>
      </c>
      <c r="D181" s="15">
        <f>IF(C181="NO SPOT",B181/SUMIF($C$1:$C$6359,"NO SPOT",$B$1:$B$6359),0)</f>
        <v>1.0235938379650955E-3</v>
      </c>
      <c r="E181" s="17">
        <f>SUM($D$2:D181)</f>
        <v>0.38307999385843672</v>
      </c>
      <c r="F181" s="6">
        <f>B181/23078</f>
        <v>8.6662622410954159E-4</v>
      </c>
      <c r="G181" s="4">
        <v>0</v>
      </c>
      <c r="H181" s="4">
        <v>20</v>
      </c>
      <c r="I181" s="4">
        <v>0</v>
      </c>
      <c r="J181" s="4">
        <v>0</v>
      </c>
      <c r="K181" s="4">
        <v>7</v>
      </c>
      <c r="L181" s="4">
        <v>13</v>
      </c>
      <c r="M181" s="4">
        <v>0</v>
      </c>
      <c r="N181" s="4">
        <v>0</v>
      </c>
      <c r="O181" s="13">
        <v>25814</v>
      </c>
      <c r="P181" s="13">
        <v>500162</v>
      </c>
      <c r="Q181" s="13">
        <v>66392</v>
      </c>
      <c r="R181" s="13">
        <v>0</v>
      </c>
    </row>
    <row r="182" spans="1:18" x14ac:dyDescent="0.25">
      <c r="A182" s="2">
        <v>990792658001</v>
      </c>
      <c r="B182" s="3">
        <v>20</v>
      </c>
      <c r="C182" s="5" t="str">
        <f>IF(B182=1,"SPOT","NO SPOT")</f>
        <v>NO SPOT</v>
      </c>
      <c r="D182" s="15">
        <f>IF(C182="NO SPOT",B182/SUMIF($C$1:$C$6359,"NO SPOT",$B$1:$B$6359),0)</f>
        <v>1.0235938379650955E-3</v>
      </c>
      <c r="E182" s="17">
        <f>SUM($D$2:D182)</f>
        <v>0.38410358769640179</v>
      </c>
      <c r="F182" s="6">
        <f>B182/23078</f>
        <v>8.6662622410954159E-4</v>
      </c>
      <c r="G182" s="4">
        <v>0</v>
      </c>
      <c r="H182" s="4">
        <v>20</v>
      </c>
      <c r="I182" s="4">
        <v>0</v>
      </c>
      <c r="J182" s="4">
        <v>1</v>
      </c>
      <c r="K182" s="4">
        <v>19</v>
      </c>
      <c r="L182" s="4">
        <v>0</v>
      </c>
      <c r="M182" s="4">
        <v>0</v>
      </c>
      <c r="N182" s="4">
        <v>0</v>
      </c>
      <c r="O182" s="13">
        <v>214045</v>
      </c>
      <c r="P182" s="13">
        <v>1094757</v>
      </c>
      <c r="Q182" s="13">
        <v>135845</v>
      </c>
      <c r="R182" s="13">
        <v>0</v>
      </c>
    </row>
    <row r="183" spans="1:18" x14ac:dyDescent="0.25">
      <c r="A183" s="2">
        <v>990833648001</v>
      </c>
      <c r="B183" s="3">
        <v>20</v>
      </c>
      <c r="C183" s="5" t="str">
        <f>IF(B183=1,"SPOT","NO SPOT")</f>
        <v>NO SPOT</v>
      </c>
      <c r="D183" s="15">
        <f>IF(C183="NO SPOT",B183/SUMIF($C$1:$C$6359,"NO SPOT",$B$1:$B$6359),0)</f>
        <v>1.0235938379650955E-3</v>
      </c>
      <c r="E183" s="17">
        <f>SUM($D$2:D183)</f>
        <v>0.38512718153436687</v>
      </c>
      <c r="F183" s="6">
        <f>B183/23078</f>
        <v>8.6662622410954159E-4</v>
      </c>
      <c r="G183" s="4">
        <v>0</v>
      </c>
      <c r="H183" s="4">
        <v>20</v>
      </c>
      <c r="I183" s="4">
        <v>0</v>
      </c>
      <c r="J183" s="4">
        <v>1</v>
      </c>
      <c r="K183" s="4">
        <v>8</v>
      </c>
      <c r="L183" s="4">
        <v>11</v>
      </c>
      <c r="M183" s="4">
        <v>0</v>
      </c>
      <c r="N183" s="4">
        <v>0</v>
      </c>
      <c r="O183" s="13">
        <v>762750</v>
      </c>
      <c r="P183" s="13">
        <v>1199954</v>
      </c>
      <c r="Q183" s="13">
        <v>145262</v>
      </c>
      <c r="R183" s="13">
        <v>1859</v>
      </c>
    </row>
    <row r="184" spans="1:18" x14ac:dyDescent="0.25">
      <c r="A184" s="2">
        <v>991243844001</v>
      </c>
      <c r="B184" s="3">
        <v>20</v>
      </c>
      <c r="C184" s="5" t="str">
        <f>IF(B184=1,"SPOT","NO SPOT")</f>
        <v>NO SPOT</v>
      </c>
      <c r="D184" s="15">
        <f>IF(C184="NO SPOT",B184/SUMIF($C$1:$C$6359,"NO SPOT",$B$1:$B$6359),0)</f>
        <v>1.0235938379650955E-3</v>
      </c>
      <c r="E184" s="17">
        <f>SUM($D$2:D184)</f>
        <v>0.38615077537233194</v>
      </c>
      <c r="F184" s="6">
        <f>B184/23078</f>
        <v>8.6662622410954159E-4</v>
      </c>
      <c r="G184" s="4">
        <v>0</v>
      </c>
      <c r="H184" s="4">
        <v>20</v>
      </c>
      <c r="I184" s="4">
        <v>0</v>
      </c>
      <c r="J184" s="4">
        <v>0</v>
      </c>
      <c r="K184" s="4">
        <v>7</v>
      </c>
      <c r="L184" s="4">
        <v>13</v>
      </c>
      <c r="M184" s="4">
        <v>0</v>
      </c>
      <c r="N184" s="4">
        <v>0</v>
      </c>
      <c r="O184" s="13">
        <v>127090</v>
      </c>
      <c r="P184" s="13">
        <v>4586540</v>
      </c>
      <c r="Q184" s="13">
        <v>578964</v>
      </c>
      <c r="R184" s="13">
        <v>0</v>
      </c>
    </row>
    <row r="185" spans="1:18" x14ac:dyDescent="0.25">
      <c r="A185" s="2">
        <v>1790001024001</v>
      </c>
      <c r="B185" s="3">
        <v>20</v>
      </c>
      <c r="C185" s="5" t="str">
        <f>IF(B185=1,"SPOT","NO SPOT")</f>
        <v>NO SPOT</v>
      </c>
      <c r="D185" s="15">
        <f>IF(C185="NO SPOT",B185/SUMIF($C$1:$C$6359,"NO SPOT",$B$1:$B$6359),0)</f>
        <v>1.0235938379650955E-3</v>
      </c>
      <c r="E185" s="17">
        <f>SUM($D$2:D185)</f>
        <v>0.38717436921029702</v>
      </c>
      <c r="F185" s="6">
        <f>B185/23078</f>
        <v>8.6662622410954159E-4</v>
      </c>
      <c r="G185" s="4">
        <v>0</v>
      </c>
      <c r="H185" s="4">
        <v>20</v>
      </c>
      <c r="I185" s="4">
        <v>0</v>
      </c>
      <c r="J185" s="4">
        <v>4</v>
      </c>
      <c r="K185" s="4">
        <v>0</v>
      </c>
      <c r="L185" s="4">
        <v>16</v>
      </c>
      <c r="M185" s="4">
        <v>0</v>
      </c>
      <c r="N185" s="4">
        <v>0</v>
      </c>
      <c r="O185" s="13">
        <v>47022</v>
      </c>
      <c r="P185" s="13">
        <v>2890569</v>
      </c>
      <c r="Q185" s="13">
        <v>369355</v>
      </c>
      <c r="R185" s="13">
        <v>40784</v>
      </c>
    </row>
    <row r="186" spans="1:18" x14ac:dyDescent="0.25">
      <c r="A186" s="2">
        <v>1790013235001</v>
      </c>
      <c r="B186" s="3">
        <v>20</v>
      </c>
      <c r="C186" s="5" t="str">
        <f>IF(B186=1,"SPOT","NO SPOT")</f>
        <v>NO SPOT</v>
      </c>
      <c r="D186" s="15">
        <f>IF(C186="NO SPOT",B186/SUMIF($C$1:$C$6359,"NO SPOT",$B$1:$B$6359),0)</f>
        <v>1.0235938379650955E-3</v>
      </c>
      <c r="E186" s="17">
        <f>SUM($D$2:D186)</f>
        <v>0.3881979630482621</v>
      </c>
      <c r="F186" s="6">
        <f>B186/23078</f>
        <v>8.6662622410954159E-4</v>
      </c>
      <c r="G186" s="4">
        <v>0</v>
      </c>
      <c r="H186" s="4">
        <v>20</v>
      </c>
      <c r="I186" s="4">
        <v>0</v>
      </c>
      <c r="J186" s="4">
        <v>5</v>
      </c>
      <c r="K186" s="4">
        <v>11</v>
      </c>
      <c r="L186" s="4">
        <v>4</v>
      </c>
      <c r="M186" s="4">
        <v>0</v>
      </c>
      <c r="N186" s="4">
        <v>0</v>
      </c>
      <c r="O186" s="13">
        <v>273084</v>
      </c>
      <c r="P186" s="13">
        <v>469912</v>
      </c>
      <c r="Q186" s="13">
        <v>56840</v>
      </c>
      <c r="R186" s="13">
        <v>0</v>
      </c>
    </row>
    <row r="187" spans="1:18" x14ac:dyDescent="0.25">
      <c r="A187" s="2">
        <v>1791269489001</v>
      </c>
      <c r="B187" s="3">
        <v>20</v>
      </c>
      <c r="C187" s="5" t="str">
        <f>IF(B187=1,"SPOT","NO SPOT")</f>
        <v>NO SPOT</v>
      </c>
      <c r="D187" s="15">
        <f>IF(C187="NO SPOT",B187/SUMIF($C$1:$C$6359,"NO SPOT",$B$1:$B$6359),0)</f>
        <v>1.0235938379650955E-3</v>
      </c>
      <c r="E187" s="17">
        <f>SUM($D$2:D187)</f>
        <v>0.38922155688622717</v>
      </c>
      <c r="F187" s="6">
        <f>B187/23078</f>
        <v>8.6662622410954159E-4</v>
      </c>
      <c r="G187" s="4">
        <v>0</v>
      </c>
      <c r="H187" s="4">
        <v>20</v>
      </c>
      <c r="I187" s="4">
        <v>0</v>
      </c>
      <c r="J187" s="4">
        <v>8</v>
      </c>
      <c r="K187" s="4">
        <v>1</v>
      </c>
      <c r="L187" s="4">
        <v>11</v>
      </c>
      <c r="M187" s="4">
        <v>0</v>
      </c>
      <c r="N187" s="4">
        <v>0</v>
      </c>
      <c r="O187" s="13">
        <v>436868</v>
      </c>
      <c r="P187" s="13">
        <v>856750</v>
      </c>
      <c r="Q187" s="13">
        <v>112282</v>
      </c>
      <c r="R187" s="13">
        <v>472</v>
      </c>
    </row>
    <row r="188" spans="1:18" x14ac:dyDescent="0.25">
      <c r="A188" s="2">
        <v>1791736699001</v>
      </c>
      <c r="B188" s="3">
        <v>20</v>
      </c>
      <c r="C188" s="5" t="str">
        <f>IF(B188=1,"SPOT","NO SPOT")</f>
        <v>NO SPOT</v>
      </c>
      <c r="D188" s="15">
        <f>IF(C188="NO SPOT",B188/SUMIF($C$1:$C$6359,"NO SPOT",$B$1:$B$6359),0)</f>
        <v>1.0235938379650955E-3</v>
      </c>
      <c r="E188" s="17">
        <f>SUM($D$2:D188)</f>
        <v>0.39024515072419225</v>
      </c>
      <c r="F188" s="6">
        <f>B188/23078</f>
        <v>8.6662622410954159E-4</v>
      </c>
      <c r="G188" s="4">
        <v>0</v>
      </c>
      <c r="H188" s="4">
        <v>20</v>
      </c>
      <c r="I188" s="4">
        <v>0</v>
      </c>
      <c r="J188" s="4">
        <v>2</v>
      </c>
      <c r="K188" s="4">
        <v>1</v>
      </c>
      <c r="L188" s="4">
        <v>17</v>
      </c>
      <c r="M188" s="4">
        <v>0</v>
      </c>
      <c r="N188" s="4">
        <v>0</v>
      </c>
      <c r="O188" s="13">
        <v>1214</v>
      </c>
      <c r="P188" s="13">
        <v>294273</v>
      </c>
      <c r="Q188" s="13">
        <v>36011</v>
      </c>
      <c r="R188" s="13">
        <v>0</v>
      </c>
    </row>
    <row r="189" spans="1:18" x14ac:dyDescent="0.25">
      <c r="A189" s="2">
        <v>1791820908001</v>
      </c>
      <c r="B189" s="3">
        <v>20</v>
      </c>
      <c r="C189" s="5" t="str">
        <f>IF(B189=1,"SPOT","NO SPOT")</f>
        <v>NO SPOT</v>
      </c>
      <c r="D189" s="15">
        <f>IF(C189="NO SPOT",B189/SUMIF($C$1:$C$6359,"NO SPOT",$B$1:$B$6359),0)</f>
        <v>1.0235938379650955E-3</v>
      </c>
      <c r="E189" s="17">
        <f>SUM($D$2:D189)</f>
        <v>0.39126874456215732</v>
      </c>
      <c r="F189" s="6">
        <f>B189/23078</f>
        <v>8.6662622410954159E-4</v>
      </c>
      <c r="G189" s="4">
        <v>0</v>
      </c>
      <c r="H189" s="4">
        <v>20</v>
      </c>
      <c r="I189" s="4">
        <v>0</v>
      </c>
      <c r="J189" s="4">
        <v>5</v>
      </c>
      <c r="K189" s="4">
        <v>5</v>
      </c>
      <c r="L189" s="4">
        <v>10</v>
      </c>
      <c r="M189" s="4">
        <v>0</v>
      </c>
      <c r="N189" s="4">
        <v>0</v>
      </c>
      <c r="O189" s="13">
        <v>272968</v>
      </c>
      <c r="P189" s="13">
        <v>1180038</v>
      </c>
      <c r="Q189" s="13">
        <v>143627</v>
      </c>
      <c r="R189" s="13">
        <v>3088</v>
      </c>
    </row>
    <row r="190" spans="1:18" x14ac:dyDescent="0.25">
      <c r="A190" s="2">
        <v>1791897498001</v>
      </c>
      <c r="B190" s="3">
        <v>20</v>
      </c>
      <c r="C190" s="5" t="str">
        <f>IF(B190=1,"SPOT","NO SPOT")</f>
        <v>NO SPOT</v>
      </c>
      <c r="D190" s="15">
        <f>IF(C190="NO SPOT",B190/SUMIF($C$1:$C$6359,"NO SPOT",$B$1:$B$6359),0)</f>
        <v>1.0235938379650955E-3</v>
      </c>
      <c r="E190" s="17">
        <f>SUM($D$2:D190)</f>
        <v>0.3922923384001224</v>
      </c>
      <c r="F190" s="6">
        <f>B190/23078</f>
        <v>8.6662622410954159E-4</v>
      </c>
      <c r="G190" s="4">
        <v>0</v>
      </c>
      <c r="H190" s="4">
        <v>20</v>
      </c>
      <c r="I190" s="4">
        <v>0</v>
      </c>
      <c r="J190" s="4">
        <v>0</v>
      </c>
      <c r="K190" s="4">
        <v>3</v>
      </c>
      <c r="L190" s="4">
        <v>17</v>
      </c>
      <c r="M190" s="4">
        <v>0</v>
      </c>
      <c r="N190" s="4">
        <v>0</v>
      </c>
      <c r="O190" s="13">
        <v>28508</v>
      </c>
      <c r="P190" s="13">
        <v>1935584</v>
      </c>
      <c r="Q190" s="13">
        <v>257647</v>
      </c>
      <c r="R190" s="13">
        <v>82969</v>
      </c>
    </row>
    <row r="191" spans="1:18" x14ac:dyDescent="0.25">
      <c r="A191" s="2">
        <v>1791973704001</v>
      </c>
      <c r="B191" s="3">
        <v>20</v>
      </c>
      <c r="C191" s="5" t="str">
        <f>IF(B191=1,"SPOT","NO SPOT")</f>
        <v>NO SPOT</v>
      </c>
      <c r="D191" s="15">
        <f>IF(C191="NO SPOT",B191/SUMIF($C$1:$C$6359,"NO SPOT",$B$1:$B$6359),0)</f>
        <v>1.0235938379650955E-3</v>
      </c>
      <c r="E191" s="17">
        <f>SUM($D$2:D191)</f>
        <v>0.39331593223808747</v>
      </c>
      <c r="F191" s="6">
        <f>B191/23078</f>
        <v>8.6662622410954159E-4</v>
      </c>
      <c r="G191" s="4">
        <v>0</v>
      </c>
      <c r="H191" s="4">
        <v>20</v>
      </c>
      <c r="I191" s="4">
        <v>0</v>
      </c>
      <c r="J191" s="4">
        <v>8</v>
      </c>
      <c r="K191" s="4">
        <v>7</v>
      </c>
      <c r="L191" s="4">
        <v>5</v>
      </c>
      <c r="M191" s="4">
        <v>0</v>
      </c>
      <c r="N191" s="4">
        <v>0</v>
      </c>
      <c r="O191" s="13">
        <v>12065</v>
      </c>
      <c r="P191" s="13">
        <v>582006</v>
      </c>
      <c r="Q191" s="13">
        <v>72196</v>
      </c>
      <c r="R191" s="13">
        <v>0</v>
      </c>
    </row>
    <row r="192" spans="1:18" x14ac:dyDescent="0.25">
      <c r="A192" s="2">
        <v>990041105001</v>
      </c>
      <c r="B192" s="3">
        <v>19</v>
      </c>
      <c r="C192" s="5" t="str">
        <f>IF(B192=1,"SPOT","NO SPOT")</f>
        <v>NO SPOT</v>
      </c>
      <c r="D192" s="15">
        <f>IF(C192="NO SPOT",B192/SUMIF($C$1:$C$6359,"NO SPOT",$B$1:$B$6359),0)</f>
        <v>9.724141460668407E-4</v>
      </c>
      <c r="E192" s="17">
        <f>SUM($D$2:D192)</f>
        <v>0.39428834638415433</v>
      </c>
      <c r="F192" s="6">
        <f>B192/23078</f>
        <v>8.2329491290406443E-4</v>
      </c>
      <c r="G192" s="4">
        <v>0</v>
      </c>
      <c r="H192" s="4">
        <v>19</v>
      </c>
      <c r="I192" s="4">
        <v>0</v>
      </c>
      <c r="J192" s="4">
        <v>11</v>
      </c>
      <c r="K192" s="4">
        <v>1</v>
      </c>
      <c r="L192" s="4">
        <v>7</v>
      </c>
      <c r="M192" s="4">
        <v>0</v>
      </c>
      <c r="N192" s="4">
        <v>0</v>
      </c>
      <c r="O192" s="13">
        <v>1006366</v>
      </c>
      <c r="P192" s="13">
        <v>1849985</v>
      </c>
      <c r="Q192" s="13">
        <v>234501</v>
      </c>
      <c r="R192" s="13">
        <v>0</v>
      </c>
    </row>
    <row r="193" spans="1:18" x14ac:dyDescent="0.25">
      <c r="A193" s="2">
        <v>990557063001</v>
      </c>
      <c r="B193" s="3">
        <v>19</v>
      </c>
      <c r="C193" s="5" t="str">
        <f>IF(B193=1,"SPOT","NO SPOT")</f>
        <v>NO SPOT</v>
      </c>
      <c r="D193" s="15">
        <f>IF(C193="NO SPOT",B193/SUMIF($C$1:$C$6359,"NO SPOT",$B$1:$B$6359),0)</f>
        <v>9.724141460668407E-4</v>
      </c>
      <c r="E193" s="17">
        <f>SUM($D$2:D193)</f>
        <v>0.39526076053022119</v>
      </c>
      <c r="F193" s="6">
        <f>B193/23078</f>
        <v>8.2329491290406443E-4</v>
      </c>
      <c r="G193" s="4">
        <v>0</v>
      </c>
      <c r="H193" s="4">
        <v>19</v>
      </c>
      <c r="I193" s="4">
        <v>0</v>
      </c>
      <c r="J193" s="4">
        <v>6</v>
      </c>
      <c r="K193" s="4">
        <v>1</v>
      </c>
      <c r="L193" s="4">
        <v>12</v>
      </c>
      <c r="M193" s="4">
        <v>0</v>
      </c>
      <c r="N193" s="4">
        <v>0</v>
      </c>
      <c r="O193" s="13">
        <v>60659</v>
      </c>
      <c r="P193" s="13">
        <v>694151</v>
      </c>
      <c r="Q193" s="13">
        <v>86188</v>
      </c>
      <c r="R193" s="13">
        <v>0</v>
      </c>
    </row>
    <row r="194" spans="1:18" x14ac:dyDescent="0.25">
      <c r="A194" s="2">
        <v>991208291001</v>
      </c>
      <c r="B194" s="3">
        <v>19</v>
      </c>
      <c r="C194" s="5" t="str">
        <f>IF(B194=1,"SPOT","NO SPOT")</f>
        <v>NO SPOT</v>
      </c>
      <c r="D194" s="15">
        <f>IF(C194="NO SPOT",B194/SUMIF($C$1:$C$6359,"NO SPOT",$B$1:$B$6359),0)</f>
        <v>9.724141460668407E-4</v>
      </c>
      <c r="E194" s="17">
        <f>SUM($D$2:D194)</f>
        <v>0.39623317467628805</v>
      </c>
      <c r="F194" s="6">
        <f>B194/23078</f>
        <v>8.2329491290406443E-4</v>
      </c>
      <c r="G194" s="4">
        <v>0</v>
      </c>
      <c r="H194" s="4">
        <v>19</v>
      </c>
      <c r="I194" s="4">
        <v>0</v>
      </c>
      <c r="J194" s="4">
        <v>1</v>
      </c>
      <c r="K194" s="4">
        <v>3</v>
      </c>
      <c r="L194" s="4">
        <v>15</v>
      </c>
      <c r="M194" s="4">
        <v>0</v>
      </c>
      <c r="N194" s="4">
        <v>0</v>
      </c>
      <c r="O194" s="13">
        <v>559287</v>
      </c>
      <c r="P194" s="13">
        <v>1000442</v>
      </c>
      <c r="Q194" s="13">
        <v>120672</v>
      </c>
      <c r="R194" s="13">
        <v>0</v>
      </c>
    </row>
    <row r="195" spans="1:18" x14ac:dyDescent="0.25">
      <c r="A195" s="2">
        <v>991448551001</v>
      </c>
      <c r="B195" s="3">
        <v>19</v>
      </c>
      <c r="C195" s="5" t="str">
        <f>IF(B195=1,"SPOT","NO SPOT")</f>
        <v>NO SPOT</v>
      </c>
      <c r="D195" s="15">
        <f>IF(C195="NO SPOT",B195/SUMIF($C$1:$C$6359,"NO SPOT",$B$1:$B$6359),0)</f>
        <v>9.724141460668407E-4</v>
      </c>
      <c r="E195" s="17">
        <f>SUM($D$2:D195)</f>
        <v>0.3972055888223549</v>
      </c>
      <c r="F195" s="6">
        <f>B195/23078</f>
        <v>8.2329491290406443E-4</v>
      </c>
      <c r="G195" s="4">
        <v>0</v>
      </c>
      <c r="H195" s="4">
        <v>19</v>
      </c>
      <c r="I195" s="4">
        <v>0</v>
      </c>
      <c r="J195" s="4">
        <v>2</v>
      </c>
      <c r="K195" s="4">
        <v>17</v>
      </c>
      <c r="L195" s="4">
        <v>0</v>
      </c>
      <c r="M195" s="4">
        <v>0</v>
      </c>
      <c r="N195" s="4">
        <v>0</v>
      </c>
      <c r="O195" s="13">
        <v>166335</v>
      </c>
      <c r="P195" s="13">
        <v>1693792</v>
      </c>
      <c r="Q195" s="13">
        <v>210909</v>
      </c>
      <c r="R195" s="13">
        <v>0</v>
      </c>
    </row>
    <row r="196" spans="1:18" x14ac:dyDescent="0.25">
      <c r="A196" s="2">
        <v>992124814001</v>
      </c>
      <c r="B196" s="3">
        <v>19</v>
      </c>
      <c r="C196" s="5" t="str">
        <f>IF(B196=1,"SPOT","NO SPOT")</f>
        <v>NO SPOT</v>
      </c>
      <c r="D196" s="15">
        <f>IF(C196="NO SPOT",B196/SUMIF($C$1:$C$6359,"NO SPOT",$B$1:$B$6359),0)</f>
        <v>9.724141460668407E-4</v>
      </c>
      <c r="E196" s="17">
        <f>SUM($D$2:D196)</f>
        <v>0.39817800296842176</v>
      </c>
      <c r="F196" s="6">
        <f>B196/23078</f>
        <v>8.2329491290406443E-4</v>
      </c>
      <c r="G196" s="4">
        <v>0</v>
      </c>
      <c r="H196" s="4">
        <v>19</v>
      </c>
      <c r="I196" s="4">
        <v>0</v>
      </c>
      <c r="J196" s="4">
        <v>0</v>
      </c>
      <c r="K196" s="4">
        <v>3</v>
      </c>
      <c r="L196" s="4">
        <v>16</v>
      </c>
      <c r="M196" s="4">
        <v>0</v>
      </c>
      <c r="N196" s="4">
        <v>0</v>
      </c>
      <c r="O196" s="13">
        <v>500006</v>
      </c>
      <c r="P196" s="13">
        <v>782203</v>
      </c>
      <c r="Q196" s="13">
        <v>94324</v>
      </c>
      <c r="R196" s="13">
        <v>0</v>
      </c>
    </row>
    <row r="197" spans="1:18" x14ac:dyDescent="0.25">
      <c r="A197" s="2">
        <v>992619570001</v>
      </c>
      <c r="B197" s="3">
        <v>19</v>
      </c>
      <c r="C197" s="5" t="str">
        <f>IF(B197=1,"SPOT","NO SPOT")</f>
        <v>NO SPOT</v>
      </c>
      <c r="D197" s="15">
        <f>IF(C197="NO SPOT",B197/SUMIF($C$1:$C$6359,"NO SPOT",$B$1:$B$6359),0)</f>
        <v>9.724141460668407E-4</v>
      </c>
      <c r="E197" s="17">
        <f>SUM($D$2:D197)</f>
        <v>0.39915041711448862</v>
      </c>
      <c r="F197" s="6">
        <f>B197/23078</f>
        <v>8.2329491290406443E-4</v>
      </c>
      <c r="G197" s="4">
        <v>0</v>
      </c>
      <c r="H197" s="4">
        <v>5</v>
      </c>
      <c r="I197" s="4">
        <v>14</v>
      </c>
      <c r="J197" s="4">
        <v>0</v>
      </c>
      <c r="K197" s="4">
        <v>1</v>
      </c>
      <c r="L197" s="4">
        <v>18</v>
      </c>
      <c r="M197" s="4">
        <v>0</v>
      </c>
      <c r="N197" s="4">
        <v>0</v>
      </c>
      <c r="O197" s="13">
        <v>656560</v>
      </c>
      <c r="P197" s="13">
        <v>1461526</v>
      </c>
      <c r="Q197" s="13">
        <v>194482</v>
      </c>
      <c r="R197" s="13">
        <v>22867</v>
      </c>
    </row>
    <row r="198" spans="1:18" x14ac:dyDescent="0.25">
      <c r="A198" s="2">
        <v>1790041883001</v>
      </c>
      <c r="B198" s="3">
        <v>19</v>
      </c>
      <c r="C198" s="5" t="str">
        <f>IF(B198=1,"SPOT","NO SPOT")</f>
        <v>NO SPOT</v>
      </c>
      <c r="D198" s="15">
        <f>IF(C198="NO SPOT",B198/SUMIF($C$1:$C$6359,"NO SPOT",$B$1:$B$6359),0)</f>
        <v>9.724141460668407E-4</v>
      </c>
      <c r="E198" s="17">
        <f>SUM($D$2:D198)</f>
        <v>0.40012283126055548</v>
      </c>
      <c r="F198" s="6">
        <f>B198/23078</f>
        <v>8.2329491290406443E-4</v>
      </c>
      <c r="G198" s="4">
        <v>0</v>
      </c>
      <c r="H198" s="4">
        <v>19</v>
      </c>
      <c r="I198" s="4">
        <v>0</v>
      </c>
      <c r="J198" s="4">
        <v>5</v>
      </c>
      <c r="K198" s="4">
        <v>3</v>
      </c>
      <c r="L198" s="4">
        <v>11</v>
      </c>
      <c r="M198" s="4">
        <v>0</v>
      </c>
      <c r="N198" s="4">
        <v>0</v>
      </c>
      <c r="O198" s="13">
        <v>101055</v>
      </c>
      <c r="P198" s="13">
        <v>443608</v>
      </c>
      <c r="Q198" s="13">
        <v>57525</v>
      </c>
      <c r="R198" s="13">
        <v>0</v>
      </c>
    </row>
    <row r="199" spans="1:18" x14ac:dyDescent="0.25">
      <c r="A199" s="2">
        <v>1790205401001</v>
      </c>
      <c r="B199" s="3">
        <v>19</v>
      </c>
      <c r="C199" s="5" t="str">
        <f>IF(B199=1,"SPOT","NO SPOT")</f>
        <v>NO SPOT</v>
      </c>
      <c r="D199" s="15">
        <f>IF(C199="NO SPOT",B199/SUMIF($C$1:$C$6359,"NO SPOT",$B$1:$B$6359),0)</f>
        <v>9.724141460668407E-4</v>
      </c>
      <c r="E199" s="17">
        <f>SUM($D$2:D199)</f>
        <v>0.40109524540662234</v>
      </c>
      <c r="F199" s="6">
        <f>B199/23078</f>
        <v>8.2329491290406443E-4</v>
      </c>
      <c r="G199" s="4">
        <v>0</v>
      </c>
      <c r="H199" s="4">
        <v>19</v>
      </c>
      <c r="I199" s="4">
        <v>0</v>
      </c>
      <c r="J199" s="4">
        <v>0</v>
      </c>
      <c r="K199" s="4">
        <v>0</v>
      </c>
      <c r="L199" s="4">
        <v>19</v>
      </c>
      <c r="M199" s="4">
        <v>0</v>
      </c>
      <c r="N199" s="4">
        <v>0</v>
      </c>
      <c r="O199" s="13">
        <v>123074</v>
      </c>
      <c r="P199" s="13">
        <v>415289</v>
      </c>
      <c r="Q199" s="13">
        <v>68400</v>
      </c>
      <c r="R199" s="13">
        <v>67292</v>
      </c>
    </row>
    <row r="200" spans="1:18" x14ac:dyDescent="0.25">
      <c r="A200" s="2">
        <v>1790236862001</v>
      </c>
      <c r="B200" s="3">
        <v>19</v>
      </c>
      <c r="C200" s="5" t="str">
        <f>IF(B200=1,"SPOT","NO SPOT")</f>
        <v>NO SPOT</v>
      </c>
      <c r="D200" s="15">
        <f>IF(C200="NO SPOT",B200/SUMIF($C$1:$C$6359,"NO SPOT",$B$1:$B$6359),0)</f>
        <v>9.724141460668407E-4</v>
      </c>
      <c r="E200" s="17">
        <f>SUM($D$2:D200)</f>
        <v>0.40206765955268919</v>
      </c>
      <c r="F200" s="6">
        <f>B200/23078</f>
        <v>8.2329491290406443E-4</v>
      </c>
      <c r="G200" s="4">
        <v>0</v>
      </c>
      <c r="H200" s="4">
        <v>19</v>
      </c>
      <c r="I200" s="4">
        <v>0</v>
      </c>
      <c r="J200" s="4">
        <v>7</v>
      </c>
      <c r="K200" s="4">
        <v>1</v>
      </c>
      <c r="L200" s="4">
        <v>11</v>
      </c>
      <c r="M200" s="4">
        <v>0</v>
      </c>
      <c r="N200" s="4">
        <v>0</v>
      </c>
      <c r="O200" s="13">
        <v>45734</v>
      </c>
      <c r="P200" s="13">
        <v>375833</v>
      </c>
      <c r="Q200" s="13">
        <v>50255</v>
      </c>
      <c r="R200" s="13">
        <v>4860</v>
      </c>
    </row>
    <row r="201" spans="1:18" x14ac:dyDescent="0.25">
      <c r="A201" s="2">
        <v>1790279901001</v>
      </c>
      <c r="B201" s="3">
        <v>19</v>
      </c>
      <c r="C201" s="5" t="str">
        <f>IF(B201=1,"SPOT","NO SPOT")</f>
        <v>NO SPOT</v>
      </c>
      <c r="D201" s="15">
        <f>IF(C201="NO SPOT",B201/SUMIF($C$1:$C$6359,"NO SPOT",$B$1:$B$6359),0)</f>
        <v>9.724141460668407E-4</v>
      </c>
      <c r="E201" s="17">
        <f>SUM($D$2:D201)</f>
        <v>0.40304007369875605</v>
      </c>
      <c r="F201" s="6">
        <f>B201/23078</f>
        <v>8.2329491290406443E-4</v>
      </c>
      <c r="G201" s="4">
        <v>0</v>
      </c>
      <c r="H201" s="4">
        <v>19</v>
      </c>
      <c r="I201" s="4">
        <v>0</v>
      </c>
      <c r="J201" s="4">
        <v>0</v>
      </c>
      <c r="K201" s="4">
        <v>10</v>
      </c>
      <c r="L201" s="4">
        <v>9</v>
      </c>
      <c r="M201" s="4">
        <v>0</v>
      </c>
      <c r="N201" s="4">
        <v>0</v>
      </c>
      <c r="O201" s="13">
        <v>1075542</v>
      </c>
      <c r="P201" s="13">
        <v>9787424</v>
      </c>
      <c r="Q201" s="13">
        <v>1319893</v>
      </c>
      <c r="R201" s="13">
        <v>8653</v>
      </c>
    </row>
    <row r="202" spans="1:18" x14ac:dyDescent="0.25">
      <c r="A202" s="2">
        <v>1790558886001</v>
      </c>
      <c r="B202" s="3">
        <v>19</v>
      </c>
      <c r="C202" s="5" t="str">
        <f>IF(B202=1,"SPOT","NO SPOT")</f>
        <v>NO SPOT</v>
      </c>
      <c r="D202" s="15">
        <f>IF(C202="NO SPOT",B202/SUMIF($C$1:$C$6359,"NO SPOT",$B$1:$B$6359),0)</f>
        <v>9.724141460668407E-4</v>
      </c>
      <c r="E202" s="17">
        <f>SUM($D$2:D202)</f>
        <v>0.40401248784482291</v>
      </c>
      <c r="F202" s="6">
        <f>B202/23078</f>
        <v>8.2329491290406443E-4</v>
      </c>
      <c r="G202" s="4">
        <v>0</v>
      </c>
      <c r="H202" s="4">
        <v>19</v>
      </c>
      <c r="I202" s="4">
        <v>0</v>
      </c>
      <c r="J202" s="4">
        <v>7</v>
      </c>
      <c r="K202" s="4">
        <v>3</v>
      </c>
      <c r="L202" s="4">
        <v>9</v>
      </c>
      <c r="M202" s="4">
        <v>0</v>
      </c>
      <c r="N202" s="4">
        <v>0</v>
      </c>
      <c r="O202" s="13">
        <v>7536</v>
      </c>
      <c r="P202" s="13">
        <v>382971</v>
      </c>
      <c r="Q202" s="13">
        <v>52020</v>
      </c>
      <c r="R202" s="13">
        <v>3560</v>
      </c>
    </row>
    <row r="203" spans="1:18" x14ac:dyDescent="0.25">
      <c r="A203" s="2">
        <v>1791256115001</v>
      </c>
      <c r="B203" s="3">
        <v>19</v>
      </c>
      <c r="C203" s="5" t="str">
        <f>IF(B203=1,"SPOT","NO SPOT")</f>
        <v>NO SPOT</v>
      </c>
      <c r="D203" s="15">
        <f>IF(C203="NO SPOT",B203/SUMIF($C$1:$C$6359,"NO SPOT",$B$1:$B$6359),0)</f>
        <v>9.724141460668407E-4</v>
      </c>
      <c r="E203" s="17">
        <f>SUM($D$2:D203)</f>
        <v>0.40498490199088977</v>
      </c>
      <c r="F203" s="6">
        <f>B203/23078</f>
        <v>8.2329491290406443E-4</v>
      </c>
      <c r="G203" s="4">
        <v>0</v>
      </c>
      <c r="H203" s="4">
        <v>18</v>
      </c>
      <c r="I203" s="4">
        <v>1</v>
      </c>
      <c r="J203" s="4">
        <v>13</v>
      </c>
      <c r="K203" s="4">
        <v>6</v>
      </c>
      <c r="L203" s="4">
        <v>0</v>
      </c>
      <c r="M203" s="4">
        <v>0</v>
      </c>
      <c r="N203" s="4">
        <v>0</v>
      </c>
      <c r="O203" s="13">
        <v>19436</v>
      </c>
      <c r="P203" s="13">
        <v>2575089</v>
      </c>
      <c r="Q203" s="13">
        <v>329312</v>
      </c>
      <c r="R203" s="13">
        <v>0</v>
      </c>
    </row>
    <row r="204" spans="1:18" x14ac:dyDescent="0.25">
      <c r="A204" s="2">
        <v>1791739477001</v>
      </c>
      <c r="B204" s="3">
        <v>19</v>
      </c>
      <c r="C204" s="5" t="str">
        <f>IF(B204=1,"SPOT","NO SPOT")</f>
        <v>NO SPOT</v>
      </c>
      <c r="D204" s="15">
        <f>IF(C204="NO SPOT",B204/SUMIF($C$1:$C$6359,"NO SPOT",$B$1:$B$6359),0)</f>
        <v>9.724141460668407E-4</v>
      </c>
      <c r="E204" s="17">
        <f>SUM($D$2:D204)</f>
        <v>0.40595731613695663</v>
      </c>
      <c r="F204" s="6">
        <f>B204/23078</f>
        <v>8.2329491290406443E-4</v>
      </c>
      <c r="G204" s="4">
        <v>0</v>
      </c>
      <c r="H204" s="4">
        <v>18</v>
      </c>
      <c r="I204" s="4">
        <v>1</v>
      </c>
      <c r="J204" s="4">
        <v>2</v>
      </c>
      <c r="K204" s="4">
        <v>0</v>
      </c>
      <c r="L204" s="4">
        <v>17</v>
      </c>
      <c r="M204" s="4">
        <v>0</v>
      </c>
      <c r="N204" s="4">
        <v>0</v>
      </c>
      <c r="O204" s="13">
        <v>4964</v>
      </c>
      <c r="P204" s="13">
        <v>457689</v>
      </c>
      <c r="Q204" s="13">
        <v>55311</v>
      </c>
      <c r="R204" s="13">
        <v>0</v>
      </c>
    </row>
    <row r="205" spans="1:18" x14ac:dyDescent="0.25">
      <c r="A205" s="2">
        <v>1791743148001</v>
      </c>
      <c r="B205" s="3">
        <v>19</v>
      </c>
      <c r="C205" s="5" t="str">
        <f>IF(B205=1,"SPOT","NO SPOT")</f>
        <v>NO SPOT</v>
      </c>
      <c r="D205" s="15">
        <f>IF(C205="NO SPOT",B205/SUMIF($C$1:$C$6359,"NO SPOT",$B$1:$B$6359),0)</f>
        <v>9.724141460668407E-4</v>
      </c>
      <c r="E205" s="17">
        <f>SUM($D$2:D205)</f>
        <v>0.40692973028302348</v>
      </c>
      <c r="F205" s="6">
        <f>B205/23078</f>
        <v>8.2329491290406443E-4</v>
      </c>
      <c r="G205" s="4">
        <v>0</v>
      </c>
      <c r="H205" s="4">
        <v>19</v>
      </c>
      <c r="I205" s="4">
        <v>0</v>
      </c>
      <c r="J205" s="4">
        <v>0</v>
      </c>
      <c r="K205" s="4">
        <v>5</v>
      </c>
      <c r="L205" s="4">
        <v>14</v>
      </c>
      <c r="M205" s="4">
        <v>0</v>
      </c>
      <c r="N205" s="4">
        <v>0</v>
      </c>
      <c r="O205" s="13">
        <v>140662</v>
      </c>
      <c r="P205" s="13">
        <v>4784334</v>
      </c>
      <c r="Q205" s="13">
        <v>602021</v>
      </c>
      <c r="R205" s="13">
        <v>0</v>
      </c>
    </row>
    <row r="206" spans="1:18" x14ac:dyDescent="0.25">
      <c r="A206" s="2">
        <v>1791795261001</v>
      </c>
      <c r="B206" s="3">
        <v>19</v>
      </c>
      <c r="C206" s="5" t="str">
        <f>IF(B206=1,"SPOT","NO SPOT")</f>
        <v>NO SPOT</v>
      </c>
      <c r="D206" s="15">
        <f>IF(C206="NO SPOT",B206/SUMIF($C$1:$C$6359,"NO SPOT",$B$1:$B$6359),0)</f>
        <v>9.724141460668407E-4</v>
      </c>
      <c r="E206" s="17">
        <f>SUM($D$2:D206)</f>
        <v>0.40790214442909034</v>
      </c>
      <c r="F206" s="6">
        <f>B206/23078</f>
        <v>8.2329491290406443E-4</v>
      </c>
      <c r="G206" s="4">
        <v>0</v>
      </c>
      <c r="H206" s="4">
        <v>19</v>
      </c>
      <c r="I206" s="4">
        <v>0</v>
      </c>
      <c r="J206" s="4">
        <v>0</v>
      </c>
      <c r="K206" s="4">
        <v>1</v>
      </c>
      <c r="L206" s="4">
        <v>18</v>
      </c>
      <c r="M206" s="4">
        <v>0</v>
      </c>
      <c r="N206" s="4">
        <v>0</v>
      </c>
      <c r="O206" s="13">
        <v>35955</v>
      </c>
      <c r="P206" s="13">
        <v>751700</v>
      </c>
      <c r="Q206" s="13">
        <v>114119</v>
      </c>
      <c r="R206" s="13">
        <v>0</v>
      </c>
    </row>
    <row r="207" spans="1:18" x14ac:dyDescent="0.25">
      <c r="A207" s="2">
        <v>1791859596001</v>
      </c>
      <c r="B207" s="3">
        <v>19</v>
      </c>
      <c r="C207" s="5" t="str">
        <f>IF(B207=1,"SPOT","NO SPOT")</f>
        <v>NO SPOT</v>
      </c>
      <c r="D207" s="15">
        <f>IF(C207="NO SPOT",B207/SUMIF($C$1:$C$6359,"NO SPOT",$B$1:$B$6359),0)</f>
        <v>9.724141460668407E-4</v>
      </c>
      <c r="E207" s="17">
        <f>SUM($D$2:D207)</f>
        <v>0.4088745585751572</v>
      </c>
      <c r="F207" s="6">
        <f>B207/23078</f>
        <v>8.2329491290406443E-4</v>
      </c>
      <c r="G207" s="4">
        <v>0</v>
      </c>
      <c r="H207" s="4">
        <v>19</v>
      </c>
      <c r="I207" s="4">
        <v>0</v>
      </c>
      <c r="J207" s="4">
        <v>5</v>
      </c>
      <c r="K207" s="4">
        <v>7</v>
      </c>
      <c r="L207" s="4">
        <v>7</v>
      </c>
      <c r="M207" s="4">
        <v>0</v>
      </c>
      <c r="N207" s="4">
        <v>0</v>
      </c>
      <c r="O207" s="13">
        <v>9973</v>
      </c>
      <c r="P207" s="13">
        <v>243992</v>
      </c>
      <c r="Q207" s="13">
        <v>30371</v>
      </c>
      <c r="R207" s="13">
        <v>187</v>
      </c>
    </row>
    <row r="208" spans="1:18" x14ac:dyDescent="0.25">
      <c r="A208" s="2">
        <v>1890090423001</v>
      </c>
      <c r="B208" s="3">
        <v>19</v>
      </c>
      <c r="C208" s="5" t="str">
        <f>IF(B208=1,"SPOT","NO SPOT")</f>
        <v>NO SPOT</v>
      </c>
      <c r="D208" s="15">
        <f>IF(C208="NO SPOT",B208/SUMIF($C$1:$C$6359,"NO SPOT",$B$1:$B$6359),0)</f>
        <v>9.724141460668407E-4</v>
      </c>
      <c r="E208" s="17">
        <f>SUM($D$2:D208)</f>
        <v>0.40984697272122406</v>
      </c>
      <c r="F208" s="6">
        <f>B208/23078</f>
        <v>8.2329491290406443E-4</v>
      </c>
      <c r="G208" s="4">
        <v>0</v>
      </c>
      <c r="H208" s="4">
        <v>19</v>
      </c>
      <c r="I208" s="4">
        <v>0</v>
      </c>
      <c r="J208" s="4">
        <v>0</v>
      </c>
      <c r="K208" s="4">
        <v>15</v>
      </c>
      <c r="L208" s="4">
        <v>4</v>
      </c>
      <c r="M208" s="4">
        <v>0</v>
      </c>
      <c r="N208" s="4">
        <v>0</v>
      </c>
      <c r="O208" s="13">
        <v>125197</v>
      </c>
      <c r="P208" s="13">
        <v>973054</v>
      </c>
      <c r="Q208" s="13">
        <v>130593</v>
      </c>
      <c r="R208" s="13">
        <v>3299</v>
      </c>
    </row>
    <row r="209" spans="1:18" x14ac:dyDescent="0.25">
      <c r="A209" s="2">
        <v>990014825001</v>
      </c>
      <c r="B209" s="3">
        <v>18</v>
      </c>
      <c r="C209" s="5" t="str">
        <f>IF(B209=1,"SPOT","NO SPOT")</f>
        <v>NO SPOT</v>
      </c>
      <c r="D209" s="15">
        <f>IF(C209="NO SPOT",B209/SUMIF($C$1:$C$6359,"NO SPOT",$B$1:$B$6359),0)</f>
        <v>9.2123445416858593E-4</v>
      </c>
      <c r="E209" s="17">
        <f>SUM($D$2:D209)</f>
        <v>0.41076820717539264</v>
      </c>
      <c r="F209" s="6">
        <f>B209/23078</f>
        <v>7.7996360169858738E-4</v>
      </c>
      <c r="G209" s="4">
        <v>0</v>
      </c>
      <c r="H209" s="4">
        <v>18</v>
      </c>
      <c r="I209" s="4">
        <v>0</v>
      </c>
      <c r="J209" s="4">
        <v>9</v>
      </c>
      <c r="K209" s="4">
        <v>0</v>
      </c>
      <c r="L209" s="4">
        <v>7</v>
      </c>
      <c r="M209" s="4">
        <v>0</v>
      </c>
      <c r="N209" s="4">
        <v>2</v>
      </c>
      <c r="O209" s="13">
        <v>5188</v>
      </c>
      <c r="P209" s="13">
        <v>2012437</v>
      </c>
      <c r="Q209" s="13">
        <v>253895</v>
      </c>
      <c r="R209" s="13">
        <v>0</v>
      </c>
    </row>
    <row r="210" spans="1:18" x14ac:dyDescent="0.25">
      <c r="A210" s="2">
        <v>990015295001</v>
      </c>
      <c r="B210" s="3">
        <v>18</v>
      </c>
      <c r="C210" s="5" t="str">
        <f>IF(B210=1,"SPOT","NO SPOT")</f>
        <v>NO SPOT</v>
      </c>
      <c r="D210" s="15">
        <f>IF(C210="NO SPOT",B210/SUMIF($C$1:$C$6359,"NO SPOT",$B$1:$B$6359),0)</f>
        <v>9.2123445416858593E-4</v>
      </c>
      <c r="E210" s="17">
        <f>SUM($D$2:D210)</f>
        <v>0.41168944162956123</v>
      </c>
      <c r="F210" s="6">
        <f>B210/23078</f>
        <v>7.7996360169858738E-4</v>
      </c>
      <c r="G210" s="4">
        <v>0</v>
      </c>
      <c r="H210" s="4">
        <v>18</v>
      </c>
      <c r="I210" s="4">
        <v>0</v>
      </c>
      <c r="J210" s="4">
        <v>1</v>
      </c>
      <c r="K210" s="4">
        <v>1</v>
      </c>
      <c r="L210" s="4">
        <v>16</v>
      </c>
      <c r="M210" s="4">
        <v>0</v>
      </c>
      <c r="N210" s="4">
        <v>0</v>
      </c>
      <c r="O210" s="13">
        <v>57607</v>
      </c>
      <c r="P210" s="13">
        <v>950814</v>
      </c>
      <c r="Q210" s="13">
        <v>124066</v>
      </c>
      <c r="R210" s="13">
        <v>0</v>
      </c>
    </row>
    <row r="211" spans="1:18" x14ac:dyDescent="0.25">
      <c r="A211" s="2">
        <v>991344004001</v>
      </c>
      <c r="B211" s="3">
        <v>18</v>
      </c>
      <c r="C211" s="5" t="str">
        <f>IF(B211=1,"SPOT","NO SPOT")</f>
        <v>NO SPOT</v>
      </c>
      <c r="D211" s="15">
        <f>IF(C211="NO SPOT",B211/SUMIF($C$1:$C$6359,"NO SPOT",$B$1:$B$6359),0)</f>
        <v>9.2123445416858593E-4</v>
      </c>
      <c r="E211" s="17">
        <f>SUM($D$2:D211)</f>
        <v>0.41261067608372981</v>
      </c>
      <c r="F211" s="6">
        <f>B211/23078</f>
        <v>7.7996360169858738E-4</v>
      </c>
      <c r="G211" s="4">
        <v>0</v>
      </c>
      <c r="H211" s="4">
        <v>18</v>
      </c>
      <c r="I211" s="4">
        <v>0</v>
      </c>
      <c r="J211" s="4">
        <v>6</v>
      </c>
      <c r="K211" s="4">
        <v>8</v>
      </c>
      <c r="L211" s="4">
        <v>4</v>
      </c>
      <c r="M211" s="4">
        <v>0</v>
      </c>
      <c r="N211" s="4">
        <v>0</v>
      </c>
      <c r="O211" s="13">
        <v>2638756</v>
      </c>
      <c r="P211" s="13">
        <v>3048864</v>
      </c>
      <c r="Q211" s="13">
        <v>368187</v>
      </c>
      <c r="R211" s="13">
        <v>0</v>
      </c>
    </row>
    <row r="212" spans="1:18" x14ac:dyDescent="0.25">
      <c r="A212" s="2">
        <v>1790008851001</v>
      </c>
      <c r="B212" s="3">
        <v>18</v>
      </c>
      <c r="C212" s="5" t="str">
        <f>IF(B212=1,"SPOT","NO SPOT")</f>
        <v>NO SPOT</v>
      </c>
      <c r="D212" s="15">
        <f>IF(C212="NO SPOT",B212/SUMIF($C$1:$C$6359,"NO SPOT",$B$1:$B$6359),0)</f>
        <v>9.2123445416858593E-4</v>
      </c>
      <c r="E212" s="17">
        <f>SUM($D$2:D212)</f>
        <v>0.4135319105378984</v>
      </c>
      <c r="F212" s="6">
        <f>B212/23078</f>
        <v>7.7996360169858738E-4</v>
      </c>
      <c r="G212" s="4">
        <v>0</v>
      </c>
      <c r="H212" s="4">
        <v>18</v>
      </c>
      <c r="I212" s="4">
        <v>0</v>
      </c>
      <c r="J212" s="4">
        <v>10</v>
      </c>
      <c r="K212" s="4">
        <v>2</v>
      </c>
      <c r="L212" s="4">
        <v>6</v>
      </c>
      <c r="M212" s="4">
        <v>0</v>
      </c>
      <c r="N212" s="4">
        <v>0</v>
      </c>
      <c r="O212" s="13">
        <v>1197686</v>
      </c>
      <c r="P212" s="13">
        <v>1348772</v>
      </c>
      <c r="Q212" s="13">
        <v>166032</v>
      </c>
      <c r="R212" s="13">
        <v>0</v>
      </c>
    </row>
    <row r="213" spans="1:18" x14ac:dyDescent="0.25">
      <c r="A213" s="2">
        <v>1790023931001</v>
      </c>
      <c r="B213" s="3">
        <v>18</v>
      </c>
      <c r="C213" s="5" t="str">
        <f>IF(B213=1,"SPOT","NO SPOT")</f>
        <v>NO SPOT</v>
      </c>
      <c r="D213" s="15">
        <f>IF(C213="NO SPOT",B213/SUMIF($C$1:$C$6359,"NO SPOT",$B$1:$B$6359),0)</f>
        <v>9.2123445416858593E-4</v>
      </c>
      <c r="E213" s="17">
        <f>SUM($D$2:D213)</f>
        <v>0.41445314499206698</v>
      </c>
      <c r="F213" s="6">
        <f>B213/23078</f>
        <v>7.7996360169858738E-4</v>
      </c>
      <c r="G213" s="4">
        <v>0</v>
      </c>
      <c r="H213" s="4">
        <v>18</v>
      </c>
      <c r="I213" s="4">
        <v>0</v>
      </c>
      <c r="J213" s="4">
        <v>1</v>
      </c>
      <c r="K213" s="4">
        <v>2</v>
      </c>
      <c r="L213" s="4">
        <v>15</v>
      </c>
      <c r="M213" s="4">
        <v>0</v>
      </c>
      <c r="N213" s="4">
        <v>0</v>
      </c>
      <c r="O213" s="13">
        <v>87474</v>
      </c>
      <c r="P213" s="13">
        <v>986094</v>
      </c>
      <c r="Q213" s="13">
        <v>133013</v>
      </c>
      <c r="R213" s="13">
        <v>36531</v>
      </c>
    </row>
    <row r="214" spans="1:18" x14ac:dyDescent="0.25">
      <c r="A214" s="2">
        <v>1790027864001</v>
      </c>
      <c r="B214" s="3">
        <v>18</v>
      </c>
      <c r="C214" s="5" t="str">
        <f>IF(B214=1,"SPOT","NO SPOT")</f>
        <v>NO SPOT</v>
      </c>
      <c r="D214" s="15">
        <f>IF(C214="NO SPOT",B214/SUMIF($C$1:$C$6359,"NO SPOT",$B$1:$B$6359),0)</f>
        <v>9.2123445416858593E-4</v>
      </c>
      <c r="E214" s="17">
        <f>SUM($D$2:D214)</f>
        <v>0.41537437944623556</v>
      </c>
      <c r="F214" s="6">
        <f>B214/23078</f>
        <v>7.7996360169858738E-4</v>
      </c>
      <c r="G214" s="4">
        <v>0</v>
      </c>
      <c r="H214" s="4">
        <v>18</v>
      </c>
      <c r="I214" s="4">
        <v>0</v>
      </c>
      <c r="J214" s="4">
        <v>3</v>
      </c>
      <c r="K214" s="4">
        <v>0</v>
      </c>
      <c r="L214" s="4">
        <v>15</v>
      </c>
      <c r="M214" s="4">
        <v>0</v>
      </c>
      <c r="N214" s="4">
        <v>0</v>
      </c>
      <c r="O214" s="13">
        <v>505600</v>
      </c>
      <c r="P214" s="13">
        <v>701677</v>
      </c>
      <c r="Q214" s="13">
        <v>108847</v>
      </c>
      <c r="R214" s="13">
        <v>73659</v>
      </c>
    </row>
    <row r="215" spans="1:18" x14ac:dyDescent="0.25">
      <c r="A215" s="2">
        <v>1790188973001</v>
      </c>
      <c r="B215" s="3">
        <v>18</v>
      </c>
      <c r="C215" s="5" t="str">
        <f>IF(B215=1,"SPOT","NO SPOT")</f>
        <v>NO SPOT</v>
      </c>
      <c r="D215" s="15">
        <f>IF(C215="NO SPOT",B215/SUMIF($C$1:$C$6359,"NO SPOT",$B$1:$B$6359),0)</f>
        <v>9.2123445416858593E-4</v>
      </c>
      <c r="E215" s="17">
        <f>SUM($D$2:D215)</f>
        <v>0.41629561390040415</v>
      </c>
      <c r="F215" s="6">
        <f>B215/23078</f>
        <v>7.7996360169858738E-4</v>
      </c>
      <c r="G215" s="4">
        <v>0</v>
      </c>
      <c r="H215" s="4">
        <v>18</v>
      </c>
      <c r="I215" s="4">
        <v>0</v>
      </c>
      <c r="J215" s="4">
        <v>7</v>
      </c>
      <c r="K215" s="4">
        <v>0</v>
      </c>
      <c r="L215" s="4">
        <v>11</v>
      </c>
      <c r="M215" s="4">
        <v>0</v>
      </c>
      <c r="N215" s="4">
        <v>0</v>
      </c>
      <c r="O215" s="13">
        <v>329859</v>
      </c>
      <c r="P215" s="13">
        <v>1228455</v>
      </c>
      <c r="Q215" s="13">
        <v>180307</v>
      </c>
      <c r="R215" s="13">
        <v>44862</v>
      </c>
    </row>
    <row r="216" spans="1:18" x14ac:dyDescent="0.25">
      <c r="A216" s="2">
        <v>1791240111001</v>
      </c>
      <c r="B216" s="3">
        <v>18</v>
      </c>
      <c r="C216" s="5" t="str">
        <f>IF(B216=1,"SPOT","NO SPOT")</f>
        <v>NO SPOT</v>
      </c>
      <c r="D216" s="15">
        <f>IF(C216="NO SPOT",B216/SUMIF($C$1:$C$6359,"NO SPOT",$B$1:$B$6359),0)</f>
        <v>9.2123445416858593E-4</v>
      </c>
      <c r="E216" s="17">
        <f>SUM($D$2:D216)</f>
        <v>0.41721684835457273</v>
      </c>
      <c r="F216" s="6">
        <f>B216/23078</f>
        <v>7.7996360169858738E-4</v>
      </c>
      <c r="G216" s="4">
        <v>0</v>
      </c>
      <c r="H216" s="4">
        <v>18</v>
      </c>
      <c r="I216" s="4">
        <v>0</v>
      </c>
      <c r="J216" s="4">
        <v>0</v>
      </c>
      <c r="K216" s="4">
        <v>8</v>
      </c>
      <c r="L216" s="4">
        <v>10</v>
      </c>
      <c r="M216" s="4">
        <v>0</v>
      </c>
      <c r="N216" s="4">
        <v>0</v>
      </c>
      <c r="O216" s="13">
        <v>764723</v>
      </c>
      <c r="P216" s="13">
        <v>1058867</v>
      </c>
      <c r="Q216" s="13">
        <v>127733</v>
      </c>
      <c r="R216" s="13">
        <v>0</v>
      </c>
    </row>
    <row r="217" spans="1:18" x14ac:dyDescent="0.25">
      <c r="A217" s="2">
        <v>1791253531001</v>
      </c>
      <c r="B217" s="3">
        <v>18</v>
      </c>
      <c r="C217" s="5" t="str">
        <f>IF(B217=1,"SPOT","NO SPOT")</f>
        <v>NO SPOT</v>
      </c>
      <c r="D217" s="15">
        <f>IF(C217="NO SPOT",B217/SUMIF($C$1:$C$6359,"NO SPOT",$B$1:$B$6359),0)</f>
        <v>9.2123445416858593E-4</v>
      </c>
      <c r="E217" s="17">
        <f>SUM($D$2:D217)</f>
        <v>0.41813808280874132</v>
      </c>
      <c r="F217" s="6">
        <f>B217/23078</f>
        <v>7.7996360169858738E-4</v>
      </c>
      <c r="G217" s="4">
        <v>0</v>
      </c>
      <c r="H217" s="4">
        <v>18</v>
      </c>
      <c r="I217" s="4">
        <v>0</v>
      </c>
      <c r="J217" s="4">
        <v>0</v>
      </c>
      <c r="K217" s="4">
        <v>7</v>
      </c>
      <c r="L217" s="4">
        <v>11</v>
      </c>
      <c r="M217" s="4">
        <v>0</v>
      </c>
      <c r="N217" s="4">
        <v>0</v>
      </c>
      <c r="O217" s="13">
        <v>637963</v>
      </c>
      <c r="P217" s="13">
        <v>960264</v>
      </c>
      <c r="Q217" s="13">
        <v>121209</v>
      </c>
      <c r="R217" s="13">
        <v>17355</v>
      </c>
    </row>
    <row r="218" spans="1:18" x14ac:dyDescent="0.25">
      <c r="A218" s="2">
        <v>1791283465001</v>
      </c>
      <c r="B218" s="3">
        <v>18</v>
      </c>
      <c r="C218" s="5" t="str">
        <f>IF(B218=1,"SPOT","NO SPOT")</f>
        <v>NO SPOT</v>
      </c>
      <c r="D218" s="15">
        <f>IF(C218="NO SPOT",B218/SUMIF($C$1:$C$6359,"NO SPOT",$B$1:$B$6359),0)</f>
        <v>9.2123445416858593E-4</v>
      </c>
      <c r="E218" s="17">
        <f>SUM($D$2:D218)</f>
        <v>0.4190593172629099</v>
      </c>
      <c r="F218" s="6">
        <f>B218/23078</f>
        <v>7.7996360169858738E-4</v>
      </c>
      <c r="G218" s="4">
        <v>0</v>
      </c>
      <c r="H218" s="4">
        <v>18</v>
      </c>
      <c r="I218" s="4">
        <v>0</v>
      </c>
      <c r="J218" s="4">
        <v>0</v>
      </c>
      <c r="K218" s="4">
        <v>2</v>
      </c>
      <c r="L218" s="4">
        <v>16</v>
      </c>
      <c r="M218" s="4">
        <v>0</v>
      </c>
      <c r="N218" s="4">
        <v>0</v>
      </c>
      <c r="O218" s="13">
        <v>399953</v>
      </c>
      <c r="P218" s="13">
        <v>1236009</v>
      </c>
      <c r="Q218" s="13">
        <v>185505</v>
      </c>
      <c r="R218" s="13">
        <v>126405</v>
      </c>
    </row>
    <row r="219" spans="1:18" x14ac:dyDescent="0.25">
      <c r="A219" s="2">
        <v>1791408381001</v>
      </c>
      <c r="B219" s="3">
        <v>18</v>
      </c>
      <c r="C219" s="5" t="str">
        <f>IF(B219=1,"SPOT","NO SPOT")</f>
        <v>NO SPOT</v>
      </c>
      <c r="D219" s="15">
        <f>IF(C219="NO SPOT",B219/SUMIF($C$1:$C$6359,"NO SPOT",$B$1:$B$6359),0)</f>
        <v>9.2123445416858593E-4</v>
      </c>
      <c r="E219" s="17">
        <f>SUM($D$2:D219)</f>
        <v>0.41998055171707849</v>
      </c>
      <c r="F219" s="6">
        <f>B219/23078</f>
        <v>7.7996360169858738E-4</v>
      </c>
      <c r="G219" s="4">
        <v>0</v>
      </c>
      <c r="H219" s="4">
        <v>18</v>
      </c>
      <c r="I219" s="4">
        <v>0</v>
      </c>
      <c r="J219" s="4">
        <v>1</v>
      </c>
      <c r="K219" s="4">
        <v>3</v>
      </c>
      <c r="L219" s="4">
        <v>14</v>
      </c>
      <c r="M219" s="4">
        <v>0</v>
      </c>
      <c r="N219" s="4">
        <v>0</v>
      </c>
      <c r="O219" s="13">
        <v>79346</v>
      </c>
      <c r="P219" s="13">
        <v>1152794</v>
      </c>
      <c r="Q219" s="13">
        <v>147856</v>
      </c>
      <c r="R219" s="13">
        <v>8774</v>
      </c>
    </row>
    <row r="220" spans="1:18" x14ac:dyDescent="0.25">
      <c r="A220" s="2">
        <v>1791932455001</v>
      </c>
      <c r="B220" s="3">
        <v>18</v>
      </c>
      <c r="C220" s="5" t="str">
        <f>IF(B220=1,"SPOT","NO SPOT")</f>
        <v>NO SPOT</v>
      </c>
      <c r="D220" s="15">
        <f>IF(C220="NO SPOT",B220/SUMIF($C$1:$C$6359,"NO SPOT",$B$1:$B$6359),0)</f>
        <v>9.2123445416858593E-4</v>
      </c>
      <c r="E220" s="17">
        <f>SUM($D$2:D220)</f>
        <v>0.42090178617124707</v>
      </c>
      <c r="F220" s="6">
        <f>B220/23078</f>
        <v>7.7996360169858738E-4</v>
      </c>
      <c r="G220" s="4">
        <v>0</v>
      </c>
      <c r="H220" s="4">
        <v>18</v>
      </c>
      <c r="I220" s="4">
        <v>0</v>
      </c>
      <c r="J220" s="4">
        <v>2</v>
      </c>
      <c r="K220" s="4">
        <v>12</v>
      </c>
      <c r="L220" s="4">
        <v>4</v>
      </c>
      <c r="M220" s="4">
        <v>0</v>
      </c>
      <c r="N220" s="4">
        <v>0</v>
      </c>
      <c r="O220" s="13">
        <v>1603035</v>
      </c>
      <c r="P220" s="13">
        <v>1143202</v>
      </c>
      <c r="Q220" s="13">
        <v>180881</v>
      </c>
      <c r="R220" s="13">
        <v>31824</v>
      </c>
    </row>
    <row r="221" spans="1:18" x14ac:dyDescent="0.25">
      <c r="A221" s="2">
        <v>1792013607001</v>
      </c>
      <c r="B221" s="3">
        <v>18</v>
      </c>
      <c r="C221" s="5" t="str">
        <f>IF(B221=1,"SPOT","NO SPOT")</f>
        <v>NO SPOT</v>
      </c>
      <c r="D221" s="15">
        <f>IF(C221="NO SPOT",B221/SUMIF($C$1:$C$6359,"NO SPOT",$B$1:$B$6359),0)</f>
        <v>9.2123445416858593E-4</v>
      </c>
      <c r="E221" s="17">
        <f>SUM($D$2:D221)</f>
        <v>0.42182302062541566</v>
      </c>
      <c r="F221" s="6">
        <f>B221/23078</f>
        <v>7.7996360169858738E-4</v>
      </c>
      <c r="G221" s="4">
        <v>0</v>
      </c>
      <c r="H221" s="4">
        <v>18</v>
      </c>
      <c r="I221" s="4">
        <v>0</v>
      </c>
      <c r="J221" s="4">
        <v>0</v>
      </c>
      <c r="K221" s="4">
        <v>0</v>
      </c>
      <c r="L221" s="4">
        <v>18</v>
      </c>
      <c r="M221" s="4">
        <v>0</v>
      </c>
      <c r="N221" s="4">
        <v>0</v>
      </c>
      <c r="O221" s="13">
        <v>35295</v>
      </c>
      <c r="P221" s="13">
        <v>1024380</v>
      </c>
      <c r="Q221" s="13">
        <v>133668</v>
      </c>
      <c r="R221" s="13">
        <v>0</v>
      </c>
    </row>
    <row r="222" spans="1:18" x14ac:dyDescent="0.25">
      <c r="A222" s="2">
        <v>1792042038001</v>
      </c>
      <c r="B222" s="3">
        <v>18</v>
      </c>
      <c r="C222" s="5" t="str">
        <f>IF(B222=1,"SPOT","NO SPOT")</f>
        <v>NO SPOT</v>
      </c>
      <c r="D222" s="15">
        <f>IF(C222="NO SPOT",B222/SUMIF($C$1:$C$6359,"NO SPOT",$B$1:$B$6359),0)</f>
        <v>9.2123445416858593E-4</v>
      </c>
      <c r="E222" s="17">
        <f>SUM($D$2:D222)</f>
        <v>0.42274425507958424</v>
      </c>
      <c r="F222" s="6">
        <f>B222/23078</f>
        <v>7.7996360169858738E-4</v>
      </c>
      <c r="G222" s="4">
        <v>0</v>
      </c>
      <c r="H222" s="4">
        <v>18</v>
      </c>
      <c r="I222" s="4">
        <v>0</v>
      </c>
      <c r="J222" s="4">
        <v>14</v>
      </c>
      <c r="K222" s="4">
        <v>0</v>
      </c>
      <c r="L222" s="4">
        <v>4</v>
      </c>
      <c r="M222" s="4">
        <v>0</v>
      </c>
      <c r="N222" s="4">
        <v>0</v>
      </c>
      <c r="O222" s="13">
        <v>185276</v>
      </c>
      <c r="P222" s="13">
        <v>2516093</v>
      </c>
      <c r="Q222" s="13">
        <v>303996</v>
      </c>
      <c r="R222" s="13">
        <v>0</v>
      </c>
    </row>
    <row r="223" spans="1:18" x14ac:dyDescent="0.25">
      <c r="A223" s="2">
        <v>401627732001</v>
      </c>
      <c r="B223" s="3">
        <v>17</v>
      </c>
      <c r="C223" s="5" t="str">
        <f>IF(B223=1,"SPOT","NO SPOT")</f>
        <v>NO SPOT</v>
      </c>
      <c r="D223" s="15">
        <f>IF(C223="NO SPOT",B223/SUMIF($C$1:$C$6359,"NO SPOT",$B$1:$B$6359),0)</f>
        <v>8.7005476227033115E-4</v>
      </c>
      <c r="E223" s="17">
        <f>SUM($D$2:D223)</f>
        <v>0.42361430984185455</v>
      </c>
      <c r="F223" s="6">
        <f>B223/23078</f>
        <v>7.3663229049311034E-4</v>
      </c>
      <c r="G223" s="4">
        <v>0</v>
      </c>
      <c r="H223" s="4">
        <v>17</v>
      </c>
      <c r="I223" s="4">
        <v>0</v>
      </c>
      <c r="J223" s="4">
        <v>0</v>
      </c>
      <c r="K223" s="4">
        <v>0</v>
      </c>
      <c r="L223" s="4">
        <v>17</v>
      </c>
      <c r="M223" s="4">
        <v>0</v>
      </c>
      <c r="N223" s="4">
        <v>0</v>
      </c>
      <c r="O223" s="13">
        <v>807900</v>
      </c>
      <c r="P223" s="13">
        <v>91480</v>
      </c>
      <c r="Q223" s="13">
        <v>15412</v>
      </c>
      <c r="R223" s="13">
        <v>15327</v>
      </c>
    </row>
    <row r="224" spans="1:18" x14ac:dyDescent="0.25">
      <c r="A224" s="2">
        <v>990009732001</v>
      </c>
      <c r="B224" s="3">
        <v>17</v>
      </c>
      <c r="C224" s="5" t="str">
        <f>IF(B224=1,"SPOT","NO SPOT")</f>
        <v>NO SPOT</v>
      </c>
      <c r="D224" s="15">
        <f>IF(C224="NO SPOT",B224/SUMIF($C$1:$C$6359,"NO SPOT",$B$1:$B$6359),0)</f>
        <v>8.7005476227033115E-4</v>
      </c>
      <c r="E224" s="17">
        <f>SUM($D$2:D224)</f>
        <v>0.42448436460412486</v>
      </c>
      <c r="F224" s="6">
        <f>B224/23078</f>
        <v>7.3663229049311034E-4</v>
      </c>
      <c r="G224" s="4">
        <v>0</v>
      </c>
      <c r="H224" s="4">
        <v>17</v>
      </c>
      <c r="I224" s="4">
        <v>0</v>
      </c>
      <c r="J224" s="4">
        <v>0</v>
      </c>
      <c r="K224" s="4">
        <v>7</v>
      </c>
      <c r="L224" s="4">
        <v>10</v>
      </c>
      <c r="M224" s="4">
        <v>0</v>
      </c>
      <c r="N224" s="4">
        <v>0</v>
      </c>
      <c r="O224" s="13">
        <v>247208</v>
      </c>
      <c r="P224" s="13">
        <v>2684417</v>
      </c>
      <c r="Q224" s="13">
        <v>410296</v>
      </c>
      <c r="R224" s="13">
        <v>143663</v>
      </c>
    </row>
    <row r="225" spans="1:18" x14ac:dyDescent="0.25">
      <c r="A225" s="2">
        <v>990017190001</v>
      </c>
      <c r="B225" s="3">
        <v>17</v>
      </c>
      <c r="C225" s="5" t="str">
        <f>IF(B225=1,"SPOT","NO SPOT")</f>
        <v>NO SPOT</v>
      </c>
      <c r="D225" s="15">
        <f>IF(C225="NO SPOT",B225/SUMIF($C$1:$C$6359,"NO SPOT",$B$1:$B$6359),0)</f>
        <v>8.7005476227033115E-4</v>
      </c>
      <c r="E225" s="17">
        <f>SUM($D$2:D225)</f>
        <v>0.42535441936639518</v>
      </c>
      <c r="F225" s="6">
        <f>B225/23078</f>
        <v>7.3663229049311034E-4</v>
      </c>
      <c r="G225" s="4">
        <v>0</v>
      </c>
      <c r="H225" s="4">
        <v>17</v>
      </c>
      <c r="I225" s="4">
        <v>0</v>
      </c>
      <c r="J225" s="4">
        <v>7</v>
      </c>
      <c r="K225" s="4">
        <v>0</v>
      </c>
      <c r="L225" s="4">
        <v>10</v>
      </c>
      <c r="M225" s="4">
        <v>0</v>
      </c>
      <c r="N225" s="4">
        <v>0</v>
      </c>
      <c r="O225" s="13">
        <v>40177</v>
      </c>
      <c r="P225" s="13">
        <v>1871653</v>
      </c>
      <c r="Q225" s="13">
        <v>226605</v>
      </c>
      <c r="R225" s="13">
        <v>1407</v>
      </c>
    </row>
    <row r="226" spans="1:18" x14ac:dyDescent="0.25">
      <c r="A226" s="2">
        <v>990020264001</v>
      </c>
      <c r="B226" s="3">
        <v>17</v>
      </c>
      <c r="C226" s="5" t="str">
        <f>IF(B226=1,"SPOT","NO SPOT")</f>
        <v>NO SPOT</v>
      </c>
      <c r="D226" s="15">
        <f>IF(C226="NO SPOT",B226/SUMIF($C$1:$C$6359,"NO SPOT",$B$1:$B$6359),0)</f>
        <v>8.7005476227033115E-4</v>
      </c>
      <c r="E226" s="17">
        <f>SUM($D$2:D226)</f>
        <v>0.42622447412866549</v>
      </c>
      <c r="F226" s="6">
        <f>B226/23078</f>
        <v>7.3663229049311034E-4</v>
      </c>
      <c r="G226" s="4">
        <v>0</v>
      </c>
      <c r="H226" s="4">
        <v>17</v>
      </c>
      <c r="I226" s="4">
        <v>0</v>
      </c>
      <c r="J226" s="4">
        <v>7</v>
      </c>
      <c r="K226" s="4">
        <v>3</v>
      </c>
      <c r="L226" s="4">
        <v>7</v>
      </c>
      <c r="M226" s="4">
        <v>0</v>
      </c>
      <c r="N226" s="4">
        <v>0</v>
      </c>
      <c r="O226" s="13">
        <v>61118</v>
      </c>
      <c r="P226" s="13">
        <v>979758</v>
      </c>
      <c r="Q226" s="13">
        <v>132499</v>
      </c>
      <c r="R226" s="13">
        <v>1476</v>
      </c>
    </row>
    <row r="227" spans="1:18" x14ac:dyDescent="0.25">
      <c r="A227" s="2">
        <v>990681708001</v>
      </c>
      <c r="B227" s="3">
        <v>17</v>
      </c>
      <c r="C227" s="5" t="str">
        <f>IF(B227=1,"SPOT","NO SPOT")</f>
        <v>NO SPOT</v>
      </c>
      <c r="D227" s="15">
        <f>IF(C227="NO SPOT",B227/SUMIF($C$1:$C$6359,"NO SPOT",$B$1:$B$6359),0)</f>
        <v>8.7005476227033115E-4</v>
      </c>
      <c r="E227" s="17">
        <f>SUM($D$2:D227)</f>
        <v>0.4270945288909358</v>
      </c>
      <c r="F227" s="6">
        <f>B227/23078</f>
        <v>7.3663229049311034E-4</v>
      </c>
      <c r="G227" s="4">
        <v>0</v>
      </c>
      <c r="H227" s="4">
        <v>17</v>
      </c>
      <c r="I227" s="4">
        <v>0</v>
      </c>
      <c r="J227" s="4">
        <v>0</v>
      </c>
      <c r="K227" s="4">
        <v>1</v>
      </c>
      <c r="L227" s="4">
        <v>16</v>
      </c>
      <c r="M227" s="4">
        <v>0</v>
      </c>
      <c r="N227" s="4">
        <v>0</v>
      </c>
      <c r="O227" s="13">
        <v>185868</v>
      </c>
      <c r="P227" s="13">
        <v>2240859</v>
      </c>
      <c r="Q227" s="13">
        <v>283416</v>
      </c>
      <c r="R227" s="13">
        <v>0</v>
      </c>
    </row>
    <row r="228" spans="1:18" x14ac:dyDescent="0.25">
      <c r="A228" s="2">
        <v>990789061001</v>
      </c>
      <c r="B228" s="3">
        <v>17</v>
      </c>
      <c r="C228" s="5" t="str">
        <f>IF(B228=1,"SPOT","NO SPOT")</f>
        <v>NO SPOT</v>
      </c>
      <c r="D228" s="15">
        <f>IF(C228="NO SPOT",B228/SUMIF($C$1:$C$6359,"NO SPOT",$B$1:$B$6359),0)</f>
        <v>8.7005476227033115E-4</v>
      </c>
      <c r="E228" s="17">
        <f>SUM($D$2:D228)</f>
        <v>0.42796458365320611</v>
      </c>
      <c r="F228" s="6">
        <f>B228/23078</f>
        <v>7.3663229049311034E-4</v>
      </c>
      <c r="G228" s="4">
        <v>0</v>
      </c>
      <c r="H228" s="4">
        <v>17</v>
      </c>
      <c r="I228" s="4">
        <v>0</v>
      </c>
      <c r="J228" s="4">
        <v>0</v>
      </c>
      <c r="K228" s="4">
        <v>3</v>
      </c>
      <c r="L228" s="4">
        <v>14</v>
      </c>
      <c r="M228" s="4">
        <v>0</v>
      </c>
      <c r="N228" s="4">
        <v>0</v>
      </c>
      <c r="O228" s="13">
        <v>223196</v>
      </c>
      <c r="P228" s="13">
        <v>723793</v>
      </c>
      <c r="Q228" s="13">
        <v>111949</v>
      </c>
      <c r="R228" s="13">
        <v>4769</v>
      </c>
    </row>
    <row r="229" spans="1:18" x14ac:dyDescent="0.25">
      <c r="A229" s="2">
        <v>991098127001</v>
      </c>
      <c r="B229" s="3">
        <v>17</v>
      </c>
      <c r="C229" s="5" t="str">
        <f>IF(B229=1,"SPOT","NO SPOT")</f>
        <v>NO SPOT</v>
      </c>
      <c r="D229" s="15">
        <f>IF(C229="NO SPOT",B229/SUMIF($C$1:$C$6359,"NO SPOT",$B$1:$B$6359),0)</f>
        <v>8.7005476227033115E-4</v>
      </c>
      <c r="E229" s="17">
        <f>SUM($D$2:D229)</f>
        <v>0.42883463841547642</v>
      </c>
      <c r="F229" s="6">
        <f>B229/23078</f>
        <v>7.3663229049311034E-4</v>
      </c>
      <c r="G229" s="4">
        <v>0</v>
      </c>
      <c r="H229" s="4">
        <v>17</v>
      </c>
      <c r="I229" s="4">
        <v>0</v>
      </c>
      <c r="J229" s="4">
        <v>5</v>
      </c>
      <c r="K229" s="4">
        <v>10</v>
      </c>
      <c r="L229" s="4">
        <v>2</v>
      </c>
      <c r="M229" s="4">
        <v>0</v>
      </c>
      <c r="N229" s="4">
        <v>0</v>
      </c>
      <c r="O229" s="13">
        <v>3182944</v>
      </c>
      <c r="P229" s="13">
        <v>2754219</v>
      </c>
      <c r="Q229" s="13">
        <v>332151</v>
      </c>
      <c r="R229" s="13">
        <v>0</v>
      </c>
    </row>
    <row r="230" spans="1:18" x14ac:dyDescent="0.25">
      <c r="A230" s="2">
        <v>991393757001</v>
      </c>
      <c r="B230" s="3">
        <v>17</v>
      </c>
      <c r="C230" s="5" t="str">
        <f>IF(B230=1,"SPOT","NO SPOT")</f>
        <v>NO SPOT</v>
      </c>
      <c r="D230" s="15">
        <f>IF(C230="NO SPOT",B230/SUMIF($C$1:$C$6359,"NO SPOT",$B$1:$B$6359),0)</f>
        <v>8.7005476227033115E-4</v>
      </c>
      <c r="E230" s="17">
        <f>SUM($D$2:D230)</f>
        <v>0.42970469317774673</v>
      </c>
      <c r="F230" s="6">
        <f>B230/23078</f>
        <v>7.3663229049311034E-4</v>
      </c>
      <c r="G230" s="4">
        <v>0</v>
      </c>
      <c r="H230" s="4">
        <v>17</v>
      </c>
      <c r="I230" s="4">
        <v>0</v>
      </c>
      <c r="J230" s="4">
        <v>0</v>
      </c>
      <c r="K230" s="4">
        <v>12</v>
      </c>
      <c r="L230" s="4">
        <v>5</v>
      </c>
      <c r="M230" s="4">
        <v>0</v>
      </c>
      <c r="N230" s="4">
        <v>0</v>
      </c>
      <c r="O230" s="13">
        <v>464393</v>
      </c>
      <c r="P230" s="13">
        <v>1878371</v>
      </c>
      <c r="Q230" s="13">
        <v>279016</v>
      </c>
      <c r="R230" s="13">
        <v>80264</v>
      </c>
    </row>
    <row r="231" spans="1:18" x14ac:dyDescent="0.25">
      <c r="A231" s="2">
        <v>992362316001</v>
      </c>
      <c r="B231" s="3">
        <v>17</v>
      </c>
      <c r="C231" s="5" t="str">
        <f>IF(B231=1,"SPOT","NO SPOT")</f>
        <v>NO SPOT</v>
      </c>
      <c r="D231" s="15">
        <f>IF(C231="NO SPOT",B231/SUMIF($C$1:$C$6359,"NO SPOT",$B$1:$B$6359),0)</f>
        <v>8.7005476227033115E-4</v>
      </c>
      <c r="E231" s="17">
        <f>SUM($D$2:D231)</f>
        <v>0.43057474794001704</v>
      </c>
      <c r="F231" s="6">
        <f>B231/23078</f>
        <v>7.3663229049311034E-4</v>
      </c>
      <c r="G231" s="4">
        <v>0</v>
      </c>
      <c r="H231" s="4">
        <v>17</v>
      </c>
      <c r="I231" s="4">
        <v>0</v>
      </c>
      <c r="J231" s="4">
        <v>1</v>
      </c>
      <c r="K231" s="4">
        <v>12</v>
      </c>
      <c r="L231" s="4">
        <v>4</v>
      </c>
      <c r="M231" s="4">
        <v>0</v>
      </c>
      <c r="N231" s="4">
        <v>0</v>
      </c>
      <c r="O231" s="13">
        <v>3911444</v>
      </c>
      <c r="P231" s="13">
        <v>3096377</v>
      </c>
      <c r="Q231" s="13">
        <v>373416</v>
      </c>
      <c r="R231" s="13">
        <v>0</v>
      </c>
    </row>
    <row r="232" spans="1:18" x14ac:dyDescent="0.25">
      <c r="A232" s="2">
        <v>992413077001</v>
      </c>
      <c r="B232" s="3">
        <v>17</v>
      </c>
      <c r="C232" s="5" t="str">
        <f>IF(B232=1,"SPOT","NO SPOT")</f>
        <v>NO SPOT</v>
      </c>
      <c r="D232" s="15">
        <f>IF(C232="NO SPOT",B232/SUMIF($C$1:$C$6359,"NO SPOT",$B$1:$B$6359),0)</f>
        <v>8.7005476227033115E-4</v>
      </c>
      <c r="E232" s="17">
        <f>SUM($D$2:D232)</f>
        <v>0.43144480270228736</v>
      </c>
      <c r="F232" s="6">
        <f>B232/23078</f>
        <v>7.3663229049311034E-4</v>
      </c>
      <c r="G232" s="4">
        <v>0</v>
      </c>
      <c r="H232" s="4">
        <v>17</v>
      </c>
      <c r="I232" s="4">
        <v>0</v>
      </c>
      <c r="J232" s="4">
        <v>2</v>
      </c>
      <c r="K232" s="4">
        <v>11</v>
      </c>
      <c r="L232" s="4">
        <v>4</v>
      </c>
      <c r="M232" s="4">
        <v>0</v>
      </c>
      <c r="N232" s="4">
        <v>0</v>
      </c>
      <c r="O232" s="13">
        <v>1570</v>
      </c>
      <c r="P232" s="13">
        <v>438365</v>
      </c>
      <c r="Q232" s="13">
        <v>56708</v>
      </c>
      <c r="R232" s="13">
        <v>0</v>
      </c>
    </row>
    <row r="233" spans="1:18" x14ac:dyDescent="0.25">
      <c r="A233" s="2">
        <v>992471158001</v>
      </c>
      <c r="B233" s="3">
        <v>17</v>
      </c>
      <c r="C233" s="5" t="str">
        <f>IF(B233=1,"SPOT","NO SPOT")</f>
        <v>NO SPOT</v>
      </c>
      <c r="D233" s="15">
        <f>IF(C233="NO SPOT",B233/SUMIF($C$1:$C$6359,"NO SPOT",$B$1:$B$6359),0)</f>
        <v>8.7005476227033115E-4</v>
      </c>
      <c r="E233" s="17">
        <f>SUM($D$2:D233)</f>
        <v>0.43231485746455767</v>
      </c>
      <c r="F233" s="6">
        <f>B233/23078</f>
        <v>7.3663229049311034E-4</v>
      </c>
      <c r="G233" s="4">
        <v>0</v>
      </c>
      <c r="H233" s="4">
        <v>17</v>
      </c>
      <c r="I233" s="4">
        <v>0</v>
      </c>
      <c r="J233" s="4">
        <v>0</v>
      </c>
      <c r="K233" s="4">
        <v>16</v>
      </c>
      <c r="L233" s="4">
        <v>1</v>
      </c>
      <c r="M233" s="4">
        <v>0</v>
      </c>
      <c r="N233" s="4">
        <v>0</v>
      </c>
      <c r="O233" s="13">
        <v>1080550</v>
      </c>
      <c r="P233" s="13">
        <v>455406</v>
      </c>
      <c r="Q233" s="13">
        <v>54912</v>
      </c>
      <c r="R233" s="13">
        <v>0</v>
      </c>
    </row>
    <row r="234" spans="1:18" x14ac:dyDescent="0.25">
      <c r="A234" s="2">
        <v>1790015424001</v>
      </c>
      <c r="B234" s="3">
        <v>17</v>
      </c>
      <c r="C234" s="5" t="str">
        <f>IF(B234=1,"SPOT","NO SPOT")</f>
        <v>NO SPOT</v>
      </c>
      <c r="D234" s="15">
        <f>IF(C234="NO SPOT",B234/SUMIF($C$1:$C$6359,"NO SPOT",$B$1:$B$6359),0)</f>
        <v>8.7005476227033115E-4</v>
      </c>
      <c r="E234" s="17">
        <f>SUM($D$2:D234)</f>
        <v>0.43318491222682798</v>
      </c>
      <c r="F234" s="6">
        <f>B234/23078</f>
        <v>7.3663229049311034E-4</v>
      </c>
      <c r="G234" s="4">
        <v>0</v>
      </c>
      <c r="H234" s="4">
        <v>17</v>
      </c>
      <c r="I234" s="4">
        <v>0</v>
      </c>
      <c r="J234" s="4">
        <v>0</v>
      </c>
      <c r="K234" s="4">
        <v>1</v>
      </c>
      <c r="L234" s="4">
        <v>16</v>
      </c>
      <c r="M234" s="4">
        <v>0</v>
      </c>
      <c r="N234" s="4">
        <v>0</v>
      </c>
      <c r="O234" s="13">
        <v>210675</v>
      </c>
      <c r="P234" s="13">
        <v>2660884</v>
      </c>
      <c r="Q234" s="13">
        <v>601804</v>
      </c>
      <c r="R234" s="13">
        <v>0</v>
      </c>
    </row>
    <row r="235" spans="1:18" x14ac:dyDescent="0.25">
      <c r="A235" s="2">
        <v>1790252221001</v>
      </c>
      <c r="B235" s="3">
        <v>17</v>
      </c>
      <c r="C235" s="5" t="str">
        <f>IF(B235=1,"SPOT","NO SPOT")</f>
        <v>NO SPOT</v>
      </c>
      <c r="D235" s="15">
        <f>IF(C235="NO SPOT",B235/SUMIF($C$1:$C$6359,"NO SPOT",$B$1:$B$6359),0)</f>
        <v>8.7005476227033115E-4</v>
      </c>
      <c r="E235" s="17">
        <f>SUM($D$2:D235)</f>
        <v>0.43405496698909829</v>
      </c>
      <c r="F235" s="6">
        <f>B235/23078</f>
        <v>7.3663229049311034E-4</v>
      </c>
      <c r="G235" s="4">
        <v>0</v>
      </c>
      <c r="H235" s="4">
        <v>17</v>
      </c>
      <c r="I235" s="4">
        <v>0</v>
      </c>
      <c r="J235" s="4">
        <v>3</v>
      </c>
      <c r="K235" s="4">
        <v>6</v>
      </c>
      <c r="L235" s="4">
        <v>8</v>
      </c>
      <c r="M235" s="4">
        <v>0</v>
      </c>
      <c r="N235" s="4">
        <v>0</v>
      </c>
      <c r="O235" s="13">
        <v>4246118</v>
      </c>
      <c r="P235" s="13">
        <v>2383884</v>
      </c>
      <c r="Q235" s="13">
        <v>287838</v>
      </c>
      <c r="R235" s="13">
        <v>0</v>
      </c>
    </row>
    <row r="236" spans="1:18" x14ac:dyDescent="0.25">
      <c r="A236" s="2">
        <v>1790280179001</v>
      </c>
      <c r="B236" s="3">
        <v>17</v>
      </c>
      <c r="C236" s="5" t="str">
        <f>IF(B236=1,"SPOT","NO SPOT")</f>
        <v>NO SPOT</v>
      </c>
      <c r="D236" s="15">
        <f>IF(C236="NO SPOT",B236/SUMIF($C$1:$C$6359,"NO SPOT",$B$1:$B$6359),0)</f>
        <v>8.7005476227033115E-4</v>
      </c>
      <c r="E236" s="17">
        <f>SUM($D$2:D236)</f>
        <v>0.4349250217513686</v>
      </c>
      <c r="F236" s="6">
        <f>B236/23078</f>
        <v>7.3663229049311034E-4</v>
      </c>
      <c r="G236" s="4">
        <v>0</v>
      </c>
      <c r="H236" s="4">
        <v>17</v>
      </c>
      <c r="I236" s="4">
        <v>0</v>
      </c>
      <c r="J236" s="4">
        <v>12</v>
      </c>
      <c r="K236" s="4">
        <v>0</v>
      </c>
      <c r="L236" s="4">
        <v>5</v>
      </c>
      <c r="M236" s="4">
        <v>0</v>
      </c>
      <c r="N236" s="4">
        <v>0</v>
      </c>
      <c r="O236" s="13">
        <v>57436</v>
      </c>
      <c r="P236" s="13">
        <v>2264915</v>
      </c>
      <c r="Q236" s="13">
        <v>290948</v>
      </c>
      <c r="R236" s="13">
        <v>27563</v>
      </c>
    </row>
    <row r="237" spans="1:18" x14ac:dyDescent="0.25">
      <c r="A237" s="2">
        <v>1791179382001</v>
      </c>
      <c r="B237" s="3">
        <v>17</v>
      </c>
      <c r="C237" s="5" t="str">
        <f>IF(B237=1,"SPOT","NO SPOT")</f>
        <v>NO SPOT</v>
      </c>
      <c r="D237" s="15">
        <f>IF(C237="NO SPOT",B237/SUMIF($C$1:$C$6359,"NO SPOT",$B$1:$B$6359),0)</f>
        <v>8.7005476227033115E-4</v>
      </c>
      <c r="E237" s="17">
        <f>SUM($D$2:D237)</f>
        <v>0.43579507651363891</v>
      </c>
      <c r="F237" s="6">
        <f>B237/23078</f>
        <v>7.3663229049311034E-4</v>
      </c>
      <c r="G237" s="4">
        <v>0</v>
      </c>
      <c r="H237" s="4">
        <v>17</v>
      </c>
      <c r="I237" s="4">
        <v>0</v>
      </c>
      <c r="J237" s="4">
        <v>2</v>
      </c>
      <c r="K237" s="4">
        <v>0</v>
      </c>
      <c r="L237" s="4">
        <v>15</v>
      </c>
      <c r="M237" s="4">
        <v>0</v>
      </c>
      <c r="N237" s="4">
        <v>0</v>
      </c>
      <c r="O237" s="13">
        <v>727540</v>
      </c>
      <c r="P237" s="13">
        <v>502249</v>
      </c>
      <c r="Q237" s="13">
        <v>73581</v>
      </c>
      <c r="R237" s="13">
        <v>34237</v>
      </c>
    </row>
    <row r="238" spans="1:18" x14ac:dyDescent="0.25">
      <c r="A238" s="2">
        <v>1791283635001</v>
      </c>
      <c r="B238" s="3">
        <v>17</v>
      </c>
      <c r="C238" s="5" t="str">
        <f>IF(B238=1,"SPOT","NO SPOT")</f>
        <v>NO SPOT</v>
      </c>
      <c r="D238" s="15">
        <f>IF(C238="NO SPOT",B238/SUMIF($C$1:$C$6359,"NO SPOT",$B$1:$B$6359),0)</f>
        <v>8.7005476227033115E-4</v>
      </c>
      <c r="E238" s="17">
        <f>SUM($D$2:D238)</f>
        <v>0.43666513127590922</v>
      </c>
      <c r="F238" s="6">
        <f>B238/23078</f>
        <v>7.3663229049311034E-4</v>
      </c>
      <c r="G238" s="4">
        <v>0</v>
      </c>
      <c r="H238" s="4">
        <v>17</v>
      </c>
      <c r="I238" s="4">
        <v>0</v>
      </c>
      <c r="J238" s="4">
        <v>3</v>
      </c>
      <c r="K238" s="4">
        <v>0</v>
      </c>
      <c r="L238" s="4">
        <v>14</v>
      </c>
      <c r="M238" s="4">
        <v>0</v>
      </c>
      <c r="N238" s="4">
        <v>0</v>
      </c>
      <c r="O238" s="13">
        <v>1800367</v>
      </c>
      <c r="P238" s="13">
        <v>1822240</v>
      </c>
      <c r="Q238" s="13">
        <v>273715</v>
      </c>
      <c r="R238" s="13">
        <v>177882</v>
      </c>
    </row>
    <row r="239" spans="1:18" x14ac:dyDescent="0.25">
      <c r="A239" s="2">
        <v>1791302400001</v>
      </c>
      <c r="B239" s="3">
        <v>17</v>
      </c>
      <c r="C239" s="5" t="str">
        <f>IF(B239=1,"SPOT","NO SPOT")</f>
        <v>NO SPOT</v>
      </c>
      <c r="D239" s="15">
        <f>IF(C239="NO SPOT",B239/SUMIF($C$1:$C$6359,"NO SPOT",$B$1:$B$6359),0)</f>
        <v>8.7005476227033115E-4</v>
      </c>
      <c r="E239" s="17">
        <f>SUM($D$2:D239)</f>
        <v>0.43753518603817954</v>
      </c>
      <c r="F239" s="6">
        <f>B239/23078</f>
        <v>7.3663229049311034E-4</v>
      </c>
      <c r="G239" s="4">
        <v>0</v>
      </c>
      <c r="H239" s="4">
        <v>16</v>
      </c>
      <c r="I239" s="4">
        <v>1</v>
      </c>
      <c r="J239" s="4">
        <v>1</v>
      </c>
      <c r="K239" s="4">
        <v>0</v>
      </c>
      <c r="L239" s="4">
        <v>16</v>
      </c>
      <c r="M239" s="4">
        <v>0</v>
      </c>
      <c r="N239" s="4">
        <v>0</v>
      </c>
      <c r="O239" s="13">
        <v>289161</v>
      </c>
      <c r="P239" s="13">
        <v>499061</v>
      </c>
      <c r="Q239" s="13">
        <v>81171</v>
      </c>
      <c r="R239" s="13">
        <v>71341</v>
      </c>
    </row>
    <row r="240" spans="1:18" x14ac:dyDescent="0.25">
      <c r="A240" s="2">
        <v>1791401344001</v>
      </c>
      <c r="B240" s="3">
        <v>17</v>
      </c>
      <c r="C240" s="5" t="str">
        <f>IF(B240=1,"SPOT","NO SPOT")</f>
        <v>NO SPOT</v>
      </c>
      <c r="D240" s="15">
        <f>IF(C240="NO SPOT",B240/SUMIF($C$1:$C$6359,"NO SPOT",$B$1:$B$6359),0)</f>
        <v>8.7005476227033115E-4</v>
      </c>
      <c r="E240" s="17">
        <f>SUM($D$2:D240)</f>
        <v>0.43840524080044985</v>
      </c>
      <c r="F240" s="6">
        <f>B240/23078</f>
        <v>7.3663229049311034E-4</v>
      </c>
      <c r="G240" s="4">
        <v>0</v>
      </c>
      <c r="H240" s="4">
        <v>17</v>
      </c>
      <c r="I240" s="4">
        <v>0</v>
      </c>
      <c r="J240" s="4">
        <v>7</v>
      </c>
      <c r="K240" s="4">
        <v>7</v>
      </c>
      <c r="L240" s="4">
        <v>3</v>
      </c>
      <c r="M240" s="4">
        <v>0</v>
      </c>
      <c r="N240" s="4">
        <v>0</v>
      </c>
      <c r="O240" s="13">
        <v>8385363</v>
      </c>
      <c r="P240" s="13">
        <v>3402718</v>
      </c>
      <c r="Q240" s="13">
        <v>410359</v>
      </c>
      <c r="R240" s="13">
        <v>0</v>
      </c>
    </row>
    <row r="241" spans="1:18" x14ac:dyDescent="0.25">
      <c r="A241" s="2">
        <v>1791402391001</v>
      </c>
      <c r="B241" s="3">
        <v>17</v>
      </c>
      <c r="C241" s="5" t="str">
        <f>IF(B241=1,"SPOT","NO SPOT")</f>
        <v>NO SPOT</v>
      </c>
      <c r="D241" s="15">
        <f>IF(C241="NO SPOT",B241/SUMIF($C$1:$C$6359,"NO SPOT",$B$1:$B$6359),0)</f>
        <v>8.7005476227033115E-4</v>
      </c>
      <c r="E241" s="17">
        <f>SUM($D$2:D241)</f>
        <v>0.43927529556272016</v>
      </c>
      <c r="F241" s="6">
        <f>B241/23078</f>
        <v>7.3663229049311034E-4</v>
      </c>
      <c r="G241" s="4">
        <v>0</v>
      </c>
      <c r="H241" s="4">
        <v>17</v>
      </c>
      <c r="I241" s="4">
        <v>0</v>
      </c>
      <c r="J241" s="4">
        <v>5</v>
      </c>
      <c r="K241" s="4">
        <v>1</v>
      </c>
      <c r="L241" s="4">
        <v>11</v>
      </c>
      <c r="M241" s="4">
        <v>0</v>
      </c>
      <c r="N241" s="4">
        <v>0</v>
      </c>
      <c r="O241" s="13">
        <v>3046</v>
      </c>
      <c r="P241" s="13">
        <v>901388</v>
      </c>
      <c r="Q241" s="13">
        <v>110340</v>
      </c>
      <c r="R241" s="13">
        <v>0</v>
      </c>
    </row>
    <row r="242" spans="1:18" x14ac:dyDescent="0.25">
      <c r="A242" s="2">
        <v>1792013496001</v>
      </c>
      <c r="B242" s="3">
        <v>17</v>
      </c>
      <c r="C242" s="5" t="str">
        <f>IF(B242=1,"SPOT","NO SPOT")</f>
        <v>NO SPOT</v>
      </c>
      <c r="D242" s="15">
        <f>IF(C242="NO SPOT",B242/SUMIF($C$1:$C$6359,"NO SPOT",$B$1:$B$6359),0)</f>
        <v>8.7005476227033115E-4</v>
      </c>
      <c r="E242" s="17">
        <f>SUM($D$2:D242)</f>
        <v>0.44014535032499047</v>
      </c>
      <c r="F242" s="6">
        <f>B242/23078</f>
        <v>7.3663229049311034E-4</v>
      </c>
      <c r="G242" s="4">
        <v>0</v>
      </c>
      <c r="H242" s="4">
        <v>17</v>
      </c>
      <c r="I242" s="4">
        <v>0</v>
      </c>
      <c r="J242" s="4">
        <v>0</v>
      </c>
      <c r="K242" s="4">
        <v>1</v>
      </c>
      <c r="L242" s="4">
        <v>16</v>
      </c>
      <c r="M242" s="4">
        <v>0</v>
      </c>
      <c r="N242" s="4">
        <v>0</v>
      </c>
      <c r="O242" s="13">
        <v>25466</v>
      </c>
      <c r="P242" s="13">
        <v>648265</v>
      </c>
      <c r="Q242" s="13">
        <v>91533</v>
      </c>
      <c r="R242" s="13">
        <v>0</v>
      </c>
    </row>
    <row r="243" spans="1:18" x14ac:dyDescent="0.25">
      <c r="A243" s="2">
        <v>990012202001</v>
      </c>
      <c r="B243" s="3">
        <v>16</v>
      </c>
      <c r="C243" s="5" t="str">
        <f>IF(B243=1,"SPOT","NO SPOT")</f>
        <v>NO SPOT</v>
      </c>
      <c r="D243" s="15">
        <f>IF(C243="NO SPOT",B243/SUMIF($C$1:$C$6359,"NO SPOT",$B$1:$B$6359),0)</f>
        <v>8.1887507037207638E-4</v>
      </c>
      <c r="E243" s="17">
        <f>SUM($D$2:D243)</f>
        <v>0.44096422539536256</v>
      </c>
      <c r="F243" s="6">
        <f>B243/23078</f>
        <v>6.9330097928763329E-4</v>
      </c>
      <c r="G243" s="4">
        <v>1</v>
      </c>
      <c r="H243" s="4">
        <v>15</v>
      </c>
      <c r="I243" s="4">
        <v>0</v>
      </c>
      <c r="J243" s="4">
        <v>8</v>
      </c>
      <c r="K243" s="4">
        <v>0</v>
      </c>
      <c r="L243" s="4">
        <v>8</v>
      </c>
      <c r="M243" s="4">
        <v>0</v>
      </c>
      <c r="N243" s="4">
        <v>0</v>
      </c>
      <c r="O243" s="13">
        <v>40659</v>
      </c>
      <c r="P243" s="13">
        <v>471394</v>
      </c>
      <c r="Q243" s="13">
        <v>59156</v>
      </c>
      <c r="R243" s="13">
        <v>0</v>
      </c>
    </row>
    <row r="244" spans="1:18" x14ac:dyDescent="0.25">
      <c r="A244" s="2">
        <v>990026440001</v>
      </c>
      <c r="B244" s="3">
        <v>16</v>
      </c>
      <c r="C244" s="5" t="str">
        <f>IF(B244=1,"SPOT","NO SPOT")</f>
        <v>NO SPOT</v>
      </c>
      <c r="D244" s="15">
        <f>IF(C244="NO SPOT",B244/SUMIF($C$1:$C$6359,"NO SPOT",$B$1:$B$6359),0)</f>
        <v>8.1887507037207638E-4</v>
      </c>
      <c r="E244" s="17">
        <f>SUM($D$2:D244)</f>
        <v>0.44178310046573466</v>
      </c>
      <c r="F244" s="6">
        <f>B244/23078</f>
        <v>6.9330097928763329E-4</v>
      </c>
      <c r="G244" s="4">
        <v>0</v>
      </c>
      <c r="H244" s="4">
        <v>16</v>
      </c>
      <c r="I244" s="4">
        <v>0</v>
      </c>
      <c r="J244" s="4">
        <v>0</v>
      </c>
      <c r="K244" s="4">
        <v>1</v>
      </c>
      <c r="L244" s="4">
        <v>15</v>
      </c>
      <c r="M244" s="4">
        <v>0</v>
      </c>
      <c r="N244" s="4">
        <v>0</v>
      </c>
      <c r="O244" s="13">
        <v>382522</v>
      </c>
      <c r="P244" s="13">
        <v>374928</v>
      </c>
      <c r="Q244" s="13">
        <v>52911</v>
      </c>
      <c r="R244" s="13">
        <v>29655</v>
      </c>
    </row>
    <row r="245" spans="1:18" x14ac:dyDescent="0.25">
      <c r="A245" s="2">
        <v>990298769001</v>
      </c>
      <c r="B245" s="3">
        <v>16</v>
      </c>
      <c r="C245" s="5" t="str">
        <f>IF(B245=1,"SPOT","NO SPOT")</f>
        <v>NO SPOT</v>
      </c>
      <c r="D245" s="15">
        <f>IF(C245="NO SPOT",B245/SUMIF($C$1:$C$6359,"NO SPOT",$B$1:$B$6359),0)</f>
        <v>8.1887507037207638E-4</v>
      </c>
      <c r="E245" s="17">
        <f>SUM($D$2:D245)</f>
        <v>0.44260197553610675</v>
      </c>
      <c r="F245" s="6">
        <f>B245/23078</f>
        <v>6.9330097928763329E-4</v>
      </c>
      <c r="G245" s="4">
        <v>0</v>
      </c>
      <c r="H245" s="4">
        <v>16</v>
      </c>
      <c r="I245" s="4">
        <v>0</v>
      </c>
      <c r="J245" s="4">
        <v>3</v>
      </c>
      <c r="K245" s="4">
        <v>3</v>
      </c>
      <c r="L245" s="4">
        <v>8</v>
      </c>
      <c r="M245" s="4">
        <v>0</v>
      </c>
      <c r="N245" s="4">
        <v>2</v>
      </c>
      <c r="O245" s="13">
        <v>765244</v>
      </c>
      <c r="P245" s="13">
        <v>1373011</v>
      </c>
      <c r="Q245" s="13">
        <v>166346</v>
      </c>
      <c r="R245" s="13">
        <v>0</v>
      </c>
    </row>
    <row r="246" spans="1:18" x14ac:dyDescent="0.25">
      <c r="A246" s="2">
        <v>990856583001</v>
      </c>
      <c r="B246" s="3">
        <v>16</v>
      </c>
      <c r="C246" s="5" t="str">
        <f>IF(B246=1,"SPOT","NO SPOT")</f>
        <v>NO SPOT</v>
      </c>
      <c r="D246" s="15">
        <f>IF(C246="NO SPOT",B246/SUMIF($C$1:$C$6359,"NO SPOT",$B$1:$B$6359),0)</f>
        <v>8.1887507037207638E-4</v>
      </c>
      <c r="E246" s="17">
        <f>SUM($D$2:D246)</f>
        <v>0.44342085060647884</v>
      </c>
      <c r="F246" s="6">
        <f>B246/23078</f>
        <v>6.9330097928763329E-4</v>
      </c>
      <c r="G246" s="4">
        <v>0</v>
      </c>
      <c r="H246" s="4">
        <v>16</v>
      </c>
      <c r="I246" s="4">
        <v>0</v>
      </c>
      <c r="J246" s="4">
        <v>0</v>
      </c>
      <c r="K246" s="4">
        <v>11</v>
      </c>
      <c r="L246" s="4">
        <v>5</v>
      </c>
      <c r="M246" s="4">
        <v>0</v>
      </c>
      <c r="N246" s="4">
        <v>0</v>
      </c>
      <c r="O246" s="13">
        <v>171483</v>
      </c>
      <c r="P246" s="13">
        <v>858277</v>
      </c>
      <c r="Q246" s="13">
        <v>104623</v>
      </c>
      <c r="R246" s="13">
        <v>2368</v>
      </c>
    </row>
    <row r="247" spans="1:18" x14ac:dyDescent="0.25">
      <c r="A247" s="2">
        <v>991343709001</v>
      </c>
      <c r="B247" s="3">
        <v>16</v>
      </c>
      <c r="C247" s="5" t="str">
        <f>IF(B247=1,"SPOT","NO SPOT")</f>
        <v>NO SPOT</v>
      </c>
      <c r="D247" s="15">
        <f>IF(C247="NO SPOT",B247/SUMIF($C$1:$C$6359,"NO SPOT",$B$1:$B$6359),0)</f>
        <v>8.1887507037207638E-4</v>
      </c>
      <c r="E247" s="17">
        <f>SUM($D$2:D247)</f>
        <v>0.44423972567685094</v>
      </c>
      <c r="F247" s="6">
        <f>B247/23078</f>
        <v>6.9330097928763329E-4</v>
      </c>
      <c r="G247" s="4">
        <v>0</v>
      </c>
      <c r="H247" s="4">
        <v>16</v>
      </c>
      <c r="I247" s="4">
        <v>0</v>
      </c>
      <c r="J247" s="4">
        <v>3</v>
      </c>
      <c r="K247" s="4">
        <v>0</v>
      </c>
      <c r="L247" s="4">
        <v>13</v>
      </c>
      <c r="M247" s="4">
        <v>0</v>
      </c>
      <c r="N247" s="4">
        <v>0</v>
      </c>
      <c r="O247" s="13">
        <v>648710</v>
      </c>
      <c r="P247" s="13">
        <v>567194</v>
      </c>
      <c r="Q247" s="13">
        <v>84340</v>
      </c>
      <c r="R247" s="13">
        <v>0</v>
      </c>
    </row>
    <row r="248" spans="1:18" x14ac:dyDescent="0.25">
      <c r="A248" s="2">
        <v>992423153001</v>
      </c>
      <c r="B248" s="3">
        <v>16</v>
      </c>
      <c r="C248" s="5" t="str">
        <f>IF(B248=1,"SPOT","NO SPOT")</f>
        <v>NO SPOT</v>
      </c>
      <c r="D248" s="15">
        <f>IF(C248="NO SPOT",B248/SUMIF($C$1:$C$6359,"NO SPOT",$B$1:$B$6359),0)</f>
        <v>8.1887507037207638E-4</v>
      </c>
      <c r="E248" s="17">
        <f>SUM($D$2:D248)</f>
        <v>0.44505860074722303</v>
      </c>
      <c r="F248" s="6">
        <f>B248/23078</f>
        <v>6.9330097928763329E-4</v>
      </c>
      <c r="G248" s="4">
        <v>0</v>
      </c>
      <c r="H248" s="4">
        <v>16</v>
      </c>
      <c r="I248" s="4">
        <v>0</v>
      </c>
      <c r="J248" s="4">
        <v>3</v>
      </c>
      <c r="K248" s="4">
        <v>0</v>
      </c>
      <c r="L248" s="4">
        <v>13</v>
      </c>
      <c r="M248" s="4">
        <v>0</v>
      </c>
      <c r="N248" s="4">
        <v>0</v>
      </c>
      <c r="O248" s="13">
        <v>257328</v>
      </c>
      <c r="P248" s="13">
        <v>245452</v>
      </c>
      <c r="Q248" s="13">
        <v>33502</v>
      </c>
      <c r="R248" s="13">
        <v>9754</v>
      </c>
    </row>
    <row r="249" spans="1:18" x14ac:dyDescent="0.25">
      <c r="A249" s="2">
        <v>1768156040001</v>
      </c>
      <c r="B249" s="3">
        <v>16</v>
      </c>
      <c r="C249" s="5" t="str">
        <f>IF(B249=1,"SPOT","NO SPOT")</f>
        <v>NO SPOT</v>
      </c>
      <c r="D249" s="15">
        <f>IF(C249="NO SPOT",B249/SUMIF($C$1:$C$6359,"NO SPOT",$B$1:$B$6359),0)</f>
        <v>8.1887507037207638E-4</v>
      </c>
      <c r="E249" s="17">
        <f>SUM($D$2:D249)</f>
        <v>0.44587747581759513</v>
      </c>
      <c r="F249" s="6">
        <f>B249/23078</f>
        <v>6.9330097928763329E-4</v>
      </c>
      <c r="G249" s="4">
        <v>0</v>
      </c>
      <c r="H249" s="4">
        <v>16</v>
      </c>
      <c r="I249" s="4">
        <v>0</v>
      </c>
      <c r="J249" s="4">
        <v>3</v>
      </c>
      <c r="K249" s="4">
        <v>13</v>
      </c>
      <c r="L249" s="4">
        <v>0</v>
      </c>
      <c r="M249" s="4">
        <v>0</v>
      </c>
      <c r="N249" s="4">
        <v>0</v>
      </c>
      <c r="O249" s="13">
        <v>2866072</v>
      </c>
      <c r="P249" s="13">
        <v>19795698</v>
      </c>
      <c r="Q249" s="13">
        <v>2571366</v>
      </c>
      <c r="R249" s="13">
        <v>0</v>
      </c>
    </row>
    <row r="250" spans="1:18" x14ac:dyDescent="0.25">
      <c r="A250" s="2">
        <v>1790022404001</v>
      </c>
      <c r="B250" s="3">
        <v>16</v>
      </c>
      <c r="C250" s="5" t="str">
        <f>IF(B250=1,"SPOT","NO SPOT")</f>
        <v>NO SPOT</v>
      </c>
      <c r="D250" s="15">
        <f>IF(C250="NO SPOT",B250/SUMIF($C$1:$C$6359,"NO SPOT",$B$1:$B$6359),0)</f>
        <v>8.1887507037207638E-4</v>
      </c>
      <c r="E250" s="17">
        <f>SUM($D$2:D250)</f>
        <v>0.44669635088796722</v>
      </c>
      <c r="F250" s="6">
        <f>B250/23078</f>
        <v>6.9330097928763329E-4</v>
      </c>
      <c r="G250" s="4">
        <v>4</v>
      </c>
      <c r="H250" s="4">
        <v>12</v>
      </c>
      <c r="I250" s="4">
        <v>0</v>
      </c>
      <c r="J250" s="4">
        <v>6</v>
      </c>
      <c r="K250" s="4">
        <v>3</v>
      </c>
      <c r="L250" s="4">
        <v>7</v>
      </c>
      <c r="M250" s="4">
        <v>0</v>
      </c>
      <c r="N250" s="4">
        <v>0</v>
      </c>
      <c r="O250" s="13">
        <v>5765</v>
      </c>
      <c r="P250" s="13">
        <v>222152</v>
      </c>
      <c r="Q250" s="13">
        <v>28653</v>
      </c>
      <c r="R250" s="13">
        <v>756</v>
      </c>
    </row>
    <row r="251" spans="1:18" x14ac:dyDescent="0.25">
      <c r="A251" s="2">
        <v>1790554422001</v>
      </c>
      <c r="B251" s="3">
        <v>16</v>
      </c>
      <c r="C251" s="5" t="str">
        <f>IF(B251=1,"SPOT","NO SPOT")</f>
        <v>NO SPOT</v>
      </c>
      <c r="D251" s="15">
        <f>IF(C251="NO SPOT",B251/SUMIF($C$1:$C$6359,"NO SPOT",$B$1:$B$6359),0)</f>
        <v>8.1887507037207638E-4</v>
      </c>
      <c r="E251" s="17">
        <f>SUM($D$2:D251)</f>
        <v>0.44751522595833931</v>
      </c>
      <c r="F251" s="6">
        <f>B251/23078</f>
        <v>6.9330097928763329E-4</v>
      </c>
      <c r="G251" s="4">
        <v>0</v>
      </c>
      <c r="H251" s="4">
        <v>16</v>
      </c>
      <c r="I251" s="4">
        <v>0</v>
      </c>
      <c r="J251" s="4">
        <v>4</v>
      </c>
      <c r="K251" s="4">
        <v>0</v>
      </c>
      <c r="L251" s="4">
        <v>12</v>
      </c>
      <c r="M251" s="4">
        <v>0</v>
      </c>
      <c r="N251" s="4">
        <v>0</v>
      </c>
      <c r="O251" s="13">
        <v>311909</v>
      </c>
      <c r="P251" s="13">
        <v>1206874</v>
      </c>
      <c r="Q251" s="13">
        <v>148890</v>
      </c>
      <c r="R251" s="13">
        <v>0</v>
      </c>
    </row>
    <row r="252" spans="1:18" x14ac:dyDescent="0.25">
      <c r="A252" s="2">
        <v>1790753573001</v>
      </c>
      <c r="B252" s="3">
        <v>16</v>
      </c>
      <c r="C252" s="5" t="str">
        <f>IF(B252=1,"SPOT","NO SPOT")</f>
        <v>NO SPOT</v>
      </c>
      <c r="D252" s="15">
        <f>IF(C252="NO SPOT",B252/SUMIF($C$1:$C$6359,"NO SPOT",$B$1:$B$6359),0)</f>
        <v>8.1887507037207638E-4</v>
      </c>
      <c r="E252" s="17">
        <f>SUM($D$2:D252)</f>
        <v>0.44833410102871141</v>
      </c>
      <c r="F252" s="6">
        <f>B252/23078</f>
        <v>6.9330097928763329E-4</v>
      </c>
      <c r="G252" s="4">
        <v>0</v>
      </c>
      <c r="H252" s="4">
        <v>16</v>
      </c>
      <c r="I252" s="4">
        <v>0</v>
      </c>
      <c r="J252" s="4">
        <v>8</v>
      </c>
      <c r="K252" s="4">
        <v>2</v>
      </c>
      <c r="L252" s="4">
        <v>6</v>
      </c>
      <c r="M252" s="4">
        <v>0</v>
      </c>
      <c r="N252" s="4">
        <v>0</v>
      </c>
      <c r="O252" s="13">
        <v>833828</v>
      </c>
      <c r="P252" s="13">
        <v>971407</v>
      </c>
      <c r="Q252" s="13">
        <v>130841</v>
      </c>
      <c r="R252" s="13">
        <v>9197</v>
      </c>
    </row>
    <row r="253" spans="1:18" x14ac:dyDescent="0.25">
      <c r="A253" s="2">
        <v>1791230272001</v>
      </c>
      <c r="B253" s="3">
        <v>16</v>
      </c>
      <c r="C253" s="5" t="str">
        <f>IF(B253=1,"SPOT","NO SPOT")</f>
        <v>NO SPOT</v>
      </c>
      <c r="D253" s="15">
        <f>IF(C253="NO SPOT",B253/SUMIF($C$1:$C$6359,"NO SPOT",$B$1:$B$6359),0)</f>
        <v>8.1887507037207638E-4</v>
      </c>
      <c r="E253" s="17">
        <f>SUM($D$2:D253)</f>
        <v>0.4491529760990835</v>
      </c>
      <c r="F253" s="6">
        <f>B253/23078</f>
        <v>6.9330097928763329E-4</v>
      </c>
      <c r="G253" s="4">
        <v>0</v>
      </c>
      <c r="H253" s="4">
        <v>16</v>
      </c>
      <c r="I253" s="4">
        <v>0</v>
      </c>
      <c r="J253" s="4">
        <v>8</v>
      </c>
      <c r="K253" s="4">
        <v>1</v>
      </c>
      <c r="L253" s="4">
        <v>7</v>
      </c>
      <c r="M253" s="4">
        <v>0</v>
      </c>
      <c r="N253" s="4">
        <v>0</v>
      </c>
      <c r="O253" s="13">
        <v>178</v>
      </c>
      <c r="P253" s="13">
        <v>63916</v>
      </c>
      <c r="Q253" s="13">
        <v>8021</v>
      </c>
      <c r="R253" s="13">
        <v>0</v>
      </c>
    </row>
    <row r="254" spans="1:18" x14ac:dyDescent="0.25">
      <c r="A254" s="2">
        <v>1791263308001</v>
      </c>
      <c r="B254" s="3">
        <v>16</v>
      </c>
      <c r="C254" s="5" t="str">
        <f>IF(B254=1,"SPOT","NO SPOT")</f>
        <v>NO SPOT</v>
      </c>
      <c r="D254" s="15">
        <f>IF(C254="NO SPOT",B254/SUMIF($C$1:$C$6359,"NO SPOT",$B$1:$B$6359),0)</f>
        <v>8.1887507037207638E-4</v>
      </c>
      <c r="E254" s="17">
        <f>SUM($D$2:D254)</f>
        <v>0.44997185116945559</v>
      </c>
      <c r="F254" s="6">
        <f>B254/23078</f>
        <v>6.9330097928763329E-4</v>
      </c>
      <c r="G254" s="4">
        <v>1</v>
      </c>
      <c r="H254" s="4">
        <v>15</v>
      </c>
      <c r="I254" s="4">
        <v>0</v>
      </c>
      <c r="J254" s="4">
        <v>3</v>
      </c>
      <c r="K254" s="4">
        <v>0</v>
      </c>
      <c r="L254" s="4">
        <v>13</v>
      </c>
      <c r="M254" s="4">
        <v>0</v>
      </c>
      <c r="N254" s="4">
        <v>0</v>
      </c>
      <c r="O254" s="13">
        <v>34893</v>
      </c>
      <c r="P254" s="13">
        <v>669518</v>
      </c>
      <c r="Q254" s="13">
        <v>88712</v>
      </c>
      <c r="R254" s="13">
        <v>60</v>
      </c>
    </row>
    <row r="255" spans="1:18" x14ac:dyDescent="0.25">
      <c r="A255" s="2">
        <v>1791274946001</v>
      </c>
      <c r="B255" s="3">
        <v>16</v>
      </c>
      <c r="C255" s="5" t="str">
        <f>IF(B255=1,"SPOT","NO SPOT")</f>
        <v>NO SPOT</v>
      </c>
      <c r="D255" s="15">
        <f>IF(C255="NO SPOT",B255/SUMIF($C$1:$C$6359,"NO SPOT",$B$1:$B$6359),0)</f>
        <v>8.1887507037207638E-4</v>
      </c>
      <c r="E255" s="17">
        <f>SUM($D$2:D255)</f>
        <v>0.45079072623982769</v>
      </c>
      <c r="F255" s="6">
        <f>B255/23078</f>
        <v>6.9330097928763329E-4</v>
      </c>
      <c r="G255" s="4">
        <v>0</v>
      </c>
      <c r="H255" s="4">
        <v>16</v>
      </c>
      <c r="I255" s="4">
        <v>0</v>
      </c>
      <c r="J255" s="4">
        <v>3</v>
      </c>
      <c r="K255" s="4">
        <v>3</v>
      </c>
      <c r="L255" s="4">
        <v>10</v>
      </c>
      <c r="M255" s="4">
        <v>0</v>
      </c>
      <c r="N255" s="4">
        <v>0</v>
      </c>
      <c r="O255" s="13">
        <v>45039</v>
      </c>
      <c r="P255" s="13">
        <v>965319</v>
      </c>
      <c r="Q255" s="13">
        <v>124830</v>
      </c>
      <c r="R255" s="13">
        <v>1535</v>
      </c>
    </row>
    <row r="256" spans="1:18" x14ac:dyDescent="0.25">
      <c r="A256" s="2">
        <v>1791903129001</v>
      </c>
      <c r="B256" s="3">
        <v>16</v>
      </c>
      <c r="C256" s="5" t="str">
        <f>IF(B256=1,"SPOT","NO SPOT")</f>
        <v>NO SPOT</v>
      </c>
      <c r="D256" s="15">
        <f>IF(C256="NO SPOT",B256/SUMIF($C$1:$C$6359,"NO SPOT",$B$1:$B$6359),0)</f>
        <v>8.1887507037207638E-4</v>
      </c>
      <c r="E256" s="17">
        <f>SUM($D$2:D256)</f>
        <v>0.45160960131019978</v>
      </c>
      <c r="F256" s="6">
        <f>B256/23078</f>
        <v>6.9330097928763329E-4</v>
      </c>
      <c r="G256" s="4">
        <v>0</v>
      </c>
      <c r="H256" s="4">
        <v>16</v>
      </c>
      <c r="I256" s="4">
        <v>0</v>
      </c>
      <c r="J256" s="4">
        <v>8</v>
      </c>
      <c r="K256" s="4">
        <v>1</v>
      </c>
      <c r="L256" s="4">
        <v>7</v>
      </c>
      <c r="M256" s="4">
        <v>0</v>
      </c>
      <c r="N256" s="4">
        <v>0</v>
      </c>
      <c r="O256" s="13">
        <v>2480</v>
      </c>
      <c r="P256" s="13">
        <v>226823</v>
      </c>
      <c r="Q256" s="13">
        <v>29515</v>
      </c>
      <c r="R256" s="13">
        <v>0</v>
      </c>
    </row>
    <row r="257" spans="1:18" x14ac:dyDescent="0.25">
      <c r="A257" s="2">
        <v>1792231116001</v>
      </c>
      <c r="B257" s="3">
        <v>16</v>
      </c>
      <c r="C257" s="5" t="str">
        <f>IF(B257=1,"SPOT","NO SPOT")</f>
        <v>NO SPOT</v>
      </c>
      <c r="D257" s="15">
        <f>IF(C257="NO SPOT",B257/SUMIF($C$1:$C$6359,"NO SPOT",$B$1:$B$6359),0)</f>
        <v>8.1887507037207638E-4</v>
      </c>
      <c r="E257" s="17">
        <f>SUM($D$2:D257)</f>
        <v>0.45242847638057188</v>
      </c>
      <c r="F257" s="6">
        <f>B257/23078</f>
        <v>6.9330097928763329E-4</v>
      </c>
      <c r="G257" s="4">
        <v>0</v>
      </c>
      <c r="H257" s="4">
        <v>16</v>
      </c>
      <c r="I257" s="4">
        <v>0</v>
      </c>
      <c r="J257" s="4">
        <v>0</v>
      </c>
      <c r="K257" s="4">
        <v>1</v>
      </c>
      <c r="L257" s="4">
        <v>15</v>
      </c>
      <c r="M257" s="4">
        <v>0</v>
      </c>
      <c r="N257" s="4">
        <v>0</v>
      </c>
      <c r="O257" s="13">
        <v>102305</v>
      </c>
      <c r="P257" s="13">
        <v>1387324</v>
      </c>
      <c r="Q257" s="13">
        <v>291489</v>
      </c>
      <c r="R257" s="13">
        <v>125</v>
      </c>
    </row>
    <row r="258" spans="1:18" x14ac:dyDescent="0.25">
      <c r="A258" s="2">
        <v>1792459737001</v>
      </c>
      <c r="B258" s="3">
        <v>16</v>
      </c>
      <c r="C258" s="5" t="str">
        <f>IF(B258=1,"SPOT","NO SPOT")</f>
        <v>NO SPOT</v>
      </c>
      <c r="D258" s="15">
        <f>IF(C258="NO SPOT",B258/SUMIF($C$1:$C$6359,"NO SPOT",$B$1:$B$6359),0)</f>
        <v>8.1887507037207638E-4</v>
      </c>
      <c r="E258" s="17">
        <f>SUM($D$2:D258)</f>
        <v>0.45324735145094397</v>
      </c>
      <c r="F258" s="6">
        <f>B258/23078</f>
        <v>6.9330097928763329E-4</v>
      </c>
      <c r="G258" s="4">
        <v>0</v>
      </c>
      <c r="H258" s="4">
        <v>16</v>
      </c>
      <c r="I258" s="4">
        <v>0</v>
      </c>
      <c r="J258" s="4">
        <v>0</v>
      </c>
      <c r="K258" s="4">
        <v>0</v>
      </c>
      <c r="L258" s="4">
        <v>16</v>
      </c>
      <c r="M258" s="4">
        <v>0</v>
      </c>
      <c r="N258" s="4">
        <v>0</v>
      </c>
      <c r="O258" s="13">
        <v>30395</v>
      </c>
      <c r="P258" s="13">
        <v>935456</v>
      </c>
      <c r="Q258" s="13">
        <v>143190</v>
      </c>
      <c r="R258" s="13">
        <v>0</v>
      </c>
    </row>
    <row r="259" spans="1:18" x14ac:dyDescent="0.25">
      <c r="A259" s="2">
        <v>190004643001</v>
      </c>
      <c r="B259" s="3">
        <v>15</v>
      </c>
      <c r="C259" s="5" t="str">
        <f>IF(B259=1,"SPOT","NO SPOT")</f>
        <v>NO SPOT</v>
      </c>
      <c r="D259" s="15">
        <f>IF(C259="NO SPOT",B259/SUMIF($C$1:$C$6359,"NO SPOT",$B$1:$B$6359),0)</f>
        <v>7.6769537847382161E-4</v>
      </c>
      <c r="E259" s="17">
        <f>SUM($D$2:D259)</f>
        <v>0.45401504682941779</v>
      </c>
      <c r="F259" s="6">
        <f>B259/23078</f>
        <v>6.4996966808215614E-4</v>
      </c>
      <c r="G259" s="4">
        <v>0</v>
      </c>
      <c r="H259" s="4">
        <v>15</v>
      </c>
      <c r="I259" s="4">
        <v>0</v>
      </c>
      <c r="J259" s="4">
        <v>0</v>
      </c>
      <c r="K259" s="4">
        <v>11</v>
      </c>
      <c r="L259" s="4">
        <v>4</v>
      </c>
      <c r="M259" s="4">
        <v>0</v>
      </c>
      <c r="N259" s="4">
        <v>0</v>
      </c>
      <c r="O259" s="13">
        <v>4654490</v>
      </c>
      <c r="P259" s="13">
        <v>3157677</v>
      </c>
      <c r="Q259" s="13">
        <v>380811</v>
      </c>
      <c r="R259" s="13">
        <v>0</v>
      </c>
    </row>
    <row r="260" spans="1:18" x14ac:dyDescent="0.25">
      <c r="A260" s="2">
        <v>190057127001</v>
      </c>
      <c r="B260" s="3">
        <v>15</v>
      </c>
      <c r="C260" s="5" t="str">
        <f>IF(B260=1,"SPOT","NO SPOT")</f>
        <v>NO SPOT</v>
      </c>
      <c r="D260" s="15">
        <f>IF(C260="NO SPOT",B260/SUMIF($C$1:$C$6359,"NO SPOT",$B$1:$B$6359),0)</f>
        <v>7.6769537847382161E-4</v>
      </c>
      <c r="E260" s="17">
        <f>SUM($D$2:D260)</f>
        <v>0.45478274220789161</v>
      </c>
      <c r="F260" s="6">
        <f>B260/23078</f>
        <v>6.4996966808215614E-4</v>
      </c>
      <c r="G260" s="4">
        <v>0</v>
      </c>
      <c r="H260" s="4">
        <v>15</v>
      </c>
      <c r="I260" s="4">
        <v>0</v>
      </c>
      <c r="J260" s="4">
        <v>8</v>
      </c>
      <c r="K260" s="4">
        <v>0</v>
      </c>
      <c r="L260" s="4">
        <v>7</v>
      </c>
      <c r="M260" s="4">
        <v>0</v>
      </c>
      <c r="N260" s="4">
        <v>0</v>
      </c>
      <c r="O260" s="13">
        <v>134568</v>
      </c>
      <c r="P260" s="13">
        <v>726665</v>
      </c>
      <c r="Q260" s="13">
        <v>90995</v>
      </c>
      <c r="R260" s="13">
        <v>2027</v>
      </c>
    </row>
    <row r="261" spans="1:18" x14ac:dyDescent="0.25">
      <c r="A261" s="2">
        <v>190166570001</v>
      </c>
      <c r="B261" s="3">
        <v>15</v>
      </c>
      <c r="C261" s="5" t="str">
        <f>IF(B261=1,"SPOT","NO SPOT")</f>
        <v>NO SPOT</v>
      </c>
      <c r="D261" s="15">
        <f>IF(C261="NO SPOT",B261/SUMIF($C$1:$C$6359,"NO SPOT",$B$1:$B$6359),0)</f>
        <v>7.6769537847382161E-4</v>
      </c>
      <c r="E261" s="17">
        <f>SUM($D$2:D261)</f>
        <v>0.45555043758636543</v>
      </c>
      <c r="F261" s="6">
        <f>B261/23078</f>
        <v>6.4996966808215614E-4</v>
      </c>
      <c r="G261" s="4">
        <v>0</v>
      </c>
      <c r="H261" s="4">
        <v>15</v>
      </c>
      <c r="I261" s="4">
        <v>0</v>
      </c>
      <c r="J261" s="4">
        <v>2</v>
      </c>
      <c r="K261" s="4">
        <v>2</v>
      </c>
      <c r="L261" s="4">
        <v>11</v>
      </c>
      <c r="M261" s="4">
        <v>0</v>
      </c>
      <c r="N261" s="4">
        <v>0</v>
      </c>
      <c r="O261" s="13">
        <v>201396</v>
      </c>
      <c r="P261" s="13">
        <v>343770</v>
      </c>
      <c r="Q261" s="13">
        <v>47093</v>
      </c>
      <c r="R261" s="13">
        <v>0</v>
      </c>
    </row>
    <row r="262" spans="1:18" x14ac:dyDescent="0.25">
      <c r="A262" s="2">
        <v>990004277001</v>
      </c>
      <c r="B262" s="3">
        <v>15</v>
      </c>
      <c r="C262" s="5" t="str">
        <f>IF(B262=1,"SPOT","NO SPOT")</f>
        <v>NO SPOT</v>
      </c>
      <c r="D262" s="15">
        <f>IF(C262="NO SPOT",B262/SUMIF($C$1:$C$6359,"NO SPOT",$B$1:$B$6359),0)</f>
        <v>7.6769537847382161E-4</v>
      </c>
      <c r="E262" s="17">
        <f>SUM($D$2:D262)</f>
        <v>0.45631813296483925</v>
      </c>
      <c r="F262" s="6">
        <f>B262/23078</f>
        <v>6.4996966808215614E-4</v>
      </c>
      <c r="G262" s="4">
        <v>0</v>
      </c>
      <c r="H262" s="4">
        <v>15</v>
      </c>
      <c r="I262" s="4">
        <v>0</v>
      </c>
      <c r="J262" s="4">
        <v>5</v>
      </c>
      <c r="K262" s="4">
        <v>2</v>
      </c>
      <c r="L262" s="4">
        <v>8</v>
      </c>
      <c r="M262" s="4">
        <v>0</v>
      </c>
      <c r="N262" s="4">
        <v>0</v>
      </c>
      <c r="O262" s="13">
        <v>214347</v>
      </c>
      <c r="P262" s="13">
        <v>384812</v>
      </c>
      <c r="Q262" s="13">
        <v>47866</v>
      </c>
      <c r="R262" s="13">
        <v>0</v>
      </c>
    </row>
    <row r="263" spans="1:18" x14ac:dyDescent="0.25">
      <c r="A263" s="2">
        <v>990008604001</v>
      </c>
      <c r="B263" s="3">
        <v>15</v>
      </c>
      <c r="C263" s="5" t="str">
        <f>IF(B263=1,"SPOT","NO SPOT")</f>
        <v>NO SPOT</v>
      </c>
      <c r="D263" s="15">
        <f>IF(C263="NO SPOT",B263/SUMIF($C$1:$C$6359,"NO SPOT",$B$1:$B$6359),0)</f>
        <v>7.6769537847382161E-4</v>
      </c>
      <c r="E263" s="17">
        <f>SUM($D$2:D263)</f>
        <v>0.45708582834331307</v>
      </c>
      <c r="F263" s="6">
        <f>B263/23078</f>
        <v>6.4996966808215614E-4</v>
      </c>
      <c r="G263" s="4">
        <v>0</v>
      </c>
      <c r="H263" s="4">
        <v>15</v>
      </c>
      <c r="I263" s="4">
        <v>0</v>
      </c>
      <c r="J263" s="4">
        <v>0</v>
      </c>
      <c r="K263" s="4">
        <v>7</v>
      </c>
      <c r="L263" s="4">
        <v>8</v>
      </c>
      <c r="M263" s="4">
        <v>0</v>
      </c>
      <c r="N263" s="4">
        <v>0</v>
      </c>
      <c r="O263" s="13">
        <v>91805</v>
      </c>
      <c r="P263" s="13">
        <v>858515</v>
      </c>
      <c r="Q263" s="13">
        <v>116803</v>
      </c>
      <c r="R263" s="13">
        <v>0</v>
      </c>
    </row>
    <row r="264" spans="1:18" x14ac:dyDescent="0.25">
      <c r="A264" s="2">
        <v>990015449001</v>
      </c>
      <c r="B264" s="3">
        <v>15</v>
      </c>
      <c r="C264" s="5" t="str">
        <f>IF(B264=1,"SPOT","NO SPOT")</f>
        <v>NO SPOT</v>
      </c>
      <c r="D264" s="15">
        <f>IF(C264="NO SPOT",B264/SUMIF($C$1:$C$6359,"NO SPOT",$B$1:$B$6359),0)</f>
        <v>7.6769537847382161E-4</v>
      </c>
      <c r="E264" s="17">
        <f>SUM($D$2:D264)</f>
        <v>0.45785352372178689</v>
      </c>
      <c r="F264" s="6">
        <f>B264/23078</f>
        <v>6.4996966808215614E-4</v>
      </c>
      <c r="G264" s="4">
        <v>0</v>
      </c>
      <c r="H264" s="4">
        <v>15</v>
      </c>
      <c r="I264" s="4">
        <v>0</v>
      </c>
      <c r="J264" s="4">
        <v>6</v>
      </c>
      <c r="K264" s="4">
        <v>0</v>
      </c>
      <c r="L264" s="4">
        <v>9</v>
      </c>
      <c r="M264" s="4">
        <v>0</v>
      </c>
      <c r="N264" s="4">
        <v>0</v>
      </c>
      <c r="O264" s="13">
        <v>911882</v>
      </c>
      <c r="P264" s="13">
        <v>820088</v>
      </c>
      <c r="Q264" s="13">
        <v>105044</v>
      </c>
      <c r="R264" s="13">
        <v>0</v>
      </c>
    </row>
    <row r="265" spans="1:18" x14ac:dyDescent="0.25">
      <c r="A265" s="2">
        <v>990344760001</v>
      </c>
      <c r="B265" s="3">
        <v>15</v>
      </c>
      <c r="C265" s="5" t="str">
        <f>IF(B265=1,"SPOT","NO SPOT")</f>
        <v>NO SPOT</v>
      </c>
      <c r="D265" s="15">
        <f>IF(C265="NO SPOT",B265/SUMIF($C$1:$C$6359,"NO SPOT",$B$1:$B$6359),0)</f>
        <v>7.6769537847382161E-4</v>
      </c>
      <c r="E265" s="17">
        <f>SUM($D$2:D265)</f>
        <v>0.45862121910026071</v>
      </c>
      <c r="F265" s="6">
        <f>B265/23078</f>
        <v>6.4996966808215614E-4</v>
      </c>
      <c r="G265" s="4">
        <v>0</v>
      </c>
      <c r="H265" s="4">
        <v>15</v>
      </c>
      <c r="I265" s="4">
        <v>0</v>
      </c>
      <c r="J265" s="4">
        <v>2</v>
      </c>
      <c r="K265" s="4">
        <v>4</v>
      </c>
      <c r="L265" s="4">
        <v>9</v>
      </c>
      <c r="M265" s="4">
        <v>0</v>
      </c>
      <c r="N265" s="4">
        <v>0</v>
      </c>
      <c r="O265" s="13">
        <v>3758023</v>
      </c>
      <c r="P265" s="13">
        <v>1566942</v>
      </c>
      <c r="Q265" s="13">
        <v>188967</v>
      </c>
      <c r="R265" s="13">
        <v>0</v>
      </c>
    </row>
    <row r="266" spans="1:18" x14ac:dyDescent="0.25">
      <c r="A266" s="2">
        <v>990795665001</v>
      </c>
      <c r="B266" s="3">
        <v>15</v>
      </c>
      <c r="C266" s="5" t="str">
        <f>IF(B266=1,"SPOT","NO SPOT")</f>
        <v>NO SPOT</v>
      </c>
      <c r="D266" s="15">
        <f>IF(C266="NO SPOT",B266/SUMIF($C$1:$C$6359,"NO SPOT",$B$1:$B$6359),0)</f>
        <v>7.6769537847382161E-4</v>
      </c>
      <c r="E266" s="17">
        <f>SUM($D$2:D266)</f>
        <v>0.45938891447873453</v>
      </c>
      <c r="F266" s="6">
        <f>B266/23078</f>
        <v>6.4996966808215614E-4</v>
      </c>
      <c r="G266" s="4">
        <v>0</v>
      </c>
      <c r="H266" s="4">
        <v>15</v>
      </c>
      <c r="I266" s="4">
        <v>0</v>
      </c>
      <c r="J266" s="4">
        <v>0</v>
      </c>
      <c r="K266" s="4">
        <v>2</v>
      </c>
      <c r="L266" s="4">
        <v>13</v>
      </c>
      <c r="M266" s="4">
        <v>0</v>
      </c>
      <c r="N266" s="4">
        <v>0</v>
      </c>
      <c r="O266" s="13">
        <v>340333</v>
      </c>
      <c r="P266" s="13">
        <v>1468710</v>
      </c>
      <c r="Q266" s="13">
        <v>177142</v>
      </c>
      <c r="R266" s="13">
        <v>0</v>
      </c>
    </row>
    <row r="267" spans="1:18" x14ac:dyDescent="0.25">
      <c r="A267" s="2">
        <v>990967946001</v>
      </c>
      <c r="B267" s="3">
        <v>15</v>
      </c>
      <c r="C267" s="5" t="str">
        <f>IF(B267=1,"SPOT","NO SPOT")</f>
        <v>NO SPOT</v>
      </c>
      <c r="D267" s="15">
        <f>IF(C267="NO SPOT",B267/SUMIF($C$1:$C$6359,"NO SPOT",$B$1:$B$6359),0)</f>
        <v>7.6769537847382161E-4</v>
      </c>
      <c r="E267" s="17">
        <f>SUM($D$2:D267)</f>
        <v>0.46015660985720835</v>
      </c>
      <c r="F267" s="6">
        <f>B267/23078</f>
        <v>6.4996966808215614E-4</v>
      </c>
      <c r="G267" s="4">
        <v>0</v>
      </c>
      <c r="H267" s="4">
        <v>15</v>
      </c>
      <c r="I267" s="4">
        <v>0</v>
      </c>
      <c r="J267" s="4">
        <v>2</v>
      </c>
      <c r="K267" s="4">
        <v>1</v>
      </c>
      <c r="L267" s="4">
        <v>12</v>
      </c>
      <c r="M267" s="4">
        <v>0</v>
      </c>
      <c r="N267" s="4">
        <v>0</v>
      </c>
      <c r="O267" s="13">
        <v>52209</v>
      </c>
      <c r="P267" s="13">
        <v>875875</v>
      </c>
      <c r="Q267" s="13">
        <v>123241</v>
      </c>
      <c r="R267" s="13">
        <v>32983</v>
      </c>
    </row>
    <row r="268" spans="1:18" x14ac:dyDescent="0.25">
      <c r="A268" s="2">
        <v>991047808001</v>
      </c>
      <c r="B268" s="3">
        <v>15</v>
      </c>
      <c r="C268" s="5" t="str">
        <f>IF(B268=1,"SPOT","NO SPOT")</f>
        <v>NO SPOT</v>
      </c>
      <c r="D268" s="15">
        <f>IF(C268="NO SPOT",B268/SUMIF($C$1:$C$6359,"NO SPOT",$B$1:$B$6359),0)</f>
        <v>7.6769537847382161E-4</v>
      </c>
      <c r="E268" s="17">
        <f>SUM($D$2:D268)</f>
        <v>0.46092430523568217</v>
      </c>
      <c r="F268" s="6">
        <f>B268/23078</f>
        <v>6.4996966808215614E-4</v>
      </c>
      <c r="G268" s="4">
        <v>0</v>
      </c>
      <c r="H268" s="4">
        <v>15</v>
      </c>
      <c r="I268" s="4">
        <v>0</v>
      </c>
      <c r="J268" s="4">
        <v>4</v>
      </c>
      <c r="K268" s="4">
        <v>1</v>
      </c>
      <c r="L268" s="4">
        <v>10</v>
      </c>
      <c r="M268" s="4">
        <v>0</v>
      </c>
      <c r="N268" s="4">
        <v>0</v>
      </c>
      <c r="O268" s="13">
        <v>80916</v>
      </c>
      <c r="P268" s="13">
        <v>483519</v>
      </c>
      <c r="Q268" s="13">
        <v>68551</v>
      </c>
      <c r="R268" s="13">
        <v>8076</v>
      </c>
    </row>
    <row r="269" spans="1:18" x14ac:dyDescent="0.25">
      <c r="A269" s="2">
        <v>991265414001</v>
      </c>
      <c r="B269" s="3">
        <v>15</v>
      </c>
      <c r="C269" s="5" t="str">
        <f>IF(B269=1,"SPOT","NO SPOT")</f>
        <v>NO SPOT</v>
      </c>
      <c r="D269" s="15">
        <f>IF(C269="NO SPOT",B269/SUMIF($C$1:$C$6359,"NO SPOT",$B$1:$B$6359),0)</f>
        <v>7.6769537847382161E-4</v>
      </c>
      <c r="E269" s="17">
        <f>SUM($D$2:D269)</f>
        <v>0.461692000614156</v>
      </c>
      <c r="F269" s="6">
        <f>B269/23078</f>
        <v>6.4996966808215614E-4</v>
      </c>
      <c r="G269" s="4">
        <v>0</v>
      </c>
      <c r="H269" s="4">
        <v>15</v>
      </c>
      <c r="I269" s="4">
        <v>0</v>
      </c>
      <c r="J269" s="4">
        <v>2</v>
      </c>
      <c r="K269" s="4">
        <v>11</v>
      </c>
      <c r="L269" s="4">
        <v>2</v>
      </c>
      <c r="M269" s="4">
        <v>0</v>
      </c>
      <c r="N269" s="4">
        <v>0</v>
      </c>
      <c r="O269" s="13">
        <v>5991990</v>
      </c>
      <c r="P269" s="13">
        <v>2093650</v>
      </c>
      <c r="Q269" s="13">
        <v>252489</v>
      </c>
      <c r="R269" s="13">
        <v>0</v>
      </c>
    </row>
    <row r="270" spans="1:18" x14ac:dyDescent="0.25">
      <c r="A270" s="2">
        <v>992620854001</v>
      </c>
      <c r="B270" s="3">
        <v>15</v>
      </c>
      <c r="C270" s="5" t="str">
        <f>IF(B270=1,"SPOT","NO SPOT")</f>
        <v>NO SPOT</v>
      </c>
      <c r="D270" s="15">
        <f>IF(C270="NO SPOT",B270/SUMIF($C$1:$C$6359,"NO SPOT",$B$1:$B$6359),0)</f>
        <v>7.6769537847382161E-4</v>
      </c>
      <c r="E270" s="17">
        <f>SUM($D$2:D270)</f>
        <v>0.46245969599262982</v>
      </c>
      <c r="F270" s="6">
        <f>B270/23078</f>
        <v>6.4996966808215614E-4</v>
      </c>
      <c r="G270" s="4">
        <v>0</v>
      </c>
      <c r="H270" s="4">
        <v>15</v>
      </c>
      <c r="I270" s="4">
        <v>0</v>
      </c>
      <c r="J270" s="4">
        <v>0</v>
      </c>
      <c r="K270" s="4">
        <v>14</v>
      </c>
      <c r="L270" s="4">
        <v>1</v>
      </c>
      <c r="M270" s="4">
        <v>0</v>
      </c>
      <c r="N270" s="4">
        <v>0</v>
      </c>
      <c r="O270" s="13">
        <v>404502</v>
      </c>
      <c r="P270" s="13">
        <v>1240778</v>
      </c>
      <c r="Q270" s="13">
        <v>185952</v>
      </c>
      <c r="R270" s="13">
        <v>0</v>
      </c>
    </row>
    <row r="271" spans="1:18" x14ac:dyDescent="0.25">
      <c r="A271" s="2">
        <v>992696176001</v>
      </c>
      <c r="B271" s="3">
        <v>15</v>
      </c>
      <c r="C271" s="5" t="str">
        <f>IF(B271=1,"SPOT","NO SPOT")</f>
        <v>NO SPOT</v>
      </c>
      <c r="D271" s="15">
        <f>IF(C271="NO SPOT",B271/SUMIF($C$1:$C$6359,"NO SPOT",$B$1:$B$6359),0)</f>
        <v>7.6769537847382161E-4</v>
      </c>
      <c r="E271" s="17">
        <f>SUM($D$2:D271)</f>
        <v>0.46322739137110364</v>
      </c>
      <c r="F271" s="6">
        <f>B271/23078</f>
        <v>6.4996966808215614E-4</v>
      </c>
      <c r="G271" s="4">
        <v>0</v>
      </c>
      <c r="H271" s="4">
        <v>15</v>
      </c>
      <c r="I271" s="4">
        <v>0</v>
      </c>
      <c r="J271" s="4">
        <v>0</v>
      </c>
      <c r="K271" s="4">
        <v>8</v>
      </c>
      <c r="L271" s="4">
        <v>7</v>
      </c>
      <c r="M271" s="4">
        <v>0</v>
      </c>
      <c r="N271" s="4">
        <v>0</v>
      </c>
      <c r="O271" s="13">
        <v>4610</v>
      </c>
      <c r="P271" s="13">
        <v>89615</v>
      </c>
      <c r="Q271" s="13">
        <v>12144</v>
      </c>
      <c r="R271" s="13">
        <v>0</v>
      </c>
    </row>
    <row r="272" spans="1:18" x14ac:dyDescent="0.25">
      <c r="A272" s="2">
        <v>1390000991001</v>
      </c>
      <c r="B272" s="3">
        <v>15</v>
      </c>
      <c r="C272" s="5" t="str">
        <f>IF(B272=1,"SPOT","NO SPOT")</f>
        <v>NO SPOT</v>
      </c>
      <c r="D272" s="15">
        <f>IF(C272="NO SPOT",B272/SUMIF($C$1:$C$6359,"NO SPOT",$B$1:$B$6359),0)</f>
        <v>7.6769537847382161E-4</v>
      </c>
      <c r="E272" s="17">
        <f>SUM($D$2:D272)</f>
        <v>0.46399508674957746</v>
      </c>
      <c r="F272" s="6">
        <f>B272/23078</f>
        <v>6.4996966808215614E-4</v>
      </c>
      <c r="G272" s="4">
        <v>0</v>
      </c>
      <c r="H272" s="4">
        <v>15</v>
      </c>
      <c r="I272" s="4">
        <v>0</v>
      </c>
      <c r="J272" s="4">
        <v>2</v>
      </c>
      <c r="K272" s="4">
        <v>1</v>
      </c>
      <c r="L272" s="4">
        <v>12</v>
      </c>
      <c r="M272" s="4">
        <v>0</v>
      </c>
      <c r="N272" s="4">
        <v>0</v>
      </c>
      <c r="O272" s="13">
        <v>888705</v>
      </c>
      <c r="P272" s="13">
        <v>1239755</v>
      </c>
      <c r="Q272" s="13">
        <v>168493</v>
      </c>
      <c r="R272" s="13">
        <v>0</v>
      </c>
    </row>
    <row r="273" spans="1:18" x14ac:dyDescent="0.25">
      <c r="A273" s="2">
        <v>1790051765001</v>
      </c>
      <c r="B273" s="3">
        <v>15</v>
      </c>
      <c r="C273" s="5" t="str">
        <f>IF(B273=1,"SPOT","NO SPOT")</f>
        <v>NO SPOT</v>
      </c>
      <c r="D273" s="15">
        <f>IF(C273="NO SPOT",B273/SUMIF($C$1:$C$6359,"NO SPOT",$B$1:$B$6359),0)</f>
        <v>7.6769537847382161E-4</v>
      </c>
      <c r="E273" s="17">
        <f>SUM($D$2:D273)</f>
        <v>0.46476278212805128</v>
      </c>
      <c r="F273" s="6">
        <f>B273/23078</f>
        <v>6.4996966808215614E-4</v>
      </c>
      <c r="G273" s="4">
        <v>0</v>
      </c>
      <c r="H273" s="4">
        <v>15</v>
      </c>
      <c r="I273" s="4">
        <v>0</v>
      </c>
      <c r="J273" s="4">
        <v>1</v>
      </c>
      <c r="K273" s="4">
        <v>1</v>
      </c>
      <c r="L273" s="4">
        <v>12</v>
      </c>
      <c r="M273" s="4">
        <v>0</v>
      </c>
      <c r="N273" s="4">
        <v>1</v>
      </c>
      <c r="O273" s="13">
        <v>1359</v>
      </c>
      <c r="P273" s="13">
        <v>481477</v>
      </c>
      <c r="Q273" s="13">
        <v>59639</v>
      </c>
      <c r="R273" s="13">
        <v>0</v>
      </c>
    </row>
    <row r="274" spans="1:18" x14ac:dyDescent="0.25">
      <c r="A274" s="2">
        <v>1790142981001</v>
      </c>
      <c r="B274" s="3">
        <v>15</v>
      </c>
      <c r="C274" s="5" t="str">
        <f>IF(B274=1,"SPOT","NO SPOT")</f>
        <v>NO SPOT</v>
      </c>
      <c r="D274" s="15">
        <f>IF(C274="NO SPOT",B274/SUMIF($C$1:$C$6359,"NO SPOT",$B$1:$B$6359),0)</f>
        <v>7.6769537847382161E-4</v>
      </c>
      <c r="E274" s="17">
        <f>SUM($D$2:D274)</f>
        <v>0.4655304775065251</v>
      </c>
      <c r="F274" s="6">
        <f>B274/23078</f>
        <v>6.4996966808215614E-4</v>
      </c>
      <c r="G274" s="4">
        <v>0</v>
      </c>
      <c r="H274" s="4">
        <v>15</v>
      </c>
      <c r="I274" s="4">
        <v>0</v>
      </c>
      <c r="J274" s="4">
        <v>1</v>
      </c>
      <c r="K274" s="4">
        <v>1</v>
      </c>
      <c r="L274" s="4">
        <v>13</v>
      </c>
      <c r="M274" s="4">
        <v>0</v>
      </c>
      <c r="N274" s="4">
        <v>0</v>
      </c>
      <c r="O274" s="13">
        <v>396104</v>
      </c>
      <c r="P274" s="13">
        <v>561739</v>
      </c>
      <c r="Q274" s="13">
        <v>69232</v>
      </c>
      <c r="R274" s="13">
        <v>1195</v>
      </c>
    </row>
    <row r="275" spans="1:18" x14ac:dyDescent="0.25">
      <c r="A275" s="2">
        <v>1790411605001</v>
      </c>
      <c r="B275" s="3">
        <v>15</v>
      </c>
      <c r="C275" s="5" t="str">
        <f>IF(B275=1,"SPOT","NO SPOT")</f>
        <v>NO SPOT</v>
      </c>
      <c r="D275" s="15">
        <f>IF(C275="NO SPOT",B275/SUMIF($C$1:$C$6359,"NO SPOT",$B$1:$B$6359),0)</f>
        <v>7.6769537847382161E-4</v>
      </c>
      <c r="E275" s="17">
        <f>SUM($D$2:D275)</f>
        <v>0.46629817288499892</v>
      </c>
      <c r="F275" s="6">
        <f>B275/23078</f>
        <v>6.4996966808215614E-4</v>
      </c>
      <c r="G275" s="4">
        <v>0</v>
      </c>
      <c r="H275" s="4">
        <v>15</v>
      </c>
      <c r="I275" s="4">
        <v>0</v>
      </c>
      <c r="J275" s="4">
        <v>2</v>
      </c>
      <c r="K275" s="4">
        <v>1</v>
      </c>
      <c r="L275" s="4">
        <v>12</v>
      </c>
      <c r="M275" s="4">
        <v>0</v>
      </c>
      <c r="N275" s="4">
        <v>0</v>
      </c>
      <c r="O275" s="13">
        <v>35312</v>
      </c>
      <c r="P275" s="13">
        <v>1178774</v>
      </c>
      <c r="Q275" s="13">
        <v>151324</v>
      </c>
      <c r="R275" s="13">
        <v>5826</v>
      </c>
    </row>
    <row r="276" spans="1:18" x14ac:dyDescent="0.25">
      <c r="A276" s="2">
        <v>1791343654001</v>
      </c>
      <c r="B276" s="3">
        <v>15</v>
      </c>
      <c r="C276" s="5" t="str">
        <f>IF(B276=1,"SPOT","NO SPOT")</f>
        <v>NO SPOT</v>
      </c>
      <c r="D276" s="15">
        <f>IF(C276="NO SPOT",B276/SUMIF($C$1:$C$6359,"NO SPOT",$B$1:$B$6359),0)</f>
        <v>7.6769537847382161E-4</v>
      </c>
      <c r="E276" s="17">
        <f>SUM($D$2:D276)</f>
        <v>0.46706586826347274</v>
      </c>
      <c r="F276" s="6">
        <f>B276/23078</f>
        <v>6.4996966808215614E-4</v>
      </c>
      <c r="G276" s="4">
        <v>0</v>
      </c>
      <c r="H276" s="4">
        <v>15</v>
      </c>
      <c r="I276" s="4">
        <v>0</v>
      </c>
      <c r="J276" s="4">
        <v>8</v>
      </c>
      <c r="K276" s="4">
        <v>3</v>
      </c>
      <c r="L276" s="4">
        <v>4</v>
      </c>
      <c r="M276" s="4">
        <v>0</v>
      </c>
      <c r="N276" s="4">
        <v>0</v>
      </c>
      <c r="O276" s="13">
        <v>82021</v>
      </c>
      <c r="P276" s="13">
        <v>2038939</v>
      </c>
      <c r="Q276" s="13">
        <v>254496</v>
      </c>
      <c r="R276" s="13">
        <v>0</v>
      </c>
    </row>
    <row r="277" spans="1:18" x14ac:dyDescent="0.25">
      <c r="A277" s="2">
        <v>1791362160001</v>
      </c>
      <c r="B277" s="3">
        <v>15</v>
      </c>
      <c r="C277" s="5" t="str">
        <f>IF(B277=1,"SPOT","NO SPOT")</f>
        <v>NO SPOT</v>
      </c>
      <c r="D277" s="15">
        <f>IF(C277="NO SPOT",B277/SUMIF($C$1:$C$6359,"NO SPOT",$B$1:$B$6359),0)</f>
        <v>7.6769537847382161E-4</v>
      </c>
      <c r="E277" s="17">
        <f>SUM($D$2:D277)</f>
        <v>0.46783356364194656</v>
      </c>
      <c r="F277" s="6">
        <f>B277/23078</f>
        <v>6.4996966808215614E-4</v>
      </c>
      <c r="G277" s="4">
        <v>0</v>
      </c>
      <c r="H277" s="4">
        <v>15</v>
      </c>
      <c r="I277" s="4">
        <v>0</v>
      </c>
      <c r="J277" s="4">
        <v>5</v>
      </c>
      <c r="K277" s="4">
        <v>2</v>
      </c>
      <c r="L277" s="4">
        <v>8</v>
      </c>
      <c r="M277" s="4">
        <v>0</v>
      </c>
      <c r="N277" s="4">
        <v>0</v>
      </c>
      <c r="O277" s="13">
        <v>17953</v>
      </c>
      <c r="P277" s="13">
        <v>888182</v>
      </c>
      <c r="Q277" s="13">
        <v>109908</v>
      </c>
      <c r="R277" s="13">
        <v>6775</v>
      </c>
    </row>
    <row r="278" spans="1:18" x14ac:dyDescent="0.25">
      <c r="A278" s="2">
        <v>1791705424001</v>
      </c>
      <c r="B278" s="3">
        <v>15</v>
      </c>
      <c r="C278" s="5" t="str">
        <f>IF(B278=1,"SPOT","NO SPOT")</f>
        <v>NO SPOT</v>
      </c>
      <c r="D278" s="15">
        <f>IF(C278="NO SPOT",B278/SUMIF($C$1:$C$6359,"NO SPOT",$B$1:$B$6359),0)</f>
        <v>7.6769537847382161E-4</v>
      </c>
      <c r="E278" s="17">
        <f>SUM($D$2:D278)</f>
        <v>0.46860125902042038</v>
      </c>
      <c r="F278" s="6">
        <f>B278/23078</f>
        <v>6.4996966808215614E-4</v>
      </c>
      <c r="G278" s="4">
        <v>0</v>
      </c>
      <c r="H278" s="4">
        <v>15</v>
      </c>
      <c r="I278" s="4">
        <v>0</v>
      </c>
      <c r="J278" s="4">
        <v>0</v>
      </c>
      <c r="K278" s="4">
        <v>0</v>
      </c>
      <c r="L278" s="4">
        <v>15</v>
      </c>
      <c r="M278" s="4">
        <v>0</v>
      </c>
      <c r="N278" s="4">
        <v>0</v>
      </c>
      <c r="O278" s="13">
        <v>294025</v>
      </c>
      <c r="P278" s="13">
        <v>3428444</v>
      </c>
      <c r="Q278" s="13">
        <v>431460</v>
      </c>
      <c r="R278" s="13">
        <v>0</v>
      </c>
    </row>
    <row r="279" spans="1:18" x14ac:dyDescent="0.25">
      <c r="A279" s="2">
        <v>1791931750001</v>
      </c>
      <c r="B279" s="3">
        <v>15</v>
      </c>
      <c r="C279" s="5" t="str">
        <f>IF(B279=1,"SPOT","NO SPOT")</f>
        <v>NO SPOT</v>
      </c>
      <c r="D279" s="15">
        <f>IF(C279="NO SPOT",B279/SUMIF($C$1:$C$6359,"NO SPOT",$B$1:$B$6359),0)</f>
        <v>7.6769537847382161E-4</v>
      </c>
      <c r="E279" s="17">
        <f>SUM($D$2:D279)</f>
        <v>0.4693689543988942</v>
      </c>
      <c r="F279" s="6">
        <f>B279/23078</f>
        <v>6.4996966808215614E-4</v>
      </c>
      <c r="G279" s="4">
        <v>0</v>
      </c>
      <c r="H279" s="4">
        <v>15</v>
      </c>
      <c r="I279" s="4">
        <v>0</v>
      </c>
      <c r="J279" s="4">
        <v>2</v>
      </c>
      <c r="K279" s="4">
        <v>4</v>
      </c>
      <c r="L279" s="4">
        <v>9</v>
      </c>
      <c r="M279" s="4">
        <v>0</v>
      </c>
      <c r="N279" s="4">
        <v>0</v>
      </c>
      <c r="O279" s="13">
        <v>953306</v>
      </c>
      <c r="P279" s="13">
        <v>1848258</v>
      </c>
      <c r="Q279" s="13">
        <v>223390</v>
      </c>
      <c r="R279" s="13">
        <v>1798</v>
      </c>
    </row>
    <row r="280" spans="1:18" x14ac:dyDescent="0.25">
      <c r="A280" s="2">
        <v>1791940555001</v>
      </c>
      <c r="B280" s="3">
        <v>15</v>
      </c>
      <c r="C280" s="5" t="str">
        <f>IF(B280=1,"SPOT","NO SPOT")</f>
        <v>NO SPOT</v>
      </c>
      <c r="D280" s="15">
        <f>IF(C280="NO SPOT",B280/SUMIF($C$1:$C$6359,"NO SPOT",$B$1:$B$6359),0)</f>
        <v>7.6769537847382161E-4</v>
      </c>
      <c r="E280" s="17">
        <f>SUM($D$2:D280)</f>
        <v>0.47013664977736802</v>
      </c>
      <c r="F280" s="6">
        <f>B280/23078</f>
        <v>6.4996966808215614E-4</v>
      </c>
      <c r="G280" s="4">
        <v>0</v>
      </c>
      <c r="H280" s="4">
        <v>15</v>
      </c>
      <c r="I280" s="4">
        <v>0</v>
      </c>
      <c r="J280" s="4">
        <v>6</v>
      </c>
      <c r="K280" s="4">
        <v>0</v>
      </c>
      <c r="L280" s="4">
        <v>9</v>
      </c>
      <c r="M280" s="4">
        <v>0</v>
      </c>
      <c r="N280" s="4">
        <v>0</v>
      </c>
      <c r="O280" s="13">
        <v>83876</v>
      </c>
      <c r="P280" s="13">
        <v>396663</v>
      </c>
      <c r="Q280" s="13">
        <v>48033</v>
      </c>
      <c r="R280" s="13">
        <v>0</v>
      </c>
    </row>
    <row r="281" spans="1:18" x14ac:dyDescent="0.25">
      <c r="A281" s="2">
        <v>1792014166001</v>
      </c>
      <c r="B281" s="3">
        <v>15</v>
      </c>
      <c r="C281" s="5" t="str">
        <f>IF(B281=1,"SPOT","NO SPOT")</f>
        <v>NO SPOT</v>
      </c>
      <c r="D281" s="15">
        <f>IF(C281="NO SPOT",B281/SUMIF($C$1:$C$6359,"NO SPOT",$B$1:$B$6359),0)</f>
        <v>7.6769537847382161E-4</v>
      </c>
      <c r="E281" s="17">
        <f>SUM($D$2:D281)</f>
        <v>0.47090434515584184</v>
      </c>
      <c r="F281" s="6">
        <f>B281/23078</f>
        <v>6.4996966808215614E-4</v>
      </c>
      <c r="G281" s="4">
        <v>0</v>
      </c>
      <c r="H281" s="4">
        <v>15</v>
      </c>
      <c r="I281" s="4">
        <v>0</v>
      </c>
      <c r="J281" s="4">
        <v>0</v>
      </c>
      <c r="K281" s="4">
        <v>15</v>
      </c>
      <c r="L281" s="4">
        <v>0</v>
      </c>
      <c r="M281" s="4">
        <v>0</v>
      </c>
      <c r="N281" s="4">
        <v>0</v>
      </c>
      <c r="O281" s="13">
        <v>293699</v>
      </c>
      <c r="P281" s="13">
        <v>1375083</v>
      </c>
      <c r="Q281" s="13">
        <v>189639</v>
      </c>
      <c r="R281" s="13">
        <v>0</v>
      </c>
    </row>
    <row r="282" spans="1:18" x14ac:dyDescent="0.25">
      <c r="A282" s="2">
        <v>1792091829001</v>
      </c>
      <c r="B282" s="3">
        <v>15</v>
      </c>
      <c r="C282" s="5" t="str">
        <f>IF(B282=1,"SPOT","NO SPOT")</f>
        <v>NO SPOT</v>
      </c>
      <c r="D282" s="15">
        <f>IF(C282="NO SPOT",B282/SUMIF($C$1:$C$6359,"NO SPOT",$B$1:$B$6359),0)</f>
        <v>7.6769537847382161E-4</v>
      </c>
      <c r="E282" s="17">
        <f>SUM($D$2:D282)</f>
        <v>0.47167204053431566</v>
      </c>
      <c r="F282" s="6">
        <f>B282/23078</f>
        <v>6.4996966808215614E-4</v>
      </c>
      <c r="G282" s="4">
        <v>0</v>
      </c>
      <c r="H282" s="4">
        <v>15</v>
      </c>
      <c r="I282" s="4">
        <v>0</v>
      </c>
      <c r="J282" s="4">
        <v>2</v>
      </c>
      <c r="K282" s="4">
        <v>5</v>
      </c>
      <c r="L282" s="4">
        <v>8</v>
      </c>
      <c r="M282" s="4">
        <v>0</v>
      </c>
      <c r="N282" s="4">
        <v>0</v>
      </c>
      <c r="O282" s="13">
        <v>603052</v>
      </c>
      <c r="P282" s="13">
        <v>1124049</v>
      </c>
      <c r="Q282" s="13">
        <v>135871</v>
      </c>
      <c r="R282" s="13">
        <v>0</v>
      </c>
    </row>
    <row r="283" spans="1:18" x14ac:dyDescent="0.25">
      <c r="A283" s="2">
        <v>1890010705001</v>
      </c>
      <c r="B283" s="3">
        <v>15</v>
      </c>
      <c r="C283" s="5" t="str">
        <f>IF(B283=1,"SPOT","NO SPOT")</f>
        <v>NO SPOT</v>
      </c>
      <c r="D283" s="15">
        <f>IF(C283="NO SPOT",B283/SUMIF($C$1:$C$6359,"NO SPOT",$B$1:$B$6359),0)</f>
        <v>7.6769537847382161E-4</v>
      </c>
      <c r="E283" s="17">
        <f>SUM($D$2:D283)</f>
        <v>0.47243973591278948</v>
      </c>
      <c r="F283" s="6">
        <f>B283/23078</f>
        <v>6.4996966808215614E-4</v>
      </c>
      <c r="G283" s="4">
        <v>0</v>
      </c>
      <c r="H283" s="4">
        <v>15</v>
      </c>
      <c r="I283" s="4">
        <v>0</v>
      </c>
      <c r="J283" s="4">
        <v>0</v>
      </c>
      <c r="K283" s="4">
        <v>15</v>
      </c>
      <c r="L283" s="4">
        <v>0</v>
      </c>
      <c r="M283" s="4">
        <v>0</v>
      </c>
      <c r="N283" s="4">
        <v>0</v>
      </c>
      <c r="O283" s="13">
        <v>548973</v>
      </c>
      <c r="P283" s="13">
        <v>3250889</v>
      </c>
      <c r="Q283" s="13">
        <v>534315</v>
      </c>
      <c r="R283" s="13">
        <v>0</v>
      </c>
    </row>
    <row r="284" spans="1:18" x14ac:dyDescent="0.25">
      <c r="A284" s="2">
        <v>190167348001</v>
      </c>
      <c r="B284" s="3">
        <v>14</v>
      </c>
      <c r="C284" s="5" t="str">
        <f>IF(B284=1,"SPOT","NO SPOT")</f>
        <v>NO SPOT</v>
      </c>
      <c r="D284" s="15">
        <f>IF(C284="NO SPOT",B284/SUMIF($C$1:$C$6359,"NO SPOT",$B$1:$B$6359),0)</f>
        <v>7.1651568657556683E-4</v>
      </c>
      <c r="E284" s="17">
        <f>SUM($D$2:D284)</f>
        <v>0.47315625159936503</v>
      </c>
      <c r="F284" s="6">
        <f>B284/23078</f>
        <v>6.0663835687667909E-4</v>
      </c>
      <c r="G284" s="4">
        <v>0</v>
      </c>
      <c r="H284" s="4">
        <v>14</v>
      </c>
      <c r="I284" s="4">
        <v>0</v>
      </c>
      <c r="J284" s="4">
        <v>5</v>
      </c>
      <c r="K284" s="4">
        <v>0</v>
      </c>
      <c r="L284" s="4">
        <v>9</v>
      </c>
      <c r="M284" s="4">
        <v>0</v>
      </c>
      <c r="N284" s="4">
        <v>0</v>
      </c>
      <c r="O284" s="13">
        <v>192074</v>
      </c>
      <c r="P284" s="13">
        <v>580409</v>
      </c>
      <c r="Q284" s="13">
        <v>87286</v>
      </c>
      <c r="R284" s="13">
        <v>900</v>
      </c>
    </row>
    <row r="285" spans="1:18" x14ac:dyDescent="0.25">
      <c r="A285" s="2">
        <v>590028665001</v>
      </c>
      <c r="B285" s="3">
        <v>14</v>
      </c>
      <c r="C285" s="5" t="str">
        <f>IF(B285=1,"SPOT","NO SPOT")</f>
        <v>NO SPOT</v>
      </c>
      <c r="D285" s="15">
        <f>IF(C285="NO SPOT",B285/SUMIF($C$1:$C$6359,"NO SPOT",$B$1:$B$6359),0)</f>
        <v>7.1651568657556683E-4</v>
      </c>
      <c r="E285" s="17">
        <f>SUM($D$2:D285)</f>
        <v>0.47387276728594058</v>
      </c>
      <c r="F285" s="6">
        <f>B285/23078</f>
        <v>6.0663835687667909E-4</v>
      </c>
      <c r="G285" s="4">
        <v>0</v>
      </c>
      <c r="H285" s="4">
        <v>14</v>
      </c>
      <c r="I285" s="4">
        <v>0</v>
      </c>
      <c r="J285" s="4">
        <v>11</v>
      </c>
      <c r="K285" s="4">
        <v>1</v>
      </c>
      <c r="L285" s="4">
        <v>2</v>
      </c>
      <c r="M285" s="4">
        <v>0</v>
      </c>
      <c r="N285" s="4">
        <v>0</v>
      </c>
      <c r="O285" s="13">
        <v>105515</v>
      </c>
      <c r="P285" s="13">
        <v>368994</v>
      </c>
      <c r="Q285" s="13">
        <v>45372</v>
      </c>
      <c r="R285" s="13">
        <v>0</v>
      </c>
    </row>
    <row r="286" spans="1:18" x14ac:dyDescent="0.25">
      <c r="A286" s="2">
        <v>990013438001</v>
      </c>
      <c r="B286" s="3">
        <v>14</v>
      </c>
      <c r="C286" s="5" t="str">
        <f>IF(B286=1,"SPOT","NO SPOT")</f>
        <v>NO SPOT</v>
      </c>
      <c r="D286" s="15">
        <f>IF(C286="NO SPOT",B286/SUMIF($C$1:$C$6359,"NO SPOT",$B$1:$B$6359),0)</f>
        <v>7.1651568657556683E-4</v>
      </c>
      <c r="E286" s="17">
        <f>SUM($D$2:D286)</f>
        <v>0.47458928297251612</v>
      </c>
      <c r="F286" s="6">
        <f>B286/23078</f>
        <v>6.0663835687667909E-4</v>
      </c>
      <c r="G286" s="4">
        <v>0</v>
      </c>
      <c r="H286" s="4">
        <v>14</v>
      </c>
      <c r="I286" s="4">
        <v>0</v>
      </c>
      <c r="J286" s="4">
        <v>0</v>
      </c>
      <c r="K286" s="4">
        <v>4</v>
      </c>
      <c r="L286" s="4">
        <v>10</v>
      </c>
      <c r="M286" s="4">
        <v>0</v>
      </c>
      <c r="N286" s="4">
        <v>0</v>
      </c>
      <c r="O286" s="13">
        <v>134866</v>
      </c>
      <c r="P286" s="13">
        <v>1018530</v>
      </c>
      <c r="Q286" s="13">
        <v>131576</v>
      </c>
      <c r="R286" s="13">
        <v>0</v>
      </c>
    </row>
    <row r="287" spans="1:18" x14ac:dyDescent="0.25">
      <c r="A287" s="2">
        <v>990018200001</v>
      </c>
      <c r="B287" s="3">
        <v>14</v>
      </c>
      <c r="C287" s="5" t="str">
        <f>IF(B287=1,"SPOT","NO SPOT")</f>
        <v>NO SPOT</v>
      </c>
      <c r="D287" s="15">
        <f>IF(C287="NO SPOT",B287/SUMIF($C$1:$C$6359,"NO SPOT",$B$1:$B$6359),0)</f>
        <v>7.1651568657556683E-4</v>
      </c>
      <c r="E287" s="17">
        <f>SUM($D$2:D287)</f>
        <v>0.47530579865909167</v>
      </c>
      <c r="F287" s="6">
        <f>B287/23078</f>
        <v>6.0663835687667909E-4</v>
      </c>
      <c r="G287" s="4">
        <v>0</v>
      </c>
      <c r="H287" s="4">
        <v>14</v>
      </c>
      <c r="I287" s="4">
        <v>0</v>
      </c>
      <c r="J287" s="4">
        <v>2</v>
      </c>
      <c r="K287" s="4">
        <v>7</v>
      </c>
      <c r="L287" s="4">
        <v>5</v>
      </c>
      <c r="M287" s="4">
        <v>0</v>
      </c>
      <c r="N287" s="4">
        <v>0</v>
      </c>
      <c r="O287" s="13">
        <v>359868</v>
      </c>
      <c r="P287" s="13">
        <v>547994</v>
      </c>
      <c r="Q287" s="13">
        <v>71479</v>
      </c>
      <c r="R287" s="13">
        <v>2203</v>
      </c>
    </row>
    <row r="288" spans="1:18" x14ac:dyDescent="0.25">
      <c r="A288" s="2">
        <v>990032319001</v>
      </c>
      <c r="B288" s="3">
        <v>14</v>
      </c>
      <c r="C288" s="5" t="str">
        <f>IF(B288=1,"SPOT","NO SPOT")</f>
        <v>NO SPOT</v>
      </c>
      <c r="D288" s="15">
        <f>IF(C288="NO SPOT",B288/SUMIF($C$1:$C$6359,"NO SPOT",$B$1:$B$6359),0)</f>
        <v>7.1651568657556683E-4</v>
      </c>
      <c r="E288" s="17">
        <f>SUM($D$2:D288)</f>
        <v>0.47602231434566722</v>
      </c>
      <c r="F288" s="6">
        <f>B288/23078</f>
        <v>6.0663835687667909E-4</v>
      </c>
      <c r="G288" s="4">
        <v>0</v>
      </c>
      <c r="H288" s="4">
        <v>14</v>
      </c>
      <c r="I288" s="4">
        <v>0</v>
      </c>
      <c r="J288" s="4">
        <v>0</v>
      </c>
      <c r="K288" s="4">
        <v>3</v>
      </c>
      <c r="L288" s="4">
        <v>11</v>
      </c>
      <c r="M288" s="4">
        <v>0</v>
      </c>
      <c r="N288" s="4">
        <v>0</v>
      </c>
      <c r="O288" s="13">
        <v>237456</v>
      </c>
      <c r="P288" s="13">
        <v>1100439</v>
      </c>
      <c r="Q288" s="13">
        <v>149214</v>
      </c>
      <c r="R288" s="13">
        <v>13263</v>
      </c>
    </row>
    <row r="289" spans="1:18" x14ac:dyDescent="0.25">
      <c r="A289" s="2">
        <v>990546231001</v>
      </c>
      <c r="B289" s="3">
        <v>14</v>
      </c>
      <c r="C289" s="5" t="str">
        <f>IF(B289=1,"SPOT","NO SPOT")</f>
        <v>NO SPOT</v>
      </c>
      <c r="D289" s="15">
        <f>IF(C289="NO SPOT",B289/SUMIF($C$1:$C$6359,"NO SPOT",$B$1:$B$6359),0)</f>
        <v>7.1651568657556683E-4</v>
      </c>
      <c r="E289" s="17">
        <f>SUM($D$2:D289)</f>
        <v>0.47673883003224277</v>
      </c>
      <c r="F289" s="6">
        <f>B289/23078</f>
        <v>6.0663835687667909E-4</v>
      </c>
      <c r="G289" s="4">
        <v>0</v>
      </c>
      <c r="H289" s="4">
        <v>14</v>
      </c>
      <c r="I289" s="4">
        <v>0</v>
      </c>
      <c r="J289" s="4">
        <v>0</v>
      </c>
      <c r="K289" s="4">
        <v>2</v>
      </c>
      <c r="L289" s="4">
        <v>12</v>
      </c>
      <c r="M289" s="4">
        <v>0</v>
      </c>
      <c r="N289" s="4">
        <v>0</v>
      </c>
      <c r="O289" s="13">
        <v>144904</v>
      </c>
      <c r="P289" s="13">
        <v>496759</v>
      </c>
      <c r="Q289" s="13">
        <v>68817</v>
      </c>
      <c r="R289" s="13">
        <v>8321</v>
      </c>
    </row>
    <row r="290" spans="1:18" x14ac:dyDescent="0.25">
      <c r="A290" s="2">
        <v>991366849001</v>
      </c>
      <c r="B290" s="3">
        <v>14</v>
      </c>
      <c r="C290" s="5" t="str">
        <f>IF(B290=1,"SPOT","NO SPOT")</f>
        <v>NO SPOT</v>
      </c>
      <c r="D290" s="15">
        <f>IF(C290="NO SPOT",B290/SUMIF($C$1:$C$6359,"NO SPOT",$B$1:$B$6359),0)</f>
        <v>7.1651568657556683E-4</v>
      </c>
      <c r="E290" s="17">
        <f>SUM($D$2:D290)</f>
        <v>0.47745534571881831</v>
      </c>
      <c r="F290" s="6">
        <f>B290/23078</f>
        <v>6.0663835687667909E-4</v>
      </c>
      <c r="G290" s="4">
        <v>0</v>
      </c>
      <c r="H290" s="4">
        <v>14</v>
      </c>
      <c r="I290" s="4">
        <v>0</v>
      </c>
      <c r="J290" s="4">
        <v>5</v>
      </c>
      <c r="K290" s="4">
        <v>2</v>
      </c>
      <c r="L290" s="4">
        <v>7</v>
      </c>
      <c r="M290" s="4">
        <v>0</v>
      </c>
      <c r="N290" s="4">
        <v>0</v>
      </c>
      <c r="O290" s="13">
        <v>9936</v>
      </c>
      <c r="P290" s="13">
        <v>388732</v>
      </c>
      <c r="Q290" s="13">
        <v>50280</v>
      </c>
      <c r="R290" s="13">
        <v>0</v>
      </c>
    </row>
    <row r="291" spans="1:18" x14ac:dyDescent="0.25">
      <c r="A291" s="2">
        <v>991398767001</v>
      </c>
      <c r="B291" s="3">
        <v>14</v>
      </c>
      <c r="C291" s="5" t="str">
        <f>IF(B291=1,"SPOT","NO SPOT")</f>
        <v>NO SPOT</v>
      </c>
      <c r="D291" s="15">
        <f>IF(C291="NO SPOT",B291/SUMIF($C$1:$C$6359,"NO SPOT",$B$1:$B$6359),0)</f>
        <v>7.1651568657556683E-4</v>
      </c>
      <c r="E291" s="17">
        <f>SUM($D$2:D291)</f>
        <v>0.47817186140539386</v>
      </c>
      <c r="F291" s="6">
        <f>B291/23078</f>
        <v>6.0663835687667909E-4</v>
      </c>
      <c r="G291" s="4">
        <v>0</v>
      </c>
      <c r="H291" s="4">
        <v>14</v>
      </c>
      <c r="I291" s="4">
        <v>0</v>
      </c>
      <c r="J291" s="4">
        <v>0</v>
      </c>
      <c r="K291" s="4">
        <v>0</v>
      </c>
      <c r="L291" s="4">
        <v>14</v>
      </c>
      <c r="M291" s="4">
        <v>0</v>
      </c>
      <c r="N291" s="4">
        <v>0</v>
      </c>
      <c r="O291" s="13">
        <v>217593</v>
      </c>
      <c r="P291" s="13">
        <v>653559</v>
      </c>
      <c r="Q291" s="13">
        <v>98524</v>
      </c>
      <c r="R291" s="13">
        <v>8155</v>
      </c>
    </row>
    <row r="292" spans="1:18" x14ac:dyDescent="0.25">
      <c r="A292" s="2">
        <v>1790007499001</v>
      </c>
      <c r="B292" s="3">
        <v>14</v>
      </c>
      <c r="C292" s="5" t="str">
        <f>IF(B292=1,"SPOT","NO SPOT")</f>
        <v>NO SPOT</v>
      </c>
      <c r="D292" s="15">
        <f>IF(C292="NO SPOT",B292/SUMIF($C$1:$C$6359,"NO SPOT",$B$1:$B$6359),0)</f>
        <v>7.1651568657556683E-4</v>
      </c>
      <c r="E292" s="17">
        <f>SUM($D$2:D292)</f>
        <v>0.47888837709196941</v>
      </c>
      <c r="F292" s="6">
        <f>B292/23078</f>
        <v>6.0663835687667909E-4</v>
      </c>
      <c r="G292" s="4">
        <v>0</v>
      </c>
      <c r="H292" s="4">
        <v>14</v>
      </c>
      <c r="I292" s="4">
        <v>0</v>
      </c>
      <c r="J292" s="4">
        <v>0</v>
      </c>
      <c r="K292" s="4">
        <v>7</v>
      </c>
      <c r="L292" s="4">
        <v>7</v>
      </c>
      <c r="M292" s="4">
        <v>0</v>
      </c>
      <c r="N292" s="4">
        <v>0</v>
      </c>
      <c r="O292" s="13">
        <v>187607</v>
      </c>
      <c r="P292" s="13">
        <v>534556</v>
      </c>
      <c r="Q292" s="13">
        <v>66474</v>
      </c>
      <c r="R292" s="13">
        <v>153</v>
      </c>
    </row>
    <row r="293" spans="1:18" x14ac:dyDescent="0.25">
      <c r="A293" s="2">
        <v>1790018911001</v>
      </c>
      <c r="B293" s="3">
        <v>14</v>
      </c>
      <c r="C293" s="5" t="str">
        <f>IF(B293=1,"SPOT","NO SPOT")</f>
        <v>NO SPOT</v>
      </c>
      <c r="D293" s="15">
        <f>IF(C293="NO SPOT",B293/SUMIF($C$1:$C$6359,"NO SPOT",$B$1:$B$6359),0)</f>
        <v>7.1651568657556683E-4</v>
      </c>
      <c r="E293" s="17">
        <f>SUM($D$2:D293)</f>
        <v>0.47960489277854496</v>
      </c>
      <c r="F293" s="6">
        <f>B293/23078</f>
        <v>6.0663835687667909E-4</v>
      </c>
      <c r="G293" s="4">
        <v>0</v>
      </c>
      <c r="H293" s="4">
        <v>14</v>
      </c>
      <c r="I293" s="4">
        <v>0</v>
      </c>
      <c r="J293" s="4">
        <v>0</v>
      </c>
      <c r="K293" s="4">
        <v>0</v>
      </c>
      <c r="L293" s="4">
        <v>14</v>
      </c>
      <c r="M293" s="4">
        <v>0</v>
      </c>
      <c r="N293" s="4">
        <v>0</v>
      </c>
      <c r="O293" s="13">
        <v>169000</v>
      </c>
      <c r="P293" s="13">
        <v>467548</v>
      </c>
      <c r="Q293" s="13">
        <v>56381</v>
      </c>
      <c r="R293" s="13">
        <v>0</v>
      </c>
    </row>
    <row r="294" spans="1:18" x14ac:dyDescent="0.25">
      <c r="A294" s="2">
        <v>1790021408001</v>
      </c>
      <c r="B294" s="3">
        <v>14</v>
      </c>
      <c r="C294" s="5" t="str">
        <f>IF(B294=1,"SPOT","NO SPOT")</f>
        <v>NO SPOT</v>
      </c>
      <c r="D294" s="15">
        <f>IF(C294="NO SPOT",B294/SUMIF($C$1:$C$6359,"NO SPOT",$B$1:$B$6359),0)</f>
        <v>7.1651568657556683E-4</v>
      </c>
      <c r="E294" s="17">
        <f>SUM($D$2:D294)</f>
        <v>0.4803214084651205</v>
      </c>
      <c r="F294" s="6">
        <f>B294/23078</f>
        <v>6.0663835687667909E-4</v>
      </c>
      <c r="G294" s="4">
        <v>0</v>
      </c>
      <c r="H294" s="4">
        <v>8</v>
      </c>
      <c r="I294" s="4">
        <v>6</v>
      </c>
      <c r="J294" s="4">
        <v>1</v>
      </c>
      <c r="K294" s="4">
        <v>0</v>
      </c>
      <c r="L294" s="4">
        <v>13</v>
      </c>
      <c r="M294" s="4">
        <v>0</v>
      </c>
      <c r="N294" s="4">
        <v>0</v>
      </c>
      <c r="O294" s="13">
        <v>1302591</v>
      </c>
      <c r="P294" s="13">
        <v>1139923</v>
      </c>
      <c r="Q294" s="13">
        <v>138035</v>
      </c>
      <c r="R294" s="13">
        <v>2361</v>
      </c>
    </row>
    <row r="295" spans="1:18" x14ac:dyDescent="0.25">
      <c r="A295" s="2">
        <v>1790043800001</v>
      </c>
      <c r="B295" s="3">
        <v>14</v>
      </c>
      <c r="C295" s="5" t="str">
        <f>IF(B295=1,"SPOT","NO SPOT")</f>
        <v>NO SPOT</v>
      </c>
      <c r="D295" s="15">
        <f>IF(C295="NO SPOT",B295/SUMIF($C$1:$C$6359,"NO SPOT",$B$1:$B$6359),0)</f>
        <v>7.1651568657556683E-4</v>
      </c>
      <c r="E295" s="17">
        <f>SUM($D$2:D295)</f>
        <v>0.48103792415169605</v>
      </c>
      <c r="F295" s="6">
        <f>B295/23078</f>
        <v>6.0663835687667909E-4</v>
      </c>
      <c r="G295" s="4">
        <v>0</v>
      </c>
      <c r="H295" s="4">
        <v>14</v>
      </c>
      <c r="I295" s="4">
        <v>0</v>
      </c>
      <c r="J295" s="4">
        <v>0</v>
      </c>
      <c r="K295" s="4">
        <v>11</v>
      </c>
      <c r="L295" s="4">
        <v>3</v>
      </c>
      <c r="M295" s="4">
        <v>0</v>
      </c>
      <c r="N295" s="4">
        <v>0</v>
      </c>
      <c r="O295" s="13">
        <v>134466</v>
      </c>
      <c r="P295" s="13">
        <v>777772</v>
      </c>
      <c r="Q295" s="13">
        <v>105055</v>
      </c>
      <c r="R295" s="13">
        <v>14900</v>
      </c>
    </row>
    <row r="296" spans="1:18" x14ac:dyDescent="0.25">
      <c r="A296" s="2">
        <v>1790084337001</v>
      </c>
      <c r="B296" s="3">
        <v>14</v>
      </c>
      <c r="C296" s="5" t="str">
        <f>IF(B296=1,"SPOT","NO SPOT")</f>
        <v>NO SPOT</v>
      </c>
      <c r="D296" s="15">
        <f>IF(C296="NO SPOT",B296/SUMIF($C$1:$C$6359,"NO SPOT",$B$1:$B$6359),0)</f>
        <v>7.1651568657556683E-4</v>
      </c>
      <c r="E296" s="17">
        <f>SUM($D$2:D296)</f>
        <v>0.4817544398382716</v>
      </c>
      <c r="F296" s="6">
        <f>B296/23078</f>
        <v>6.0663835687667909E-4</v>
      </c>
      <c r="G296" s="4">
        <v>0</v>
      </c>
      <c r="H296" s="4">
        <v>14</v>
      </c>
      <c r="I296" s="4">
        <v>0</v>
      </c>
      <c r="J296" s="4">
        <v>0</v>
      </c>
      <c r="K296" s="4">
        <v>0</v>
      </c>
      <c r="L296" s="4">
        <v>14</v>
      </c>
      <c r="M296" s="4">
        <v>0</v>
      </c>
      <c r="N296" s="4">
        <v>0</v>
      </c>
      <c r="O296" s="13">
        <v>313078</v>
      </c>
      <c r="P296" s="13">
        <v>661309</v>
      </c>
      <c r="Q296" s="13">
        <v>83441</v>
      </c>
      <c r="R296" s="13">
        <v>0</v>
      </c>
    </row>
    <row r="297" spans="1:18" x14ac:dyDescent="0.25">
      <c r="A297" s="2">
        <v>1790162524001</v>
      </c>
      <c r="B297" s="3">
        <v>14</v>
      </c>
      <c r="C297" s="5" t="str">
        <f>IF(B297=1,"SPOT","NO SPOT")</f>
        <v>NO SPOT</v>
      </c>
      <c r="D297" s="15">
        <f>IF(C297="NO SPOT",B297/SUMIF($C$1:$C$6359,"NO SPOT",$B$1:$B$6359),0)</f>
        <v>7.1651568657556683E-4</v>
      </c>
      <c r="E297" s="17">
        <f>SUM($D$2:D297)</f>
        <v>0.48247095552484714</v>
      </c>
      <c r="F297" s="6">
        <f>B297/23078</f>
        <v>6.0663835687667909E-4</v>
      </c>
      <c r="G297" s="4">
        <v>0</v>
      </c>
      <c r="H297" s="4">
        <v>14</v>
      </c>
      <c r="I297" s="4">
        <v>0</v>
      </c>
      <c r="J297" s="4">
        <v>5</v>
      </c>
      <c r="K297" s="4">
        <v>5</v>
      </c>
      <c r="L297" s="4">
        <v>3</v>
      </c>
      <c r="M297" s="4">
        <v>1</v>
      </c>
      <c r="N297" s="4">
        <v>0</v>
      </c>
      <c r="O297" s="13">
        <v>58602</v>
      </c>
      <c r="P297" s="13">
        <v>761844</v>
      </c>
      <c r="Q297" s="13">
        <v>100085</v>
      </c>
      <c r="R297" s="13">
        <v>0</v>
      </c>
    </row>
    <row r="298" spans="1:18" x14ac:dyDescent="0.25">
      <c r="A298" s="2">
        <v>1790724263001</v>
      </c>
      <c r="B298" s="3">
        <v>14</v>
      </c>
      <c r="C298" s="5" t="str">
        <f>IF(B298=1,"SPOT","NO SPOT")</f>
        <v>NO SPOT</v>
      </c>
      <c r="D298" s="15">
        <f>IF(C298="NO SPOT",B298/SUMIF($C$1:$C$6359,"NO SPOT",$B$1:$B$6359),0)</f>
        <v>7.1651568657556683E-4</v>
      </c>
      <c r="E298" s="17">
        <f>SUM($D$2:D298)</f>
        <v>0.48318747121142269</v>
      </c>
      <c r="F298" s="6">
        <f>B298/23078</f>
        <v>6.0663835687667909E-4</v>
      </c>
      <c r="G298" s="4">
        <v>0</v>
      </c>
      <c r="H298" s="4">
        <v>14</v>
      </c>
      <c r="I298" s="4">
        <v>0</v>
      </c>
      <c r="J298" s="4">
        <v>0</v>
      </c>
      <c r="K298" s="4">
        <v>7</v>
      </c>
      <c r="L298" s="4">
        <v>7</v>
      </c>
      <c r="M298" s="4">
        <v>0</v>
      </c>
      <c r="N298" s="4">
        <v>0</v>
      </c>
      <c r="O298" s="13">
        <v>212954</v>
      </c>
      <c r="P298" s="13">
        <v>1002112</v>
      </c>
      <c r="Q298" s="13">
        <v>143113</v>
      </c>
      <c r="R298" s="13">
        <v>37772</v>
      </c>
    </row>
    <row r="299" spans="1:18" x14ac:dyDescent="0.25">
      <c r="A299" s="2">
        <v>1791252322001</v>
      </c>
      <c r="B299" s="3">
        <v>14</v>
      </c>
      <c r="C299" s="5" t="str">
        <f>IF(B299=1,"SPOT","NO SPOT")</f>
        <v>NO SPOT</v>
      </c>
      <c r="D299" s="15">
        <f>IF(C299="NO SPOT",B299/SUMIF($C$1:$C$6359,"NO SPOT",$B$1:$B$6359),0)</f>
        <v>7.1651568657556683E-4</v>
      </c>
      <c r="E299" s="17">
        <f>SUM($D$2:D299)</f>
        <v>0.48390398689799824</v>
      </c>
      <c r="F299" s="6">
        <f>B299/23078</f>
        <v>6.0663835687667909E-4</v>
      </c>
      <c r="G299" s="4">
        <v>0</v>
      </c>
      <c r="H299" s="4">
        <v>14</v>
      </c>
      <c r="I299" s="4">
        <v>0</v>
      </c>
      <c r="J299" s="4">
        <v>0</v>
      </c>
      <c r="K299" s="4">
        <v>6</v>
      </c>
      <c r="L299" s="4">
        <v>8</v>
      </c>
      <c r="M299" s="4">
        <v>0</v>
      </c>
      <c r="N299" s="4">
        <v>0</v>
      </c>
      <c r="O299" s="13">
        <v>9434</v>
      </c>
      <c r="P299" s="13">
        <v>344523</v>
      </c>
      <c r="Q299" s="13">
        <v>46022</v>
      </c>
      <c r="R299" s="13">
        <v>0</v>
      </c>
    </row>
    <row r="300" spans="1:18" x14ac:dyDescent="0.25">
      <c r="A300" s="2">
        <v>1791302931001</v>
      </c>
      <c r="B300" s="3">
        <v>14</v>
      </c>
      <c r="C300" s="5" t="str">
        <f>IF(B300=1,"SPOT","NO SPOT")</f>
        <v>NO SPOT</v>
      </c>
      <c r="D300" s="15">
        <f>IF(C300="NO SPOT",B300/SUMIF($C$1:$C$6359,"NO SPOT",$B$1:$B$6359),0)</f>
        <v>7.1651568657556683E-4</v>
      </c>
      <c r="E300" s="17">
        <f>SUM($D$2:D300)</f>
        <v>0.48462050258457379</v>
      </c>
      <c r="F300" s="6">
        <f>B300/23078</f>
        <v>6.0663835687667909E-4</v>
      </c>
      <c r="G300" s="4">
        <v>0</v>
      </c>
      <c r="H300" s="4">
        <v>14</v>
      </c>
      <c r="I300" s="4">
        <v>0</v>
      </c>
      <c r="J300" s="4">
        <v>1</v>
      </c>
      <c r="K300" s="4">
        <v>8</v>
      </c>
      <c r="L300" s="4">
        <v>5</v>
      </c>
      <c r="M300" s="4">
        <v>0</v>
      </c>
      <c r="N300" s="4">
        <v>0</v>
      </c>
      <c r="O300" s="13">
        <v>7525</v>
      </c>
      <c r="P300" s="13">
        <v>171056</v>
      </c>
      <c r="Q300" s="13">
        <v>25471</v>
      </c>
      <c r="R300" s="13">
        <v>4325</v>
      </c>
    </row>
    <row r="301" spans="1:18" x14ac:dyDescent="0.25">
      <c r="A301" s="2">
        <v>1791323564001</v>
      </c>
      <c r="B301" s="3">
        <v>14</v>
      </c>
      <c r="C301" s="5" t="str">
        <f>IF(B301=1,"SPOT","NO SPOT")</f>
        <v>NO SPOT</v>
      </c>
      <c r="D301" s="15">
        <f>IF(C301="NO SPOT",B301/SUMIF($C$1:$C$6359,"NO SPOT",$B$1:$B$6359),0)</f>
        <v>7.1651568657556683E-4</v>
      </c>
      <c r="E301" s="17">
        <f>SUM($D$2:D301)</f>
        <v>0.48533701827114933</v>
      </c>
      <c r="F301" s="6">
        <f>B301/23078</f>
        <v>6.0663835687667909E-4</v>
      </c>
      <c r="G301" s="4">
        <v>0</v>
      </c>
      <c r="H301" s="4">
        <v>14</v>
      </c>
      <c r="I301" s="4">
        <v>0</v>
      </c>
      <c r="J301" s="4">
        <v>0</v>
      </c>
      <c r="K301" s="4">
        <v>0</v>
      </c>
      <c r="L301" s="4">
        <v>14</v>
      </c>
      <c r="M301" s="4">
        <v>0</v>
      </c>
      <c r="N301" s="4">
        <v>0</v>
      </c>
      <c r="O301" s="13">
        <v>1933327</v>
      </c>
      <c r="P301" s="13">
        <v>696242</v>
      </c>
      <c r="Q301" s="13">
        <v>125242</v>
      </c>
      <c r="R301" s="13">
        <v>38850</v>
      </c>
    </row>
    <row r="302" spans="1:18" x14ac:dyDescent="0.25">
      <c r="A302" s="2">
        <v>1791400798001</v>
      </c>
      <c r="B302" s="3">
        <v>14</v>
      </c>
      <c r="C302" s="5" t="str">
        <f>IF(B302=1,"SPOT","NO SPOT")</f>
        <v>NO SPOT</v>
      </c>
      <c r="D302" s="15">
        <f>IF(C302="NO SPOT",B302/SUMIF($C$1:$C$6359,"NO SPOT",$B$1:$B$6359),0)</f>
        <v>7.1651568657556683E-4</v>
      </c>
      <c r="E302" s="17">
        <f>SUM($D$2:D302)</f>
        <v>0.48605353395772488</v>
      </c>
      <c r="F302" s="6">
        <f>B302/23078</f>
        <v>6.0663835687667909E-4</v>
      </c>
      <c r="G302" s="4">
        <v>0</v>
      </c>
      <c r="H302" s="4">
        <v>14</v>
      </c>
      <c r="I302" s="4">
        <v>0</v>
      </c>
      <c r="J302" s="4">
        <v>1</v>
      </c>
      <c r="K302" s="4">
        <v>0</v>
      </c>
      <c r="L302" s="4">
        <v>13</v>
      </c>
      <c r="M302" s="4">
        <v>0</v>
      </c>
      <c r="N302" s="4">
        <v>0</v>
      </c>
      <c r="O302" s="13">
        <v>546597</v>
      </c>
      <c r="P302" s="13">
        <v>418653</v>
      </c>
      <c r="Q302" s="13">
        <v>61381</v>
      </c>
      <c r="R302" s="13">
        <v>33373</v>
      </c>
    </row>
    <row r="303" spans="1:18" x14ac:dyDescent="0.25">
      <c r="A303" s="2">
        <v>1791405552001</v>
      </c>
      <c r="B303" s="3">
        <v>14</v>
      </c>
      <c r="C303" s="5" t="str">
        <f>IF(B303=1,"SPOT","NO SPOT")</f>
        <v>NO SPOT</v>
      </c>
      <c r="D303" s="15">
        <f>IF(C303="NO SPOT",B303/SUMIF($C$1:$C$6359,"NO SPOT",$B$1:$B$6359),0)</f>
        <v>7.1651568657556683E-4</v>
      </c>
      <c r="E303" s="17">
        <f>SUM($D$2:D303)</f>
        <v>0.48677004964430043</v>
      </c>
      <c r="F303" s="6">
        <f>B303/23078</f>
        <v>6.0663835687667909E-4</v>
      </c>
      <c r="G303" s="4">
        <v>0</v>
      </c>
      <c r="H303" s="4">
        <v>14</v>
      </c>
      <c r="I303" s="4">
        <v>0</v>
      </c>
      <c r="J303" s="4">
        <v>3</v>
      </c>
      <c r="K303" s="4">
        <v>0</v>
      </c>
      <c r="L303" s="4">
        <v>11</v>
      </c>
      <c r="M303" s="4">
        <v>0</v>
      </c>
      <c r="N303" s="4">
        <v>0</v>
      </c>
      <c r="O303" s="13">
        <v>2376</v>
      </c>
      <c r="P303" s="13">
        <v>501710</v>
      </c>
      <c r="Q303" s="13">
        <v>62764</v>
      </c>
      <c r="R303" s="13">
        <v>0</v>
      </c>
    </row>
    <row r="304" spans="1:18" x14ac:dyDescent="0.25">
      <c r="A304" s="2">
        <v>1791807529001</v>
      </c>
      <c r="B304" s="3">
        <v>14</v>
      </c>
      <c r="C304" s="5" t="str">
        <f>IF(B304=1,"SPOT","NO SPOT")</f>
        <v>NO SPOT</v>
      </c>
      <c r="D304" s="15">
        <f>IF(C304="NO SPOT",B304/SUMIF($C$1:$C$6359,"NO SPOT",$B$1:$B$6359),0)</f>
        <v>7.1651568657556683E-4</v>
      </c>
      <c r="E304" s="17">
        <f>SUM($D$2:D304)</f>
        <v>0.48748656533087598</v>
      </c>
      <c r="F304" s="6">
        <f>B304/23078</f>
        <v>6.0663835687667909E-4</v>
      </c>
      <c r="G304" s="4">
        <v>0</v>
      </c>
      <c r="H304" s="4">
        <v>14</v>
      </c>
      <c r="I304" s="4">
        <v>0</v>
      </c>
      <c r="J304" s="4">
        <v>0</v>
      </c>
      <c r="K304" s="4">
        <v>0</v>
      </c>
      <c r="L304" s="4">
        <v>14</v>
      </c>
      <c r="M304" s="4">
        <v>0</v>
      </c>
      <c r="N304" s="4">
        <v>0</v>
      </c>
      <c r="O304" s="13">
        <v>76870</v>
      </c>
      <c r="P304" s="13">
        <v>1183152</v>
      </c>
      <c r="Q304" s="13">
        <v>249735</v>
      </c>
      <c r="R304" s="13">
        <v>0</v>
      </c>
    </row>
    <row r="305" spans="1:18" x14ac:dyDescent="0.25">
      <c r="A305" s="2">
        <v>1792024730001</v>
      </c>
      <c r="B305" s="3">
        <v>14</v>
      </c>
      <c r="C305" s="5" t="str">
        <f>IF(B305=1,"SPOT","NO SPOT")</f>
        <v>NO SPOT</v>
      </c>
      <c r="D305" s="15">
        <f>IF(C305="NO SPOT",B305/SUMIF($C$1:$C$6359,"NO SPOT",$B$1:$B$6359),0)</f>
        <v>7.1651568657556683E-4</v>
      </c>
      <c r="E305" s="17">
        <f>SUM($D$2:D305)</f>
        <v>0.48820308101745152</v>
      </c>
      <c r="F305" s="6">
        <f>B305/23078</f>
        <v>6.0663835687667909E-4</v>
      </c>
      <c r="G305" s="4">
        <v>0</v>
      </c>
      <c r="H305" s="4">
        <v>14</v>
      </c>
      <c r="I305" s="4">
        <v>0</v>
      </c>
      <c r="J305" s="4">
        <v>0</v>
      </c>
      <c r="K305" s="4">
        <v>9</v>
      </c>
      <c r="L305" s="4">
        <v>5</v>
      </c>
      <c r="M305" s="4">
        <v>0</v>
      </c>
      <c r="N305" s="4">
        <v>0</v>
      </c>
      <c r="O305" s="13">
        <v>1246809</v>
      </c>
      <c r="P305" s="13">
        <v>1232728</v>
      </c>
      <c r="Q305" s="13">
        <v>149537</v>
      </c>
      <c r="R305" s="13">
        <v>0</v>
      </c>
    </row>
    <row r="306" spans="1:18" x14ac:dyDescent="0.25">
      <c r="A306" s="2">
        <v>1792029368001</v>
      </c>
      <c r="B306" s="3">
        <v>14</v>
      </c>
      <c r="C306" s="5" t="str">
        <f>IF(B306=1,"SPOT","NO SPOT")</f>
        <v>NO SPOT</v>
      </c>
      <c r="D306" s="15">
        <f>IF(C306="NO SPOT",B306/SUMIF($C$1:$C$6359,"NO SPOT",$B$1:$B$6359),0)</f>
        <v>7.1651568657556683E-4</v>
      </c>
      <c r="E306" s="17">
        <f>SUM($D$2:D306)</f>
        <v>0.48891959670402707</v>
      </c>
      <c r="F306" s="6">
        <f>B306/23078</f>
        <v>6.0663835687667909E-4</v>
      </c>
      <c r="G306" s="4">
        <v>0</v>
      </c>
      <c r="H306" s="4">
        <v>14</v>
      </c>
      <c r="I306" s="4">
        <v>0</v>
      </c>
      <c r="J306" s="4">
        <v>2</v>
      </c>
      <c r="K306" s="4">
        <v>10</v>
      </c>
      <c r="L306" s="4">
        <v>2</v>
      </c>
      <c r="M306" s="4">
        <v>0</v>
      </c>
      <c r="N306" s="4">
        <v>0</v>
      </c>
      <c r="O306" s="13">
        <v>36076</v>
      </c>
      <c r="P306" s="13">
        <v>1964451</v>
      </c>
      <c r="Q306" s="13">
        <v>250152</v>
      </c>
      <c r="R306" s="13">
        <v>0</v>
      </c>
    </row>
    <row r="307" spans="1:18" x14ac:dyDescent="0.25">
      <c r="A307" s="2">
        <v>1890087252001</v>
      </c>
      <c r="B307" s="3">
        <v>14</v>
      </c>
      <c r="C307" s="5" t="str">
        <f>IF(B307=1,"SPOT","NO SPOT")</f>
        <v>NO SPOT</v>
      </c>
      <c r="D307" s="15">
        <f>IF(C307="NO SPOT",B307/SUMIF($C$1:$C$6359,"NO SPOT",$B$1:$B$6359),0)</f>
        <v>7.1651568657556683E-4</v>
      </c>
      <c r="E307" s="17">
        <f>SUM($D$2:D307)</f>
        <v>0.48963611239060262</v>
      </c>
      <c r="F307" s="6">
        <f>B307/23078</f>
        <v>6.0663835687667909E-4</v>
      </c>
      <c r="G307" s="4">
        <v>0</v>
      </c>
      <c r="H307" s="4">
        <v>14</v>
      </c>
      <c r="I307" s="4">
        <v>0</v>
      </c>
      <c r="J307" s="4">
        <v>7</v>
      </c>
      <c r="K307" s="4">
        <v>4</v>
      </c>
      <c r="L307" s="4">
        <v>3</v>
      </c>
      <c r="M307" s="4">
        <v>0</v>
      </c>
      <c r="N307" s="4">
        <v>0</v>
      </c>
      <c r="O307" s="13">
        <v>177840</v>
      </c>
      <c r="P307" s="13">
        <v>795724</v>
      </c>
      <c r="Q307" s="13">
        <v>96888</v>
      </c>
      <c r="R307" s="13">
        <v>0</v>
      </c>
    </row>
    <row r="308" spans="1:18" x14ac:dyDescent="0.25">
      <c r="A308" s="2">
        <v>590031399001</v>
      </c>
      <c r="B308" s="3">
        <v>13</v>
      </c>
      <c r="C308" s="5" t="str">
        <f>IF(B308=1,"SPOT","NO SPOT")</f>
        <v>NO SPOT</v>
      </c>
      <c r="D308" s="15">
        <f>IF(C308="NO SPOT",B308/SUMIF($C$1:$C$6359,"NO SPOT",$B$1:$B$6359),0)</f>
        <v>6.6533599467731206E-4</v>
      </c>
      <c r="E308" s="17">
        <f>SUM($D$2:D308)</f>
        <v>0.49030144838527995</v>
      </c>
      <c r="F308" s="6">
        <f>B308/23078</f>
        <v>5.6330704567120204E-4</v>
      </c>
      <c r="G308" s="4">
        <v>0</v>
      </c>
      <c r="H308" s="4">
        <v>13</v>
      </c>
      <c r="I308" s="4">
        <v>0</v>
      </c>
      <c r="J308" s="4">
        <v>5</v>
      </c>
      <c r="K308" s="4">
        <v>5</v>
      </c>
      <c r="L308" s="4">
        <v>3</v>
      </c>
      <c r="M308" s="4">
        <v>0</v>
      </c>
      <c r="N308" s="4">
        <v>0</v>
      </c>
      <c r="O308" s="13">
        <v>268203</v>
      </c>
      <c r="P308" s="13">
        <v>530595</v>
      </c>
      <c r="Q308" s="13">
        <v>67214</v>
      </c>
      <c r="R308" s="13">
        <v>0</v>
      </c>
    </row>
    <row r="309" spans="1:18" x14ac:dyDescent="0.25">
      <c r="A309" s="2">
        <v>990179085001</v>
      </c>
      <c r="B309" s="3">
        <v>13</v>
      </c>
      <c r="C309" s="5" t="str">
        <f>IF(B309=1,"SPOT","NO SPOT")</f>
        <v>NO SPOT</v>
      </c>
      <c r="D309" s="15">
        <f>IF(C309="NO SPOT",B309/SUMIF($C$1:$C$6359,"NO SPOT",$B$1:$B$6359),0)</f>
        <v>6.6533599467731206E-4</v>
      </c>
      <c r="E309" s="17">
        <f>SUM($D$2:D309)</f>
        <v>0.49096678437995728</v>
      </c>
      <c r="F309" s="6">
        <f>B309/23078</f>
        <v>5.6330704567120204E-4</v>
      </c>
      <c r="G309" s="4">
        <v>0</v>
      </c>
      <c r="H309" s="4">
        <v>13</v>
      </c>
      <c r="I309" s="4">
        <v>0</v>
      </c>
      <c r="J309" s="4">
        <v>1</v>
      </c>
      <c r="K309" s="4">
        <v>3</v>
      </c>
      <c r="L309" s="4">
        <v>9</v>
      </c>
      <c r="M309" s="4">
        <v>0</v>
      </c>
      <c r="N309" s="4">
        <v>0</v>
      </c>
      <c r="O309" s="13">
        <v>1051450</v>
      </c>
      <c r="P309" s="13">
        <v>1105927</v>
      </c>
      <c r="Q309" s="13">
        <v>137035</v>
      </c>
      <c r="R309" s="13">
        <v>0</v>
      </c>
    </row>
    <row r="310" spans="1:18" x14ac:dyDescent="0.25">
      <c r="A310" s="2">
        <v>990699119001</v>
      </c>
      <c r="B310" s="3">
        <v>13</v>
      </c>
      <c r="C310" s="5" t="str">
        <f>IF(B310=1,"SPOT","NO SPOT")</f>
        <v>NO SPOT</v>
      </c>
      <c r="D310" s="15">
        <f>IF(C310="NO SPOT",B310/SUMIF($C$1:$C$6359,"NO SPOT",$B$1:$B$6359),0)</f>
        <v>6.6533599467731206E-4</v>
      </c>
      <c r="E310" s="17">
        <f>SUM($D$2:D310)</f>
        <v>0.49163212037463461</v>
      </c>
      <c r="F310" s="6">
        <f>B310/23078</f>
        <v>5.6330704567120204E-4</v>
      </c>
      <c r="G310" s="4">
        <v>0</v>
      </c>
      <c r="H310" s="4">
        <v>13</v>
      </c>
      <c r="I310" s="4">
        <v>0</v>
      </c>
      <c r="J310" s="4">
        <v>3</v>
      </c>
      <c r="K310" s="4">
        <v>0</v>
      </c>
      <c r="L310" s="4">
        <v>10</v>
      </c>
      <c r="M310" s="4">
        <v>0</v>
      </c>
      <c r="N310" s="4">
        <v>0</v>
      </c>
      <c r="O310" s="13">
        <v>937410</v>
      </c>
      <c r="P310" s="13">
        <v>1234045</v>
      </c>
      <c r="Q310" s="13">
        <v>176729</v>
      </c>
      <c r="R310" s="13">
        <v>2746</v>
      </c>
    </row>
    <row r="311" spans="1:18" x14ac:dyDescent="0.25">
      <c r="A311" s="2">
        <v>991167188001</v>
      </c>
      <c r="B311" s="3">
        <v>13</v>
      </c>
      <c r="C311" s="5" t="str">
        <f>IF(B311=1,"SPOT","NO SPOT")</f>
        <v>NO SPOT</v>
      </c>
      <c r="D311" s="15">
        <f>IF(C311="NO SPOT",B311/SUMIF($C$1:$C$6359,"NO SPOT",$B$1:$B$6359),0)</f>
        <v>6.6533599467731206E-4</v>
      </c>
      <c r="E311" s="17">
        <f>SUM($D$2:D311)</f>
        <v>0.49229745636931194</v>
      </c>
      <c r="F311" s="6">
        <f>B311/23078</f>
        <v>5.6330704567120204E-4</v>
      </c>
      <c r="G311" s="4">
        <v>0</v>
      </c>
      <c r="H311" s="4">
        <v>13</v>
      </c>
      <c r="I311" s="4">
        <v>0</v>
      </c>
      <c r="J311" s="4">
        <v>0</v>
      </c>
      <c r="K311" s="4">
        <v>5</v>
      </c>
      <c r="L311" s="4">
        <v>8</v>
      </c>
      <c r="M311" s="4">
        <v>0</v>
      </c>
      <c r="N311" s="4">
        <v>0</v>
      </c>
      <c r="O311" s="13">
        <v>170345</v>
      </c>
      <c r="P311" s="13">
        <v>866879</v>
      </c>
      <c r="Q311" s="13">
        <v>123825</v>
      </c>
      <c r="R311" s="13">
        <v>5564</v>
      </c>
    </row>
    <row r="312" spans="1:18" x14ac:dyDescent="0.25">
      <c r="A312" s="2">
        <v>991344527001</v>
      </c>
      <c r="B312" s="3">
        <v>13</v>
      </c>
      <c r="C312" s="5" t="str">
        <f>IF(B312=1,"SPOT","NO SPOT")</f>
        <v>NO SPOT</v>
      </c>
      <c r="D312" s="15">
        <f>IF(C312="NO SPOT",B312/SUMIF($C$1:$C$6359,"NO SPOT",$B$1:$B$6359),0)</f>
        <v>6.6533599467731206E-4</v>
      </c>
      <c r="E312" s="17">
        <f>SUM($D$2:D312)</f>
        <v>0.49296279236398927</v>
      </c>
      <c r="F312" s="6">
        <f>B312/23078</f>
        <v>5.6330704567120204E-4</v>
      </c>
      <c r="G312" s="4">
        <v>0</v>
      </c>
      <c r="H312" s="4">
        <v>13</v>
      </c>
      <c r="I312" s="4">
        <v>0</v>
      </c>
      <c r="J312" s="4">
        <v>5</v>
      </c>
      <c r="K312" s="4">
        <v>2</v>
      </c>
      <c r="L312" s="4">
        <v>6</v>
      </c>
      <c r="M312" s="4">
        <v>0</v>
      </c>
      <c r="N312" s="4">
        <v>0</v>
      </c>
      <c r="O312" s="13">
        <v>1004590</v>
      </c>
      <c r="P312" s="13">
        <v>982119</v>
      </c>
      <c r="Q312" s="13">
        <v>120063</v>
      </c>
      <c r="R312" s="13">
        <v>0</v>
      </c>
    </row>
    <row r="313" spans="1:18" x14ac:dyDescent="0.25">
      <c r="A313" s="2">
        <v>1790040275001</v>
      </c>
      <c r="B313" s="3">
        <v>13</v>
      </c>
      <c r="C313" s="5" t="str">
        <f>IF(B313=1,"SPOT","NO SPOT")</f>
        <v>NO SPOT</v>
      </c>
      <c r="D313" s="15">
        <f>IF(C313="NO SPOT",B313/SUMIF($C$1:$C$6359,"NO SPOT",$B$1:$B$6359),0)</f>
        <v>6.6533599467731206E-4</v>
      </c>
      <c r="E313" s="17">
        <f>SUM($D$2:D313)</f>
        <v>0.4936281283586666</v>
      </c>
      <c r="F313" s="6">
        <f>B313/23078</f>
        <v>5.6330704567120204E-4</v>
      </c>
      <c r="G313" s="4">
        <v>0</v>
      </c>
      <c r="H313" s="4">
        <v>13</v>
      </c>
      <c r="I313" s="4">
        <v>0</v>
      </c>
      <c r="J313" s="4">
        <v>5</v>
      </c>
      <c r="K313" s="4">
        <v>6</v>
      </c>
      <c r="L313" s="4">
        <v>2</v>
      </c>
      <c r="M313" s="4">
        <v>0</v>
      </c>
      <c r="N313" s="4">
        <v>0</v>
      </c>
      <c r="O313" s="13">
        <v>46128</v>
      </c>
      <c r="P313" s="13">
        <v>582251</v>
      </c>
      <c r="Q313" s="13">
        <v>84893</v>
      </c>
      <c r="R313" s="13">
        <v>0</v>
      </c>
    </row>
    <row r="314" spans="1:18" x14ac:dyDescent="0.25">
      <c r="A314" s="2">
        <v>1790046621001</v>
      </c>
      <c r="B314" s="3">
        <v>13</v>
      </c>
      <c r="C314" s="5" t="str">
        <f>IF(B314=1,"SPOT","NO SPOT")</f>
        <v>NO SPOT</v>
      </c>
      <c r="D314" s="15">
        <f>IF(C314="NO SPOT",B314/SUMIF($C$1:$C$6359,"NO SPOT",$B$1:$B$6359),0)</f>
        <v>6.6533599467731206E-4</v>
      </c>
      <c r="E314" s="17">
        <f>SUM($D$2:D314)</f>
        <v>0.49429346435334393</v>
      </c>
      <c r="F314" s="6">
        <f>B314/23078</f>
        <v>5.6330704567120204E-4</v>
      </c>
      <c r="G314" s="4">
        <v>0</v>
      </c>
      <c r="H314" s="4">
        <v>13</v>
      </c>
      <c r="I314" s="4">
        <v>0</v>
      </c>
      <c r="J314" s="4">
        <v>4</v>
      </c>
      <c r="K314" s="4">
        <v>7</v>
      </c>
      <c r="L314" s="4">
        <v>2</v>
      </c>
      <c r="M314" s="4">
        <v>0</v>
      </c>
      <c r="N314" s="4">
        <v>0</v>
      </c>
      <c r="O314" s="13">
        <v>253631</v>
      </c>
      <c r="P314" s="13">
        <v>773668</v>
      </c>
      <c r="Q314" s="13">
        <v>99154</v>
      </c>
      <c r="R314" s="13">
        <v>1027</v>
      </c>
    </row>
    <row r="315" spans="1:18" x14ac:dyDescent="0.25">
      <c r="A315" s="2">
        <v>1790160793001</v>
      </c>
      <c r="B315" s="3">
        <v>13</v>
      </c>
      <c r="C315" s="5" t="str">
        <f>IF(B315=1,"SPOT","NO SPOT")</f>
        <v>NO SPOT</v>
      </c>
      <c r="D315" s="15">
        <f>IF(C315="NO SPOT",B315/SUMIF($C$1:$C$6359,"NO SPOT",$B$1:$B$6359),0)</f>
        <v>6.6533599467731206E-4</v>
      </c>
      <c r="E315" s="17">
        <f>SUM($D$2:D315)</f>
        <v>0.49495880034802126</v>
      </c>
      <c r="F315" s="6">
        <f>B315/23078</f>
        <v>5.6330704567120204E-4</v>
      </c>
      <c r="G315" s="4">
        <v>0</v>
      </c>
      <c r="H315" s="4">
        <v>13</v>
      </c>
      <c r="I315" s="4">
        <v>0</v>
      </c>
      <c r="J315" s="4">
        <v>1</v>
      </c>
      <c r="K315" s="4">
        <v>3</v>
      </c>
      <c r="L315" s="4">
        <v>9</v>
      </c>
      <c r="M315" s="4">
        <v>0</v>
      </c>
      <c r="N315" s="4">
        <v>0</v>
      </c>
      <c r="O315" s="13">
        <v>1005279</v>
      </c>
      <c r="P315" s="13">
        <v>2077308</v>
      </c>
      <c r="Q315" s="13">
        <v>262226</v>
      </c>
      <c r="R315" s="13">
        <v>36577</v>
      </c>
    </row>
    <row r="316" spans="1:18" x14ac:dyDescent="0.25">
      <c r="A316" s="2">
        <v>1790319520001</v>
      </c>
      <c r="B316" s="3">
        <v>13</v>
      </c>
      <c r="C316" s="5" t="str">
        <f>IF(B316=1,"SPOT","NO SPOT")</f>
        <v>NO SPOT</v>
      </c>
      <c r="D316" s="15">
        <f>IF(C316="NO SPOT",B316/SUMIF($C$1:$C$6359,"NO SPOT",$B$1:$B$6359),0)</f>
        <v>6.6533599467731206E-4</v>
      </c>
      <c r="E316" s="17">
        <f>SUM($D$2:D316)</f>
        <v>0.49562413634269858</v>
      </c>
      <c r="F316" s="6">
        <f>B316/23078</f>
        <v>5.6330704567120204E-4</v>
      </c>
      <c r="G316" s="4">
        <v>0</v>
      </c>
      <c r="H316" s="4">
        <v>13</v>
      </c>
      <c r="I316" s="4">
        <v>0</v>
      </c>
      <c r="J316" s="4">
        <v>3</v>
      </c>
      <c r="K316" s="4">
        <v>9</v>
      </c>
      <c r="L316" s="4">
        <v>1</v>
      </c>
      <c r="M316" s="4">
        <v>0</v>
      </c>
      <c r="N316" s="4">
        <v>0</v>
      </c>
      <c r="O316" s="13">
        <v>222102</v>
      </c>
      <c r="P316" s="13">
        <v>571362</v>
      </c>
      <c r="Q316" s="13">
        <v>73005</v>
      </c>
      <c r="R316" s="13">
        <v>2786</v>
      </c>
    </row>
    <row r="317" spans="1:18" x14ac:dyDescent="0.25">
      <c r="A317" s="2">
        <v>1790357325001</v>
      </c>
      <c r="B317" s="3">
        <v>13</v>
      </c>
      <c r="C317" s="5" t="str">
        <f>IF(B317=1,"SPOT","NO SPOT")</f>
        <v>NO SPOT</v>
      </c>
      <c r="D317" s="15">
        <f>IF(C317="NO SPOT",B317/SUMIF($C$1:$C$6359,"NO SPOT",$B$1:$B$6359),0)</f>
        <v>6.6533599467731206E-4</v>
      </c>
      <c r="E317" s="17">
        <f>SUM($D$2:D317)</f>
        <v>0.49628947233737591</v>
      </c>
      <c r="F317" s="6">
        <f>B317/23078</f>
        <v>5.6330704567120204E-4</v>
      </c>
      <c r="G317" s="4">
        <v>0</v>
      </c>
      <c r="H317" s="4">
        <v>13</v>
      </c>
      <c r="I317" s="4">
        <v>0</v>
      </c>
      <c r="J317" s="4">
        <v>0</v>
      </c>
      <c r="K317" s="4">
        <v>2</v>
      </c>
      <c r="L317" s="4">
        <v>11</v>
      </c>
      <c r="M317" s="4">
        <v>0</v>
      </c>
      <c r="N317" s="4">
        <v>0</v>
      </c>
      <c r="O317" s="13">
        <v>190557</v>
      </c>
      <c r="P317" s="13">
        <v>269006</v>
      </c>
      <c r="Q317" s="13">
        <v>33407</v>
      </c>
      <c r="R317" s="13">
        <v>0</v>
      </c>
    </row>
    <row r="318" spans="1:18" x14ac:dyDescent="0.25">
      <c r="A318" s="2">
        <v>1790825280001</v>
      </c>
      <c r="B318" s="3">
        <v>13</v>
      </c>
      <c r="C318" s="5" t="str">
        <f>IF(B318=1,"SPOT","NO SPOT")</f>
        <v>NO SPOT</v>
      </c>
      <c r="D318" s="15">
        <f>IF(C318="NO SPOT",B318/SUMIF($C$1:$C$6359,"NO SPOT",$B$1:$B$6359),0)</f>
        <v>6.6533599467731206E-4</v>
      </c>
      <c r="E318" s="17">
        <f>SUM($D$2:D318)</f>
        <v>0.49695480833205324</v>
      </c>
      <c r="F318" s="6">
        <f>B318/23078</f>
        <v>5.6330704567120204E-4</v>
      </c>
      <c r="G318" s="4">
        <v>0</v>
      </c>
      <c r="H318" s="4">
        <v>13</v>
      </c>
      <c r="I318" s="4">
        <v>0</v>
      </c>
      <c r="J318" s="4">
        <v>0</v>
      </c>
      <c r="K318" s="4">
        <v>0</v>
      </c>
      <c r="L318" s="4">
        <v>13</v>
      </c>
      <c r="M318" s="4">
        <v>0</v>
      </c>
      <c r="N318" s="4">
        <v>0</v>
      </c>
      <c r="O318" s="13">
        <v>227590</v>
      </c>
      <c r="P318" s="13">
        <v>808178</v>
      </c>
      <c r="Q318" s="13">
        <v>119114</v>
      </c>
      <c r="R318" s="13">
        <v>18861</v>
      </c>
    </row>
    <row r="319" spans="1:18" x14ac:dyDescent="0.25">
      <c r="A319" s="2">
        <v>1791224493001</v>
      </c>
      <c r="B319" s="3">
        <v>13</v>
      </c>
      <c r="C319" s="5" t="str">
        <f>IF(B319=1,"SPOT","NO SPOT")</f>
        <v>NO SPOT</v>
      </c>
      <c r="D319" s="15">
        <f>IF(C319="NO SPOT",B319/SUMIF($C$1:$C$6359,"NO SPOT",$B$1:$B$6359),0)</f>
        <v>6.6533599467731206E-4</v>
      </c>
      <c r="E319" s="17">
        <f>SUM($D$2:D319)</f>
        <v>0.49762014432673057</v>
      </c>
      <c r="F319" s="6">
        <f>B319/23078</f>
        <v>5.6330704567120204E-4</v>
      </c>
      <c r="G319" s="4">
        <v>0</v>
      </c>
      <c r="H319" s="4">
        <v>12</v>
      </c>
      <c r="I319" s="4">
        <v>1</v>
      </c>
      <c r="J319" s="4">
        <v>1</v>
      </c>
      <c r="K319" s="4">
        <v>0</v>
      </c>
      <c r="L319" s="4">
        <v>12</v>
      </c>
      <c r="M319" s="4">
        <v>0</v>
      </c>
      <c r="N319" s="4">
        <v>0</v>
      </c>
      <c r="O319" s="13">
        <v>17423</v>
      </c>
      <c r="P319" s="13">
        <v>1428790</v>
      </c>
      <c r="Q319" s="13">
        <v>180880</v>
      </c>
      <c r="R319" s="13">
        <v>0</v>
      </c>
    </row>
    <row r="320" spans="1:18" x14ac:dyDescent="0.25">
      <c r="A320" s="2">
        <v>1791241398001</v>
      </c>
      <c r="B320" s="3">
        <v>13</v>
      </c>
      <c r="C320" s="5" t="str">
        <f>IF(B320=1,"SPOT","NO SPOT")</f>
        <v>NO SPOT</v>
      </c>
      <c r="D320" s="15">
        <f>IF(C320="NO SPOT",B320/SUMIF($C$1:$C$6359,"NO SPOT",$B$1:$B$6359),0)</f>
        <v>6.6533599467731206E-4</v>
      </c>
      <c r="E320" s="17">
        <f>SUM($D$2:D320)</f>
        <v>0.4982854803214079</v>
      </c>
      <c r="F320" s="6">
        <f>B320/23078</f>
        <v>5.6330704567120204E-4</v>
      </c>
      <c r="G320" s="4">
        <v>0</v>
      </c>
      <c r="H320" s="4">
        <v>13</v>
      </c>
      <c r="I320" s="4">
        <v>0</v>
      </c>
      <c r="J320" s="4">
        <v>0</v>
      </c>
      <c r="K320" s="4">
        <v>0</v>
      </c>
      <c r="L320" s="4">
        <v>13</v>
      </c>
      <c r="M320" s="4">
        <v>0</v>
      </c>
      <c r="N320" s="4">
        <v>0</v>
      </c>
      <c r="O320" s="13">
        <v>20769</v>
      </c>
      <c r="P320" s="13">
        <v>732424</v>
      </c>
      <c r="Q320" s="13">
        <v>94550</v>
      </c>
      <c r="R320" s="13">
        <v>0</v>
      </c>
    </row>
    <row r="321" spans="1:18" x14ac:dyDescent="0.25">
      <c r="A321" s="2">
        <v>1791309839001</v>
      </c>
      <c r="B321" s="3">
        <v>13</v>
      </c>
      <c r="C321" s="5" t="str">
        <f>IF(B321=1,"SPOT","NO SPOT")</f>
        <v>NO SPOT</v>
      </c>
      <c r="D321" s="15">
        <f>IF(C321="NO SPOT",B321/SUMIF($C$1:$C$6359,"NO SPOT",$B$1:$B$6359),0)</f>
        <v>6.6533599467731206E-4</v>
      </c>
      <c r="E321" s="17">
        <f>SUM($D$2:D321)</f>
        <v>0.49895081631608523</v>
      </c>
      <c r="F321" s="6">
        <f>B321/23078</f>
        <v>5.6330704567120204E-4</v>
      </c>
      <c r="G321" s="4">
        <v>0</v>
      </c>
      <c r="H321" s="4">
        <v>13</v>
      </c>
      <c r="I321" s="4">
        <v>0</v>
      </c>
      <c r="J321" s="4">
        <v>0</v>
      </c>
      <c r="K321" s="4">
        <v>10</v>
      </c>
      <c r="L321" s="4">
        <v>3</v>
      </c>
      <c r="M321" s="4">
        <v>0</v>
      </c>
      <c r="N321" s="4">
        <v>0</v>
      </c>
      <c r="O321" s="13">
        <v>165873</v>
      </c>
      <c r="P321" s="13">
        <v>378613</v>
      </c>
      <c r="Q321" s="13">
        <v>45796</v>
      </c>
      <c r="R321" s="13">
        <v>0</v>
      </c>
    </row>
    <row r="322" spans="1:18" x14ac:dyDescent="0.25">
      <c r="A322" s="2">
        <v>1791325389001</v>
      </c>
      <c r="B322" s="3">
        <v>13</v>
      </c>
      <c r="C322" s="5" t="str">
        <f>IF(B322=1,"SPOT","NO SPOT")</f>
        <v>NO SPOT</v>
      </c>
      <c r="D322" s="15">
        <f>IF(C322="NO SPOT",B322/SUMIF($C$1:$C$6359,"NO SPOT",$B$1:$B$6359),0)</f>
        <v>6.6533599467731206E-4</v>
      </c>
      <c r="E322" s="17">
        <f>SUM($D$2:D322)</f>
        <v>0.49961615231076256</v>
      </c>
      <c r="F322" s="6">
        <f>B322/23078</f>
        <v>5.6330704567120204E-4</v>
      </c>
      <c r="G322" s="4">
        <v>0</v>
      </c>
      <c r="H322" s="4">
        <v>13</v>
      </c>
      <c r="I322" s="4">
        <v>0</v>
      </c>
      <c r="J322" s="4">
        <v>1</v>
      </c>
      <c r="K322" s="4">
        <v>0</v>
      </c>
      <c r="L322" s="4">
        <v>12</v>
      </c>
      <c r="M322" s="4">
        <v>0</v>
      </c>
      <c r="N322" s="4">
        <v>0</v>
      </c>
      <c r="O322" s="13">
        <v>1176165</v>
      </c>
      <c r="P322" s="13">
        <v>610682</v>
      </c>
      <c r="Q322" s="13">
        <v>92106</v>
      </c>
      <c r="R322" s="13">
        <v>62254</v>
      </c>
    </row>
    <row r="323" spans="1:18" x14ac:dyDescent="0.25">
      <c r="A323" s="2">
        <v>1791866770001</v>
      </c>
      <c r="B323" s="3">
        <v>13</v>
      </c>
      <c r="C323" s="5" t="str">
        <f>IF(B323=1,"SPOT","NO SPOT")</f>
        <v>NO SPOT</v>
      </c>
      <c r="D323" s="15">
        <f>IF(C323="NO SPOT",B323/SUMIF($C$1:$C$6359,"NO SPOT",$B$1:$B$6359),0)</f>
        <v>6.6533599467731206E-4</v>
      </c>
      <c r="E323" s="17">
        <f>SUM($D$2:D323)</f>
        <v>0.50028148830543984</v>
      </c>
      <c r="F323" s="6">
        <f>B323/23078</f>
        <v>5.6330704567120204E-4</v>
      </c>
      <c r="G323" s="4">
        <v>0</v>
      </c>
      <c r="H323" s="4">
        <v>13</v>
      </c>
      <c r="I323" s="4">
        <v>0</v>
      </c>
      <c r="J323" s="4">
        <v>1</v>
      </c>
      <c r="K323" s="4">
        <v>1</v>
      </c>
      <c r="L323" s="4">
        <v>11</v>
      </c>
      <c r="M323" s="4">
        <v>0</v>
      </c>
      <c r="N323" s="4">
        <v>0</v>
      </c>
      <c r="O323" s="13">
        <v>47950</v>
      </c>
      <c r="P323" s="13">
        <v>815855</v>
      </c>
      <c r="Q323" s="13">
        <v>106601</v>
      </c>
      <c r="R323" s="13">
        <v>0</v>
      </c>
    </row>
    <row r="324" spans="1:18" x14ac:dyDescent="0.25">
      <c r="A324" s="2">
        <v>1791907086001</v>
      </c>
      <c r="B324" s="3">
        <v>13</v>
      </c>
      <c r="C324" s="5" t="str">
        <f>IF(B324=1,"SPOT","NO SPOT")</f>
        <v>NO SPOT</v>
      </c>
      <c r="D324" s="15">
        <f>IF(C324="NO SPOT",B324/SUMIF($C$1:$C$6359,"NO SPOT",$B$1:$B$6359),0)</f>
        <v>6.6533599467731206E-4</v>
      </c>
      <c r="E324" s="17">
        <f>SUM($D$2:D324)</f>
        <v>0.50094682430011717</v>
      </c>
      <c r="F324" s="6">
        <f>B324/23078</f>
        <v>5.6330704567120204E-4</v>
      </c>
      <c r="G324" s="4">
        <v>0</v>
      </c>
      <c r="H324" s="4">
        <v>13</v>
      </c>
      <c r="I324" s="4">
        <v>0</v>
      </c>
      <c r="J324" s="4">
        <v>0</v>
      </c>
      <c r="K324" s="4">
        <v>1</v>
      </c>
      <c r="L324" s="4">
        <v>12</v>
      </c>
      <c r="M324" s="4">
        <v>0</v>
      </c>
      <c r="N324" s="4">
        <v>0</v>
      </c>
      <c r="O324" s="13">
        <v>219924</v>
      </c>
      <c r="P324" s="13">
        <v>1446251</v>
      </c>
      <c r="Q324" s="13">
        <v>215956</v>
      </c>
      <c r="R324" s="13">
        <v>56935</v>
      </c>
    </row>
    <row r="325" spans="1:18" x14ac:dyDescent="0.25">
      <c r="A325" s="2">
        <v>1792022762001</v>
      </c>
      <c r="B325" s="3">
        <v>13</v>
      </c>
      <c r="C325" s="5" t="str">
        <f>IF(B325=1,"SPOT","NO SPOT")</f>
        <v>NO SPOT</v>
      </c>
      <c r="D325" s="15">
        <f>IF(C325="NO SPOT",B325/SUMIF($C$1:$C$6359,"NO SPOT",$B$1:$B$6359),0)</f>
        <v>6.6533599467731206E-4</v>
      </c>
      <c r="E325" s="17">
        <f>SUM($D$2:D325)</f>
        <v>0.5016121602947945</v>
      </c>
      <c r="F325" s="6">
        <f>B325/23078</f>
        <v>5.6330704567120204E-4</v>
      </c>
      <c r="G325" s="4">
        <v>0</v>
      </c>
      <c r="H325" s="4">
        <v>13</v>
      </c>
      <c r="I325" s="4">
        <v>0</v>
      </c>
      <c r="J325" s="4">
        <v>0</v>
      </c>
      <c r="K325" s="4">
        <v>11</v>
      </c>
      <c r="L325" s="4">
        <v>2</v>
      </c>
      <c r="M325" s="4">
        <v>0</v>
      </c>
      <c r="N325" s="4">
        <v>0</v>
      </c>
      <c r="O325" s="13">
        <v>158954</v>
      </c>
      <c r="P325" s="13">
        <v>2285355</v>
      </c>
      <c r="Q325" s="13">
        <v>358821</v>
      </c>
      <c r="R325" s="13">
        <v>10312</v>
      </c>
    </row>
    <row r="326" spans="1:18" x14ac:dyDescent="0.25">
      <c r="A326" s="2">
        <v>1792115213001</v>
      </c>
      <c r="B326" s="3">
        <v>13</v>
      </c>
      <c r="C326" s="5" t="str">
        <f>IF(B326=1,"SPOT","NO SPOT")</f>
        <v>NO SPOT</v>
      </c>
      <c r="D326" s="15">
        <f>IF(C326="NO SPOT",B326/SUMIF($C$1:$C$6359,"NO SPOT",$B$1:$B$6359),0)</f>
        <v>6.6533599467731206E-4</v>
      </c>
      <c r="E326" s="17">
        <f>SUM($D$2:D326)</f>
        <v>0.50227749628947183</v>
      </c>
      <c r="F326" s="6">
        <f>B326/23078</f>
        <v>5.6330704567120204E-4</v>
      </c>
      <c r="G326" s="4">
        <v>0</v>
      </c>
      <c r="H326" s="4">
        <v>13</v>
      </c>
      <c r="I326" s="4">
        <v>0</v>
      </c>
      <c r="J326" s="4">
        <v>0</v>
      </c>
      <c r="K326" s="4">
        <v>0</v>
      </c>
      <c r="L326" s="4">
        <v>13</v>
      </c>
      <c r="M326" s="4">
        <v>0</v>
      </c>
      <c r="N326" s="4">
        <v>0</v>
      </c>
      <c r="O326" s="13">
        <v>2471</v>
      </c>
      <c r="P326" s="13">
        <v>903634</v>
      </c>
      <c r="Q326" s="13">
        <v>112475</v>
      </c>
      <c r="R326" s="13">
        <v>0</v>
      </c>
    </row>
    <row r="327" spans="1:18" x14ac:dyDescent="0.25">
      <c r="A327" s="2">
        <v>1792231655001</v>
      </c>
      <c r="B327" s="3">
        <v>13</v>
      </c>
      <c r="C327" s="5" t="str">
        <f>IF(B327=1,"SPOT","NO SPOT")</f>
        <v>NO SPOT</v>
      </c>
      <c r="D327" s="15">
        <f>IF(C327="NO SPOT",B327/SUMIF($C$1:$C$6359,"NO SPOT",$B$1:$B$6359),0)</f>
        <v>6.6533599467731206E-4</v>
      </c>
      <c r="E327" s="17">
        <f>SUM($D$2:D327)</f>
        <v>0.50294283228414915</v>
      </c>
      <c r="F327" s="6">
        <f>B327/23078</f>
        <v>5.6330704567120204E-4</v>
      </c>
      <c r="G327" s="4">
        <v>0</v>
      </c>
      <c r="H327" s="4">
        <v>13</v>
      </c>
      <c r="I327" s="4">
        <v>0</v>
      </c>
      <c r="J327" s="4">
        <v>0</v>
      </c>
      <c r="K327" s="4">
        <v>0</v>
      </c>
      <c r="L327" s="4">
        <v>13</v>
      </c>
      <c r="M327" s="4">
        <v>0</v>
      </c>
      <c r="N327" s="4">
        <v>0</v>
      </c>
      <c r="O327" s="13">
        <v>254669</v>
      </c>
      <c r="P327" s="13">
        <v>621063</v>
      </c>
      <c r="Q327" s="13">
        <v>85512</v>
      </c>
      <c r="R327" s="13">
        <v>15922</v>
      </c>
    </row>
    <row r="328" spans="1:18" x14ac:dyDescent="0.25">
      <c r="A328" s="2">
        <v>190110001001</v>
      </c>
      <c r="B328" s="3">
        <v>12</v>
      </c>
      <c r="C328" s="5" t="str">
        <f>IF(B328=1,"SPOT","NO SPOT")</f>
        <v>NO SPOT</v>
      </c>
      <c r="D328" s="15">
        <f>IF(C328="NO SPOT",B328/SUMIF($C$1:$C$6359,"NO SPOT",$B$1:$B$6359),0)</f>
        <v>6.1415630277905729E-4</v>
      </c>
      <c r="E328" s="17">
        <f>SUM($D$2:D328)</f>
        <v>0.50355698858692821</v>
      </c>
      <c r="F328" s="6">
        <f>B328/23078</f>
        <v>5.1997573446572489E-4</v>
      </c>
      <c r="G328" s="4">
        <v>0</v>
      </c>
      <c r="H328" s="4">
        <v>12</v>
      </c>
      <c r="I328" s="4">
        <v>0</v>
      </c>
      <c r="J328" s="4">
        <v>0</v>
      </c>
      <c r="K328" s="4">
        <v>7</v>
      </c>
      <c r="L328" s="4">
        <v>5</v>
      </c>
      <c r="M328" s="4">
        <v>0</v>
      </c>
      <c r="N328" s="4">
        <v>0</v>
      </c>
      <c r="O328" s="13">
        <v>67119</v>
      </c>
      <c r="P328" s="13">
        <v>361466</v>
      </c>
      <c r="Q328" s="13">
        <v>56527</v>
      </c>
      <c r="R328" s="13">
        <v>0</v>
      </c>
    </row>
    <row r="329" spans="1:18" x14ac:dyDescent="0.25">
      <c r="A329" s="2">
        <v>990006059001</v>
      </c>
      <c r="B329" s="3">
        <v>12</v>
      </c>
      <c r="C329" s="5" t="str">
        <f>IF(B329=1,"SPOT","NO SPOT")</f>
        <v>NO SPOT</v>
      </c>
      <c r="D329" s="15">
        <f>IF(C329="NO SPOT",B329/SUMIF($C$1:$C$6359,"NO SPOT",$B$1:$B$6359),0)</f>
        <v>6.1415630277905729E-4</v>
      </c>
      <c r="E329" s="17">
        <f>SUM($D$2:D329)</f>
        <v>0.50417114488970727</v>
      </c>
      <c r="F329" s="6">
        <f>B329/23078</f>
        <v>5.1997573446572489E-4</v>
      </c>
      <c r="G329" s="4">
        <v>0</v>
      </c>
      <c r="H329" s="4">
        <v>12</v>
      </c>
      <c r="I329" s="4">
        <v>0</v>
      </c>
      <c r="J329" s="4">
        <v>0</v>
      </c>
      <c r="K329" s="4">
        <v>10</v>
      </c>
      <c r="L329" s="4">
        <v>2</v>
      </c>
      <c r="M329" s="4">
        <v>0</v>
      </c>
      <c r="N329" s="4">
        <v>0</v>
      </c>
      <c r="O329" s="13">
        <v>137330</v>
      </c>
      <c r="P329" s="13">
        <v>652659</v>
      </c>
      <c r="Q329" s="13">
        <v>89688</v>
      </c>
      <c r="R329" s="13">
        <v>0</v>
      </c>
    </row>
    <row r="330" spans="1:18" x14ac:dyDescent="0.25">
      <c r="A330" s="2">
        <v>990006164001</v>
      </c>
      <c r="B330" s="3">
        <v>12</v>
      </c>
      <c r="C330" s="5" t="str">
        <f>IF(B330=1,"SPOT","NO SPOT")</f>
        <v>NO SPOT</v>
      </c>
      <c r="D330" s="15">
        <f>IF(C330="NO SPOT",B330/SUMIF($C$1:$C$6359,"NO SPOT",$B$1:$B$6359),0)</f>
        <v>6.1415630277905729E-4</v>
      </c>
      <c r="E330" s="17">
        <f>SUM($D$2:D330)</f>
        <v>0.50478530119248632</v>
      </c>
      <c r="F330" s="6">
        <f>B330/23078</f>
        <v>5.1997573446572489E-4</v>
      </c>
      <c r="G330" s="4">
        <v>0</v>
      </c>
      <c r="H330" s="4">
        <v>12</v>
      </c>
      <c r="I330" s="4">
        <v>0</v>
      </c>
      <c r="J330" s="4">
        <v>5</v>
      </c>
      <c r="K330" s="4">
        <v>0</v>
      </c>
      <c r="L330" s="4">
        <v>7</v>
      </c>
      <c r="M330" s="4">
        <v>0</v>
      </c>
      <c r="N330" s="4">
        <v>0</v>
      </c>
      <c r="O330" s="13">
        <v>3552</v>
      </c>
      <c r="P330" s="13">
        <v>84938</v>
      </c>
      <c r="Q330" s="13">
        <v>11399</v>
      </c>
      <c r="R330" s="13">
        <v>0</v>
      </c>
    </row>
    <row r="331" spans="1:18" x14ac:dyDescent="0.25">
      <c r="A331" s="2">
        <v>990018189001</v>
      </c>
      <c r="B331" s="3">
        <v>12</v>
      </c>
      <c r="C331" s="5" t="str">
        <f>IF(B331=1,"SPOT","NO SPOT")</f>
        <v>NO SPOT</v>
      </c>
      <c r="D331" s="15">
        <f>IF(C331="NO SPOT",B331/SUMIF($C$1:$C$6359,"NO SPOT",$B$1:$B$6359),0)</f>
        <v>6.1415630277905729E-4</v>
      </c>
      <c r="E331" s="17">
        <f>SUM($D$2:D331)</f>
        <v>0.50539945749526538</v>
      </c>
      <c r="F331" s="6">
        <f>B331/23078</f>
        <v>5.1997573446572489E-4</v>
      </c>
      <c r="G331" s="4">
        <v>0</v>
      </c>
      <c r="H331" s="4">
        <v>12</v>
      </c>
      <c r="I331" s="4">
        <v>0</v>
      </c>
      <c r="J331" s="4">
        <v>8</v>
      </c>
      <c r="K331" s="4">
        <v>2</v>
      </c>
      <c r="L331" s="4">
        <v>2</v>
      </c>
      <c r="M331" s="4">
        <v>0</v>
      </c>
      <c r="N331" s="4">
        <v>0</v>
      </c>
      <c r="O331" s="13">
        <v>41232</v>
      </c>
      <c r="P331" s="13">
        <v>359977</v>
      </c>
      <c r="Q331" s="13">
        <v>44523</v>
      </c>
      <c r="R331" s="13">
        <v>0</v>
      </c>
    </row>
    <row r="332" spans="1:18" x14ac:dyDescent="0.25">
      <c r="A332" s="2">
        <v>990034958001</v>
      </c>
      <c r="B332" s="3">
        <v>12</v>
      </c>
      <c r="C332" s="5" t="str">
        <f>IF(B332=1,"SPOT","NO SPOT")</f>
        <v>NO SPOT</v>
      </c>
      <c r="D332" s="15">
        <f>IF(C332="NO SPOT",B332/SUMIF($C$1:$C$6359,"NO SPOT",$B$1:$B$6359),0)</f>
        <v>6.1415630277905729E-4</v>
      </c>
      <c r="E332" s="17">
        <f>SUM($D$2:D332)</f>
        <v>0.50601361379804444</v>
      </c>
      <c r="F332" s="6">
        <f>B332/23078</f>
        <v>5.1997573446572489E-4</v>
      </c>
      <c r="G332" s="4">
        <v>0</v>
      </c>
      <c r="H332" s="4">
        <v>12</v>
      </c>
      <c r="I332" s="4">
        <v>0</v>
      </c>
      <c r="J332" s="4">
        <v>0</v>
      </c>
      <c r="K332" s="4">
        <v>1</v>
      </c>
      <c r="L332" s="4">
        <v>11</v>
      </c>
      <c r="M332" s="4">
        <v>0</v>
      </c>
      <c r="N332" s="4">
        <v>0</v>
      </c>
      <c r="O332" s="13">
        <v>413239</v>
      </c>
      <c r="P332" s="13">
        <v>258037</v>
      </c>
      <c r="Q332" s="13">
        <v>31135</v>
      </c>
      <c r="R332" s="13">
        <v>38</v>
      </c>
    </row>
    <row r="333" spans="1:18" x14ac:dyDescent="0.25">
      <c r="A333" s="2">
        <v>990049777001</v>
      </c>
      <c r="B333" s="3">
        <v>12</v>
      </c>
      <c r="C333" s="5" t="str">
        <f>IF(B333=1,"SPOT","NO SPOT")</f>
        <v>NO SPOT</v>
      </c>
      <c r="D333" s="15">
        <f>IF(C333="NO SPOT",B333/SUMIF($C$1:$C$6359,"NO SPOT",$B$1:$B$6359),0)</f>
        <v>6.1415630277905729E-4</v>
      </c>
      <c r="E333" s="17">
        <f>SUM($D$2:D333)</f>
        <v>0.50662777010082349</v>
      </c>
      <c r="F333" s="6">
        <f>B333/23078</f>
        <v>5.1997573446572489E-4</v>
      </c>
      <c r="G333" s="4">
        <v>0</v>
      </c>
      <c r="H333" s="4">
        <v>12</v>
      </c>
      <c r="I333" s="4">
        <v>0</v>
      </c>
      <c r="J333" s="4">
        <v>0</v>
      </c>
      <c r="K333" s="4">
        <v>12</v>
      </c>
      <c r="L333" s="4">
        <v>0</v>
      </c>
      <c r="M333" s="4">
        <v>0</v>
      </c>
      <c r="N333" s="4">
        <v>0</v>
      </c>
      <c r="O333" s="13">
        <v>54654</v>
      </c>
      <c r="P333" s="13">
        <v>931917</v>
      </c>
      <c r="Q333" s="13">
        <v>114444</v>
      </c>
      <c r="R333" s="13">
        <v>0</v>
      </c>
    </row>
    <row r="334" spans="1:18" x14ac:dyDescent="0.25">
      <c r="A334" s="2">
        <v>990545030001</v>
      </c>
      <c r="B334" s="3">
        <v>12</v>
      </c>
      <c r="C334" s="5" t="str">
        <f>IF(B334=1,"SPOT","NO SPOT")</f>
        <v>NO SPOT</v>
      </c>
      <c r="D334" s="15">
        <f>IF(C334="NO SPOT",B334/SUMIF($C$1:$C$6359,"NO SPOT",$B$1:$B$6359),0)</f>
        <v>6.1415630277905729E-4</v>
      </c>
      <c r="E334" s="17">
        <f>SUM($D$2:D334)</f>
        <v>0.50724192640360255</v>
      </c>
      <c r="F334" s="6">
        <f>B334/23078</f>
        <v>5.1997573446572489E-4</v>
      </c>
      <c r="G334" s="4">
        <v>0</v>
      </c>
      <c r="H334" s="4">
        <v>12</v>
      </c>
      <c r="I334" s="4">
        <v>0</v>
      </c>
      <c r="J334" s="4">
        <v>0</v>
      </c>
      <c r="K334" s="4">
        <v>12</v>
      </c>
      <c r="L334" s="4">
        <v>0</v>
      </c>
      <c r="M334" s="4">
        <v>0</v>
      </c>
      <c r="N334" s="4">
        <v>0</v>
      </c>
      <c r="O334" s="13">
        <v>115246</v>
      </c>
      <c r="P334" s="13">
        <v>843207</v>
      </c>
      <c r="Q334" s="13">
        <v>110034</v>
      </c>
      <c r="R334" s="13">
        <v>0</v>
      </c>
    </row>
    <row r="335" spans="1:18" x14ac:dyDescent="0.25">
      <c r="A335" s="2">
        <v>990621691001</v>
      </c>
      <c r="B335" s="3">
        <v>12</v>
      </c>
      <c r="C335" s="5" t="str">
        <f>IF(B335=1,"SPOT","NO SPOT")</f>
        <v>NO SPOT</v>
      </c>
      <c r="D335" s="15">
        <f>IF(C335="NO SPOT",B335/SUMIF($C$1:$C$6359,"NO SPOT",$B$1:$B$6359),0)</f>
        <v>6.1415630277905729E-4</v>
      </c>
      <c r="E335" s="17">
        <f>SUM($D$2:D335)</f>
        <v>0.50785608270638161</v>
      </c>
      <c r="F335" s="6">
        <f>B335/23078</f>
        <v>5.1997573446572489E-4</v>
      </c>
      <c r="G335" s="4">
        <v>0</v>
      </c>
      <c r="H335" s="4">
        <v>12</v>
      </c>
      <c r="I335" s="4">
        <v>0</v>
      </c>
      <c r="J335" s="4">
        <v>1</v>
      </c>
      <c r="K335" s="4">
        <v>6</v>
      </c>
      <c r="L335" s="4">
        <v>5</v>
      </c>
      <c r="M335" s="4">
        <v>0</v>
      </c>
      <c r="N335" s="4">
        <v>0</v>
      </c>
      <c r="O335" s="13">
        <v>104114</v>
      </c>
      <c r="P335" s="13">
        <v>856727</v>
      </c>
      <c r="Q335" s="13">
        <v>116279</v>
      </c>
      <c r="R335" s="13">
        <v>10435</v>
      </c>
    </row>
    <row r="336" spans="1:18" x14ac:dyDescent="0.25">
      <c r="A336" s="2">
        <v>990803579001</v>
      </c>
      <c r="B336" s="3">
        <v>12</v>
      </c>
      <c r="C336" s="5" t="str">
        <f>IF(B336=1,"SPOT","NO SPOT")</f>
        <v>NO SPOT</v>
      </c>
      <c r="D336" s="15">
        <f>IF(C336="NO SPOT",B336/SUMIF($C$1:$C$6359,"NO SPOT",$B$1:$B$6359),0)</f>
        <v>6.1415630277905729E-4</v>
      </c>
      <c r="E336" s="17">
        <f>SUM($D$2:D336)</f>
        <v>0.50847023900916066</v>
      </c>
      <c r="F336" s="6">
        <f>B336/23078</f>
        <v>5.1997573446572489E-4</v>
      </c>
      <c r="G336" s="4">
        <v>0</v>
      </c>
      <c r="H336" s="4">
        <v>12</v>
      </c>
      <c r="I336" s="4">
        <v>0</v>
      </c>
      <c r="J336" s="4">
        <v>0</v>
      </c>
      <c r="K336" s="4">
        <v>4</v>
      </c>
      <c r="L336" s="4">
        <v>8</v>
      </c>
      <c r="M336" s="4">
        <v>0</v>
      </c>
      <c r="N336" s="4">
        <v>0</v>
      </c>
      <c r="O336" s="13">
        <v>20844</v>
      </c>
      <c r="P336" s="13">
        <v>331534</v>
      </c>
      <c r="Q336" s="13">
        <v>43060</v>
      </c>
      <c r="R336" s="13">
        <v>4415</v>
      </c>
    </row>
    <row r="337" spans="1:18" x14ac:dyDescent="0.25">
      <c r="A337" s="2">
        <v>991101039001</v>
      </c>
      <c r="B337" s="3">
        <v>12</v>
      </c>
      <c r="C337" s="5" t="str">
        <f>IF(B337=1,"SPOT","NO SPOT")</f>
        <v>NO SPOT</v>
      </c>
      <c r="D337" s="15">
        <f>IF(C337="NO SPOT",B337/SUMIF($C$1:$C$6359,"NO SPOT",$B$1:$B$6359),0)</f>
        <v>6.1415630277905729E-4</v>
      </c>
      <c r="E337" s="17">
        <f>SUM($D$2:D337)</f>
        <v>0.50908439531193972</v>
      </c>
      <c r="F337" s="6">
        <f>B337/23078</f>
        <v>5.1997573446572489E-4</v>
      </c>
      <c r="G337" s="4">
        <v>0</v>
      </c>
      <c r="H337" s="4">
        <v>12</v>
      </c>
      <c r="I337" s="4">
        <v>0</v>
      </c>
      <c r="J337" s="4">
        <v>1</v>
      </c>
      <c r="K337" s="4">
        <v>0</v>
      </c>
      <c r="L337" s="4">
        <v>11</v>
      </c>
      <c r="M337" s="4">
        <v>0</v>
      </c>
      <c r="N337" s="4">
        <v>0</v>
      </c>
      <c r="O337" s="13">
        <v>138438</v>
      </c>
      <c r="P337" s="13">
        <v>447796</v>
      </c>
      <c r="Q337" s="13">
        <v>57133</v>
      </c>
      <c r="R337" s="13">
        <v>6854</v>
      </c>
    </row>
    <row r="338" spans="1:18" x14ac:dyDescent="0.25">
      <c r="A338" s="2">
        <v>991231366001</v>
      </c>
      <c r="B338" s="3">
        <v>12</v>
      </c>
      <c r="C338" s="5" t="str">
        <f>IF(B338=1,"SPOT","NO SPOT")</f>
        <v>NO SPOT</v>
      </c>
      <c r="D338" s="15">
        <f>IF(C338="NO SPOT",B338/SUMIF($C$1:$C$6359,"NO SPOT",$B$1:$B$6359),0)</f>
        <v>6.1415630277905729E-4</v>
      </c>
      <c r="E338" s="17">
        <f>SUM($D$2:D338)</f>
        <v>0.50969855161471878</v>
      </c>
      <c r="F338" s="6">
        <f>B338/23078</f>
        <v>5.1997573446572489E-4</v>
      </c>
      <c r="G338" s="4">
        <v>0</v>
      </c>
      <c r="H338" s="4">
        <v>12</v>
      </c>
      <c r="I338" s="4">
        <v>0</v>
      </c>
      <c r="J338" s="4">
        <v>3</v>
      </c>
      <c r="K338" s="4">
        <v>3</v>
      </c>
      <c r="L338" s="4">
        <v>6</v>
      </c>
      <c r="M338" s="4">
        <v>0</v>
      </c>
      <c r="N338" s="4">
        <v>0</v>
      </c>
      <c r="O338" s="13">
        <v>315043</v>
      </c>
      <c r="P338" s="13">
        <v>716101</v>
      </c>
      <c r="Q338" s="13">
        <v>86699</v>
      </c>
      <c r="R338" s="13">
        <v>0</v>
      </c>
    </row>
    <row r="339" spans="1:18" x14ac:dyDescent="0.25">
      <c r="A339" s="2">
        <v>991360042001</v>
      </c>
      <c r="B339" s="3">
        <v>12</v>
      </c>
      <c r="C339" s="5" t="str">
        <f>IF(B339=1,"SPOT","NO SPOT")</f>
        <v>NO SPOT</v>
      </c>
      <c r="D339" s="15">
        <f>IF(C339="NO SPOT",B339/SUMIF($C$1:$C$6359,"NO SPOT",$B$1:$B$6359),0)</f>
        <v>6.1415630277905729E-4</v>
      </c>
      <c r="E339" s="17">
        <f>SUM($D$2:D339)</f>
        <v>0.51031270791749783</v>
      </c>
      <c r="F339" s="6">
        <f>B339/23078</f>
        <v>5.1997573446572489E-4</v>
      </c>
      <c r="G339" s="4">
        <v>0</v>
      </c>
      <c r="H339" s="4">
        <v>12</v>
      </c>
      <c r="I339" s="4">
        <v>0</v>
      </c>
      <c r="J339" s="4">
        <v>1</v>
      </c>
      <c r="K339" s="4">
        <v>6</v>
      </c>
      <c r="L339" s="4">
        <v>5</v>
      </c>
      <c r="M339" s="4">
        <v>0</v>
      </c>
      <c r="N339" s="4">
        <v>0</v>
      </c>
      <c r="O339" s="13">
        <v>125629</v>
      </c>
      <c r="P339" s="13">
        <v>909815</v>
      </c>
      <c r="Q339" s="13">
        <v>117048</v>
      </c>
      <c r="R339" s="13">
        <v>4494</v>
      </c>
    </row>
    <row r="340" spans="1:18" x14ac:dyDescent="0.25">
      <c r="A340" s="2">
        <v>992216964001</v>
      </c>
      <c r="B340" s="3">
        <v>12</v>
      </c>
      <c r="C340" s="5" t="str">
        <f>IF(B340=1,"SPOT","NO SPOT")</f>
        <v>NO SPOT</v>
      </c>
      <c r="D340" s="15">
        <f>IF(C340="NO SPOT",B340/SUMIF($C$1:$C$6359,"NO SPOT",$B$1:$B$6359),0)</f>
        <v>6.1415630277905729E-4</v>
      </c>
      <c r="E340" s="17">
        <f>SUM($D$2:D340)</f>
        <v>0.51092686422027689</v>
      </c>
      <c r="F340" s="6">
        <f>B340/23078</f>
        <v>5.1997573446572489E-4</v>
      </c>
      <c r="G340" s="4">
        <v>0</v>
      </c>
      <c r="H340" s="4">
        <v>12</v>
      </c>
      <c r="I340" s="4">
        <v>0</v>
      </c>
      <c r="J340" s="4">
        <v>7</v>
      </c>
      <c r="K340" s="4">
        <v>0</v>
      </c>
      <c r="L340" s="4">
        <v>5</v>
      </c>
      <c r="M340" s="4">
        <v>0</v>
      </c>
      <c r="N340" s="4">
        <v>0</v>
      </c>
      <c r="O340" s="13">
        <v>3279</v>
      </c>
      <c r="P340" s="13">
        <v>270709</v>
      </c>
      <c r="Q340" s="13">
        <v>34395</v>
      </c>
      <c r="R340" s="13">
        <v>0</v>
      </c>
    </row>
    <row r="341" spans="1:18" x14ac:dyDescent="0.25">
      <c r="A341" s="2">
        <v>992299231001</v>
      </c>
      <c r="B341" s="3">
        <v>12</v>
      </c>
      <c r="C341" s="5" t="str">
        <f>IF(B341=1,"SPOT","NO SPOT")</f>
        <v>NO SPOT</v>
      </c>
      <c r="D341" s="15">
        <f>IF(C341="NO SPOT",B341/SUMIF($C$1:$C$6359,"NO SPOT",$B$1:$B$6359),0)</f>
        <v>6.1415630277905729E-4</v>
      </c>
      <c r="E341" s="17">
        <f>SUM($D$2:D341)</f>
        <v>0.51154102052305594</v>
      </c>
      <c r="F341" s="6">
        <f>B341/23078</f>
        <v>5.1997573446572489E-4</v>
      </c>
      <c r="G341" s="4">
        <v>0</v>
      </c>
      <c r="H341" s="4">
        <v>12</v>
      </c>
      <c r="I341" s="4">
        <v>0</v>
      </c>
      <c r="J341" s="4">
        <v>1</v>
      </c>
      <c r="K341" s="4">
        <v>6</v>
      </c>
      <c r="L341" s="4">
        <v>5</v>
      </c>
      <c r="M341" s="4">
        <v>0</v>
      </c>
      <c r="N341" s="4">
        <v>0</v>
      </c>
      <c r="O341" s="13">
        <v>4182</v>
      </c>
      <c r="P341" s="13">
        <v>291798</v>
      </c>
      <c r="Q341" s="13">
        <v>42606</v>
      </c>
      <c r="R341" s="13">
        <v>0</v>
      </c>
    </row>
    <row r="342" spans="1:18" x14ac:dyDescent="0.25">
      <c r="A342" s="2">
        <v>992399058001</v>
      </c>
      <c r="B342" s="3">
        <v>12</v>
      </c>
      <c r="C342" s="5" t="str">
        <f>IF(B342=1,"SPOT","NO SPOT")</f>
        <v>NO SPOT</v>
      </c>
      <c r="D342" s="15">
        <f>IF(C342="NO SPOT",B342/SUMIF($C$1:$C$6359,"NO SPOT",$B$1:$B$6359),0)</f>
        <v>6.1415630277905729E-4</v>
      </c>
      <c r="E342" s="17">
        <f>SUM($D$2:D342)</f>
        <v>0.512155176825835</v>
      </c>
      <c r="F342" s="6">
        <f>B342/23078</f>
        <v>5.1997573446572489E-4</v>
      </c>
      <c r="G342" s="4">
        <v>0</v>
      </c>
      <c r="H342" s="4">
        <v>11</v>
      </c>
      <c r="I342" s="4">
        <v>1</v>
      </c>
      <c r="J342" s="4">
        <v>5</v>
      </c>
      <c r="K342" s="4">
        <v>3</v>
      </c>
      <c r="L342" s="4">
        <v>4</v>
      </c>
      <c r="M342" s="4">
        <v>0</v>
      </c>
      <c r="N342" s="4">
        <v>0</v>
      </c>
      <c r="O342" s="13">
        <v>12137</v>
      </c>
      <c r="P342" s="13">
        <v>512151</v>
      </c>
      <c r="Q342" s="13">
        <v>65310</v>
      </c>
      <c r="R342" s="13">
        <v>0</v>
      </c>
    </row>
    <row r="343" spans="1:18" x14ac:dyDescent="0.25">
      <c r="A343" s="2">
        <v>992560541001</v>
      </c>
      <c r="B343" s="3">
        <v>12</v>
      </c>
      <c r="C343" s="5" t="str">
        <f>IF(B343=1,"SPOT","NO SPOT")</f>
        <v>NO SPOT</v>
      </c>
      <c r="D343" s="15">
        <f>IF(C343="NO SPOT",B343/SUMIF($C$1:$C$6359,"NO SPOT",$B$1:$B$6359),0)</f>
        <v>6.1415630277905729E-4</v>
      </c>
      <c r="E343" s="17">
        <f>SUM($D$2:D343)</f>
        <v>0.51276933312861406</v>
      </c>
      <c r="F343" s="6">
        <f>B343/23078</f>
        <v>5.1997573446572489E-4</v>
      </c>
      <c r="G343" s="4">
        <v>0</v>
      </c>
      <c r="H343" s="4">
        <v>12</v>
      </c>
      <c r="I343" s="4">
        <v>0</v>
      </c>
      <c r="J343" s="4">
        <v>0</v>
      </c>
      <c r="K343" s="4">
        <v>11</v>
      </c>
      <c r="L343" s="4">
        <v>1</v>
      </c>
      <c r="M343" s="4">
        <v>0</v>
      </c>
      <c r="N343" s="4">
        <v>0</v>
      </c>
      <c r="O343" s="13">
        <v>326898</v>
      </c>
      <c r="P343" s="13">
        <v>679388</v>
      </c>
      <c r="Q343" s="13">
        <v>82174</v>
      </c>
      <c r="R343" s="13">
        <v>0</v>
      </c>
    </row>
    <row r="344" spans="1:18" x14ac:dyDescent="0.25">
      <c r="A344" s="2">
        <v>992821302001</v>
      </c>
      <c r="B344" s="3">
        <v>12</v>
      </c>
      <c r="C344" s="5" t="str">
        <f>IF(B344=1,"SPOT","NO SPOT")</f>
        <v>NO SPOT</v>
      </c>
      <c r="D344" s="15">
        <f>IF(C344="NO SPOT",B344/SUMIF($C$1:$C$6359,"NO SPOT",$B$1:$B$6359),0)</f>
        <v>6.1415630277905729E-4</v>
      </c>
      <c r="E344" s="17">
        <f>SUM($D$2:D344)</f>
        <v>0.51338348943139311</v>
      </c>
      <c r="F344" s="6">
        <f>B344/23078</f>
        <v>5.1997573446572489E-4</v>
      </c>
      <c r="G344" s="4">
        <v>0</v>
      </c>
      <c r="H344" s="4">
        <v>12</v>
      </c>
      <c r="I344" s="4">
        <v>0</v>
      </c>
      <c r="J344" s="4">
        <v>0</v>
      </c>
      <c r="K344" s="4">
        <v>10</v>
      </c>
      <c r="L344" s="4">
        <v>2</v>
      </c>
      <c r="M344" s="4">
        <v>0</v>
      </c>
      <c r="N344" s="4">
        <v>0</v>
      </c>
      <c r="O344" s="13">
        <v>257716</v>
      </c>
      <c r="P344" s="13">
        <v>638067</v>
      </c>
      <c r="Q344" s="13">
        <v>77303</v>
      </c>
      <c r="R344" s="13">
        <v>1302</v>
      </c>
    </row>
    <row r="345" spans="1:18" x14ac:dyDescent="0.25">
      <c r="A345" s="2">
        <v>1090105066001</v>
      </c>
      <c r="B345" s="3">
        <v>12</v>
      </c>
      <c r="C345" s="5" t="str">
        <f>IF(B345=1,"SPOT","NO SPOT")</f>
        <v>NO SPOT</v>
      </c>
      <c r="D345" s="15">
        <f>IF(C345="NO SPOT",B345/SUMIF($C$1:$C$6359,"NO SPOT",$B$1:$B$6359),0)</f>
        <v>6.1415630277905729E-4</v>
      </c>
      <c r="E345" s="17">
        <f>SUM($D$2:D345)</f>
        <v>0.51399764573417217</v>
      </c>
      <c r="F345" s="6">
        <f>B345/23078</f>
        <v>5.1997573446572489E-4</v>
      </c>
      <c r="G345" s="4">
        <v>0</v>
      </c>
      <c r="H345" s="4">
        <v>12</v>
      </c>
      <c r="I345" s="4">
        <v>0</v>
      </c>
      <c r="J345" s="4">
        <v>1</v>
      </c>
      <c r="K345" s="4">
        <v>0</v>
      </c>
      <c r="L345" s="4">
        <v>11</v>
      </c>
      <c r="M345" s="4">
        <v>0</v>
      </c>
      <c r="N345" s="4">
        <v>0</v>
      </c>
      <c r="O345" s="13">
        <v>69867</v>
      </c>
      <c r="P345" s="13">
        <v>405560</v>
      </c>
      <c r="Q345" s="13">
        <v>63211</v>
      </c>
      <c r="R345" s="13">
        <v>53474</v>
      </c>
    </row>
    <row r="346" spans="1:18" x14ac:dyDescent="0.25">
      <c r="A346" s="2">
        <v>1790163466001</v>
      </c>
      <c r="B346" s="3">
        <v>12</v>
      </c>
      <c r="C346" s="5" t="str">
        <f>IF(B346=1,"SPOT","NO SPOT")</f>
        <v>NO SPOT</v>
      </c>
      <c r="D346" s="15">
        <f>IF(C346="NO SPOT",B346/SUMIF($C$1:$C$6359,"NO SPOT",$B$1:$B$6359),0)</f>
        <v>6.1415630277905729E-4</v>
      </c>
      <c r="E346" s="17">
        <f>SUM($D$2:D346)</f>
        <v>0.51461180203695123</v>
      </c>
      <c r="F346" s="6">
        <f>B346/23078</f>
        <v>5.1997573446572489E-4</v>
      </c>
      <c r="G346" s="4">
        <v>0</v>
      </c>
      <c r="H346" s="4">
        <v>12</v>
      </c>
      <c r="I346" s="4">
        <v>0</v>
      </c>
      <c r="J346" s="4">
        <v>3</v>
      </c>
      <c r="K346" s="4">
        <v>0</v>
      </c>
      <c r="L346" s="4">
        <v>9</v>
      </c>
      <c r="M346" s="4">
        <v>0</v>
      </c>
      <c r="N346" s="4">
        <v>0</v>
      </c>
      <c r="O346" s="13">
        <v>10800</v>
      </c>
      <c r="P346" s="13">
        <v>1751629</v>
      </c>
      <c r="Q346" s="13">
        <v>222144</v>
      </c>
      <c r="R346" s="13">
        <v>1926</v>
      </c>
    </row>
    <row r="347" spans="1:18" x14ac:dyDescent="0.25">
      <c r="A347" s="2">
        <v>1790481409001</v>
      </c>
      <c r="B347" s="3">
        <v>12</v>
      </c>
      <c r="C347" s="5" t="str">
        <f>IF(B347=1,"SPOT","NO SPOT")</f>
        <v>NO SPOT</v>
      </c>
      <c r="D347" s="15">
        <f>IF(C347="NO SPOT",B347/SUMIF($C$1:$C$6359,"NO SPOT",$B$1:$B$6359),0)</f>
        <v>6.1415630277905729E-4</v>
      </c>
      <c r="E347" s="17">
        <f>SUM($D$2:D347)</f>
        <v>0.51522595833973028</v>
      </c>
      <c r="F347" s="6">
        <f>B347/23078</f>
        <v>5.1997573446572489E-4</v>
      </c>
      <c r="G347" s="4">
        <v>0</v>
      </c>
      <c r="H347" s="4">
        <v>12</v>
      </c>
      <c r="I347" s="4">
        <v>0</v>
      </c>
      <c r="J347" s="4">
        <v>2</v>
      </c>
      <c r="K347" s="4">
        <v>0</v>
      </c>
      <c r="L347" s="4">
        <v>10</v>
      </c>
      <c r="M347" s="4">
        <v>0</v>
      </c>
      <c r="N347" s="4">
        <v>0</v>
      </c>
      <c r="O347" s="13">
        <v>265888</v>
      </c>
      <c r="P347" s="13">
        <v>547881</v>
      </c>
      <c r="Q347" s="13">
        <v>79826</v>
      </c>
      <c r="R347" s="13">
        <v>0</v>
      </c>
    </row>
    <row r="348" spans="1:18" x14ac:dyDescent="0.25">
      <c r="A348" s="2">
        <v>1790854035001</v>
      </c>
      <c r="B348" s="3">
        <v>12</v>
      </c>
      <c r="C348" s="5" t="str">
        <f>IF(B348=1,"SPOT","NO SPOT")</f>
        <v>NO SPOT</v>
      </c>
      <c r="D348" s="15">
        <f>IF(C348="NO SPOT",B348/SUMIF($C$1:$C$6359,"NO SPOT",$B$1:$B$6359),0)</f>
        <v>6.1415630277905729E-4</v>
      </c>
      <c r="E348" s="17">
        <f>SUM($D$2:D348)</f>
        <v>0.51584011464250934</v>
      </c>
      <c r="F348" s="6">
        <f>B348/23078</f>
        <v>5.1997573446572489E-4</v>
      </c>
      <c r="G348" s="4">
        <v>0</v>
      </c>
      <c r="H348" s="4">
        <v>12</v>
      </c>
      <c r="I348" s="4">
        <v>0</v>
      </c>
      <c r="J348" s="4">
        <v>0</v>
      </c>
      <c r="K348" s="4">
        <v>5</v>
      </c>
      <c r="L348" s="4">
        <v>7</v>
      </c>
      <c r="M348" s="4">
        <v>0</v>
      </c>
      <c r="N348" s="4">
        <v>0</v>
      </c>
      <c r="O348" s="13">
        <v>187518</v>
      </c>
      <c r="P348" s="13">
        <v>960148</v>
      </c>
      <c r="Q348" s="13">
        <v>142692</v>
      </c>
      <c r="R348" s="13">
        <v>132</v>
      </c>
    </row>
    <row r="349" spans="1:18" x14ac:dyDescent="0.25">
      <c r="A349" s="2">
        <v>1790898954001</v>
      </c>
      <c r="B349" s="3">
        <v>12</v>
      </c>
      <c r="C349" s="5" t="str">
        <f>IF(B349=1,"SPOT","NO SPOT")</f>
        <v>NO SPOT</v>
      </c>
      <c r="D349" s="15">
        <f>IF(C349="NO SPOT",B349/SUMIF($C$1:$C$6359,"NO SPOT",$B$1:$B$6359),0)</f>
        <v>6.1415630277905729E-4</v>
      </c>
      <c r="E349" s="17">
        <f>SUM($D$2:D349)</f>
        <v>0.5164542709452884</v>
      </c>
      <c r="F349" s="6">
        <f>B349/23078</f>
        <v>5.1997573446572489E-4</v>
      </c>
      <c r="G349" s="4">
        <v>0</v>
      </c>
      <c r="H349" s="4">
        <v>12</v>
      </c>
      <c r="I349" s="4">
        <v>0</v>
      </c>
      <c r="J349" s="4">
        <v>0</v>
      </c>
      <c r="K349" s="4">
        <v>0</v>
      </c>
      <c r="L349" s="4">
        <v>12</v>
      </c>
      <c r="M349" s="4">
        <v>0</v>
      </c>
      <c r="N349" s="4">
        <v>0</v>
      </c>
      <c r="O349" s="13">
        <v>10955</v>
      </c>
      <c r="P349" s="13">
        <v>75221</v>
      </c>
      <c r="Q349" s="13">
        <v>9836</v>
      </c>
      <c r="R349" s="13">
        <v>180</v>
      </c>
    </row>
    <row r="350" spans="1:18" x14ac:dyDescent="0.25">
      <c r="A350" s="2">
        <v>1790990362001</v>
      </c>
      <c r="B350" s="3">
        <v>12</v>
      </c>
      <c r="C350" s="5" t="str">
        <f>IF(B350=1,"SPOT","NO SPOT")</f>
        <v>NO SPOT</v>
      </c>
      <c r="D350" s="15">
        <f>IF(C350="NO SPOT",B350/SUMIF($C$1:$C$6359,"NO SPOT",$B$1:$B$6359),0)</f>
        <v>6.1415630277905729E-4</v>
      </c>
      <c r="E350" s="17">
        <f>SUM($D$2:D350)</f>
        <v>0.51706842724806745</v>
      </c>
      <c r="F350" s="6">
        <f>B350/23078</f>
        <v>5.1997573446572489E-4</v>
      </c>
      <c r="G350" s="4">
        <v>0</v>
      </c>
      <c r="H350" s="4">
        <v>12</v>
      </c>
      <c r="I350" s="4">
        <v>0</v>
      </c>
      <c r="J350" s="4">
        <v>1</v>
      </c>
      <c r="K350" s="4">
        <v>5</v>
      </c>
      <c r="L350" s="4">
        <v>6</v>
      </c>
      <c r="M350" s="4">
        <v>0</v>
      </c>
      <c r="N350" s="4">
        <v>0</v>
      </c>
      <c r="O350" s="13">
        <v>293117</v>
      </c>
      <c r="P350" s="13">
        <v>590154</v>
      </c>
      <c r="Q350" s="13">
        <v>80275</v>
      </c>
      <c r="R350" s="13">
        <v>16074</v>
      </c>
    </row>
    <row r="351" spans="1:18" x14ac:dyDescent="0.25">
      <c r="A351" s="2">
        <v>1791065093001</v>
      </c>
      <c r="B351" s="3">
        <v>12</v>
      </c>
      <c r="C351" s="5" t="str">
        <f>IF(B351=1,"SPOT","NO SPOT")</f>
        <v>NO SPOT</v>
      </c>
      <c r="D351" s="15">
        <f>IF(C351="NO SPOT",B351/SUMIF($C$1:$C$6359,"NO SPOT",$B$1:$B$6359),0)</f>
        <v>6.1415630277905729E-4</v>
      </c>
      <c r="E351" s="17">
        <f>SUM($D$2:D351)</f>
        <v>0.51768258355084651</v>
      </c>
      <c r="F351" s="6">
        <f>B351/23078</f>
        <v>5.1997573446572489E-4</v>
      </c>
      <c r="G351" s="4">
        <v>0</v>
      </c>
      <c r="H351" s="4">
        <v>12</v>
      </c>
      <c r="I351" s="4">
        <v>0</v>
      </c>
      <c r="J351" s="4">
        <v>2</v>
      </c>
      <c r="K351" s="4">
        <v>2</v>
      </c>
      <c r="L351" s="4">
        <v>8</v>
      </c>
      <c r="M351" s="4">
        <v>0</v>
      </c>
      <c r="N351" s="4">
        <v>0</v>
      </c>
      <c r="O351" s="13">
        <v>17810</v>
      </c>
      <c r="P351" s="13">
        <v>536447</v>
      </c>
      <c r="Q351" s="13">
        <v>71024</v>
      </c>
      <c r="R351" s="13">
        <v>3664</v>
      </c>
    </row>
    <row r="352" spans="1:18" x14ac:dyDescent="0.25">
      <c r="A352" s="2">
        <v>1791351088001</v>
      </c>
      <c r="B352" s="3">
        <v>12</v>
      </c>
      <c r="C352" s="5" t="str">
        <f>IF(B352=1,"SPOT","NO SPOT")</f>
        <v>NO SPOT</v>
      </c>
      <c r="D352" s="15">
        <f>IF(C352="NO SPOT",B352/SUMIF($C$1:$C$6359,"NO SPOT",$B$1:$B$6359),0)</f>
        <v>6.1415630277905729E-4</v>
      </c>
      <c r="E352" s="17">
        <f>SUM($D$2:D352)</f>
        <v>0.51829673985362557</v>
      </c>
      <c r="F352" s="6">
        <f>B352/23078</f>
        <v>5.1997573446572489E-4</v>
      </c>
      <c r="G352" s="4">
        <v>0</v>
      </c>
      <c r="H352" s="4">
        <v>12</v>
      </c>
      <c r="I352" s="4">
        <v>0</v>
      </c>
      <c r="J352" s="4">
        <v>2</v>
      </c>
      <c r="K352" s="4">
        <v>7</v>
      </c>
      <c r="L352" s="4">
        <v>3</v>
      </c>
      <c r="M352" s="4">
        <v>0</v>
      </c>
      <c r="N352" s="4">
        <v>0</v>
      </c>
      <c r="O352" s="13">
        <v>90404</v>
      </c>
      <c r="P352" s="13">
        <v>645576</v>
      </c>
      <c r="Q352" s="13">
        <v>82005</v>
      </c>
      <c r="R352" s="13">
        <v>0</v>
      </c>
    </row>
    <row r="353" spans="1:18" x14ac:dyDescent="0.25">
      <c r="A353" s="2">
        <v>1791726421001</v>
      </c>
      <c r="B353" s="3">
        <v>12</v>
      </c>
      <c r="C353" s="5" t="str">
        <f>IF(B353=1,"SPOT","NO SPOT")</f>
        <v>NO SPOT</v>
      </c>
      <c r="D353" s="15">
        <f>IF(C353="NO SPOT",B353/SUMIF($C$1:$C$6359,"NO SPOT",$B$1:$B$6359),0)</f>
        <v>6.1415630277905729E-4</v>
      </c>
      <c r="E353" s="17">
        <f>SUM($D$2:D353)</f>
        <v>0.51891089615640462</v>
      </c>
      <c r="F353" s="6">
        <f>B353/23078</f>
        <v>5.1997573446572489E-4</v>
      </c>
      <c r="G353" s="4">
        <v>0</v>
      </c>
      <c r="H353" s="4">
        <v>12</v>
      </c>
      <c r="I353" s="4">
        <v>0</v>
      </c>
      <c r="J353" s="4">
        <v>0</v>
      </c>
      <c r="K353" s="4">
        <v>6</v>
      </c>
      <c r="L353" s="4">
        <v>6</v>
      </c>
      <c r="M353" s="4">
        <v>0</v>
      </c>
      <c r="N353" s="4">
        <v>0</v>
      </c>
      <c r="O353" s="13">
        <v>14802</v>
      </c>
      <c r="P353" s="13">
        <v>187192</v>
      </c>
      <c r="Q353" s="13">
        <v>23672</v>
      </c>
      <c r="R353" s="13">
        <v>0</v>
      </c>
    </row>
    <row r="354" spans="1:18" x14ac:dyDescent="0.25">
      <c r="A354" s="2">
        <v>1791807154001</v>
      </c>
      <c r="B354" s="3">
        <v>12</v>
      </c>
      <c r="C354" s="5" t="str">
        <f>IF(B354=1,"SPOT","NO SPOT")</f>
        <v>NO SPOT</v>
      </c>
      <c r="D354" s="15">
        <f>IF(C354="NO SPOT",B354/SUMIF($C$1:$C$6359,"NO SPOT",$B$1:$B$6359),0)</f>
        <v>6.1415630277905729E-4</v>
      </c>
      <c r="E354" s="17">
        <f>SUM($D$2:D354)</f>
        <v>0.51952505245918368</v>
      </c>
      <c r="F354" s="6">
        <f>B354/23078</f>
        <v>5.1997573446572489E-4</v>
      </c>
      <c r="G354" s="4">
        <v>0</v>
      </c>
      <c r="H354" s="4">
        <v>12</v>
      </c>
      <c r="I354" s="4">
        <v>0</v>
      </c>
      <c r="J354" s="4">
        <v>0</v>
      </c>
      <c r="K354" s="4">
        <v>0</v>
      </c>
      <c r="L354" s="4">
        <v>12</v>
      </c>
      <c r="M354" s="4">
        <v>0</v>
      </c>
      <c r="N354" s="4">
        <v>0</v>
      </c>
      <c r="O354" s="13">
        <v>297</v>
      </c>
      <c r="P354" s="13">
        <v>6644</v>
      </c>
      <c r="Q354" s="13">
        <v>998</v>
      </c>
      <c r="R354" s="13">
        <v>0</v>
      </c>
    </row>
    <row r="355" spans="1:18" x14ac:dyDescent="0.25">
      <c r="A355" s="2">
        <v>1791807634001</v>
      </c>
      <c r="B355" s="3">
        <v>12</v>
      </c>
      <c r="C355" s="5" t="str">
        <f>IF(B355=1,"SPOT","NO SPOT")</f>
        <v>NO SPOT</v>
      </c>
      <c r="D355" s="15">
        <f>IF(C355="NO SPOT",B355/SUMIF($C$1:$C$6359,"NO SPOT",$B$1:$B$6359),0)</f>
        <v>6.1415630277905729E-4</v>
      </c>
      <c r="E355" s="17">
        <f>SUM($D$2:D355)</f>
        <v>0.52013920876196273</v>
      </c>
      <c r="F355" s="6">
        <f>B355/23078</f>
        <v>5.1997573446572489E-4</v>
      </c>
      <c r="G355" s="4">
        <v>0</v>
      </c>
      <c r="H355" s="4">
        <v>12</v>
      </c>
      <c r="I355" s="4">
        <v>0</v>
      </c>
      <c r="J355" s="4">
        <v>0</v>
      </c>
      <c r="K355" s="4">
        <v>12</v>
      </c>
      <c r="L355" s="4">
        <v>0</v>
      </c>
      <c r="M355" s="4">
        <v>0</v>
      </c>
      <c r="N355" s="4">
        <v>0</v>
      </c>
      <c r="O355" s="13">
        <v>191140</v>
      </c>
      <c r="P355" s="13">
        <v>301681</v>
      </c>
      <c r="Q355" s="13">
        <v>46085</v>
      </c>
      <c r="R355" s="13">
        <v>0</v>
      </c>
    </row>
    <row r="356" spans="1:18" x14ac:dyDescent="0.25">
      <c r="A356" s="2">
        <v>1791814711001</v>
      </c>
      <c r="B356" s="3">
        <v>12</v>
      </c>
      <c r="C356" s="5" t="str">
        <f>IF(B356=1,"SPOT","NO SPOT")</f>
        <v>NO SPOT</v>
      </c>
      <c r="D356" s="15">
        <f>IF(C356="NO SPOT",B356/SUMIF($C$1:$C$6359,"NO SPOT",$B$1:$B$6359),0)</f>
        <v>6.1415630277905729E-4</v>
      </c>
      <c r="E356" s="17">
        <f>SUM($D$2:D356)</f>
        <v>0.52075336506474179</v>
      </c>
      <c r="F356" s="6">
        <f>B356/23078</f>
        <v>5.1997573446572489E-4</v>
      </c>
      <c r="G356" s="4">
        <v>0</v>
      </c>
      <c r="H356" s="4">
        <v>12</v>
      </c>
      <c r="I356" s="4">
        <v>0</v>
      </c>
      <c r="J356" s="4">
        <v>7</v>
      </c>
      <c r="K356" s="4">
        <v>4</v>
      </c>
      <c r="L356" s="4">
        <v>1</v>
      </c>
      <c r="M356" s="4">
        <v>0</v>
      </c>
      <c r="N356" s="4">
        <v>0</v>
      </c>
      <c r="O356" s="13">
        <v>453336</v>
      </c>
      <c r="P356" s="13">
        <v>2086829</v>
      </c>
      <c r="Q356" s="13">
        <v>255611</v>
      </c>
      <c r="R356" s="13">
        <v>0</v>
      </c>
    </row>
    <row r="357" spans="1:18" x14ac:dyDescent="0.25">
      <c r="A357" s="2">
        <v>1791883144001</v>
      </c>
      <c r="B357" s="3">
        <v>12</v>
      </c>
      <c r="C357" s="5" t="str">
        <f>IF(B357=1,"SPOT","NO SPOT")</f>
        <v>NO SPOT</v>
      </c>
      <c r="D357" s="15">
        <f>IF(C357="NO SPOT",B357/SUMIF($C$1:$C$6359,"NO SPOT",$B$1:$B$6359),0)</f>
        <v>6.1415630277905729E-4</v>
      </c>
      <c r="E357" s="17">
        <f>SUM($D$2:D357)</f>
        <v>0.52136752136752085</v>
      </c>
      <c r="F357" s="6">
        <f>B357/23078</f>
        <v>5.1997573446572489E-4</v>
      </c>
      <c r="G357" s="4">
        <v>0</v>
      </c>
      <c r="H357" s="4">
        <v>12</v>
      </c>
      <c r="I357" s="4">
        <v>0</v>
      </c>
      <c r="J357" s="4">
        <v>10</v>
      </c>
      <c r="K357" s="4">
        <v>1</v>
      </c>
      <c r="L357" s="4">
        <v>1</v>
      </c>
      <c r="M357" s="4">
        <v>0</v>
      </c>
      <c r="N357" s="4">
        <v>0</v>
      </c>
      <c r="O357" s="13">
        <v>111806</v>
      </c>
      <c r="P357" s="13">
        <v>1164989</v>
      </c>
      <c r="Q357" s="13">
        <v>165191</v>
      </c>
      <c r="R357" s="13">
        <v>0</v>
      </c>
    </row>
    <row r="358" spans="1:18" x14ac:dyDescent="0.25">
      <c r="A358" s="2">
        <v>1791951344001</v>
      </c>
      <c r="B358" s="3">
        <v>12</v>
      </c>
      <c r="C358" s="5" t="str">
        <f>IF(B358=1,"SPOT","NO SPOT")</f>
        <v>NO SPOT</v>
      </c>
      <c r="D358" s="15">
        <f>IF(C358="NO SPOT",B358/SUMIF($C$1:$C$6359,"NO SPOT",$B$1:$B$6359),0)</f>
        <v>6.1415630277905729E-4</v>
      </c>
      <c r="E358" s="17">
        <f>SUM($D$2:D358)</f>
        <v>0.5219816776702999</v>
      </c>
      <c r="F358" s="6">
        <f>B358/23078</f>
        <v>5.1997573446572489E-4</v>
      </c>
      <c r="G358" s="4">
        <v>0</v>
      </c>
      <c r="H358" s="4">
        <v>12</v>
      </c>
      <c r="I358" s="4">
        <v>0</v>
      </c>
      <c r="J358" s="4">
        <v>0</v>
      </c>
      <c r="K358" s="4">
        <v>0</v>
      </c>
      <c r="L358" s="4">
        <v>12</v>
      </c>
      <c r="M358" s="4">
        <v>0</v>
      </c>
      <c r="N358" s="4">
        <v>0</v>
      </c>
      <c r="O358" s="13">
        <v>53605</v>
      </c>
      <c r="P358" s="13">
        <v>291903</v>
      </c>
      <c r="Q358" s="13">
        <v>45859</v>
      </c>
      <c r="R358" s="13">
        <v>36517</v>
      </c>
    </row>
    <row r="359" spans="1:18" x14ac:dyDescent="0.25">
      <c r="A359" s="2">
        <v>1792061431001</v>
      </c>
      <c r="B359" s="3">
        <v>12</v>
      </c>
      <c r="C359" s="5" t="str">
        <f>IF(B359=1,"SPOT","NO SPOT")</f>
        <v>NO SPOT</v>
      </c>
      <c r="D359" s="15">
        <f>IF(C359="NO SPOT",B359/SUMIF($C$1:$C$6359,"NO SPOT",$B$1:$B$6359),0)</f>
        <v>6.1415630277905729E-4</v>
      </c>
      <c r="E359" s="17">
        <f>SUM($D$2:D359)</f>
        <v>0.52259583397307896</v>
      </c>
      <c r="F359" s="6">
        <f>B359/23078</f>
        <v>5.1997573446572489E-4</v>
      </c>
      <c r="G359" s="4">
        <v>0</v>
      </c>
      <c r="H359" s="4">
        <v>12</v>
      </c>
      <c r="I359" s="4">
        <v>0</v>
      </c>
      <c r="J359" s="4">
        <v>0</v>
      </c>
      <c r="K359" s="4">
        <v>2</v>
      </c>
      <c r="L359" s="4">
        <v>10</v>
      </c>
      <c r="M359" s="4">
        <v>0</v>
      </c>
      <c r="N359" s="4">
        <v>0</v>
      </c>
      <c r="O359" s="13">
        <v>653444</v>
      </c>
      <c r="P359" s="13">
        <v>776014</v>
      </c>
      <c r="Q359" s="13">
        <v>97934</v>
      </c>
      <c r="R359" s="13">
        <v>6519</v>
      </c>
    </row>
    <row r="360" spans="1:18" x14ac:dyDescent="0.25">
      <c r="A360" s="2">
        <v>1792067782001</v>
      </c>
      <c r="B360" s="3">
        <v>12</v>
      </c>
      <c r="C360" s="5" t="str">
        <f>IF(B360=1,"SPOT","NO SPOT")</f>
        <v>NO SPOT</v>
      </c>
      <c r="D360" s="15">
        <f>IF(C360="NO SPOT",B360/SUMIF($C$1:$C$6359,"NO SPOT",$B$1:$B$6359),0)</f>
        <v>6.1415630277905729E-4</v>
      </c>
      <c r="E360" s="17">
        <f>SUM($D$2:D360)</f>
        <v>0.52320999027585802</v>
      </c>
      <c r="F360" s="6">
        <f>B360/23078</f>
        <v>5.1997573446572489E-4</v>
      </c>
      <c r="G360" s="4">
        <v>0</v>
      </c>
      <c r="H360" s="4">
        <v>12</v>
      </c>
      <c r="I360" s="4">
        <v>0</v>
      </c>
      <c r="J360" s="4">
        <v>0</v>
      </c>
      <c r="K360" s="4">
        <v>3</v>
      </c>
      <c r="L360" s="4">
        <v>9</v>
      </c>
      <c r="M360" s="4">
        <v>0</v>
      </c>
      <c r="N360" s="4">
        <v>0</v>
      </c>
      <c r="O360" s="13">
        <v>131385</v>
      </c>
      <c r="P360" s="13">
        <v>1641430</v>
      </c>
      <c r="Q360" s="13">
        <v>234529</v>
      </c>
      <c r="R360" s="13">
        <v>0</v>
      </c>
    </row>
    <row r="361" spans="1:18" x14ac:dyDescent="0.25">
      <c r="A361" s="2">
        <v>1792159105001</v>
      </c>
      <c r="B361" s="3">
        <v>12</v>
      </c>
      <c r="C361" s="5" t="str">
        <f>IF(B361=1,"SPOT","NO SPOT")</f>
        <v>NO SPOT</v>
      </c>
      <c r="D361" s="15">
        <f>IF(C361="NO SPOT",B361/SUMIF($C$1:$C$6359,"NO SPOT",$B$1:$B$6359),0)</f>
        <v>6.1415630277905729E-4</v>
      </c>
      <c r="E361" s="17">
        <f>SUM($D$2:D361)</f>
        <v>0.52382414657863707</v>
      </c>
      <c r="F361" s="6">
        <f>B361/23078</f>
        <v>5.1997573446572489E-4</v>
      </c>
      <c r="G361" s="4">
        <v>0</v>
      </c>
      <c r="H361" s="4">
        <v>12</v>
      </c>
      <c r="I361" s="4">
        <v>0</v>
      </c>
      <c r="J361" s="4">
        <v>12</v>
      </c>
      <c r="K361" s="4">
        <v>0</v>
      </c>
      <c r="L361" s="4">
        <v>0</v>
      </c>
      <c r="M361" s="4">
        <v>0</v>
      </c>
      <c r="N361" s="4">
        <v>0</v>
      </c>
      <c r="O361" s="13">
        <v>19909</v>
      </c>
      <c r="P361" s="13">
        <v>1068333</v>
      </c>
      <c r="Q361" s="13">
        <v>157069</v>
      </c>
      <c r="R361" s="13">
        <v>0</v>
      </c>
    </row>
    <row r="362" spans="1:18" x14ac:dyDescent="0.25">
      <c r="A362" s="2">
        <v>1792228395001</v>
      </c>
      <c r="B362" s="3">
        <v>12</v>
      </c>
      <c r="C362" s="5" t="str">
        <f>IF(B362=1,"SPOT","NO SPOT")</f>
        <v>NO SPOT</v>
      </c>
      <c r="D362" s="15">
        <f>IF(C362="NO SPOT",B362/SUMIF($C$1:$C$6359,"NO SPOT",$B$1:$B$6359),0)</f>
        <v>6.1415630277905729E-4</v>
      </c>
      <c r="E362" s="17">
        <f>SUM($D$2:D362)</f>
        <v>0.52443830288141613</v>
      </c>
      <c r="F362" s="6">
        <f>B362/23078</f>
        <v>5.1997573446572489E-4</v>
      </c>
      <c r="G362" s="4">
        <v>0</v>
      </c>
      <c r="H362" s="4">
        <v>12</v>
      </c>
      <c r="I362" s="4">
        <v>0</v>
      </c>
      <c r="J362" s="4">
        <v>1</v>
      </c>
      <c r="K362" s="4">
        <v>1</v>
      </c>
      <c r="L362" s="4">
        <v>10</v>
      </c>
      <c r="M362" s="4">
        <v>0</v>
      </c>
      <c r="N362" s="4">
        <v>0</v>
      </c>
      <c r="O362" s="13">
        <v>459075</v>
      </c>
      <c r="P362" s="13">
        <v>638417</v>
      </c>
      <c r="Q362" s="13">
        <v>92181</v>
      </c>
      <c r="R362" s="13">
        <v>11480</v>
      </c>
    </row>
    <row r="363" spans="1:18" x14ac:dyDescent="0.25">
      <c r="A363" s="2">
        <v>1792283817001</v>
      </c>
      <c r="B363" s="3">
        <v>12</v>
      </c>
      <c r="C363" s="5" t="str">
        <f>IF(B363=1,"SPOT","NO SPOT")</f>
        <v>NO SPOT</v>
      </c>
      <c r="D363" s="15">
        <f>IF(C363="NO SPOT",B363/SUMIF($C$1:$C$6359,"NO SPOT",$B$1:$B$6359),0)</f>
        <v>6.1415630277905729E-4</v>
      </c>
      <c r="E363" s="17">
        <f>SUM($D$2:D363)</f>
        <v>0.52505245918419519</v>
      </c>
      <c r="F363" s="6">
        <f>B363/23078</f>
        <v>5.1997573446572489E-4</v>
      </c>
      <c r="G363" s="4">
        <v>0</v>
      </c>
      <c r="H363" s="4">
        <v>12</v>
      </c>
      <c r="I363" s="4">
        <v>0</v>
      </c>
      <c r="J363" s="4">
        <v>1</v>
      </c>
      <c r="K363" s="4">
        <v>11</v>
      </c>
      <c r="L363" s="4">
        <v>0</v>
      </c>
      <c r="M363" s="4">
        <v>0</v>
      </c>
      <c r="N363" s="4">
        <v>0</v>
      </c>
      <c r="O363" s="13">
        <v>265735</v>
      </c>
      <c r="P363" s="13">
        <v>996397</v>
      </c>
      <c r="Q363" s="13">
        <v>123816</v>
      </c>
      <c r="R363" s="13">
        <v>0</v>
      </c>
    </row>
    <row r="364" spans="1:18" x14ac:dyDescent="0.25">
      <c r="A364" s="2">
        <v>1792297133001</v>
      </c>
      <c r="B364" s="3">
        <v>12</v>
      </c>
      <c r="C364" s="5" t="str">
        <f>IF(B364=1,"SPOT","NO SPOT")</f>
        <v>NO SPOT</v>
      </c>
      <c r="D364" s="15">
        <f>IF(C364="NO SPOT",B364/SUMIF($C$1:$C$6359,"NO SPOT",$B$1:$B$6359),0)</f>
        <v>6.1415630277905729E-4</v>
      </c>
      <c r="E364" s="17">
        <f>SUM($D$2:D364)</f>
        <v>0.52566661548697424</v>
      </c>
      <c r="F364" s="6">
        <f>B364/23078</f>
        <v>5.1997573446572489E-4</v>
      </c>
      <c r="G364" s="4">
        <v>0</v>
      </c>
      <c r="H364" s="4">
        <v>12</v>
      </c>
      <c r="I364" s="4">
        <v>0</v>
      </c>
      <c r="J364" s="4">
        <v>0</v>
      </c>
      <c r="K364" s="4">
        <v>12</v>
      </c>
      <c r="L364" s="4">
        <v>0</v>
      </c>
      <c r="M364" s="4">
        <v>0</v>
      </c>
      <c r="N364" s="4">
        <v>0</v>
      </c>
      <c r="O364" s="13">
        <v>197563</v>
      </c>
      <c r="P364" s="13">
        <v>700874</v>
      </c>
      <c r="Q364" s="13">
        <v>100239</v>
      </c>
      <c r="R364" s="13">
        <v>0</v>
      </c>
    </row>
    <row r="365" spans="1:18" x14ac:dyDescent="0.25">
      <c r="A365" s="2">
        <v>1792442621001</v>
      </c>
      <c r="B365" s="3">
        <v>12</v>
      </c>
      <c r="C365" s="5" t="str">
        <f>IF(B365=1,"SPOT","NO SPOT")</f>
        <v>NO SPOT</v>
      </c>
      <c r="D365" s="15">
        <f>IF(C365="NO SPOT",B365/SUMIF($C$1:$C$6359,"NO SPOT",$B$1:$B$6359),0)</f>
        <v>6.1415630277905729E-4</v>
      </c>
      <c r="E365" s="17">
        <f>SUM($D$2:D365)</f>
        <v>0.5262807717897533</v>
      </c>
      <c r="F365" s="6">
        <f>B365/23078</f>
        <v>5.1997573446572489E-4</v>
      </c>
      <c r="G365" s="4">
        <v>0</v>
      </c>
      <c r="H365" s="4">
        <v>12</v>
      </c>
      <c r="I365" s="4">
        <v>0</v>
      </c>
      <c r="J365" s="4">
        <v>12</v>
      </c>
      <c r="K365" s="4">
        <v>0</v>
      </c>
      <c r="L365" s="4">
        <v>0</v>
      </c>
      <c r="M365" s="4">
        <v>0</v>
      </c>
      <c r="N365" s="4">
        <v>0</v>
      </c>
      <c r="O365" s="13">
        <v>3839</v>
      </c>
      <c r="P365" s="13">
        <v>222121</v>
      </c>
      <c r="Q365" s="13">
        <v>31532</v>
      </c>
      <c r="R365" s="13">
        <v>0</v>
      </c>
    </row>
    <row r="366" spans="1:18" x14ac:dyDescent="0.25">
      <c r="A366" s="2">
        <v>190146677001</v>
      </c>
      <c r="B366" s="3">
        <v>11</v>
      </c>
      <c r="C366" s="5" t="str">
        <f>IF(B366=1,"SPOT","NO SPOT")</f>
        <v>NO SPOT</v>
      </c>
      <c r="D366" s="15">
        <f>IF(C366="NO SPOT",B366/SUMIF($C$1:$C$6359,"NO SPOT",$B$1:$B$6359),0)</f>
        <v>5.6297661088080251E-4</v>
      </c>
      <c r="E366" s="17">
        <f>SUM($D$2:D366)</f>
        <v>0.52684374840063408</v>
      </c>
      <c r="F366" s="6">
        <f>B366/23078</f>
        <v>4.7664442326024784E-4</v>
      </c>
      <c r="G366" s="4">
        <v>0</v>
      </c>
      <c r="H366" s="4">
        <v>11</v>
      </c>
      <c r="I366" s="4">
        <v>0</v>
      </c>
      <c r="J366" s="4">
        <v>5</v>
      </c>
      <c r="K366" s="4">
        <v>0</v>
      </c>
      <c r="L366" s="4">
        <v>6</v>
      </c>
      <c r="M366" s="4">
        <v>0</v>
      </c>
      <c r="N366" s="4">
        <v>0</v>
      </c>
      <c r="O366" s="13">
        <v>2015</v>
      </c>
      <c r="P366" s="13">
        <v>284671</v>
      </c>
      <c r="Q366" s="13">
        <v>35184</v>
      </c>
      <c r="R366" s="13">
        <v>0</v>
      </c>
    </row>
    <row r="367" spans="1:18" x14ac:dyDescent="0.25">
      <c r="A367" s="2">
        <v>990021066001</v>
      </c>
      <c r="B367" s="3">
        <v>11</v>
      </c>
      <c r="C367" s="5" t="str">
        <f>IF(B367=1,"SPOT","NO SPOT")</f>
        <v>NO SPOT</v>
      </c>
      <c r="D367" s="15">
        <f>IF(C367="NO SPOT",B367/SUMIF($C$1:$C$6359,"NO SPOT",$B$1:$B$6359),0)</f>
        <v>5.6297661088080251E-4</v>
      </c>
      <c r="E367" s="17">
        <f>SUM($D$2:D367)</f>
        <v>0.52740672501151487</v>
      </c>
      <c r="F367" s="6">
        <f>B367/23078</f>
        <v>4.7664442326024784E-4</v>
      </c>
      <c r="G367" s="4">
        <v>0</v>
      </c>
      <c r="H367" s="4">
        <v>11</v>
      </c>
      <c r="I367" s="4">
        <v>0</v>
      </c>
      <c r="J367" s="4">
        <v>7</v>
      </c>
      <c r="K367" s="4">
        <v>0</v>
      </c>
      <c r="L367" s="4">
        <v>4</v>
      </c>
      <c r="M367" s="4">
        <v>0</v>
      </c>
      <c r="N367" s="4">
        <v>0</v>
      </c>
      <c r="O367" s="13">
        <v>224057</v>
      </c>
      <c r="P367" s="13">
        <v>369417</v>
      </c>
      <c r="Q367" s="13">
        <v>45209</v>
      </c>
      <c r="R367" s="13">
        <v>0</v>
      </c>
    </row>
    <row r="368" spans="1:18" x14ac:dyDescent="0.25">
      <c r="A368" s="2">
        <v>990037019001</v>
      </c>
      <c r="B368" s="3">
        <v>11</v>
      </c>
      <c r="C368" s="5" t="str">
        <f>IF(B368=1,"SPOT","NO SPOT")</f>
        <v>NO SPOT</v>
      </c>
      <c r="D368" s="15">
        <f>IF(C368="NO SPOT",B368/SUMIF($C$1:$C$6359,"NO SPOT",$B$1:$B$6359),0)</f>
        <v>5.6297661088080251E-4</v>
      </c>
      <c r="E368" s="17">
        <f>SUM($D$2:D368)</f>
        <v>0.52796970162239565</v>
      </c>
      <c r="F368" s="6">
        <f>B368/23078</f>
        <v>4.7664442326024784E-4</v>
      </c>
      <c r="G368" s="4">
        <v>0</v>
      </c>
      <c r="H368" s="4">
        <v>11</v>
      </c>
      <c r="I368" s="4">
        <v>0</v>
      </c>
      <c r="J368" s="4">
        <v>0</v>
      </c>
      <c r="K368" s="4">
        <v>5</v>
      </c>
      <c r="L368" s="4">
        <v>6</v>
      </c>
      <c r="M368" s="4">
        <v>0</v>
      </c>
      <c r="N368" s="4">
        <v>0</v>
      </c>
      <c r="O368" s="13">
        <v>807736</v>
      </c>
      <c r="P368" s="13">
        <v>604061</v>
      </c>
      <c r="Q368" s="13">
        <v>85413</v>
      </c>
      <c r="R368" s="13">
        <v>0</v>
      </c>
    </row>
    <row r="369" spans="1:18" x14ac:dyDescent="0.25">
      <c r="A369" s="2">
        <v>990055890001</v>
      </c>
      <c r="B369" s="3">
        <v>11</v>
      </c>
      <c r="C369" s="5" t="str">
        <f>IF(B369=1,"SPOT","NO SPOT")</f>
        <v>NO SPOT</v>
      </c>
      <c r="D369" s="15">
        <f>IF(C369="NO SPOT",B369/SUMIF($C$1:$C$6359,"NO SPOT",$B$1:$B$6359),0)</f>
        <v>5.6297661088080251E-4</v>
      </c>
      <c r="E369" s="17">
        <f>SUM($D$2:D369)</f>
        <v>0.52853267823327643</v>
      </c>
      <c r="F369" s="6">
        <f>B369/23078</f>
        <v>4.7664442326024784E-4</v>
      </c>
      <c r="G369" s="4">
        <v>0</v>
      </c>
      <c r="H369" s="4">
        <v>11</v>
      </c>
      <c r="I369" s="4">
        <v>0</v>
      </c>
      <c r="J369" s="4">
        <v>1</v>
      </c>
      <c r="K369" s="4">
        <v>2</v>
      </c>
      <c r="L369" s="4">
        <v>6</v>
      </c>
      <c r="M369" s="4">
        <v>0</v>
      </c>
      <c r="N369" s="4">
        <v>2</v>
      </c>
      <c r="O369" s="13">
        <v>267675</v>
      </c>
      <c r="P369" s="13">
        <v>449426</v>
      </c>
      <c r="Q369" s="13">
        <v>54366</v>
      </c>
      <c r="R369" s="13">
        <v>0</v>
      </c>
    </row>
    <row r="370" spans="1:18" x14ac:dyDescent="0.25">
      <c r="A370" s="2">
        <v>990071969001</v>
      </c>
      <c r="B370" s="3">
        <v>11</v>
      </c>
      <c r="C370" s="5" t="str">
        <f>IF(B370=1,"SPOT","NO SPOT")</f>
        <v>NO SPOT</v>
      </c>
      <c r="D370" s="15">
        <f>IF(C370="NO SPOT",B370/SUMIF($C$1:$C$6359,"NO SPOT",$B$1:$B$6359),0)</f>
        <v>5.6297661088080251E-4</v>
      </c>
      <c r="E370" s="17">
        <f>SUM($D$2:D370)</f>
        <v>0.52909565484415721</v>
      </c>
      <c r="F370" s="6">
        <f>B370/23078</f>
        <v>4.7664442326024784E-4</v>
      </c>
      <c r="G370" s="4">
        <v>0</v>
      </c>
      <c r="H370" s="4">
        <v>11</v>
      </c>
      <c r="I370" s="4">
        <v>0</v>
      </c>
      <c r="J370" s="4">
        <v>1</v>
      </c>
      <c r="K370" s="4">
        <v>0</v>
      </c>
      <c r="L370" s="4">
        <v>10</v>
      </c>
      <c r="M370" s="4">
        <v>0</v>
      </c>
      <c r="N370" s="4">
        <v>0</v>
      </c>
      <c r="O370" s="13">
        <v>445736</v>
      </c>
      <c r="P370" s="13">
        <v>861641</v>
      </c>
      <c r="Q370" s="13">
        <v>107630</v>
      </c>
      <c r="R370" s="13">
        <v>0</v>
      </c>
    </row>
    <row r="371" spans="1:18" x14ac:dyDescent="0.25">
      <c r="A371" s="2">
        <v>990101175001</v>
      </c>
      <c r="B371" s="3">
        <v>11</v>
      </c>
      <c r="C371" s="5" t="str">
        <f>IF(B371=1,"SPOT","NO SPOT")</f>
        <v>NO SPOT</v>
      </c>
      <c r="D371" s="15">
        <f>IF(C371="NO SPOT",B371/SUMIF($C$1:$C$6359,"NO SPOT",$B$1:$B$6359),0)</f>
        <v>5.6297661088080251E-4</v>
      </c>
      <c r="E371" s="17">
        <f>SUM($D$2:D371)</f>
        <v>0.529658631455038</v>
      </c>
      <c r="F371" s="6">
        <f>B371/23078</f>
        <v>4.7664442326024784E-4</v>
      </c>
      <c r="G371" s="4">
        <v>0</v>
      </c>
      <c r="H371" s="4">
        <v>11</v>
      </c>
      <c r="I371" s="4">
        <v>0</v>
      </c>
      <c r="J371" s="4">
        <v>3</v>
      </c>
      <c r="K371" s="4">
        <v>0</v>
      </c>
      <c r="L371" s="4">
        <v>8</v>
      </c>
      <c r="M371" s="4">
        <v>0</v>
      </c>
      <c r="N371" s="4">
        <v>0</v>
      </c>
      <c r="O371" s="13">
        <v>7081</v>
      </c>
      <c r="P371" s="13">
        <v>1088850</v>
      </c>
      <c r="Q371" s="13">
        <v>137719</v>
      </c>
      <c r="R371" s="13">
        <v>0</v>
      </c>
    </row>
    <row r="372" spans="1:18" x14ac:dyDescent="0.25">
      <c r="A372" s="2">
        <v>990318735001</v>
      </c>
      <c r="B372" s="3">
        <v>11</v>
      </c>
      <c r="C372" s="5" t="str">
        <f>IF(B372=1,"SPOT","NO SPOT")</f>
        <v>NO SPOT</v>
      </c>
      <c r="D372" s="15">
        <f>IF(C372="NO SPOT",B372/SUMIF($C$1:$C$6359,"NO SPOT",$B$1:$B$6359),0)</f>
        <v>5.6297661088080251E-4</v>
      </c>
      <c r="E372" s="17">
        <f>SUM($D$2:D372)</f>
        <v>0.53022160806591878</v>
      </c>
      <c r="F372" s="6">
        <f>B372/23078</f>
        <v>4.7664442326024784E-4</v>
      </c>
      <c r="G372" s="4">
        <v>0</v>
      </c>
      <c r="H372" s="4">
        <v>11</v>
      </c>
      <c r="I372" s="4">
        <v>0</v>
      </c>
      <c r="J372" s="4">
        <v>2</v>
      </c>
      <c r="K372" s="4">
        <v>0</v>
      </c>
      <c r="L372" s="4">
        <v>9</v>
      </c>
      <c r="M372" s="4">
        <v>0</v>
      </c>
      <c r="N372" s="4">
        <v>0</v>
      </c>
      <c r="O372" s="13">
        <v>121762</v>
      </c>
      <c r="P372" s="13">
        <v>382639</v>
      </c>
      <c r="Q372" s="13">
        <v>58359</v>
      </c>
      <c r="R372" s="13">
        <v>0</v>
      </c>
    </row>
    <row r="373" spans="1:18" x14ac:dyDescent="0.25">
      <c r="A373" s="2">
        <v>990553742001</v>
      </c>
      <c r="B373" s="3">
        <v>11</v>
      </c>
      <c r="C373" s="5" t="str">
        <f>IF(B373=1,"SPOT","NO SPOT")</f>
        <v>NO SPOT</v>
      </c>
      <c r="D373" s="15">
        <f>IF(C373="NO SPOT",B373/SUMIF($C$1:$C$6359,"NO SPOT",$B$1:$B$6359),0)</f>
        <v>5.6297661088080251E-4</v>
      </c>
      <c r="E373" s="17">
        <f>SUM($D$2:D373)</f>
        <v>0.53078458467679956</v>
      </c>
      <c r="F373" s="6">
        <f>B373/23078</f>
        <v>4.7664442326024784E-4</v>
      </c>
      <c r="G373" s="4">
        <v>0</v>
      </c>
      <c r="H373" s="4">
        <v>11</v>
      </c>
      <c r="I373" s="4">
        <v>0</v>
      </c>
      <c r="J373" s="4">
        <v>2</v>
      </c>
      <c r="K373" s="4">
        <v>1</v>
      </c>
      <c r="L373" s="4">
        <v>8</v>
      </c>
      <c r="M373" s="4">
        <v>0</v>
      </c>
      <c r="N373" s="4">
        <v>0</v>
      </c>
      <c r="O373" s="13">
        <v>307014</v>
      </c>
      <c r="P373" s="13">
        <v>2094331</v>
      </c>
      <c r="Q373" s="13">
        <v>259282</v>
      </c>
      <c r="R373" s="13">
        <v>0</v>
      </c>
    </row>
    <row r="374" spans="1:18" x14ac:dyDescent="0.25">
      <c r="A374" s="2">
        <v>990658498001</v>
      </c>
      <c r="B374" s="3">
        <v>11</v>
      </c>
      <c r="C374" s="5" t="str">
        <f>IF(B374=1,"SPOT","NO SPOT")</f>
        <v>NO SPOT</v>
      </c>
      <c r="D374" s="15">
        <f>IF(C374="NO SPOT",B374/SUMIF($C$1:$C$6359,"NO SPOT",$B$1:$B$6359),0)</f>
        <v>5.6297661088080251E-4</v>
      </c>
      <c r="E374" s="17">
        <f>SUM($D$2:D374)</f>
        <v>0.53134756128768035</v>
      </c>
      <c r="F374" s="6">
        <f>B374/23078</f>
        <v>4.7664442326024784E-4</v>
      </c>
      <c r="G374" s="4">
        <v>0</v>
      </c>
      <c r="H374" s="4">
        <v>11</v>
      </c>
      <c r="I374" s="4">
        <v>0</v>
      </c>
      <c r="J374" s="4">
        <v>2</v>
      </c>
      <c r="K374" s="4">
        <v>5</v>
      </c>
      <c r="L374" s="4">
        <v>4</v>
      </c>
      <c r="M374" s="4">
        <v>0</v>
      </c>
      <c r="N374" s="4">
        <v>0</v>
      </c>
      <c r="O374" s="13">
        <v>156468</v>
      </c>
      <c r="P374" s="13">
        <v>932399</v>
      </c>
      <c r="Q374" s="13">
        <v>123138</v>
      </c>
      <c r="R374" s="13">
        <v>0</v>
      </c>
    </row>
    <row r="375" spans="1:18" x14ac:dyDescent="0.25">
      <c r="A375" s="2">
        <v>990858322001</v>
      </c>
      <c r="B375" s="3">
        <v>11</v>
      </c>
      <c r="C375" s="5" t="str">
        <f>IF(B375=1,"SPOT","NO SPOT")</f>
        <v>NO SPOT</v>
      </c>
      <c r="D375" s="15">
        <f>IF(C375="NO SPOT",B375/SUMIF($C$1:$C$6359,"NO SPOT",$B$1:$B$6359),0)</f>
        <v>5.6297661088080251E-4</v>
      </c>
      <c r="E375" s="17">
        <f>SUM($D$2:D375)</f>
        <v>0.53191053789856113</v>
      </c>
      <c r="F375" s="6">
        <f>B375/23078</f>
        <v>4.7664442326024784E-4</v>
      </c>
      <c r="G375" s="4">
        <v>0</v>
      </c>
      <c r="H375" s="4">
        <v>11</v>
      </c>
      <c r="I375" s="4">
        <v>0</v>
      </c>
      <c r="J375" s="4">
        <v>0</v>
      </c>
      <c r="K375" s="4">
        <v>5</v>
      </c>
      <c r="L375" s="4">
        <v>6</v>
      </c>
      <c r="M375" s="4">
        <v>0</v>
      </c>
      <c r="N375" s="4">
        <v>0</v>
      </c>
      <c r="O375" s="13">
        <v>44595</v>
      </c>
      <c r="P375" s="13">
        <v>1830121</v>
      </c>
      <c r="Q375" s="13">
        <v>232182</v>
      </c>
      <c r="R375" s="13">
        <v>0</v>
      </c>
    </row>
    <row r="376" spans="1:18" x14ac:dyDescent="0.25">
      <c r="A376" s="2">
        <v>990917051001</v>
      </c>
      <c r="B376" s="3">
        <v>11</v>
      </c>
      <c r="C376" s="5" t="str">
        <f>IF(B376=1,"SPOT","NO SPOT")</f>
        <v>NO SPOT</v>
      </c>
      <c r="D376" s="15">
        <f>IF(C376="NO SPOT",B376/SUMIF($C$1:$C$6359,"NO SPOT",$B$1:$B$6359),0)</f>
        <v>5.6297661088080251E-4</v>
      </c>
      <c r="E376" s="17">
        <f>SUM($D$2:D376)</f>
        <v>0.53247351450944191</v>
      </c>
      <c r="F376" s="6">
        <f>B376/23078</f>
        <v>4.7664442326024784E-4</v>
      </c>
      <c r="G376" s="4">
        <v>0</v>
      </c>
      <c r="H376" s="4">
        <v>11</v>
      </c>
      <c r="I376" s="4">
        <v>0</v>
      </c>
      <c r="J376" s="4">
        <v>2</v>
      </c>
      <c r="K376" s="4">
        <v>6</v>
      </c>
      <c r="L376" s="4">
        <v>3</v>
      </c>
      <c r="M376" s="4">
        <v>0</v>
      </c>
      <c r="N376" s="4">
        <v>0</v>
      </c>
      <c r="O376" s="13">
        <v>148346</v>
      </c>
      <c r="P376" s="13">
        <v>887195</v>
      </c>
      <c r="Q376" s="13">
        <v>116390</v>
      </c>
      <c r="R376" s="13">
        <v>0</v>
      </c>
    </row>
    <row r="377" spans="1:18" x14ac:dyDescent="0.25">
      <c r="A377" s="2">
        <v>991319867001</v>
      </c>
      <c r="B377" s="3">
        <v>11</v>
      </c>
      <c r="C377" s="5" t="str">
        <f>IF(B377=1,"SPOT","NO SPOT")</f>
        <v>NO SPOT</v>
      </c>
      <c r="D377" s="15">
        <f>IF(C377="NO SPOT",B377/SUMIF($C$1:$C$6359,"NO SPOT",$B$1:$B$6359),0)</f>
        <v>5.6297661088080251E-4</v>
      </c>
      <c r="E377" s="17">
        <f>SUM($D$2:D377)</f>
        <v>0.5330364911203227</v>
      </c>
      <c r="F377" s="6">
        <f>B377/23078</f>
        <v>4.7664442326024784E-4</v>
      </c>
      <c r="G377" s="4">
        <v>0</v>
      </c>
      <c r="H377" s="4">
        <v>11</v>
      </c>
      <c r="I377" s="4">
        <v>0</v>
      </c>
      <c r="J377" s="4">
        <v>1</v>
      </c>
      <c r="K377" s="4">
        <v>0</v>
      </c>
      <c r="L377" s="4">
        <v>10</v>
      </c>
      <c r="M377" s="4">
        <v>0</v>
      </c>
      <c r="N377" s="4">
        <v>0</v>
      </c>
      <c r="O377" s="13">
        <v>282062</v>
      </c>
      <c r="P377" s="13">
        <v>174304</v>
      </c>
      <c r="Q377" s="13">
        <v>21118</v>
      </c>
      <c r="R377" s="13">
        <v>0</v>
      </c>
    </row>
    <row r="378" spans="1:18" x14ac:dyDescent="0.25">
      <c r="A378" s="2">
        <v>991339450001</v>
      </c>
      <c r="B378" s="3">
        <v>11</v>
      </c>
      <c r="C378" s="5" t="str">
        <f>IF(B378=1,"SPOT","NO SPOT")</f>
        <v>NO SPOT</v>
      </c>
      <c r="D378" s="15">
        <f>IF(C378="NO SPOT",B378/SUMIF($C$1:$C$6359,"NO SPOT",$B$1:$B$6359),0)</f>
        <v>5.6297661088080251E-4</v>
      </c>
      <c r="E378" s="17">
        <f>SUM($D$2:D378)</f>
        <v>0.53359946773120348</v>
      </c>
      <c r="F378" s="6">
        <f>B378/23078</f>
        <v>4.7664442326024784E-4</v>
      </c>
      <c r="G378" s="4">
        <v>0</v>
      </c>
      <c r="H378" s="4">
        <v>11</v>
      </c>
      <c r="I378" s="4">
        <v>0</v>
      </c>
      <c r="J378" s="4">
        <v>2</v>
      </c>
      <c r="K378" s="4">
        <v>5</v>
      </c>
      <c r="L378" s="4">
        <v>4</v>
      </c>
      <c r="M378" s="4">
        <v>0</v>
      </c>
      <c r="N378" s="4">
        <v>0</v>
      </c>
      <c r="O378" s="13">
        <v>37613</v>
      </c>
      <c r="P378" s="13">
        <v>274543</v>
      </c>
      <c r="Q378" s="13">
        <v>37390</v>
      </c>
      <c r="R378" s="13">
        <v>0</v>
      </c>
    </row>
    <row r="379" spans="1:18" x14ac:dyDescent="0.25">
      <c r="A379" s="2">
        <v>992292598001</v>
      </c>
      <c r="B379" s="3">
        <v>11</v>
      </c>
      <c r="C379" s="5" t="str">
        <f>IF(B379=1,"SPOT","NO SPOT")</f>
        <v>NO SPOT</v>
      </c>
      <c r="D379" s="15">
        <f>IF(C379="NO SPOT",B379/SUMIF($C$1:$C$6359,"NO SPOT",$B$1:$B$6359),0)</f>
        <v>5.6297661088080251E-4</v>
      </c>
      <c r="E379" s="17">
        <f>SUM($D$2:D379)</f>
        <v>0.53416244434208426</v>
      </c>
      <c r="F379" s="6">
        <f>B379/23078</f>
        <v>4.7664442326024784E-4</v>
      </c>
      <c r="G379" s="4">
        <v>0</v>
      </c>
      <c r="H379" s="4">
        <v>11</v>
      </c>
      <c r="I379" s="4">
        <v>0</v>
      </c>
      <c r="J379" s="4">
        <v>0</v>
      </c>
      <c r="K379" s="4">
        <v>10</v>
      </c>
      <c r="L379" s="4">
        <v>1</v>
      </c>
      <c r="M379" s="4">
        <v>0</v>
      </c>
      <c r="N379" s="4">
        <v>0</v>
      </c>
      <c r="O379" s="13">
        <v>314558</v>
      </c>
      <c r="P379" s="13">
        <v>640868</v>
      </c>
      <c r="Q379" s="13">
        <v>91475</v>
      </c>
      <c r="R379" s="13">
        <v>0</v>
      </c>
    </row>
    <row r="380" spans="1:18" x14ac:dyDescent="0.25">
      <c r="A380" s="2">
        <v>992517069001</v>
      </c>
      <c r="B380" s="3">
        <v>11</v>
      </c>
      <c r="C380" s="5" t="str">
        <f>IF(B380=1,"SPOT","NO SPOT")</f>
        <v>NO SPOT</v>
      </c>
      <c r="D380" s="15">
        <f>IF(C380="NO SPOT",B380/SUMIF($C$1:$C$6359,"NO SPOT",$B$1:$B$6359),0)</f>
        <v>5.6297661088080251E-4</v>
      </c>
      <c r="E380" s="17">
        <f>SUM($D$2:D380)</f>
        <v>0.53472542095296505</v>
      </c>
      <c r="F380" s="6">
        <f>B380/23078</f>
        <v>4.7664442326024784E-4</v>
      </c>
      <c r="G380" s="4">
        <v>0</v>
      </c>
      <c r="H380" s="4">
        <v>9</v>
      </c>
      <c r="I380" s="4">
        <v>2</v>
      </c>
      <c r="J380" s="4">
        <v>0</v>
      </c>
      <c r="K380" s="4">
        <v>4</v>
      </c>
      <c r="L380" s="4">
        <v>7</v>
      </c>
      <c r="M380" s="4">
        <v>0</v>
      </c>
      <c r="N380" s="4">
        <v>0</v>
      </c>
      <c r="O380" s="13">
        <v>563580</v>
      </c>
      <c r="P380" s="13">
        <v>1127717</v>
      </c>
      <c r="Q380" s="13">
        <v>135998</v>
      </c>
      <c r="R380" s="13">
        <v>0</v>
      </c>
    </row>
    <row r="381" spans="1:18" x14ac:dyDescent="0.25">
      <c r="A381" s="2">
        <v>992617004001</v>
      </c>
      <c r="B381" s="3">
        <v>11</v>
      </c>
      <c r="C381" s="5" t="str">
        <f>IF(B381=1,"SPOT","NO SPOT")</f>
        <v>NO SPOT</v>
      </c>
      <c r="D381" s="15">
        <f>IF(C381="NO SPOT",B381/SUMIF($C$1:$C$6359,"NO SPOT",$B$1:$B$6359),0)</f>
        <v>5.6297661088080251E-4</v>
      </c>
      <c r="E381" s="17">
        <f>SUM($D$2:D381)</f>
        <v>0.53528839756384583</v>
      </c>
      <c r="F381" s="6">
        <f>B381/23078</f>
        <v>4.7664442326024784E-4</v>
      </c>
      <c r="G381" s="4">
        <v>0</v>
      </c>
      <c r="H381" s="4">
        <v>11</v>
      </c>
      <c r="I381" s="4">
        <v>0</v>
      </c>
      <c r="J381" s="4">
        <v>0</v>
      </c>
      <c r="K381" s="4">
        <v>9</v>
      </c>
      <c r="L381" s="4">
        <v>2</v>
      </c>
      <c r="M381" s="4">
        <v>0</v>
      </c>
      <c r="N381" s="4">
        <v>0</v>
      </c>
      <c r="O381" s="13">
        <v>177845</v>
      </c>
      <c r="P381" s="13">
        <v>269833</v>
      </c>
      <c r="Q381" s="13">
        <v>38913</v>
      </c>
      <c r="R381" s="13">
        <v>750</v>
      </c>
    </row>
    <row r="382" spans="1:18" x14ac:dyDescent="0.25">
      <c r="A382" s="2">
        <v>992780525001</v>
      </c>
      <c r="B382" s="3">
        <v>11</v>
      </c>
      <c r="C382" s="5" t="str">
        <f>IF(B382=1,"SPOT","NO SPOT")</f>
        <v>NO SPOT</v>
      </c>
      <c r="D382" s="15">
        <f>IF(C382="NO SPOT",B382/SUMIF($C$1:$C$6359,"NO SPOT",$B$1:$B$6359),0)</f>
        <v>5.6297661088080251E-4</v>
      </c>
      <c r="E382" s="17">
        <f>SUM($D$2:D382)</f>
        <v>0.53585137417472661</v>
      </c>
      <c r="F382" s="6">
        <f>B382/23078</f>
        <v>4.7664442326024784E-4</v>
      </c>
      <c r="G382" s="4">
        <v>0</v>
      </c>
      <c r="H382" s="4">
        <v>11</v>
      </c>
      <c r="I382" s="4">
        <v>0</v>
      </c>
      <c r="J382" s="4">
        <v>1</v>
      </c>
      <c r="K382" s="4">
        <v>2</v>
      </c>
      <c r="L382" s="4">
        <v>8</v>
      </c>
      <c r="M382" s="4">
        <v>0</v>
      </c>
      <c r="N382" s="4">
        <v>0</v>
      </c>
      <c r="O382" s="13">
        <v>298648</v>
      </c>
      <c r="P382" s="13">
        <v>643825</v>
      </c>
      <c r="Q382" s="13">
        <v>77641</v>
      </c>
      <c r="R382" s="13">
        <v>0</v>
      </c>
    </row>
    <row r="383" spans="1:18" x14ac:dyDescent="0.25">
      <c r="A383" s="2">
        <v>1090086673001</v>
      </c>
      <c r="B383" s="3">
        <v>11</v>
      </c>
      <c r="C383" s="5" t="str">
        <f>IF(B383=1,"SPOT","NO SPOT")</f>
        <v>NO SPOT</v>
      </c>
      <c r="D383" s="15">
        <f>IF(C383="NO SPOT",B383/SUMIF($C$1:$C$6359,"NO SPOT",$B$1:$B$6359),0)</f>
        <v>5.6297661088080251E-4</v>
      </c>
      <c r="E383" s="17">
        <f>SUM($D$2:D383)</f>
        <v>0.5364143507856074</v>
      </c>
      <c r="F383" s="6">
        <f>B383/23078</f>
        <v>4.7664442326024784E-4</v>
      </c>
      <c r="G383" s="4">
        <v>0</v>
      </c>
      <c r="H383" s="4">
        <v>11</v>
      </c>
      <c r="I383" s="4">
        <v>0</v>
      </c>
      <c r="J383" s="4">
        <v>1</v>
      </c>
      <c r="K383" s="4">
        <v>6</v>
      </c>
      <c r="L383" s="4">
        <v>4</v>
      </c>
      <c r="M383" s="4">
        <v>0</v>
      </c>
      <c r="N383" s="4">
        <v>0</v>
      </c>
      <c r="O383" s="13">
        <v>511456</v>
      </c>
      <c r="P383" s="13">
        <v>267613</v>
      </c>
      <c r="Q383" s="13">
        <v>32405</v>
      </c>
      <c r="R383" s="13">
        <v>0</v>
      </c>
    </row>
    <row r="384" spans="1:18" x14ac:dyDescent="0.25">
      <c r="A384" s="2">
        <v>1768164300001</v>
      </c>
      <c r="B384" s="3">
        <v>11</v>
      </c>
      <c r="C384" s="5" t="str">
        <f>IF(B384=1,"SPOT","NO SPOT")</f>
        <v>NO SPOT</v>
      </c>
      <c r="D384" s="15">
        <f>IF(C384="NO SPOT",B384/SUMIF($C$1:$C$6359,"NO SPOT",$B$1:$B$6359),0)</f>
        <v>5.6297661088080251E-4</v>
      </c>
      <c r="E384" s="17">
        <f>SUM($D$2:D384)</f>
        <v>0.53697732739648818</v>
      </c>
      <c r="F384" s="6">
        <f>B384/23078</f>
        <v>4.7664442326024784E-4</v>
      </c>
      <c r="G384" s="4">
        <v>0</v>
      </c>
      <c r="H384" s="4">
        <v>11</v>
      </c>
      <c r="I384" s="4">
        <v>0</v>
      </c>
      <c r="J384" s="4">
        <v>4</v>
      </c>
      <c r="K384" s="4">
        <v>6</v>
      </c>
      <c r="L384" s="4">
        <v>1</v>
      </c>
      <c r="M384" s="4">
        <v>0</v>
      </c>
      <c r="N384" s="4">
        <v>0</v>
      </c>
      <c r="O384" s="13">
        <v>1827</v>
      </c>
      <c r="P384" s="13">
        <v>181881</v>
      </c>
      <c r="Q384" s="13">
        <v>23369</v>
      </c>
      <c r="R384" s="13">
        <v>0</v>
      </c>
    </row>
    <row r="385" spans="1:18" x14ac:dyDescent="0.25">
      <c r="A385" s="2">
        <v>1790011399001</v>
      </c>
      <c r="B385" s="3">
        <v>11</v>
      </c>
      <c r="C385" s="5" t="str">
        <f>IF(B385=1,"SPOT","NO SPOT")</f>
        <v>NO SPOT</v>
      </c>
      <c r="D385" s="15">
        <f>IF(C385="NO SPOT",B385/SUMIF($C$1:$C$6359,"NO SPOT",$B$1:$B$6359),0)</f>
        <v>5.6297661088080251E-4</v>
      </c>
      <c r="E385" s="17">
        <f>SUM($D$2:D385)</f>
        <v>0.53754030400736896</v>
      </c>
      <c r="F385" s="6">
        <f>B385/23078</f>
        <v>4.7664442326024784E-4</v>
      </c>
      <c r="G385" s="4">
        <v>0</v>
      </c>
      <c r="H385" s="4">
        <v>11</v>
      </c>
      <c r="I385" s="4">
        <v>0</v>
      </c>
      <c r="J385" s="4">
        <v>1</v>
      </c>
      <c r="K385" s="4">
        <v>3</v>
      </c>
      <c r="L385" s="4">
        <v>7</v>
      </c>
      <c r="M385" s="4">
        <v>0</v>
      </c>
      <c r="N385" s="4">
        <v>0</v>
      </c>
      <c r="O385" s="13">
        <v>5450</v>
      </c>
      <c r="P385" s="13">
        <v>414651</v>
      </c>
      <c r="Q385" s="13">
        <v>53680</v>
      </c>
      <c r="R385" s="13">
        <v>0</v>
      </c>
    </row>
    <row r="386" spans="1:18" x14ac:dyDescent="0.25">
      <c r="A386" s="2">
        <v>1790024857001</v>
      </c>
      <c r="B386" s="3">
        <v>11</v>
      </c>
      <c r="C386" s="5" t="str">
        <f>IF(B386=1,"SPOT","NO SPOT")</f>
        <v>NO SPOT</v>
      </c>
      <c r="D386" s="15">
        <f>IF(C386="NO SPOT",B386/SUMIF($C$1:$C$6359,"NO SPOT",$B$1:$B$6359),0)</f>
        <v>5.6297661088080251E-4</v>
      </c>
      <c r="E386" s="17">
        <f>SUM($D$2:D386)</f>
        <v>0.53810328061824975</v>
      </c>
      <c r="F386" s="6">
        <f>B386/23078</f>
        <v>4.7664442326024784E-4</v>
      </c>
      <c r="G386" s="4">
        <v>0</v>
      </c>
      <c r="H386" s="4">
        <v>11</v>
      </c>
      <c r="I386" s="4">
        <v>0</v>
      </c>
      <c r="J386" s="4">
        <v>0</v>
      </c>
      <c r="K386" s="4">
        <v>2</v>
      </c>
      <c r="L386" s="4">
        <v>9</v>
      </c>
      <c r="M386" s="4">
        <v>0</v>
      </c>
      <c r="N386" s="4">
        <v>0</v>
      </c>
      <c r="O386" s="13">
        <v>189227</v>
      </c>
      <c r="P386" s="13">
        <v>582383</v>
      </c>
      <c r="Q386" s="13">
        <v>75078</v>
      </c>
      <c r="R386" s="13">
        <v>14546</v>
      </c>
    </row>
    <row r="387" spans="1:18" x14ac:dyDescent="0.25">
      <c r="A387" s="2">
        <v>1790043657001</v>
      </c>
      <c r="B387" s="3">
        <v>11</v>
      </c>
      <c r="C387" s="5" t="str">
        <f>IF(B387=1,"SPOT","NO SPOT")</f>
        <v>NO SPOT</v>
      </c>
      <c r="D387" s="15">
        <f>IF(C387="NO SPOT",B387/SUMIF($C$1:$C$6359,"NO SPOT",$B$1:$B$6359),0)</f>
        <v>5.6297661088080251E-4</v>
      </c>
      <c r="E387" s="17">
        <f>SUM($D$2:D387)</f>
        <v>0.53866625722913053</v>
      </c>
      <c r="F387" s="6">
        <f>B387/23078</f>
        <v>4.7664442326024784E-4</v>
      </c>
      <c r="G387" s="4">
        <v>0</v>
      </c>
      <c r="H387" s="4">
        <v>11</v>
      </c>
      <c r="I387" s="4">
        <v>0</v>
      </c>
      <c r="J387" s="4">
        <v>2</v>
      </c>
      <c r="K387" s="4">
        <v>0</v>
      </c>
      <c r="L387" s="4">
        <v>8</v>
      </c>
      <c r="M387" s="4">
        <v>1</v>
      </c>
      <c r="N387" s="4">
        <v>0</v>
      </c>
      <c r="O387" s="13">
        <v>109555</v>
      </c>
      <c r="P387" s="13">
        <v>360235</v>
      </c>
      <c r="Q387" s="13">
        <v>48645</v>
      </c>
      <c r="R387" s="13">
        <v>7574</v>
      </c>
    </row>
    <row r="388" spans="1:18" x14ac:dyDescent="0.25">
      <c r="A388" s="2">
        <v>1790386120001</v>
      </c>
      <c r="B388" s="3">
        <v>11</v>
      </c>
      <c r="C388" s="5" t="str">
        <f>IF(B388=1,"SPOT","NO SPOT")</f>
        <v>NO SPOT</v>
      </c>
      <c r="D388" s="15">
        <f>IF(C388="NO SPOT",B388/SUMIF($C$1:$C$6359,"NO SPOT",$B$1:$B$6359),0)</f>
        <v>5.6297661088080251E-4</v>
      </c>
      <c r="E388" s="17">
        <f>SUM($D$2:D388)</f>
        <v>0.53922923384001131</v>
      </c>
      <c r="F388" s="6">
        <f>B388/23078</f>
        <v>4.7664442326024784E-4</v>
      </c>
      <c r="G388" s="4">
        <v>0</v>
      </c>
      <c r="H388" s="4">
        <v>11</v>
      </c>
      <c r="I388" s="4">
        <v>0</v>
      </c>
      <c r="J388" s="4">
        <v>0</v>
      </c>
      <c r="K388" s="4">
        <v>5</v>
      </c>
      <c r="L388" s="4">
        <v>6</v>
      </c>
      <c r="M388" s="4">
        <v>0</v>
      </c>
      <c r="N388" s="4">
        <v>0</v>
      </c>
      <c r="O388" s="13">
        <v>133333</v>
      </c>
      <c r="P388" s="13">
        <v>857558</v>
      </c>
      <c r="Q388" s="13">
        <v>104808</v>
      </c>
      <c r="R388" s="13">
        <v>0</v>
      </c>
    </row>
    <row r="389" spans="1:18" x14ac:dyDescent="0.25">
      <c r="A389" s="2">
        <v>1790548252001</v>
      </c>
      <c r="B389" s="3">
        <v>11</v>
      </c>
      <c r="C389" s="5" t="str">
        <f>IF(B389=1,"SPOT","NO SPOT")</f>
        <v>NO SPOT</v>
      </c>
      <c r="D389" s="15">
        <f>IF(C389="NO SPOT",B389/SUMIF($C$1:$C$6359,"NO SPOT",$B$1:$B$6359),0)</f>
        <v>5.6297661088080251E-4</v>
      </c>
      <c r="E389" s="17">
        <f>SUM($D$2:D389)</f>
        <v>0.5397922104508921</v>
      </c>
      <c r="F389" s="6">
        <f>B389/23078</f>
        <v>4.7664442326024784E-4</v>
      </c>
      <c r="G389" s="4">
        <v>0</v>
      </c>
      <c r="H389" s="4">
        <v>11</v>
      </c>
      <c r="I389" s="4">
        <v>0</v>
      </c>
      <c r="J389" s="4">
        <v>3</v>
      </c>
      <c r="K389" s="4">
        <v>5</v>
      </c>
      <c r="L389" s="4">
        <v>3</v>
      </c>
      <c r="M389" s="4">
        <v>0</v>
      </c>
      <c r="N389" s="4">
        <v>0</v>
      </c>
      <c r="O389" s="13">
        <v>274997</v>
      </c>
      <c r="P389" s="13">
        <v>651904</v>
      </c>
      <c r="Q389" s="13">
        <v>83248</v>
      </c>
      <c r="R389" s="13">
        <v>3922</v>
      </c>
    </row>
    <row r="390" spans="1:18" x14ac:dyDescent="0.25">
      <c r="A390" s="2">
        <v>1791241339001</v>
      </c>
      <c r="B390" s="3">
        <v>11</v>
      </c>
      <c r="C390" s="5" t="str">
        <f>IF(B390=1,"SPOT","NO SPOT")</f>
        <v>NO SPOT</v>
      </c>
      <c r="D390" s="15">
        <f>IF(C390="NO SPOT",B390/SUMIF($C$1:$C$6359,"NO SPOT",$B$1:$B$6359),0)</f>
        <v>5.6297661088080251E-4</v>
      </c>
      <c r="E390" s="17">
        <f>SUM($D$2:D390)</f>
        <v>0.54035518706177288</v>
      </c>
      <c r="F390" s="6">
        <f>B390/23078</f>
        <v>4.7664442326024784E-4</v>
      </c>
      <c r="G390" s="4">
        <v>0</v>
      </c>
      <c r="H390" s="4">
        <v>11</v>
      </c>
      <c r="I390" s="4">
        <v>0</v>
      </c>
      <c r="J390" s="4">
        <v>6</v>
      </c>
      <c r="K390" s="4">
        <v>2</v>
      </c>
      <c r="L390" s="4">
        <v>3</v>
      </c>
      <c r="M390" s="4">
        <v>0</v>
      </c>
      <c r="N390" s="4">
        <v>0</v>
      </c>
      <c r="O390" s="13">
        <v>3266</v>
      </c>
      <c r="P390" s="13">
        <v>201817</v>
      </c>
      <c r="Q390" s="13">
        <v>24997</v>
      </c>
      <c r="R390" s="13">
        <v>0</v>
      </c>
    </row>
    <row r="391" spans="1:18" x14ac:dyDescent="0.25">
      <c r="A391" s="2">
        <v>1791345223001</v>
      </c>
      <c r="B391" s="3">
        <v>11</v>
      </c>
      <c r="C391" s="5" t="str">
        <f>IF(B391=1,"SPOT","NO SPOT")</f>
        <v>NO SPOT</v>
      </c>
      <c r="D391" s="15">
        <f>IF(C391="NO SPOT",B391/SUMIF($C$1:$C$6359,"NO SPOT",$B$1:$B$6359),0)</f>
        <v>5.6297661088080251E-4</v>
      </c>
      <c r="E391" s="17">
        <f>SUM($D$2:D391)</f>
        <v>0.54091816367265366</v>
      </c>
      <c r="F391" s="6">
        <f>B391/23078</f>
        <v>4.7664442326024784E-4</v>
      </c>
      <c r="G391" s="4">
        <v>0</v>
      </c>
      <c r="H391" s="4">
        <v>11</v>
      </c>
      <c r="I391" s="4">
        <v>0</v>
      </c>
      <c r="J391" s="4">
        <v>1</v>
      </c>
      <c r="K391" s="4">
        <v>1</v>
      </c>
      <c r="L391" s="4">
        <v>9</v>
      </c>
      <c r="M391" s="4">
        <v>0</v>
      </c>
      <c r="N391" s="4">
        <v>0</v>
      </c>
      <c r="O391" s="13">
        <v>322518</v>
      </c>
      <c r="P391" s="13">
        <v>611662</v>
      </c>
      <c r="Q391" s="13">
        <v>74561</v>
      </c>
      <c r="R391" s="13">
        <v>3329</v>
      </c>
    </row>
    <row r="392" spans="1:18" x14ac:dyDescent="0.25">
      <c r="A392" s="2">
        <v>1791353897001</v>
      </c>
      <c r="B392" s="3">
        <v>11</v>
      </c>
      <c r="C392" s="5" t="str">
        <f>IF(B392=1,"SPOT","NO SPOT")</f>
        <v>NO SPOT</v>
      </c>
      <c r="D392" s="15">
        <f>IF(C392="NO SPOT",B392/SUMIF($C$1:$C$6359,"NO SPOT",$B$1:$B$6359),0)</f>
        <v>5.6297661088080251E-4</v>
      </c>
      <c r="E392" s="17">
        <f>SUM($D$2:D392)</f>
        <v>0.54148114028353445</v>
      </c>
      <c r="F392" s="6">
        <f>B392/23078</f>
        <v>4.7664442326024784E-4</v>
      </c>
      <c r="G392" s="4">
        <v>0</v>
      </c>
      <c r="H392" s="4">
        <v>11</v>
      </c>
      <c r="I392" s="4">
        <v>0</v>
      </c>
      <c r="J392" s="4">
        <v>0</v>
      </c>
      <c r="K392" s="4">
        <v>0</v>
      </c>
      <c r="L392" s="4">
        <v>11</v>
      </c>
      <c r="M392" s="4">
        <v>0</v>
      </c>
      <c r="N392" s="4">
        <v>0</v>
      </c>
      <c r="O392" s="13">
        <v>79879</v>
      </c>
      <c r="P392" s="13">
        <v>3556858</v>
      </c>
      <c r="Q392" s="13">
        <v>458643</v>
      </c>
      <c r="R392" s="13">
        <v>0</v>
      </c>
    </row>
    <row r="393" spans="1:18" x14ac:dyDescent="0.25">
      <c r="A393" s="2">
        <v>1791406281001</v>
      </c>
      <c r="B393" s="3">
        <v>11</v>
      </c>
      <c r="C393" s="5" t="str">
        <f>IF(B393=1,"SPOT","NO SPOT")</f>
        <v>NO SPOT</v>
      </c>
      <c r="D393" s="15">
        <f>IF(C393="NO SPOT",B393/SUMIF($C$1:$C$6359,"NO SPOT",$B$1:$B$6359),0)</f>
        <v>5.6297661088080251E-4</v>
      </c>
      <c r="E393" s="17">
        <f>SUM($D$2:D393)</f>
        <v>0.54204411689441523</v>
      </c>
      <c r="F393" s="6">
        <f>B393/23078</f>
        <v>4.7664442326024784E-4</v>
      </c>
      <c r="G393" s="4">
        <v>0</v>
      </c>
      <c r="H393" s="4">
        <v>11</v>
      </c>
      <c r="I393" s="4">
        <v>0</v>
      </c>
      <c r="J393" s="4">
        <v>0</v>
      </c>
      <c r="K393" s="4">
        <v>0</v>
      </c>
      <c r="L393" s="4">
        <v>11</v>
      </c>
      <c r="M393" s="4">
        <v>0</v>
      </c>
      <c r="N393" s="4">
        <v>0</v>
      </c>
      <c r="O393" s="13">
        <v>28360</v>
      </c>
      <c r="P393" s="13">
        <v>640773</v>
      </c>
      <c r="Q393" s="13">
        <v>77534</v>
      </c>
      <c r="R393" s="13">
        <v>0</v>
      </c>
    </row>
    <row r="394" spans="1:18" x14ac:dyDescent="0.25">
      <c r="A394" s="2">
        <v>1791415132001</v>
      </c>
      <c r="B394" s="3">
        <v>11</v>
      </c>
      <c r="C394" s="5" t="str">
        <f>IF(B394=1,"SPOT","NO SPOT")</f>
        <v>NO SPOT</v>
      </c>
      <c r="D394" s="15">
        <f>IF(C394="NO SPOT",B394/SUMIF($C$1:$C$6359,"NO SPOT",$B$1:$B$6359),0)</f>
        <v>5.6297661088080251E-4</v>
      </c>
      <c r="E394" s="17">
        <f>SUM($D$2:D394)</f>
        <v>0.54260709350529601</v>
      </c>
      <c r="F394" s="6">
        <f>B394/23078</f>
        <v>4.7664442326024784E-4</v>
      </c>
      <c r="G394" s="4">
        <v>0</v>
      </c>
      <c r="H394" s="4">
        <v>11</v>
      </c>
      <c r="I394" s="4">
        <v>0</v>
      </c>
      <c r="J394" s="4">
        <v>1</v>
      </c>
      <c r="K394" s="4">
        <v>1</v>
      </c>
      <c r="L394" s="4">
        <v>9</v>
      </c>
      <c r="M394" s="4">
        <v>0</v>
      </c>
      <c r="N394" s="4">
        <v>0</v>
      </c>
      <c r="O394" s="13">
        <v>176531</v>
      </c>
      <c r="P394" s="13">
        <v>970299</v>
      </c>
      <c r="Q394" s="13">
        <v>139189</v>
      </c>
      <c r="R394" s="13">
        <v>8409</v>
      </c>
    </row>
    <row r="395" spans="1:18" x14ac:dyDescent="0.25">
      <c r="A395" s="2">
        <v>1791774647001</v>
      </c>
      <c r="B395" s="3">
        <v>11</v>
      </c>
      <c r="C395" s="5" t="str">
        <f>IF(B395=1,"SPOT","NO SPOT")</f>
        <v>NO SPOT</v>
      </c>
      <c r="D395" s="15">
        <f>IF(C395="NO SPOT",B395/SUMIF($C$1:$C$6359,"NO SPOT",$B$1:$B$6359),0)</f>
        <v>5.6297661088080251E-4</v>
      </c>
      <c r="E395" s="17">
        <f>SUM($D$2:D395)</f>
        <v>0.5431700701161768</v>
      </c>
      <c r="F395" s="6">
        <f>B395/23078</f>
        <v>4.7664442326024784E-4</v>
      </c>
      <c r="G395" s="4">
        <v>0</v>
      </c>
      <c r="H395" s="4">
        <v>11</v>
      </c>
      <c r="I395" s="4">
        <v>0</v>
      </c>
      <c r="J395" s="4">
        <v>0</v>
      </c>
      <c r="K395" s="4">
        <v>2</v>
      </c>
      <c r="L395" s="4">
        <v>9</v>
      </c>
      <c r="M395" s="4">
        <v>0</v>
      </c>
      <c r="N395" s="4">
        <v>0</v>
      </c>
      <c r="O395" s="13">
        <v>16693</v>
      </c>
      <c r="P395" s="13">
        <v>116028</v>
      </c>
      <c r="Q395" s="13">
        <v>14391</v>
      </c>
      <c r="R395" s="13">
        <v>0</v>
      </c>
    </row>
    <row r="396" spans="1:18" x14ac:dyDescent="0.25">
      <c r="A396" s="2">
        <v>1791842790001</v>
      </c>
      <c r="B396" s="3">
        <v>11</v>
      </c>
      <c r="C396" s="5" t="str">
        <f>IF(B396=1,"SPOT","NO SPOT")</f>
        <v>NO SPOT</v>
      </c>
      <c r="D396" s="15">
        <f>IF(C396="NO SPOT",B396/SUMIF($C$1:$C$6359,"NO SPOT",$B$1:$B$6359),0)</f>
        <v>5.6297661088080251E-4</v>
      </c>
      <c r="E396" s="17">
        <f>SUM($D$2:D396)</f>
        <v>0.54373304672705758</v>
      </c>
      <c r="F396" s="6">
        <f>B396/23078</f>
        <v>4.7664442326024784E-4</v>
      </c>
      <c r="G396" s="4">
        <v>0</v>
      </c>
      <c r="H396" s="4">
        <v>11</v>
      </c>
      <c r="I396" s="4">
        <v>0</v>
      </c>
      <c r="J396" s="4">
        <v>0</v>
      </c>
      <c r="K396" s="4">
        <v>1</v>
      </c>
      <c r="L396" s="4">
        <v>10</v>
      </c>
      <c r="M396" s="4">
        <v>0</v>
      </c>
      <c r="N396" s="4">
        <v>0</v>
      </c>
      <c r="O396" s="13">
        <v>1833</v>
      </c>
      <c r="P396" s="13">
        <v>137035</v>
      </c>
      <c r="Q396" s="13">
        <v>18198</v>
      </c>
      <c r="R396" s="13">
        <v>0</v>
      </c>
    </row>
    <row r="397" spans="1:18" x14ac:dyDescent="0.25">
      <c r="A397" s="2">
        <v>1791999096001</v>
      </c>
      <c r="B397" s="3">
        <v>11</v>
      </c>
      <c r="C397" s="5" t="str">
        <f>IF(B397=1,"SPOT","NO SPOT")</f>
        <v>NO SPOT</v>
      </c>
      <c r="D397" s="15">
        <f>IF(C397="NO SPOT",B397/SUMIF($C$1:$C$6359,"NO SPOT",$B$1:$B$6359),0)</f>
        <v>5.6297661088080251E-4</v>
      </c>
      <c r="E397" s="17">
        <f>SUM($D$2:D397)</f>
        <v>0.54429602333793836</v>
      </c>
      <c r="F397" s="6">
        <f>B397/23078</f>
        <v>4.7664442326024784E-4</v>
      </c>
      <c r="G397" s="4">
        <v>0</v>
      </c>
      <c r="H397" s="4">
        <v>11</v>
      </c>
      <c r="I397" s="4">
        <v>0</v>
      </c>
      <c r="J397" s="4">
        <v>4</v>
      </c>
      <c r="K397" s="4">
        <v>3</v>
      </c>
      <c r="L397" s="4">
        <v>4</v>
      </c>
      <c r="M397" s="4">
        <v>0</v>
      </c>
      <c r="N397" s="4">
        <v>0</v>
      </c>
      <c r="O397" s="13">
        <v>19031</v>
      </c>
      <c r="P397" s="13">
        <v>524112</v>
      </c>
      <c r="Q397" s="13">
        <v>64468</v>
      </c>
      <c r="R397" s="13">
        <v>0</v>
      </c>
    </row>
    <row r="398" spans="1:18" x14ac:dyDescent="0.25">
      <c r="A398" s="2">
        <v>1792184010001</v>
      </c>
      <c r="B398" s="3">
        <v>11</v>
      </c>
      <c r="C398" s="5" t="str">
        <f>IF(B398=1,"SPOT","NO SPOT")</f>
        <v>NO SPOT</v>
      </c>
      <c r="D398" s="15">
        <f>IF(C398="NO SPOT",B398/SUMIF($C$1:$C$6359,"NO SPOT",$B$1:$B$6359),0)</f>
        <v>5.6297661088080251E-4</v>
      </c>
      <c r="E398" s="17">
        <f>SUM($D$2:D398)</f>
        <v>0.54485899994881914</v>
      </c>
      <c r="F398" s="6">
        <f>B398/23078</f>
        <v>4.7664442326024784E-4</v>
      </c>
      <c r="G398" s="4">
        <v>0</v>
      </c>
      <c r="H398" s="4">
        <v>11</v>
      </c>
      <c r="I398" s="4">
        <v>0</v>
      </c>
      <c r="J398" s="4">
        <v>0</v>
      </c>
      <c r="K398" s="4">
        <v>10</v>
      </c>
      <c r="L398" s="4">
        <v>1</v>
      </c>
      <c r="M398" s="4">
        <v>0</v>
      </c>
      <c r="N398" s="4">
        <v>0</v>
      </c>
      <c r="O398" s="13">
        <v>7689536</v>
      </c>
      <c r="P398" s="13">
        <v>8990433</v>
      </c>
      <c r="Q398" s="13">
        <v>1084891</v>
      </c>
      <c r="R398" s="13">
        <v>0</v>
      </c>
    </row>
    <row r="399" spans="1:18" x14ac:dyDescent="0.25">
      <c r="A399" s="2">
        <v>1792280400001</v>
      </c>
      <c r="B399" s="3">
        <v>11</v>
      </c>
      <c r="C399" s="5" t="str">
        <f>IF(B399=1,"SPOT","NO SPOT")</f>
        <v>NO SPOT</v>
      </c>
      <c r="D399" s="15">
        <f>IF(C399="NO SPOT",B399/SUMIF($C$1:$C$6359,"NO SPOT",$B$1:$B$6359),0)</f>
        <v>5.6297661088080251E-4</v>
      </c>
      <c r="E399" s="17">
        <f>SUM($D$2:D399)</f>
        <v>0.54542197655969993</v>
      </c>
      <c r="F399" s="6">
        <f>B399/23078</f>
        <v>4.7664442326024784E-4</v>
      </c>
      <c r="G399" s="4">
        <v>0</v>
      </c>
      <c r="H399" s="4">
        <v>11</v>
      </c>
      <c r="I399" s="4">
        <v>0</v>
      </c>
      <c r="J399" s="4">
        <v>0</v>
      </c>
      <c r="K399" s="4">
        <v>0</v>
      </c>
      <c r="L399" s="4">
        <v>11</v>
      </c>
      <c r="M399" s="4">
        <v>0</v>
      </c>
      <c r="N399" s="4">
        <v>0</v>
      </c>
      <c r="O399" s="13">
        <v>3784</v>
      </c>
      <c r="P399" s="13">
        <v>244782</v>
      </c>
      <c r="Q399" s="13">
        <v>37892</v>
      </c>
      <c r="R399" s="13">
        <v>24473</v>
      </c>
    </row>
    <row r="400" spans="1:18" x14ac:dyDescent="0.25">
      <c r="A400" s="2">
        <v>1792337488001</v>
      </c>
      <c r="B400" s="3">
        <v>11</v>
      </c>
      <c r="C400" s="5" t="str">
        <f>IF(B400=1,"SPOT","NO SPOT")</f>
        <v>NO SPOT</v>
      </c>
      <c r="D400" s="15">
        <f>IF(C400="NO SPOT",B400/SUMIF($C$1:$C$6359,"NO SPOT",$B$1:$B$6359),0)</f>
        <v>5.6297661088080251E-4</v>
      </c>
      <c r="E400" s="17">
        <f>SUM($D$2:D400)</f>
        <v>0.54598495317058071</v>
      </c>
      <c r="F400" s="6">
        <f>B400/23078</f>
        <v>4.7664442326024784E-4</v>
      </c>
      <c r="G400" s="4">
        <v>0</v>
      </c>
      <c r="H400" s="4">
        <v>11</v>
      </c>
      <c r="I400" s="4">
        <v>0</v>
      </c>
      <c r="J400" s="4">
        <v>4</v>
      </c>
      <c r="K400" s="4">
        <v>7</v>
      </c>
      <c r="L400" s="4">
        <v>0</v>
      </c>
      <c r="M400" s="4">
        <v>0</v>
      </c>
      <c r="N400" s="4">
        <v>0</v>
      </c>
      <c r="O400" s="13">
        <v>198783</v>
      </c>
      <c r="P400" s="13">
        <v>1401243</v>
      </c>
      <c r="Q400" s="13">
        <v>194209</v>
      </c>
      <c r="R400" s="13">
        <v>0</v>
      </c>
    </row>
    <row r="401" spans="1:18" x14ac:dyDescent="0.25">
      <c r="A401" s="2">
        <v>1792391091001</v>
      </c>
      <c r="B401" s="3">
        <v>11</v>
      </c>
      <c r="C401" s="5" t="str">
        <f>IF(B401=1,"SPOT","NO SPOT")</f>
        <v>NO SPOT</v>
      </c>
      <c r="D401" s="15">
        <f>IF(C401="NO SPOT",B401/SUMIF($C$1:$C$6359,"NO SPOT",$B$1:$B$6359),0)</f>
        <v>5.6297661088080251E-4</v>
      </c>
      <c r="E401" s="17">
        <f>SUM($D$2:D401)</f>
        <v>0.54654792978146149</v>
      </c>
      <c r="F401" s="6">
        <f>B401/23078</f>
        <v>4.7664442326024784E-4</v>
      </c>
      <c r="G401" s="4">
        <v>0</v>
      </c>
      <c r="H401" s="4">
        <v>11</v>
      </c>
      <c r="I401" s="4">
        <v>0</v>
      </c>
      <c r="J401" s="4">
        <v>1</v>
      </c>
      <c r="K401" s="4">
        <v>0</v>
      </c>
      <c r="L401" s="4">
        <v>10</v>
      </c>
      <c r="M401" s="4">
        <v>0</v>
      </c>
      <c r="N401" s="4">
        <v>0</v>
      </c>
      <c r="O401" s="13">
        <v>36753</v>
      </c>
      <c r="P401" s="13">
        <v>342099</v>
      </c>
      <c r="Q401" s="13">
        <v>42203</v>
      </c>
      <c r="R401" s="13">
        <v>0</v>
      </c>
    </row>
    <row r="402" spans="1:18" x14ac:dyDescent="0.25">
      <c r="A402" s="2">
        <v>190085422001</v>
      </c>
      <c r="B402" s="3">
        <v>10</v>
      </c>
      <c r="C402" s="5" t="str">
        <f>IF(B402=1,"SPOT","NO SPOT")</f>
        <v>NO SPOT</v>
      </c>
      <c r="D402" s="15">
        <f>IF(C402="NO SPOT",B402/SUMIF($C$1:$C$6359,"NO SPOT",$B$1:$B$6359),0)</f>
        <v>5.1179691898254774E-4</v>
      </c>
      <c r="E402" s="17">
        <f>SUM($D$2:D402)</f>
        <v>0.547059726700444</v>
      </c>
      <c r="F402" s="6">
        <f>B402/23078</f>
        <v>4.3331311205477079E-4</v>
      </c>
      <c r="G402" s="4">
        <v>0</v>
      </c>
      <c r="H402" s="4">
        <v>10</v>
      </c>
      <c r="I402" s="4">
        <v>0</v>
      </c>
      <c r="J402" s="4">
        <v>4</v>
      </c>
      <c r="K402" s="4">
        <v>2</v>
      </c>
      <c r="L402" s="4">
        <v>4</v>
      </c>
      <c r="M402" s="4">
        <v>0</v>
      </c>
      <c r="N402" s="4">
        <v>0</v>
      </c>
      <c r="O402" s="13">
        <v>14871</v>
      </c>
      <c r="P402" s="13">
        <v>280998</v>
      </c>
      <c r="Q402" s="13">
        <v>34656</v>
      </c>
      <c r="R402" s="13">
        <v>0</v>
      </c>
    </row>
    <row r="403" spans="1:18" x14ac:dyDescent="0.25">
      <c r="A403" s="2">
        <v>190383229001</v>
      </c>
      <c r="B403" s="3">
        <v>10</v>
      </c>
      <c r="C403" s="5" t="str">
        <f>IF(B403=1,"SPOT","NO SPOT")</f>
        <v>NO SPOT</v>
      </c>
      <c r="D403" s="15">
        <f>IF(C403="NO SPOT",B403/SUMIF($C$1:$C$6359,"NO SPOT",$B$1:$B$6359),0)</f>
        <v>5.1179691898254774E-4</v>
      </c>
      <c r="E403" s="17">
        <f>SUM($D$2:D403)</f>
        <v>0.54757152361942651</v>
      </c>
      <c r="F403" s="6">
        <f>B403/23078</f>
        <v>4.3331311205477079E-4</v>
      </c>
      <c r="G403" s="4">
        <v>0</v>
      </c>
      <c r="H403" s="4">
        <v>10</v>
      </c>
      <c r="I403" s="4">
        <v>0</v>
      </c>
      <c r="J403" s="4">
        <v>0</v>
      </c>
      <c r="K403" s="4">
        <v>10</v>
      </c>
      <c r="L403" s="4">
        <v>0</v>
      </c>
      <c r="M403" s="4">
        <v>0</v>
      </c>
      <c r="N403" s="4">
        <v>0</v>
      </c>
      <c r="O403" s="13">
        <v>346543</v>
      </c>
      <c r="P403" s="13">
        <v>583977</v>
      </c>
      <c r="Q403" s="13">
        <v>81269</v>
      </c>
      <c r="R403" s="13">
        <v>0</v>
      </c>
    </row>
    <row r="404" spans="1:18" x14ac:dyDescent="0.25">
      <c r="A404" s="2">
        <v>791722055001</v>
      </c>
      <c r="B404" s="3">
        <v>10</v>
      </c>
      <c r="C404" s="5" t="str">
        <f>IF(B404=1,"SPOT","NO SPOT")</f>
        <v>NO SPOT</v>
      </c>
      <c r="D404" s="15">
        <f>IF(C404="NO SPOT",B404/SUMIF($C$1:$C$6359,"NO SPOT",$B$1:$B$6359),0)</f>
        <v>5.1179691898254774E-4</v>
      </c>
      <c r="E404" s="17">
        <f>SUM($D$2:D404)</f>
        <v>0.54808332053840902</v>
      </c>
      <c r="F404" s="6">
        <f>B404/23078</f>
        <v>4.3331311205477079E-4</v>
      </c>
      <c r="G404" s="4">
        <v>0</v>
      </c>
      <c r="H404" s="4">
        <v>10</v>
      </c>
      <c r="I404" s="4">
        <v>0</v>
      </c>
      <c r="J404" s="4">
        <v>0</v>
      </c>
      <c r="K404" s="4">
        <v>0</v>
      </c>
      <c r="L404" s="4">
        <v>10</v>
      </c>
      <c r="M404" s="4">
        <v>0</v>
      </c>
      <c r="N404" s="4">
        <v>0</v>
      </c>
      <c r="O404" s="13">
        <v>1349000</v>
      </c>
      <c r="P404" s="13">
        <v>1385963</v>
      </c>
      <c r="Q404" s="13">
        <v>209023</v>
      </c>
      <c r="R404" s="13">
        <v>71805</v>
      </c>
    </row>
    <row r="405" spans="1:18" x14ac:dyDescent="0.25">
      <c r="A405" s="2">
        <v>990000530001</v>
      </c>
      <c r="B405" s="3">
        <v>10</v>
      </c>
      <c r="C405" s="5" t="str">
        <f>IF(B405=1,"SPOT","NO SPOT")</f>
        <v>NO SPOT</v>
      </c>
      <c r="D405" s="15">
        <f>IF(C405="NO SPOT",B405/SUMIF($C$1:$C$6359,"NO SPOT",$B$1:$B$6359),0)</f>
        <v>5.1179691898254774E-4</v>
      </c>
      <c r="E405" s="17">
        <f>SUM($D$2:D405)</f>
        <v>0.54859511745739153</v>
      </c>
      <c r="F405" s="6">
        <f>B405/23078</f>
        <v>4.3331311205477079E-4</v>
      </c>
      <c r="G405" s="4">
        <v>0</v>
      </c>
      <c r="H405" s="4">
        <v>10</v>
      </c>
      <c r="I405" s="4">
        <v>0</v>
      </c>
      <c r="J405" s="4">
        <v>0</v>
      </c>
      <c r="K405" s="4">
        <v>8</v>
      </c>
      <c r="L405" s="4">
        <v>2</v>
      </c>
      <c r="M405" s="4">
        <v>0</v>
      </c>
      <c r="N405" s="4">
        <v>0</v>
      </c>
      <c r="O405" s="13">
        <v>139660</v>
      </c>
      <c r="P405" s="13">
        <v>369991</v>
      </c>
      <c r="Q405" s="13">
        <v>55924</v>
      </c>
      <c r="R405" s="13">
        <v>0</v>
      </c>
    </row>
    <row r="406" spans="1:18" x14ac:dyDescent="0.25">
      <c r="A406" s="2">
        <v>990006792001</v>
      </c>
      <c r="B406" s="3">
        <v>10</v>
      </c>
      <c r="C406" s="5" t="str">
        <f>IF(B406=1,"SPOT","NO SPOT")</f>
        <v>NO SPOT</v>
      </c>
      <c r="D406" s="15">
        <f>IF(C406="NO SPOT",B406/SUMIF($C$1:$C$6359,"NO SPOT",$B$1:$B$6359),0)</f>
        <v>5.1179691898254774E-4</v>
      </c>
      <c r="E406" s="17">
        <f>SUM($D$2:D406)</f>
        <v>0.54910691437637404</v>
      </c>
      <c r="F406" s="6">
        <f>B406/23078</f>
        <v>4.3331311205477079E-4</v>
      </c>
      <c r="G406" s="4">
        <v>0</v>
      </c>
      <c r="H406" s="4">
        <v>10</v>
      </c>
      <c r="I406" s="4">
        <v>0</v>
      </c>
      <c r="J406" s="4">
        <v>4</v>
      </c>
      <c r="K406" s="4">
        <v>0</v>
      </c>
      <c r="L406" s="4">
        <v>6</v>
      </c>
      <c r="M406" s="4">
        <v>0</v>
      </c>
      <c r="N406" s="4">
        <v>0</v>
      </c>
      <c r="O406" s="13">
        <v>61469</v>
      </c>
      <c r="P406" s="13">
        <v>657559</v>
      </c>
      <c r="Q406" s="13">
        <v>86347</v>
      </c>
      <c r="R406" s="13">
        <v>0</v>
      </c>
    </row>
    <row r="407" spans="1:18" x14ac:dyDescent="0.25">
      <c r="A407" s="2">
        <v>990129428001</v>
      </c>
      <c r="B407" s="3">
        <v>10</v>
      </c>
      <c r="C407" s="5" t="str">
        <f>IF(B407=1,"SPOT","NO SPOT")</f>
        <v>NO SPOT</v>
      </c>
      <c r="D407" s="15">
        <f>IF(C407="NO SPOT",B407/SUMIF($C$1:$C$6359,"NO SPOT",$B$1:$B$6359),0)</f>
        <v>5.1179691898254774E-4</v>
      </c>
      <c r="E407" s="17">
        <f>SUM($D$2:D407)</f>
        <v>0.54961871129535655</v>
      </c>
      <c r="F407" s="6">
        <f>B407/23078</f>
        <v>4.3331311205477079E-4</v>
      </c>
      <c r="G407" s="4">
        <v>0</v>
      </c>
      <c r="H407" s="4">
        <v>9</v>
      </c>
      <c r="I407" s="4">
        <v>1</v>
      </c>
      <c r="J407" s="4">
        <v>0</v>
      </c>
      <c r="K407" s="4">
        <v>0</v>
      </c>
      <c r="L407" s="4">
        <v>10</v>
      </c>
      <c r="M407" s="4">
        <v>0</v>
      </c>
      <c r="N407" s="4">
        <v>0</v>
      </c>
      <c r="O407" s="13">
        <v>74624</v>
      </c>
      <c r="P407" s="13">
        <v>808590</v>
      </c>
      <c r="Q407" s="13">
        <v>131667</v>
      </c>
      <c r="R407" s="13">
        <v>51913</v>
      </c>
    </row>
    <row r="408" spans="1:18" x14ac:dyDescent="0.25">
      <c r="A408" s="2">
        <v>990176892001</v>
      </c>
      <c r="B408" s="3">
        <v>10</v>
      </c>
      <c r="C408" s="5" t="str">
        <f>IF(B408=1,"SPOT","NO SPOT")</f>
        <v>NO SPOT</v>
      </c>
      <c r="D408" s="15">
        <f>IF(C408="NO SPOT",B408/SUMIF($C$1:$C$6359,"NO SPOT",$B$1:$B$6359),0)</f>
        <v>5.1179691898254774E-4</v>
      </c>
      <c r="E408" s="17">
        <f>SUM($D$2:D408)</f>
        <v>0.55013050821433906</v>
      </c>
      <c r="F408" s="6">
        <f>B408/23078</f>
        <v>4.3331311205477079E-4</v>
      </c>
      <c r="G408" s="4">
        <v>0</v>
      </c>
      <c r="H408" s="4">
        <v>10</v>
      </c>
      <c r="I408" s="4">
        <v>0</v>
      </c>
      <c r="J408" s="4">
        <v>1</v>
      </c>
      <c r="K408" s="4">
        <v>9</v>
      </c>
      <c r="L408" s="4">
        <v>0</v>
      </c>
      <c r="M408" s="4">
        <v>0</v>
      </c>
      <c r="N408" s="4">
        <v>0</v>
      </c>
      <c r="O408" s="13">
        <v>722918</v>
      </c>
      <c r="P408" s="13">
        <v>825183</v>
      </c>
      <c r="Q408" s="13">
        <v>101096</v>
      </c>
      <c r="R408" s="13">
        <v>0</v>
      </c>
    </row>
    <row r="409" spans="1:18" x14ac:dyDescent="0.25">
      <c r="A409" s="2">
        <v>990281866001</v>
      </c>
      <c r="B409" s="3">
        <v>10</v>
      </c>
      <c r="C409" s="5" t="str">
        <f>IF(B409=1,"SPOT","NO SPOT")</f>
        <v>NO SPOT</v>
      </c>
      <c r="D409" s="15">
        <f>IF(C409="NO SPOT",B409/SUMIF($C$1:$C$6359,"NO SPOT",$B$1:$B$6359),0)</f>
        <v>5.1179691898254774E-4</v>
      </c>
      <c r="E409" s="17">
        <f>SUM($D$2:D409)</f>
        <v>0.55064230513332157</v>
      </c>
      <c r="F409" s="6">
        <f>B409/23078</f>
        <v>4.3331311205477079E-4</v>
      </c>
      <c r="G409" s="4">
        <v>0</v>
      </c>
      <c r="H409" s="4">
        <v>10</v>
      </c>
      <c r="I409" s="4">
        <v>0</v>
      </c>
      <c r="J409" s="4">
        <v>1</v>
      </c>
      <c r="K409" s="4">
        <v>9</v>
      </c>
      <c r="L409" s="4">
        <v>0</v>
      </c>
      <c r="M409" s="4">
        <v>0</v>
      </c>
      <c r="N409" s="4">
        <v>0</v>
      </c>
      <c r="O409" s="13">
        <v>2142253</v>
      </c>
      <c r="P409" s="13">
        <v>1639962</v>
      </c>
      <c r="Q409" s="13">
        <v>197782</v>
      </c>
      <c r="R409" s="13">
        <v>0</v>
      </c>
    </row>
    <row r="410" spans="1:18" x14ac:dyDescent="0.25">
      <c r="A410" s="2">
        <v>990289751001</v>
      </c>
      <c r="B410" s="3">
        <v>10</v>
      </c>
      <c r="C410" s="5" t="str">
        <f>IF(B410=1,"SPOT","NO SPOT")</f>
        <v>NO SPOT</v>
      </c>
      <c r="D410" s="15">
        <f>IF(C410="NO SPOT",B410/SUMIF($C$1:$C$6359,"NO SPOT",$B$1:$B$6359),0)</f>
        <v>5.1179691898254774E-4</v>
      </c>
      <c r="E410" s="17">
        <f>SUM($D$2:D410)</f>
        <v>0.55115410205230408</v>
      </c>
      <c r="F410" s="6">
        <f>B410/23078</f>
        <v>4.3331311205477079E-4</v>
      </c>
      <c r="G410" s="4">
        <v>0</v>
      </c>
      <c r="H410" s="4">
        <v>10</v>
      </c>
      <c r="I410" s="4">
        <v>0</v>
      </c>
      <c r="J410" s="4">
        <v>3</v>
      </c>
      <c r="K410" s="4">
        <v>0</v>
      </c>
      <c r="L410" s="4">
        <v>7</v>
      </c>
      <c r="M410" s="4">
        <v>0</v>
      </c>
      <c r="N410" s="4">
        <v>0</v>
      </c>
      <c r="O410" s="13">
        <v>754</v>
      </c>
      <c r="P410" s="13">
        <v>167181</v>
      </c>
      <c r="Q410" s="13">
        <v>20558</v>
      </c>
      <c r="R410" s="13">
        <v>0</v>
      </c>
    </row>
    <row r="411" spans="1:18" x14ac:dyDescent="0.25">
      <c r="A411" s="2">
        <v>990381011001</v>
      </c>
      <c r="B411" s="3">
        <v>10</v>
      </c>
      <c r="C411" s="5" t="str">
        <f>IF(B411=1,"SPOT","NO SPOT")</f>
        <v>NO SPOT</v>
      </c>
      <c r="D411" s="15">
        <f>IF(C411="NO SPOT",B411/SUMIF($C$1:$C$6359,"NO SPOT",$B$1:$B$6359),0)</f>
        <v>5.1179691898254774E-4</v>
      </c>
      <c r="E411" s="17">
        <f>SUM($D$2:D411)</f>
        <v>0.55166589897128659</v>
      </c>
      <c r="F411" s="6">
        <f>B411/23078</f>
        <v>4.3331311205477079E-4</v>
      </c>
      <c r="G411" s="4">
        <v>0</v>
      </c>
      <c r="H411" s="4">
        <v>10</v>
      </c>
      <c r="I411" s="4">
        <v>0</v>
      </c>
      <c r="J411" s="4">
        <v>1</v>
      </c>
      <c r="K411" s="4">
        <v>6</v>
      </c>
      <c r="L411" s="4">
        <v>3</v>
      </c>
      <c r="M411" s="4">
        <v>0</v>
      </c>
      <c r="N411" s="4">
        <v>0</v>
      </c>
      <c r="O411" s="13">
        <v>272371</v>
      </c>
      <c r="P411" s="13">
        <v>467520</v>
      </c>
      <c r="Q411" s="13">
        <v>56379</v>
      </c>
      <c r="R411" s="13">
        <v>0</v>
      </c>
    </row>
    <row r="412" spans="1:18" x14ac:dyDescent="0.25">
      <c r="A412" s="2">
        <v>990494878001</v>
      </c>
      <c r="B412" s="3">
        <v>10</v>
      </c>
      <c r="C412" s="5" t="str">
        <f>IF(B412=1,"SPOT","NO SPOT")</f>
        <v>NO SPOT</v>
      </c>
      <c r="D412" s="15">
        <f>IF(C412="NO SPOT",B412/SUMIF($C$1:$C$6359,"NO SPOT",$B$1:$B$6359),0)</f>
        <v>5.1179691898254774E-4</v>
      </c>
      <c r="E412" s="17">
        <f>SUM($D$2:D412)</f>
        <v>0.5521776958902691</v>
      </c>
      <c r="F412" s="6">
        <f>B412/23078</f>
        <v>4.3331311205477079E-4</v>
      </c>
      <c r="G412" s="4">
        <v>0</v>
      </c>
      <c r="H412" s="4">
        <v>10</v>
      </c>
      <c r="I412" s="4">
        <v>0</v>
      </c>
      <c r="J412" s="4">
        <v>3</v>
      </c>
      <c r="K412" s="4">
        <v>3</v>
      </c>
      <c r="L412" s="4">
        <v>4</v>
      </c>
      <c r="M412" s="4">
        <v>0</v>
      </c>
      <c r="N412" s="4">
        <v>0</v>
      </c>
      <c r="O412" s="13">
        <v>119312</v>
      </c>
      <c r="P412" s="13">
        <v>811961</v>
      </c>
      <c r="Q412" s="13">
        <v>108632</v>
      </c>
      <c r="R412" s="13">
        <v>0</v>
      </c>
    </row>
    <row r="413" spans="1:18" x14ac:dyDescent="0.25">
      <c r="A413" s="2">
        <v>990553963001</v>
      </c>
      <c r="B413" s="3">
        <v>10</v>
      </c>
      <c r="C413" s="5" t="str">
        <f>IF(B413=1,"SPOT","NO SPOT")</f>
        <v>NO SPOT</v>
      </c>
      <c r="D413" s="15">
        <f>IF(C413="NO SPOT",B413/SUMIF($C$1:$C$6359,"NO SPOT",$B$1:$B$6359),0)</f>
        <v>5.1179691898254774E-4</v>
      </c>
      <c r="E413" s="17">
        <f>SUM($D$2:D413)</f>
        <v>0.55268949280925161</v>
      </c>
      <c r="F413" s="6">
        <f>B413/23078</f>
        <v>4.3331311205477079E-4</v>
      </c>
      <c r="G413" s="4">
        <v>0</v>
      </c>
      <c r="H413" s="4">
        <v>10</v>
      </c>
      <c r="I413" s="4">
        <v>0</v>
      </c>
      <c r="J413" s="4">
        <v>2</v>
      </c>
      <c r="K413" s="4">
        <v>6</v>
      </c>
      <c r="L413" s="4">
        <v>2</v>
      </c>
      <c r="M413" s="4">
        <v>0</v>
      </c>
      <c r="N413" s="4">
        <v>0</v>
      </c>
      <c r="O413" s="13">
        <v>2399078</v>
      </c>
      <c r="P413" s="13">
        <v>1362107</v>
      </c>
      <c r="Q413" s="13">
        <v>170481</v>
      </c>
      <c r="R413" s="13">
        <v>0</v>
      </c>
    </row>
    <row r="414" spans="1:18" x14ac:dyDescent="0.25">
      <c r="A414" s="2">
        <v>990626014001</v>
      </c>
      <c r="B414" s="3">
        <v>10</v>
      </c>
      <c r="C414" s="5" t="str">
        <f>IF(B414=1,"SPOT","NO SPOT")</f>
        <v>NO SPOT</v>
      </c>
      <c r="D414" s="15">
        <f>IF(C414="NO SPOT",B414/SUMIF($C$1:$C$6359,"NO SPOT",$B$1:$B$6359),0)</f>
        <v>5.1179691898254774E-4</v>
      </c>
      <c r="E414" s="17">
        <f>SUM($D$2:D414)</f>
        <v>0.55320128972823412</v>
      </c>
      <c r="F414" s="6">
        <f>B414/23078</f>
        <v>4.3331311205477079E-4</v>
      </c>
      <c r="G414" s="4">
        <v>0</v>
      </c>
      <c r="H414" s="4">
        <v>10</v>
      </c>
      <c r="I414" s="4">
        <v>0</v>
      </c>
      <c r="J414" s="4">
        <v>0</v>
      </c>
      <c r="K414" s="4">
        <v>10</v>
      </c>
      <c r="L414" s="4">
        <v>0</v>
      </c>
      <c r="M414" s="4">
        <v>0</v>
      </c>
      <c r="N414" s="4">
        <v>0</v>
      </c>
      <c r="O414" s="13">
        <v>358792</v>
      </c>
      <c r="P414" s="13">
        <v>560887</v>
      </c>
      <c r="Q414" s="13">
        <v>69499</v>
      </c>
      <c r="R414" s="13">
        <v>0</v>
      </c>
    </row>
    <row r="415" spans="1:18" x14ac:dyDescent="0.25">
      <c r="A415" s="2">
        <v>990974144001</v>
      </c>
      <c r="B415" s="3">
        <v>10</v>
      </c>
      <c r="C415" s="5" t="str">
        <f>IF(B415=1,"SPOT","NO SPOT")</f>
        <v>NO SPOT</v>
      </c>
      <c r="D415" s="15">
        <f>IF(C415="NO SPOT",B415/SUMIF($C$1:$C$6359,"NO SPOT",$B$1:$B$6359),0)</f>
        <v>5.1179691898254774E-4</v>
      </c>
      <c r="E415" s="17">
        <f>SUM($D$2:D415)</f>
        <v>0.55371308664721663</v>
      </c>
      <c r="F415" s="6">
        <f>B415/23078</f>
        <v>4.3331311205477079E-4</v>
      </c>
      <c r="G415" s="4">
        <v>0</v>
      </c>
      <c r="H415" s="4">
        <v>10</v>
      </c>
      <c r="I415" s="4">
        <v>0</v>
      </c>
      <c r="J415" s="4">
        <v>0</v>
      </c>
      <c r="K415" s="4">
        <v>9</v>
      </c>
      <c r="L415" s="4">
        <v>1</v>
      </c>
      <c r="M415" s="4">
        <v>0</v>
      </c>
      <c r="N415" s="4">
        <v>0</v>
      </c>
      <c r="O415" s="13">
        <v>125945</v>
      </c>
      <c r="P415" s="13">
        <v>398718</v>
      </c>
      <c r="Q415" s="13">
        <v>57649</v>
      </c>
      <c r="R415" s="13">
        <v>0</v>
      </c>
    </row>
    <row r="416" spans="1:18" x14ac:dyDescent="0.25">
      <c r="A416" s="2">
        <v>991466436001</v>
      </c>
      <c r="B416" s="3">
        <v>10</v>
      </c>
      <c r="C416" s="5" t="str">
        <f>IF(B416=1,"SPOT","NO SPOT")</f>
        <v>NO SPOT</v>
      </c>
      <c r="D416" s="15">
        <f>IF(C416="NO SPOT",B416/SUMIF($C$1:$C$6359,"NO SPOT",$B$1:$B$6359),0)</f>
        <v>5.1179691898254774E-4</v>
      </c>
      <c r="E416" s="17">
        <f>SUM($D$2:D416)</f>
        <v>0.55422488356619914</v>
      </c>
      <c r="F416" s="6">
        <f>B416/23078</f>
        <v>4.3331311205477079E-4</v>
      </c>
      <c r="G416" s="4">
        <v>0</v>
      </c>
      <c r="H416" s="4">
        <v>10</v>
      </c>
      <c r="I416" s="4">
        <v>0</v>
      </c>
      <c r="J416" s="4">
        <v>3</v>
      </c>
      <c r="K416" s="4">
        <v>1</v>
      </c>
      <c r="L416" s="4">
        <v>6</v>
      </c>
      <c r="M416" s="4">
        <v>0</v>
      </c>
      <c r="N416" s="4">
        <v>0</v>
      </c>
      <c r="O416" s="13">
        <v>71985</v>
      </c>
      <c r="P416" s="13">
        <v>865267</v>
      </c>
      <c r="Q416" s="13">
        <v>104790</v>
      </c>
      <c r="R416" s="13">
        <v>0</v>
      </c>
    </row>
    <row r="417" spans="1:18" x14ac:dyDescent="0.25">
      <c r="A417" s="2">
        <v>992120614001</v>
      </c>
      <c r="B417" s="3">
        <v>10</v>
      </c>
      <c r="C417" s="5" t="str">
        <f>IF(B417=1,"SPOT","NO SPOT")</f>
        <v>NO SPOT</v>
      </c>
      <c r="D417" s="15">
        <f>IF(C417="NO SPOT",B417/SUMIF($C$1:$C$6359,"NO SPOT",$B$1:$B$6359),0)</f>
        <v>5.1179691898254774E-4</v>
      </c>
      <c r="E417" s="17">
        <f>SUM($D$2:D417)</f>
        <v>0.55473668048518165</v>
      </c>
      <c r="F417" s="6">
        <f>B417/23078</f>
        <v>4.3331311205477079E-4</v>
      </c>
      <c r="G417" s="4">
        <v>0</v>
      </c>
      <c r="H417" s="4">
        <v>10</v>
      </c>
      <c r="I417" s="4">
        <v>0</v>
      </c>
      <c r="J417" s="4">
        <v>4</v>
      </c>
      <c r="K417" s="4">
        <v>6</v>
      </c>
      <c r="L417" s="4">
        <v>0</v>
      </c>
      <c r="M417" s="4">
        <v>0</v>
      </c>
      <c r="N417" s="4">
        <v>0</v>
      </c>
      <c r="O417" s="13">
        <v>440298</v>
      </c>
      <c r="P417" s="13">
        <v>671519</v>
      </c>
      <c r="Q417" s="13">
        <v>81621</v>
      </c>
      <c r="R417" s="13">
        <v>0</v>
      </c>
    </row>
    <row r="418" spans="1:18" x14ac:dyDescent="0.25">
      <c r="A418" s="2">
        <v>992141913001</v>
      </c>
      <c r="B418" s="3">
        <v>10</v>
      </c>
      <c r="C418" s="5" t="str">
        <f>IF(B418=1,"SPOT","NO SPOT")</f>
        <v>NO SPOT</v>
      </c>
      <c r="D418" s="15">
        <f>IF(C418="NO SPOT",B418/SUMIF($C$1:$C$6359,"NO SPOT",$B$1:$B$6359),0)</f>
        <v>5.1179691898254774E-4</v>
      </c>
      <c r="E418" s="17">
        <f>SUM($D$2:D418)</f>
        <v>0.55524847740416416</v>
      </c>
      <c r="F418" s="6">
        <f>B418/23078</f>
        <v>4.3331311205477079E-4</v>
      </c>
      <c r="G418" s="4">
        <v>0</v>
      </c>
      <c r="H418" s="4">
        <v>10</v>
      </c>
      <c r="I418" s="4">
        <v>0</v>
      </c>
      <c r="J418" s="4">
        <v>0</v>
      </c>
      <c r="K418" s="4">
        <v>7</v>
      </c>
      <c r="L418" s="4">
        <v>3</v>
      </c>
      <c r="M418" s="4">
        <v>0</v>
      </c>
      <c r="N418" s="4">
        <v>0</v>
      </c>
      <c r="O418" s="13">
        <v>124439</v>
      </c>
      <c r="P418" s="13">
        <v>1276883</v>
      </c>
      <c r="Q418" s="13">
        <v>64024</v>
      </c>
      <c r="R418" s="13">
        <v>0</v>
      </c>
    </row>
    <row r="419" spans="1:18" x14ac:dyDescent="0.25">
      <c r="A419" s="2">
        <v>992281545001</v>
      </c>
      <c r="B419" s="3">
        <v>10</v>
      </c>
      <c r="C419" s="5" t="str">
        <f>IF(B419=1,"SPOT","NO SPOT")</f>
        <v>NO SPOT</v>
      </c>
      <c r="D419" s="15">
        <f>IF(C419="NO SPOT",B419/SUMIF($C$1:$C$6359,"NO SPOT",$B$1:$B$6359),0)</f>
        <v>5.1179691898254774E-4</v>
      </c>
      <c r="E419" s="17">
        <f>SUM($D$2:D419)</f>
        <v>0.55576027432314667</v>
      </c>
      <c r="F419" s="6">
        <f>B419/23078</f>
        <v>4.3331311205477079E-4</v>
      </c>
      <c r="G419" s="4">
        <v>0</v>
      </c>
      <c r="H419" s="4">
        <v>10</v>
      </c>
      <c r="I419" s="4">
        <v>0</v>
      </c>
      <c r="J419" s="4">
        <v>7</v>
      </c>
      <c r="K419" s="4">
        <v>1</v>
      </c>
      <c r="L419" s="4">
        <v>2</v>
      </c>
      <c r="M419" s="4">
        <v>0</v>
      </c>
      <c r="N419" s="4">
        <v>0</v>
      </c>
      <c r="O419" s="13">
        <v>27719</v>
      </c>
      <c r="P419" s="13">
        <v>116249</v>
      </c>
      <c r="Q419" s="13">
        <v>15499</v>
      </c>
      <c r="R419" s="13">
        <v>0</v>
      </c>
    </row>
    <row r="420" spans="1:18" x14ac:dyDescent="0.25">
      <c r="A420" s="2">
        <v>992315342001</v>
      </c>
      <c r="B420" s="3">
        <v>10</v>
      </c>
      <c r="C420" s="5" t="str">
        <f>IF(B420=1,"SPOT","NO SPOT")</f>
        <v>NO SPOT</v>
      </c>
      <c r="D420" s="15">
        <f>IF(C420="NO SPOT",B420/SUMIF($C$1:$C$6359,"NO SPOT",$B$1:$B$6359),0)</f>
        <v>5.1179691898254774E-4</v>
      </c>
      <c r="E420" s="17">
        <f>SUM($D$2:D420)</f>
        <v>0.55627207124212918</v>
      </c>
      <c r="F420" s="6">
        <f>B420/23078</f>
        <v>4.3331311205477079E-4</v>
      </c>
      <c r="G420" s="4">
        <v>0</v>
      </c>
      <c r="H420" s="4">
        <v>10</v>
      </c>
      <c r="I420" s="4">
        <v>0</v>
      </c>
      <c r="J420" s="4">
        <v>1</v>
      </c>
      <c r="K420" s="4">
        <v>2</v>
      </c>
      <c r="L420" s="4">
        <v>7</v>
      </c>
      <c r="M420" s="4">
        <v>0</v>
      </c>
      <c r="N420" s="4">
        <v>0</v>
      </c>
      <c r="O420" s="13">
        <v>447256</v>
      </c>
      <c r="P420" s="13">
        <v>638513</v>
      </c>
      <c r="Q420" s="13">
        <v>78446</v>
      </c>
      <c r="R420" s="13">
        <v>2007</v>
      </c>
    </row>
    <row r="421" spans="1:18" x14ac:dyDescent="0.25">
      <c r="A421" s="2">
        <v>992329432001</v>
      </c>
      <c r="B421" s="3">
        <v>10</v>
      </c>
      <c r="C421" s="5" t="str">
        <f>IF(B421=1,"SPOT","NO SPOT")</f>
        <v>NO SPOT</v>
      </c>
      <c r="D421" s="15">
        <f>IF(C421="NO SPOT",B421/SUMIF($C$1:$C$6359,"NO SPOT",$B$1:$B$6359),0)</f>
        <v>5.1179691898254774E-4</v>
      </c>
      <c r="E421" s="17">
        <f>SUM($D$2:D421)</f>
        <v>0.55678386816111169</v>
      </c>
      <c r="F421" s="6">
        <f>B421/23078</f>
        <v>4.3331311205477079E-4</v>
      </c>
      <c r="G421" s="4">
        <v>0</v>
      </c>
      <c r="H421" s="4">
        <v>10</v>
      </c>
      <c r="I421" s="4">
        <v>0</v>
      </c>
      <c r="J421" s="4">
        <v>0</v>
      </c>
      <c r="K421" s="4">
        <v>10</v>
      </c>
      <c r="L421" s="4">
        <v>0</v>
      </c>
      <c r="M421" s="4">
        <v>0</v>
      </c>
      <c r="N421" s="4">
        <v>0</v>
      </c>
      <c r="O421" s="13">
        <v>209677</v>
      </c>
      <c r="P421" s="13">
        <v>295478</v>
      </c>
      <c r="Q421" s="13">
        <v>36758</v>
      </c>
      <c r="R421" s="13">
        <v>0</v>
      </c>
    </row>
    <row r="422" spans="1:18" x14ac:dyDescent="0.25">
      <c r="A422" s="2">
        <v>992444762001</v>
      </c>
      <c r="B422" s="3">
        <v>10</v>
      </c>
      <c r="C422" s="5" t="str">
        <f>IF(B422=1,"SPOT","NO SPOT")</f>
        <v>NO SPOT</v>
      </c>
      <c r="D422" s="15">
        <f>IF(C422="NO SPOT",B422/SUMIF($C$1:$C$6359,"NO SPOT",$B$1:$B$6359),0)</f>
        <v>5.1179691898254774E-4</v>
      </c>
      <c r="E422" s="17">
        <f>SUM($D$2:D422)</f>
        <v>0.5572956650800942</v>
      </c>
      <c r="F422" s="6">
        <f>B422/23078</f>
        <v>4.3331311205477079E-4</v>
      </c>
      <c r="G422" s="4">
        <v>0</v>
      </c>
      <c r="H422" s="4">
        <v>10</v>
      </c>
      <c r="I422" s="4">
        <v>0</v>
      </c>
      <c r="J422" s="4">
        <v>1</v>
      </c>
      <c r="K422" s="4">
        <v>0</v>
      </c>
      <c r="L422" s="4">
        <v>9</v>
      </c>
      <c r="M422" s="4">
        <v>0</v>
      </c>
      <c r="N422" s="4">
        <v>0</v>
      </c>
      <c r="O422" s="13">
        <v>4836</v>
      </c>
      <c r="P422" s="13">
        <v>154933</v>
      </c>
      <c r="Q422" s="13">
        <v>19974</v>
      </c>
      <c r="R422" s="13">
        <v>36</v>
      </c>
    </row>
    <row r="423" spans="1:18" x14ac:dyDescent="0.25">
      <c r="A423" s="2">
        <v>992503165001</v>
      </c>
      <c r="B423" s="3">
        <v>10</v>
      </c>
      <c r="C423" s="5" t="str">
        <f>IF(B423=1,"SPOT","NO SPOT")</f>
        <v>NO SPOT</v>
      </c>
      <c r="D423" s="15">
        <f>IF(C423="NO SPOT",B423/SUMIF($C$1:$C$6359,"NO SPOT",$B$1:$B$6359),0)</f>
        <v>5.1179691898254774E-4</v>
      </c>
      <c r="E423" s="17">
        <f>SUM($D$2:D423)</f>
        <v>0.55780746199907671</v>
      </c>
      <c r="F423" s="6">
        <f>B423/23078</f>
        <v>4.3331311205477079E-4</v>
      </c>
      <c r="G423" s="4">
        <v>0</v>
      </c>
      <c r="H423" s="4">
        <v>10</v>
      </c>
      <c r="I423" s="4">
        <v>0</v>
      </c>
      <c r="J423" s="4">
        <v>1</v>
      </c>
      <c r="K423" s="4">
        <v>6</v>
      </c>
      <c r="L423" s="4">
        <v>3</v>
      </c>
      <c r="M423" s="4">
        <v>0</v>
      </c>
      <c r="N423" s="4">
        <v>0</v>
      </c>
      <c r="O423" s="13">
        <v>28426</v>
      </c>
      <c r="P423" s="13">
        <v>248479</v>
      </c>
      <c r="Q423" s="13">
        <v>32552</v>
      </c>
      <c r="R423" s="13">
        <v>0</v>
      </c>
    </row>
    <row r="424" spans="1:18" x14ac:dyDescent="0.25">
      <c r="A424" s="2">
        <v>992506717001</v>
      </c>
      <c r="B424" s="3">
        <v>10</v>
      </c>
      <c r="C424" s="5" t="str">
        <f>IF(B424=1,"SPOT","NO SPOT")</f>
        <v>NO SPOT</v>
      </c>
      <c r="D424" s="15">
        <f>IF(C424="NO SPOT",B424/SUMIF($C$1:$C$6359,"NO SPOT",$B$1:$B$6359),0)</f>
        <v>5.1179691898254774E-4</v>
      </c>
      <c r="E424" s="17">
        <f>SUM($D$2:D424)</f>
        <v>0.55831925891805922</v>
      </c>
      <c r="F424" s="6">
        <f>B424/23078</f>
        <v>4.3331311205477079E-4</v>
      </c>
      <c r="G424" s="4">
        <v>0</v>
      </c>
      <c r="H424" s="4">
        <v>10</v>
      </c>
      <c r="I424" s="4">
        <v>0</v>
      </c>
      <c r="J424" s="4">
        <v>2</v>
      </c>
      <c r="K424" s="4">
        <v>1</v>
      </c>
      <c r="L424" s="4">
        <v>7</v>
      </c>
      <c r="M424" s="4">
        <v>0</v>
      </c>
      <c r="N424" s="4">
        <v>0</v>
      </c>
      <c r="O424" s="13">
        <v>7290</v>
      </c>
      <c r="P424" s="13">
        <v>94511</v>
      </c>
      <c r="Q424" s="13">
        <v>12003</v>
      </c>
      <c r="R424" s="13">
        <v>0</v>
      </c>
    </row>
    <row r="425" spans="1:18" x14ac:dyDescent="0.25">
      <c r="A425" s="2">
        <v>992633522001</v>
      </c>
      <c r="B425" s="3">
        <v>10</v>
      </c>
      <c r="C425" s="5" t="str">
        <f>IF(B425=1,"SPOT","NO SPOT")</f>
        <v>NO SPOT</v>
      </c>
      <c r="D425" s="15">
        <f>IF(C425="NO SPOT",B425/SUMIF($C$1:$C$6359,"NO SPOT",$B$1:$B$6359),0)</f>
        <v>5.1179691898254774E-4</v>
      </c>
      <c r="E425" s="17">
        <f>SUM($D$2:D425)</f>
        <v>0.55883105583704173</v>
      </c>
      <c r="F425" s="6">
        <f>B425/23078</f>
        <v>4.3331311205477079E-4</v>
      </c>
      <c r="G425" s="4">
        <v>0</v>
      </c>
      <c r="H425" s="4">
        <v>10</v>
      </c>
      <c r="I425" s="4">
        <v>0</v>
      </c>
      <c r="J425" s="4">
        <v>3</v>
      </c>
      <c r="K425" s="4">
        <v>0</v>
      </c>
      <c r="L425" s="4">
        <v>7</v>
      </c>
      <c r="M425" s="4">
        <v>0</v>
      </c>
      <c r="N425" s="4">
        <v>0</v>
      </c>
      <c r="O425" s="13">
        <v>41411</v>
      </c>
      <c r="P425" s="13">
        <v>370957</v>
      </c>
      <c r="Q425" s="13">
        <v>47106</v>
      </c>
      <c r="R425" s="13">
        <v>0</v>
      </c>
    </row>
    <row r="426" spans="1:18" x14ac:dyDescent="0.25">
      <c r="A426" s="2">
        <v>992836253001</v>
      </c>
      <c r="B426" s="3">
        <v>10</v>
      </c>
      <c r="C426" s="5" t="str">
        <f>IF(B426=1,"SPOT","NO SPOT")</f>
        <v>NO SPOT</v>
      </c>
      <c r="D426" s="15">
        <f>IF(C426="NO SPOT",B426/SUMIF($C$1:$C$6359,"NO SPOT",$B$1:$B$6359),0)</f>
        <v>5.1179691898254774E-4</v>
      </c>
      <c r="E426" s="17">
        <f>SUM($D$2:D426)</f>
        <v>0.55934285275602424</v>
      </c>
      <c r="F426" s="6">
        <f>B426/23078</f>
        <v>4.3331311205477079E-4</v>
      </c>
      <c r="G426" s="4">
        <v>0</v>
      </c>
      <c r="H426" s="4">
        <v>10</v>
      </c>
      <c r="I426" s="4">
        <v>0</v>
      </c>
      <c r="J426" s="4">
        <v>0</v>
      </c>
      <c r="K426" s="4">
        <v>0</v>
      </c>
      <c r="L426" s="4">
        <v>10</v>
      </c>
      <c r="M426" s="4">
        <v>0</v>
      </c>
      <c r="N426" s="4">
        <v>0</v>
      </c>
      <c r="O426" s="13">
        <v>74387</v>
      </c>
      <c r="P426" s="13">
        <v>196982</v>
      </c>
      <c r="Q426" s="13">
        <v>29619</v>
      </c>
      <c r="R426" s="13">
        <v>0</v>
      </c>
    </row>
    <row r="427" spans="1:18" x14ac:dyDescent="0.25">
      <c r="A427" s="2">
        <v>1790008959001</v>
      </c>
      <c r="B427" s="3">
        <v>10</v>
      </c>
      <c r="C427" s="5" t="str">
        <f>IF(B427=1,"SPOT","NO SPOT")</f>
        <v>NO SPOT</v>
      </c>
      <c r="D427" s="15">
        <f>IF(C427="NO SPOT",B427/SUMIF($C$1:$C$6359,"NO SPOT",$B$1:$B$6359),0)</f>
        <v>5.1179691898254774E-4</v>
      </c>
      <c r="E427" s="17">
        <f>SUM($D$2:D427)</f>
        <v>0.55985464967500675</v>
      </c>
      <c r="F427" s="6">
        <f>B427/23078</f>
        <v>4.3331311205477079E-4</v>
      </c>
      <c r="G427" s="4">
        <v>0</v>
      </c>
      <c r="H427" s="4">
        <v>10</v>
      </c>
      <c r="I427" s="4">
        <v>0</v>
      </c>
      <c r="J427" s="4">
        <v>1</v>
      </c>
      <c r="K427" s="4">
        <v>0</v>
      </c>
      <c r="L427" s="4">
        <v>9</v>
      </c>
      <c r="M427" s="4">
        <v>0</v>
      </c>
      <c r="N427" s="4">
        <v>0</v>
      </c>
      <c r="O427" s="13">
        <v>41736</v>
      </c>
      <c r="P427" s="13">
        <v>718462</v>
      </c>
      <c r="Q427" s="13">
        <v>93594</v>
      </c>
      <c r="R427" s="13">
        <v>509</v>
      </c>
    </row>
    <row r="428" spans="1:18" x14ac:dyDescent="0.25">
      <c r="A428" s="2">
        <v>1790183750001</v>
      </c>
      <c r="B428" s="3">
        <v>10</v>
      </c>
      <c r="C428" s="5" t="str">
        <f>IF(B428=1,"SPOT","NO SPOT")</f>
        <v>NO SPOT</v>
      </c>
      <c r="D428" s="15">
        <f>IF(C428="NO SPOT",B428/SUMIF($C$1:$C$6359,"NO SPOT",$B$1:$B$6359),0)</f>
        <v>5.1179691898254774E-4</v>
      </c>
      <c r="E428" s="17">
        <f>SUM($D$2:D428)</f>
        <v>0.56036644659398926</v>
      </c>
      <c r="F428" s="6">
        <f>B428/23078</f>
        <v>4.3331311205477079E-4</v>
      </c>
      <c r="G428" s="4">
        <v>0</v>
      </c>
      <c r="H428" s="4">
        <v>10</v>
      </c>
      <c r="I428" s="4">
        <v>0</v>
      </c>
      <c r="J428" s="4">
        <v>2</v>
      </c>
      <c r="K428" s="4">
        <v>7</v>
      </c>
      <c r="L428" s="4">
        <v>1</v>
      </c>
      <c r="M428" s="4">
        <v>0</v>
      </c>
      <c r="N428" s="4">
        <v>0</v>
      </c>
      <c r="O428" s="13">
        <v>180867</v>
      </c>
      <c r="P428" s="13">
        <v>417283</v>
      </c>
      <c r="Q428" s="13">
        <v>62386</v>
      </c>
      <c r="R428" s="13">
        <v>3008</v>
      </c>
    </row>
    <row r="429" spans="1:18" x14ac:dyDescent="0.25">
      <c r="A429" s="2">
        <v>1790199568001</v>
      </c>
      <c r="B429" s="3">
        <v>10</v>
      </c>
      <c r="C429" s="5" t="str">
        <f>IF(B429=1,"SPOT","NO SPOT")</f>
        <v>NO SPOT</v>
      </c>
      <c r="D429" s="15">
        <f>IF(C429="NO SPOT",B429/SUMIF($C$1:$C$6359,"NO SPOT",$B$1:$B$6359),0)</f>
        <v>5.1179691898254774E-4</v>
      </c>
      <c r="E429" s="17">
        <f>SUM($D$2:D429)</f>
        <v>0.56087824351297177</v>
      </c>
      <c r="F429" s="6">
        <f>B429/23078</f>
        <v>4.3331311205477079E-4</v>
      </c>
      <c r="G429" s="4">
        <v>0</v>
      </c>
      <c r="H429" s="4">
        <v>10</v>
      </c>
      <c r="I429" s="4">
        <v>0</v>
      </c>
      <c r="J429" s="4">
        <v>10</v>
      </c>
      <c r="K429" s="4">
        <v>0</v>
      </c>
      <c r="L429" s="4">
        <v>0</v>
      </c>
      <c r="M429" s="4">
        <v>0</v>
      </c>
      <c r="N429" s="4">
        <v>0</v>
      </c>
      <c r="O429" s="13">
        <v>2979</v>
      </c>
      <c r="P429" s="13">
        <v>2070378</v>
      </c>
      <c r="Q429" s="13">
        <v>251597</v>
      </c>
      <c r="R429" s="13">
        <v>0</v>
      </c>
    </row>
    <row r="430" spans="1:18" x14ac:dyDescent="0.25">
      <c r="A430" s="2">
        <v>1790298817001</v>
      </c>
      <c r="B430" s="3">
        <v>10</v>
      </c>
      <c r="C430" s="5" t="str">
        <f>IF(B430=1,"SPOT","NO SPOT")</f>
        <v>NO SPOT</v>
      </c>
      <c r="D430" s="15">
        <f>IF(C430="NO SPOT",B430/SUMIF($C$1:$C$6359,"NO SPOT",$B$1:$B$6359),0)</f>
        <v>5.1179691898254774E-4</v>
      </c>
      <c r="E430" s="17">
        <f>SUM($D$2:D430)</f>
        <v>0.56139004043195428</v>
      </c>
      <c r="F430" s="6">
        <f>B430/23078</f>
        <v>4.3331311205477079E-4</v>
      </c>
      <c r="G430" s="4">
        <v>0</v>
      </c>
      <c r="H430" s="4">
        <v>10</v>
      </c>
      <c r="I430" s="4">
        <v>0</v>
      </c>
      <c r="J430" s="4">
        <v>4</v>
      </c>
      <c r="K430" s="4">
        <v>4</v>
      </c>
      <c r="L430" s="4">
        <v>1</v>
      </c>
      <c r="M430" s="4">
        <v>1</v>
      </c>
      <c r="N430" s="4">
        <v>0</v>
      </c>
      <c r="O430" s="13">
        <v>1878877</v>
      </c>
      <c r="P430" s="13">
        <v>894926</v>
      </c>
      <c r="Q430" s="13">
        <v>143633</v>
      </c>
      <c r="R430" s="13">
        <v>0</v>
      </c>
    </row>
    <row r="431" spans="1:18" x14ac:dyDescent="0.25">
      <c r="A431" s="2">
        <v>1790417581001</v>
      </c>
      <c r="B431" s="3">
        <v>10</v>
      </c>
      <c r="C431" s="5" t="str">
        <f>IF(B431=1,"SPOT","NO SPOT")</f>
        <v>NO SPOT</v>
      </c>
      <c r="D431" s="15">
        <f>IF(C431="NO SPOT",B431/SUMIF($C$1:$C$6359,"NO SPOT",$B$1:$B$6359),0)</f>
        <v>5.1179691898254774E-4</v>
      </c>
      <c r="E431" s="17">
        <f>SUM($D$2:D431)</f>
        <v>0.56190183735093679</v>
      </c>
      <c r="F431" s="6">
        <f>B431/23078</f>
        <v>4.3331311205477079E-4</v>
      </c>
      <c r="G431" s="4">
        <v>0</v>
      </c>
      <c r="H431" s="4">
        <v>10</v>
      </c>
      <c r="I431" s="4">
        <v>0</v>
      </c>
      <c r="J431" s="4">
        <v>0</v>
      </c>
      <c r="K431" s="4">
        <v>9</v>
      </c>
      <c r="L431" s="4">
        <v>1</v>
      </c>
      <c r="M431" s="4">
        <v>0</v>
      </c>
      <c r="N431" s="4">
        <v>0</v>
      </c>
      <c r="O431" s="13">
        <v>118958</v>
      </c>
      <c r="P431" s="13">
        <v>779562</v>
      </c>
      <c r="Q431" s="13">
        <v>119568</v>
      </c>
      <c r="R431" s="13">
        <v>0</v>
      </c>
    </row>
    <row r="432" spans="1:18" x14ac:dyDescent="0.25">
      <c r="A432" s="2">
        <v>1790462854001</v>
      </c>
      <c r="B432" s="3">
        <v>10</v>
      </c>
      <c r="C432" s="5" t="str">
        <f>IF(B432=1,"SPOT","NO SPOT")</f>
        <v>NO SPOT</v>
      </c>
      <c r="D432" s="15">
        <f>IF(C432="NO SPOT",B432/SUMIF($C$1:$C$6359,"NO SPOT",$B$1:$B$6359),0)</f>
        <v>5.1179691898254774E-4</v>
      </c>
      <c r="E432" s="17">
        <f>SUM($D$2:D432)</f>
        <v>0.5624136342699193</v>
      </c>
      <c r="F432" s="6">
        <f>B432/23078</f>
        <v>4.3331311205477079E-4</v>
      </c>
      <c r="G432" s="4">
        <v>0</v>
      </c>
      <c r="H432" s="4">
        <v>10</v>
      </c>
      <c r="I432" s="4">
        <v>0</v>
      </c>
      <c r="J432" s="4">
        <v>2</v>
      </c>
      <c r="K432" s="4">
        <v>2</v>
      </c>
      <c r="L432" s="4">
        <v>6</v>
      </c>
      <c r="M432" s="4">
        <v>0</v>
      </c>
      <c r="N432" s="4">
        <v>0</v>
      </c>
      <c r="O432" s="13">
        <v>37798</v>
      </c>
      <c r="P432" s="13">
        <v>119570</v>
      </c>
      <c r="Q432" s="13">
        <v>15172</v>
      </c>
      <c r="R432" s="13">
        <v>0</v>
      </c>
    </row>
    <row r="433" spans="1:18" x14ac:dyDescent="0.25">
      <c r="A433" s="2">
        <v>1790517454001</v>
      </c>
      <c r="B433" s="3">
        <v>10</v>
      </c>
      <c r="C433" s="5" t="str">
        <f>IF(B433=1,"SPOT","NO SPOT")</f>
        <v>NO SPOT</v>
      </c>
      <c r="D433" s="15">
        <f>IF(C433="NO SPOT",B433/SUMIF($C$1:$C$6359,"NO SPOT",$B$1:$B$6359),0)</f>
        <v>5.1179691898254774E-4</v>
      </c>
      <c r="E433" s="17">
        <f>SUM($D$2:D433)</f>
        <v>0.56292543118890181</v>
      </c>
      <c r="F433" s="6">
        <f>B433/23078</f>
        <v>4.3331311205477079E-4</v>
      </c>
      <c r="G433" s="4">
        <v>0</v>
      </c>
      <c r="H433" s="4">
        <v>10</v>
      </c>
      <c r="I433" s="4">
        <v>0</v>
      </c>
      <c r="J433" s="4">
        <v>0</v>
      </c>
      <c r="K433" s="4">
        <v>0</v>
      </c>
      <c r="L433" s="4">
        <v>10</v>
      </c>
      <c r="M433" s="4">
        <v>0</v>
      </c>
      <c r="N433" s="4">
        <v>0</v>
      </c>
      <c r="O433" s="13">
        <v>2610</v>
      </c>
      <c r="P433" s="13">
        <v>65884</v>
      </c>
      <c r="Q433" s="13">
        <v>8531</v>
      </c>
      <c r="R433" s="13">
        <v>0</v>
      </c>
    </row>
    <row r="434" spans="1:18" x14ac:dyDescent="0.25">
      <c r="A434" s="2">
        <v>1790517608001</v>
      </c>
      <c r="B434" s="3">
        <v>10</v>
      </c>
      <c r="C434" s="5" t="str">
        <f>IF(B434=1,"SPOT","NO SPOT")</f>
        <v>NO SPOT</v>
      </c>
      <c r="D434" s="15">
        <f>IF(C434="NO SPOT",B434/SUMIF($C$1:$C$6359,"NO SPOT",$B$1:$B$6359),0)</f>
        <v>5.1179691898254774E-4</v>
      </c>
      <c r="E434" s="17">
        <f>SUM($D$2:D434)</f>
        <v>0.56343722810788432</v>
      </c>
      <c r="F434" s="6">
        <f>B434/23078</f>
        <v>4.3331311205477079E-4</v>
      </c>
      <c r="G434" s="4">
        <v>0</v>
      </c>
      <c r="H434" s="4">
        <v>10</v>
      </c>
      <c r="I434" s="4">
        <v>0</v>
      </c>
      <c r="J434" s="4">
        <v>0</v>
      </c>
      <c r="K434" s="4">
        <v>0</v>
      </c>
      <c r="L434" s="4">
        <v>10</v>
      </c>
      <c r="M434" s="4">
        <v>0</v>
      </c>
      <c r="N434" s="4">
        <v>0</v>
      </c>
      <c r="O434" s="13">
        <v>136508</v>
      </c>
      <c r="P434" s="13">
        <v>357371</v>
      </c>
      <c r="Q434" s="13">
        <v>47269</v>
      </c>
      <c r="R434" s="13">
        <v>13818</v>
      </c>
    </row>
    <row r="435" spans="1:18" x14ac:dyDescent="0.25">
      <c r="A435" s="2">
        <v>1790775941001</v>
      </c>
      <c r="B435" s="3">
        <v>10</v>
      </c>
      <c r="C435" s="5" t="str">
        <f>IF(B435=1,"SPOT","NO SPOT")</f>
        <v>NO SPOT</v>
      </c>
      <c r="D435" s="15">
        <f>IF(C435="NO SPOT",B435/SUMIF($C$1:$C$6359,"NO SPOT",$B$1:$B$6359),0)</f>
        <v>5.1179691898254774E-4</v>
      </c>
      <c r="E435" s="17">
        <f>SUM($D$2:D435)</f>
        <v>0.56394902502686683</v>
      </c>
      <c r="F435" s="6">
        <f>B435/23078</f>
        <v>4.3331311205477079E-4</v>
      </c>
      <c r="G435" s="4">
        <v>0</v>
      </c>
      <c r="H435" s="4">
        <v>10</v>
      </c>
      <c r="I435" s="4">
        <v>0</v>
      </c>
      <c r="J435" s="4">
        <v>0</v>
      </c>
      <c r="K435" s="4">
        <v>0</v>
      </c>
      <c r="L435" s="4">
        <v>10</v>
      </c>
      <c r="M435" s="4">
        <v>0</v>
      </c>
      <c r="N435" s="4">
        <v>0</v>
      </c>
      <c r="O435" s="13">
        <v>4583</v>
      </c>
      <c r="P435" s="13">
        <v>1194098</v>
      </c>
      <c r="Q435" s="13">
        <v>151256</v>
      </c>
      <c r="R435" s="13">
        <v>417</v>
      </c>
    </row>
    <row r="436" spans="1:18" x14ac:dyDescent="0.25">
      <c r="A436" s="2">
        <v>1790895548001</v>
      </c>
      <c r="B436" s="3">
        <v>10</v>
      </c>
      <c r="C436" s="5" t="str">
        <f>IF(B436=1,"SPOT","NO SPOT")</f>
        <v>NO SPOT</v>
      </c>
      <c r="D436" s="15">
        <f>IF(C436="NO SPOT",B436/SUMIF($C$1:$C$6359,"NO SPOT",$B$1:$B$6359),0)</f>
        <v>5.1179691898254774E-4</v>
      </c>
      <c r="E436" s="17">
        <f>SUM($D$2:D436)</f>
        <v>0.56446082194584934</v>
      </c>
      <c r="F436" s="6">
        <f>B436/23078</f>
        <v>4.3331311205477079E-4</v>
      </c>
      <c r="G436" s="4">
        <v>0</v>
      </c>
      <c r="H436" s="4">
        <v>10</v>
      </c>
      <c r="I436" s="4">
        <v>0</v>
      </c>
      <c r="J436" s="4">
        <v>0</v>
      </c>
      <c r="K436" s="4">
        <v>1</v>
      </c>
      <c r="L436" s="4">
        <v>9</v>
      </c>
      <c r="M436" s="4">
        <v>0</v>
      </c>
      <c r="N436" s="4">
        <v>0</v>
      </c>
      <c r="O436" s="13">
        <v>273518</v>
      </c>
      <c r="P436" s="13">
        <v>1958703</v>
      </c>
      <c r="Q436" s="13">
        <v>275398</v>
      </c>
      <c r="R436" s="13">
        <v>0</v>
      </c>
    </row>
    <row r="437" spans="1:18" x14ac:dyDescent="0.25">
      <c r="A437" s="2">
        <v>1790972186001</v>
      </c>
      <c r="B437" s="3">
        <v>10</v>
      </c>
      <c r="C437" s="5" t="str">
        <f>IF(B437=1,"SPOT","NO SPOT")</f>
        <v>NO SPOT</v>
      </c>
      <c r="D437" s="15">
        <f>IF(C437="NO SPOT",B437/SUMIF($C$1:$C$6359,"NO SPOT",$B$1:$B$6359),0)</f>
        <v>5.1179691898254774E-4</v>
      </c>
      <c r="E437" s="17">
        <f>SUM($D$2:D437)</f>
        <v>0.56497261886483185</v>
      </c>
      <c r="F437" s="6">
        <f>B437/23078</f>
        <v>4.3331311205477079E-4</v>
      </c>
      <c r="G437" s="4">
        <v>0</v>
      </c>
      <c r="H437" s="4">
        <v>10</v>
      </c>
      <c r="I437" s="4">
        <v>0</v>
      </c>
      <c r="J437" s="4">
        <v>5</v>
      </c>
      <c r="K437" s="4">
        <v>0</v>
      </c>
      <c r="L437" s="4">
        <v>5</v>
      </c>
      <c r="M437" s="4">
        <v>0</v>
      </c>
      <c r="N437" s="4">
        <v>0</v>
      </c>
      <c r="O437" s="13">
        <v>9229</v>
      </c>
      <c r="P437" s="13">
        <v>285036</v>
      </c>
      <c r="Q437" s="13">
        <v>35203</v>
      </c>
      <c r="R437" s="13">
        <v>0</v>
      </c>
    </row>
    <row r="438" spans="1:18" x14ac:dyDescent="0.25">
      <c r="A438" s="2">
        <v>1791304667001</v>
      </c>
      <c r="B438" s="3">
        <v>10</v>
      </c>
      <c r="C438" s="5" t="str">
        <f>IF(B438=1,"SPOT","NO SPOT")</f>
        <v>NO SPOT</v>
      </c>
      <c r="D438" s="15">
        <f>IF(C438="NO SPOT",B438/SUMIF($C$1:$C$6359,"NO SPOT",$B$1:$B$6359),0)</f>
        <v>5.1179691898254774E-4</v>
      </c>
      <c r="E438" s="17">
        <f>SUM($D$2:D438)</f>
        <v>0.56548441578381436</v>
      </c>
      <c r="F438" s="6">
        <f>B438/23078</f>
        <v>4.3331311205477079E-4</v>
      </c>
      <c r="G438" s="4">
        <v>0</v>
      </c>
      <c r="H438" s="4">
        <v>10</v>
      </c>
      <c r="I438" s="4">
        <v>0</v>
      </c>
      <c r="J438" s="4">
        <v>4</v>
      </c>
      <c r="K438" s="4">
        <v>5</v>
      </c>
      <c r="L438" s="4">
        <v>1</v>
      </c>
      <c r="M438" s="4">
        <v>0</v>
      </c>
      <c r="N438" s="4">
        <v>0</v>
      </c>
      <c r="O438" s="13">
        <v>111410</v>
      </c>
      <c r="P438" s="13">
        <v>268126</v>
      </c>
      <c r="Q438" s="13">
        <v>34674</v>
      </c>
      <c r="R438" s="13">
        <v>0</v>
      </c>
    </row>
    <row r="439" spans="1:18" x14ac:dyDescent="0.25">
      <c r="A439" s="2">
        <v>1791312503001</v>
      </c>
      <c r="B439" s="3">
        <v>10</v>
      </c>
      <c r="C439" s="5" t="str">
        <f>IF(B439=1,"SPOT","NO SPOT")</f>
        <v>NO SPOT</v>
      </c>
      <c r="D439" s="15">
        <f>IF(C439="NO SPOT",B439/SUMIF($C$1:$C$6359,"NO SPOT",$B$1:$B$6359),0)</f>
        <v>5.1179691898254774E-4</v>
      </c>
      <c r="E439" s="17">
        <f>SUM($D$2:D439)</f>
        <v>0.56599621270279687</v>
      </c>
      <c r="F439" s="6">
        <f>B439/23078</f>
        <v>4.3331311205477079E-4</v>
      </c>
      <c r="G439" s="4">
        <v>0</v>
      </c>
      <c r="H439" s="4">
        <v>10</v>
      </c>
      <c r="I439" s="4">
        <v>0</v>
      </c>
      <c r="J439" s="4">
        <v>2</v>
      </c>
      <c r="K439" s="4">
        <v>1</v>
      </c>
      <c r="L439" s="4">
        <v>7</v>
      </c>
      <c r="M439" s="4">
        <v>0</v>
      </c>
      <c r="N439" s="4">
        <v>0</v>
      </c>
      <c r="O439" s="13">
        <v>1141</v>
      </c>
      <c r="P439" s="13">
        <v>138189</v>
      </c>
      <c r="Q439" s="13">
        <v>17948</v>
      </c>
      <c r="R439" s="13">
        <v>0</v>
      </c>
    </row>
    <row r="440" spans="1:18" x14ac:dyDescent="0.25">
      <c r="A440" s="2">
        <v>1791712897001</v>
      </c>
      <c r="B440" s="3">
        <v>10</v>
      </c>
      <c r="C440" s="5" t="str">
        <f>IF(B440=1,"SPOT","NO SPOT")</f>
        <v>NO SPOT</v>
      </c>
      <c r="D440" s="15">
        <f>IF(C440="NO SPOT",B440/SUMIF($C$1:$C$6359,"NO SPOT",$B$1:$B$6359),0)</f>
        <v>5.1179691898254774E-4</v>
      </c>
      <c r="E440" s="17">
        <f>SUM($D$2:D440)</f>
        <v>0.56650800962177938</v>
      </c>
      <c r="F440" s="6">
        <f>B440/23078</f>
        <v>4.3331311205477079E-4</v>
      </c>
      <c r="G440" s="4">
        <v>0</v>
      </c>
      <c r="H440" s="4">
        <v>10</v>
      </c>
      <c r="I440" s="4">
        <v>0</v>
      </c>
      <c r="J440" s="4">
        <v>0</v>
      </c>
      <c r="K440" s="4">
        <v>9</v>
      </c>
      <c r="L440" s="4">
        <v>1</v>
      </c>
      <c r="M440" s="4">
        <v>0</v>
      </c>
      <c r="N440" s="4">
        <v>0</v>
      </c>
      <c r="O440" s="13">
        <v>225279</v>
      </c>
      <c r="P440" s="13">
        <v>350198</v>
      </c>
      <c r="Q440" s="13">
        <v>48260</v>
      </c>
      <c r="R440" s="13">
        <v>0</v>
      </c>
    </row>
    <row r="441" spans="1:18" x14ac:dyDescent="0.25">
      <c r="A441" s="2">
        <v>1791830105001</v>
      </c>
      <c r="B441" s="3">
        <v>10</v>
      </c>
      <c r="C441" s="5" t="str">
        <f>IF(B441=1,"SPOT","NO SPOT")</f>
        <v>NO SPOT</v>
      </c>
      <c r="D441" s="15">
        <f>IF(C441="NO SPOT",B441/SUMIF($C$1:$C$6359,"NO SPOT",$B$1:$B$6359),0)</f>
        <v>5.1179691898254774E-4</v>
      </c>
      <c r="E441" s="17">
        <f>SUM($D$2:D441)</f>
        <v>0.56701980654076189</v>
      </c>
      <c r="F441" s="6">
        <f>B441/23078</f>
        <v>4.3331311205477079E-4</v>
      </c>
      <c r="G441" s="4">
        <v>0</v>
      </c>
      <c r="H441" s="4">
        <v>10</v>
      </c>
      <c r="I441" s="4">
        <v>0</v>
      </c>
      <c r="J441" s="4">
        <v>1</v>
      </c>
      <c r="K441" s="4">
        <v>8</v>
      </c>
      <c r="L441" s="4">
        <v>1</v>
      </c>
      <c r="M441" s="4">
        <v>0</v>
      </c>
      <c r="N441" s="4">
        <v>0</v>
      </c>
      <c r="O441" s="13">
        <v>133945</v>
      </c>
      <c r="P441" s="13">
        <v>1237369</v>
      </c>
      <c r="Q441" s="13">
        <v>154258</v>
      </c>
      <c r="R441" s="13">
        <v>0</v>
      </c>
    </row>
    <row r="442" spans="1:18" x14ac:dyDescent="0.25">
      <c r="A442" s="2">
        <v>1791845870001</v>
      </c>
      <c r="B442" s="3">
        <v>10</v>
      </c>
      <c r="C442" s="5" t="str">
        <f>IF(B442=1,"SPOT","NO SPOT")</f>
        <v>NO SPOT</v>
      </c>
      <c r="D442" s="15">
        <f>IF(C442="NO SPOT",B442/SUMIF($C$1:$C$6359,"NO SPOT",$B$1:$B$6359),0)</f>
        <v>5.1179691898254774E-4</v>
      </c>
      <c r="E442" s="17">
        <f>SUM($D$2:D442)</f>
        <v>0.5675316034597444</v>
      </c>
      <c r="F442" s="6">
        <f>B442/23078</f>
        <v>4.3331311205477079E-4</v>
      </c>
      <c r="G442" s="4">
        <v>0</v>
      </c>
      <c r="H442" s="4">
        <v>10</v>
      </c>
      <c r="I442" s="4">
        <v>0</v>
      </c>
      <c r="J442" s="4">
        <v>5</v>
      </c>
      <c r="K442" s="4">
        <v>3</v>
      </c>
      <c r="L442" s="4">
        <v>2</v>
      </c>
      <c r="M442" s="4">
        <v>0</v>
      </c>
      <c r="N442" s="4">
        <v>0</v>
      </c>
      <c r="O442" s="13">
        <v>443343</v>
      </c>
      <c r="P442" s="13">
        <v>379954</v>
      </c>
      <c r="Q442" s="13">
        <v>52519</v>
      </c>
      <c r="R442" s="13">
        <v>1529</v>
      </c>
    </row>
    <row r="443" spans="1:18" x14ac:dyDescent="0.25">
      <c r="A443" s="2">
        <v>1791847776001</v>
      </c>
      <c r="B443" s="3">
        <v>10</v>
      </c>
      <c r="C443" s="5" t="str">
        <f>IF(B443=1,"SPOT","NO SPOT")</f>
        <v>NO SPOT</v>
      </c>
      <c r="D443" s="15">
        <f>IF(C443="NO SPOT",B443/SUMIF($C$1:$C$6359,"NO SPOT",$B$1:$B$6359),0)</f>
        <v>5.1179691898254774E-4</v>
      </c>
      <c r="E443" s="17">
        <f>SUM($D$2:D443)</f>
        <v>0.56804340037872691</v>
      </c>
      <c r="F443" s="6">
        <f>B443/23078</f>
        <v>4.3331311205477079E-4</v>
      </c>
      <c r="G443" s="4">
        <v>0</v>
      </c>
      <c r="H443" s="4">
        <v>10</v>
      </c>
      <c r="I443" s="4">
        <v>0</v>
      </c>
      <c r="J443" s="4">
        <v>0</v>
      </c>
      <c r="K443" s="4">
        <v>0</v>
      </c>
      <c r="L443" s="4">
        <v>10</v>
      </c>
      <c r="M443" s="4">
        <v>0</v>
      </c>
      <c r="N443" s="4">
        <v>0</v>
      </c>
      <c r="O443" s="13">
        <v>13241</v>
      </c>
      <c r="P443" s="13">
        <v>384473</v>
      </c>
      <c r="Q443" s="13">
        <v>49836</v>
      </c>
      <c r="R443" s="13">
        <v>0</v>
      </c>
    </row>
    <row r="444" spans="1:18" x14ac:dyDescent="0.25">
      <c r="A444" s="2">
        <v>1791863720001</v>
      </c>
      <c r="B444" s="3">
        <v>10</v>
      </c>
      <c r="C444" s="5" t="str">
        <f>IF(B444=1,"SPOT","NO SPOT")</f>
        <v>NO SPOT</v>
      </c>
      <c r="D444" s="15">
        <f>IF(C444="NO SPOT",B444/SUMIF($C$1:$C$6359,"NO SPOT",$B$1:$B$6359),0)</f>
        <v>5.1179691898254774E-4</v>
      </c>
      <c r="E444" s="17">
        <f>SUM($D$2:D444)</f>
        <v>0.56855519729770942</v>
      </c>
      <c r="F444" s="6">
        <f>B444/23078</f>
        <v>4.3331311205477079E-4</v>
      </c>
      <c r="G444" s="4">
        <v>0</v>
      </c>
      <c r="H444" s="4">
        <v>10</v>
      </c>
      <c r="I444" s="4">
        <v>0</v>
      </c>
      <c r="J444" s="4">
        <v>0</v>
      </c>
      <c r="K444" s="4">
        <v>0</v>
      </c>
      <c r="L444" s="4">
        <v>10</v>
      </c>
      <c r="M444" s="4">
        <v>0</v>
      </c>
      <c r="N444" s="4">
        <v>0</v>
      </c>
      <c r="O444" s="13">
        <v>99442</v>
      </c>
      <c r="P444" s="13">
        <v>230696</v>
      </c>
      <c r="Q444" s="13">
        <v>33356</v>
      </c>
      <c r="R444" s="13">
        <v>0</v>
      </c>
    </row>
    <row r="445" spans="1:18" x14ac:dyDescent="0.25">
      <c r="A445" s="2">
        <v>1791869559001</v>
      </c>
      <c r="B445" s="3">
        <v>10</v>
      </c>
      <c r="C445" s="5" t="str">
        <f>IF(B445=1,"SPOT","NO SPOT")</f>
        <v>NO SPOT</v>
      </c>
      <c r="D445" s="15">
        <f>IF(C445="NO SPOT",B445/SUMIF($C$1:$C$6359,"NO SPOT",$B$1:$B$6359),0)</f>
        <v>5.1179691898254774E-4</v>
      </c>
      <c r="E445" s="17">
        <f>SUM($D$2:D445)</f>
        <v>0.56906699421669193</v>
      </c>
      <c r="F445" s="6">
        <f>B445/23078</f>
        <v>4.3331311205477079E-4</v>
      </c>
      <c r="G445" s="4">
        <v>0</v>
      </c>
      <c r="H445" s="4">
        <v>10</v>
      </c>
      <c r="I445" s="4">
        <v>0</v>
      </c>
      <c r="J445" s="4">
        <v>0</v>
      </c>
      <c r="K445" s="4">
        <v>0</v>
      </c>
      <c r="L445" s="4">
        <v>10</v>
      </c>
      <c r="M445" s="4">
        <v>0</v>
      </c>
      <c r="N445" s="4">
        <v>0</v>
      </c>
      <c r="O445" s="13">
        <v>287253</v>
      </c>
      <c r="P445" s="13">
        <v>254631</v>
      </c>
      <c r="Q445" s="13">
        <v>39453</v>
      </c>
      <c r="R445" s="13">
        <v>34703</v>
      </c>
    </row>
    <row r="446" spans="1:18" x14ac:dyDescent="0.25">
      <c r="A446" s="2">
        <v>1791883446001</v>
      </c>
      <c r="B446" s="3">
        <v>10</v>
      </c>
      <c r="C446" s="5" t="str">
        <f>IF(B446=1,"SPOT","NO SPOT")</f>
        <v>NO SPOT</v>
      </c>
      <c r="D446" s="15">
        <f>IF(C446="NO SPOT",B446/SUMIF($C$1:$C$6359,"NO SPOT",$B$1:$B$6359),0)</f>
        <v>5.1179691898254774E-4</v>
      </c>
      <c r="E446" s="17">
        <f>SUM($D$2:D446)</f>
        <v>0.56957879113567444</v>
      </c>
      <c r="F446" s="6">
        <f>B446/23078</f>
        <v>4.3331311205477079E-4</v>
      </c>
      <c r="G446" s="4">
        <v>0</v>
      </c>
      <c r="H446" s="4">
        <v>10</v>
      </c>
      <c r="I446" s="4">
        <v>0</v>
      </c>
      <c r="J446" s="4">
        <v>1</v>
      </c>
      <c r="K446" s="4">
        <v>0</v>
      </c>
      <c r="L446" s="4">
        <v>9</v>
      </c>
      <c r="M446" s="4">
        <v>0</v>
      </c>
      <c r="N446" s="4">
        <v>0</v>
      </c>
      <c r="O446" s="13">
        <v>2217273</v>
      </c>
      <c r="P446" s="13">
        <v>1156668</v>
      </c>
      <c r="Q446" s="13">
        <v>139594</v>
      </c>
      <c r="R446" s="13">
        <v>0</v>
      </c>
    </row>
    <row r="447" spans="1:18" x14ac:dyDescent="0.25">
      <c r="A447" s="2">
        <v>1791902564001</v>
      </c>
      <c r="B447" s="3">
        <v>10</v>
      </c>
      <c r="C447" s="5" t="str">
        <f>IF(B447=1,"SPOT","NO SPOT")</f>
        <v>NO SPOT</v>
      </c>
      <c r="D447" s="15">
        <f>IF(C447="NO SPOT",B447/SUMIF($C$1:$C$6359,"NO SPOT",$B$1:$B$6359),0)</f>
        <v>5.1179691898254774E-4</v>
      </c>
      <c r="E447" s="17">
        <f>SUM($D$2:D447)</f>
        <v>0.57009058805465695</v>
      </c>
      <c r="F447" s="6">
        <f>B447/23078</f>
        <v>4.3331311205477079E-4</v>
      </c>
      <c r="G447" s="4">
        <v>0</v>
      </c>
      <c r="H447" s="4">
        <v>10</v>
      </c>
      <c r="I447" s="4">
        <v>0</v>
      </c>
      <c r="J447" s="4">
        <v>2</v>
      </c>
      <c r="K447" s="4">
        <v>7</v>
      </c>
      <c r="L447" s="4">
        <v>1</v>
      </c>
      <c r="M447" s="4">
        <v>0</v>
      </c>
      <c r="N447" s="4">
        <v>0</v>
      </c>
      <c r="O447" s="13">
        <v>1418</v>
      </c>
      <c r="P447" s="13">
        <v>213257</v>
      </c>
      <c r="Q447" s="13">
        <v>25829</v>
      </c>
      <c r="R447" s="13">
        <v>0</v>
      </c>
    </row>
    <row r="448" spans="1:18" x14ac:dyDescent="0.25">
      <c r="A448" s="2">
        <v>1791931483001</v>
      </c>
      <c r="B448" s="3">
        <v>10</v>
      </c>
      <c r="C448" s="5" t="str">
        <f>IF(B448=1,"SPOT","NO SPOT")</f>
        <v>NO SPOT</v>
      </c>
      <c r="D448" s="15">
        <f>IF(C448="NO SPOT",B448/SUMIF($C$1:$C$6359,"NO SPOT",$B$1:$B$6359),0)</f>
        <v>5.1179691898254774E-4</v>
      </c>
      <c r="E448" s="17">
        <f>SUM($D$2:D448)</f>
        <v>0.57060238497363946</v>
      </c>
      <c r="F448" s="6">
        <f>B448/23078</f>
        <v>4.3331311205477079E-4</v>
      </c>
      <c r="G448" s="4">
        <v>0</v>
      </c>
      <c r="H448" s="4">
        <v>10</v>
      </c>
      <c r="I448" s="4">
        <v>0</v>
      </c>
      <c r="J448" s="4">
        <v>2</v>
      </c>
      <c r="K448" s="4">
        <v>6</v>
      </c>
      <c r="L448" s="4">
        <v>2</v>
      </c>
      <c r="M448" s="4">
        <v>0</v>
      </c>
      <c r="N448" s="4">
        <v>0</v>
      </c>
      <c r="O448" s="13">
        <v>4602</v>
      </c>
      <c r="P448" s="13">
        <v>148713</v>
      </c>
      <c r="Q448" s="13">
        <v>18525</v>
      </c>
      <c r="R448" s="13">
        <v>0</v>
      </c>
    </row>
    <row r="449" spans="1:18" x14ac:dyDescent="0.25">
      <c r="A449" s="2">
        <v>1791993020001</v>
      </c>
      <c r="B449" s="3">
        <v>10</v>
      </c>
      <c r="C449" s="5" t="str">
        <f>IF(B449=1,"SPOT","NO SPOT")</f>
        <v>NO SPOT</v>
      </c>
      <c r="D449" s="15">
        <f>IF(C449="NO SPOT",B449/SUMIF($C$1:$C$6359,"NO SPOT",$B$1:$B$6359),0)</f>
        <v>5.1179691898254774E-4</v>
      </c>
      <c r="E449" s="17">
        <f>SUM($D$2:D449)</f>
        <v>0.57111418189262197</v>
      </c>
      <c r="F449" s="6">
        <f>B449/23078</f>
        <v>4.3331311205477079E-4</v>
      </c>
      <c r="G449" s="4">
        <v>0</v>
      </c>
      <c r="H449" s="4">
        <v>10</v>
      </c>
      <c r="I449" s="4">
        <v>0</v>
      </c>
      <c r="J449" s="4">
        <v>0</v>
      </c>
      <c r="K449" s="4">
        <v>0</v>
      </c>
      <c r="L449" s="4">
        <v>10</v>
      </c>
      <c r="M449" s="4">
        <v>0</v>
      </c>
      <c r="N449" s="4">
        <v>0</v>
      </c>
      <c r="O449" s="13">
        <v>149537</v>
      </c>
      <c r="P449" s="13">
        <v>561686</v>
      </c>
      <c r="Q449" s="13">
        <v>82119</v>
      </c>
      <c r="R449" s="13">
        <v>8696</v>
      </c>
    </row>
    <row r="450" spans="1:18" x14ac:dyDescent="0.25">
      <c r="A450" s="2">
        <v>1792010411001</v>
      </c>
      <c r="B450" s="3">
        <v>10</v>
      </c>
      <c r="C450" s="5" t="str">
        <f>IF(B450=1,"SPOT","NO SPOT")</f>
        <v>NO SPOT</v>
      </c>
      <c r="D450" s="15">
        <f>IF(C450="NO SPOT",B450/SUMIF($C$1:$C$6359,"NO SPOT",$B$1:$B$6359),0)</f>
        <v>5.1179691898254774E-4</v>
      </c>
      <c r="E450" s="17">
        <f>SUM($D$2:D450)</f>
        <v>0.57162597881160448</v>
      </c>
      <c r="F450" s="6">
        <f>B450/23078</f>
        <v>4.3331311205477079E-4</v>
      </c>
      <c r="G450" s="4">
        <v>0</v>
      </c>
      <c r="H450" s="4">
        <v>10</v>
      </c>
      <c r="I450" s="4">
        <v>0</v>
      </c>
      <c r="J450" s="4">
        <v>2</v>
      </c>
      <c r="K450" s="4">
        <v>3</v>
      </c>
      <c r="L450" s="4">
        <v>5</v>
      </c>
      <c r="M450" s="4">
        <v>0</v>
      </c>
      <c r="N450" s="4">
        <v>0</v>
      </c>
      <c r="O450" s="13">
        <v>33923</v>
      </c>
      <c r="P450" s="13">
        <v>466102</v>
      </c>
      <c r="Q450" s="13">
        <v>60262</v>
      </c>
      <c r="R450" s="13">
        <v>0</v>
      </c>
    </row>
    <row r="451" spans="1:18" x14ac:dyDescent="0.25">
      <c r="A451" s="2">
        <v>1792094836001</v>
      </c>
      <c r="B451" s="3">
        <v>10</v>
      </c>
      <c r="C451" s="5" t="str">
        <f>IF(B451=1,"SPOT","NO SPOT")</f>
        <v>NO SPOT</v>
      </c>
      <c r="D451" s="15">
        <f>IF(C451="NO SPOT",B451/SUMIF($C$1:$C$6359,"NO SPOT",$B$1:$B$6359),0)</f>
        <v>5.1179691898254774E-4</v>
      </c>
      <c r="E451" s="17">
        <f>SUM($D$2:D451)</f>
        <v>0.57213777573058699</v>
      </c>
      <c r="F451" s="6">
        <f>B451/23078</f>
        <v>4.3331311205477079E-4</v>
      </c>
      <c r="G451" s="4">
        <v>0</v>
      </c>
      <c r="H451" s="4">
        <v>10</v>
      </c>
      <c r="I451" s="4">
        <v>0</v>
      </c>
      <c r="J451" s="4">
        <v>1</v>
      </c>
      <c r="K451" s="4">
        <v>0</v>
      </c>
      <c r="L451" s="4">
        <v>9</v>
      </c>
      <c r="M451" s="4">
        <v>0</v>
      </c>
      <c r="N451" s="4">
        <v>0</v>
      </c>
      <c r="O451" s="13">
        <v>206300</v>
      </c>
      <c r="P451" s="13">
        <v>305196</v>
      </c>
      <c r="Q451" s="13">
        <v>40267</v>
      </c>
      <c r="R451" s="13">
        <v>2023</v>
      </c>
    </row>
    <row r="452" spans="1:18" x14ac:dyDescent="0.25">
      <c r="A452" s="2">
        <v>1792102219001</v>
      </c>
      <c r="B452" s="3">
        <v>10</v>
      </c>
      <c r="C452" s="5" t="str">
        <f>IF(B452=1,"SPOT","NO SPOT")</f>
        <v>NO SPOT</v>
      </c>
      <c r="D452" s="15">
        <f>IF(C452="NO SPOT",B452/SUMIF($C$1:$C$6359,"NO SPOT",$B$1:$B$6359),0)</f>
        <v>5.1179691898254774E-4</v>
      </c>
      <c r="E452" s="17">
        <f>SUM($D$2:D452)</f>
        <v>0.5726495726495695</v>
      </c>
      <c r="F452" s="6">
        <f>B452/23078</f>
        <v>4.3331311205477079E-4</v>
      </c>
      <c r="G452" s="4">
        <v>0</v>
      </c>
      <c r="H452" s="4">
        <v>10</v>
      </c>
      <c r="I452" s="4">
        <v>0</v>
      </c>
      <c r="J452" s="4">
        <v>0</v>
      </c>
      <c r="K452" s="4">
        <v>1</v>
      </c>
      <c r="L452" s="4">
        <v>9</v>
      </c>
      <c r="M452" s="4">
        <v>0</v>
      </c>
      <c r="N452" s="4">
        <v>0</v>
      </c>
      <c r="O452" s="13">
        <v>23053</v>
      </c>
      <c r="P452" s="13">
        <v>186242</v>
      </c>
      <c r="Q452" s="13">
        <v>26802</v>
      </c>
      <c r="R452" s="13">
        <v>5970</v>
      </c>
    </row>
    <row r="453" spans="1:18" x14ac:dyDescent="0.25">
      <c r="A453" s="2">
        <v>1792118816001</v>
      </c>
      <c r="B453" s="3">
        <v>10</v>
      </c>
      <c r="C453" s="5" t="str">
        <f>IF(B453=1,"SPOT","NO SPOT")</f>
        <v>NO SPOT</v>
      </c>
      <c r="D453" s="15">
        <f>IF(C453="NO SPOT",B453/SUMIF($C$1:$C$6359,"NO SPOT",$B$1:$B$6359),0)</f>
        <v>5.1179691898254774E-4</v>
      </c>
      <c r="E453" s="17">
        <f>SUM($D$2:D453)</f>
        <v>0.57316136956855201</v>
      </c>
      <c r="F453" s="6">
        <f>B453/23078</f>
        <v>4.3331311205477079E-4</v>
      </c>
      <c r="G453" s="4">
        <v>0</v>
      </c>
      <c r="H453" s="4">
        <v>10</v>
      </c>
      <c r="I453" s="4">
        <v>0</v>
      </c>
      <c r="J453" s="4">
        <v>0</v>
      </c>
      <c r="K453" s="4">
        <v>7</v>
      </c>
      <c r="L453" s="4">
        <v>3</v>
      </c>
      <c r="M453" s="4">
        <v>0</v>
      </c>
      <c r="N453" s="4">
        <v>0</v>
      </c>
      <c r="O453" s="13">
        <v>209240</v>
      </c>
      <c r="P453" s="13">
        <v>860182</v>
      </c>
      <c r="Q453" s="13">
        <v>118159</v>
      </c>
      <c r="R453" s="13">
        <v>17316</v>
      </c>
    </row>
    <row r="454" spans="1:18" x14ac:dyDescent="0.25">
      <c r="A454" s="2">
        <v>1792298245001</v>
      </c>
      <c r="B454" s="3">
        <v>10</v>
      </c>
      <c r="C454" s="5" t="str">
        <f>IF(B454=1,"SPOT","NO SPOT")</f>
        <v>NO SPOT</v>
      </c>
      <c r="D454" s="15">
        <f>IF(C454="NO SPOT",B454/SUMIF($C$1:$C$6359,"NO SPOT",$B$1:$B$6359),0)</f>
        <v>5.1179691898254774E-4</v>
      </c>
      <c r="E454" s="17">
        <f>SUM($D$2:D454)</f>
        <v>0.57367316648753452</v>
      </c>
      <c r="F454" s="6">
        <f>B454/23078</f>
        <v>4.3331311205477079E-4</v>
      </c>
      <c r="G454" s="4">
        <v>0</v>
      </c>
      <c r="H454" s="4">
        <v>10</v>
      </c>
      <c r="I454" s="4">
        <v>0</v>
      </c>
      <c r="J454" s="4">
        <v>0</v>
      </c>
      <c r="K454" s="4">
        <v>10</v>
      </c>
      <c r="L454" s="4">
        <v>0</v>
      </c>
      <c r="M454" s="4">
        <v>0</v>
      </c>
      <c r="N454" s="4">
        <v>0</v>
      </c>
      <c r="O454" s="13">
        <v>258219</v>
      </c>
      <c r="P454" s="13">
        <v>1448883</v>
      </c>
      <c r="Q454" s="13">
        <v>177975</v>
      </c>
      <c r="R454" s="13">
        <v>0</v>
      </c>
    </row>
    <row r="455" spans="1:18" x14ac:dyDescent="0.25">
      <c r="A455" s="2">
        <v>1792343178001</v>
      </c>
      <c r="B455" s="3">
        <v>10</v>
      </c>
      <c r="C455" s="5" t="str">
        <f>IF(B455=1,"SPOT","NO SPOT")</f>
        <v>NO SPOT</v>
      </c>
      <c r="D455" s="15">
        <f>IF(C455="NO SPOT",B455/SUMIF($C$1:$C$6359,"NO SPOT",$B$1:$B$6359),0)</f>
        <v>5.1179691898254774E-4</v>
      </c>
      <c r="E455" s="17">
        <f>SUM($D$2:D455)</f>
        <v>0.57418496340651703</v>
      </c>
      <c r="F455" s="6">
        <f>B455/23078</f>
        <v>4.3331311205477079E-4</v>
      </c>
      <c r="G455" s="4">
        <v>0</v>
      </c>
      <c r="H455" s="4">
        <v>10</v>
      </c>
      <c r="I455" s="4">
        <v>0</v>
      </c>
      <c r="J455" s="4">
        <v>10</v>
      </c>
      <c r="K455" s="4">
        <v>0</v>
      </c>
      <c r="L455" s="4">
        <v>0</v>
      </c>
      <c r="M455" s="4">
        <v>0</v>
      </c>
      <c r="N455" s="4">
        <v>0</v>
      </c>
      <c r="O455" s="13">
        <v>14080</v>
      </c>
      <c r="P455" s="13">
        <v>457132</v>
      </c>
      <c r="Q455" s="13">
        <v>69501</v>
      </c>
      <c r="R455" s="13">
        <v>0</v>
      </c>
    </row>
    <row r="456" spans="1:18" x14ac:dyDescent="0.25">
      <c r="A456" s="2">
        <v>1792472350001</v>
      </c>
      <c r="B456" s="3">
        <v>10</v>
      </c>
      <c r="C456" s="5" t="str">
        <f>IF(B456=1,"SPOT","NO SPOT")</f>
        <v>NO SPOT</v>
      </c>
      <c r="D456" s="15">
        <f>IF(C456="NO SPOT",B456/SUMIF($C$1:$C$6359,"NO SPOT",$B$1:$B$6359),0)</f>
        <v>5.1179691898254774E-4</v>
      </c>
      <c r="E456" s="17">
        <f>SUM($D$2:D456)</f>
        <v>0.57469676032549954</v>
      </c>
      <c r="F456" s="6">
        <f>B456/23078</f>
        <v>4.3331311205477079E-4</v>
      </c>
      <c r="G456" s="4">
        <v>0</v>
      </c>
      <c r="H456" s="4">
        <v>10</v>
      </c>
      <c r="I456" s="4">
        <v>0</v>
      </c>
      <c r="J456" s="4">
        <v>0</v>
      </c>
      <c r="K456" s="4">
        <v>10</v>
      </c>
      <c r="L456" s="4">
        <v>0</v>
      </c>
      <c r="M456" s="4">
        <v>0</v>
      </c>
      <c r="N456" s="4">
        <v>0</v>
      </c>
      <c r="O456" s="13">
        <v>132016</v>
      </c>
      <c r="P456" s="13">
        <v>608129</v>
      </c>
      <c r="Q456" s="13">
        <v>74835</v>
      </c>
      <c r="R456" s="13">
        <v>0</v>
      </c>
    </row>
    <row r="457" spans="1:18" x14ac:dyDescent="0.25">
      <c r="A457" s="2">
        <v>1803140969001</v>
      </c>
      <c r="B457" s="3">
        <v>10</v>
      </c>
      <c r="C457" s="5" t="str">
        <f>IF(B457=1,"SPOT","NO SPOT")</f>
        <v>NO SPOT</v>
      </c>
      <c r="D457" s="15">
        <f>IF(C457="NO SPOT",B457/SUMIF($C$1:$C$6359,"NO SPOT",$B$1:$B$6359),0)</f>
        <v>5.1179691898254774E-4</v>
      </c>
      <c r="E457" s="17">
        <f>SUM($D$2:D457)</f>
        <v>0.57520855724448205</v>
      </c>
      <c r="F457" s="6">
        <f>B457/23078</f>
        <v>4.3331311205477079E-4</v>
      </c>
      <c r="G457" s="4">
        <v>0</v>
      </c>
      <c r="H457" s="4">
        <v>10</v>
      </c>
      <c r="I457" s="4">
        <v>0</v>
      </c>
      <c r="J457" s="4">
        <v>0</v>
      </c>
      <c r="K457" s="4">
        <v>4</v>
      </c>
      <c r="L457" s="4">
        <v>6</v>
      </c>
      <c r="M457" s="4">
        <v>0</v>
      </c>
      <c r="N457" s="4">
        <v>0</v>
      </c>
      <c r="O457" s="13">
        <v>62173</v>
      </c>
      <c r="P457" s="13">
        <v>283266</v>
      </c>
      <c r="Q457" s="13">
        <v>40736</v>
      </c>
      <c r="R457" s="13">
        <v>7998</v>
      </c>
    </row>
    <row r="458" spans="1:18" x14ac:dyDescent="0.25">
      <c r="A458" s="2">
        <v>190021831001</v>
      </c>
      <c r="B458" s="3">
        <v>9</v>
      </c>
      <c r="C458" s="5" t="str">
        <f>IF(B458=1,"SPOT","NO SPOT")</f>
        <v>NO SPOT</v>
      </c>
      <c r="D458" s="15">
        <f>IF(C458="NO SPOT",B458/SUMIF($C$1:$C$6359,"NO SPOT",$B$1:$B$6359),0)</f>
        <v>4.6061722708429296E-4</v>
      </c>
      <c r="E458" s="17">
        <f>SUM($D$2:D458)</f>
        <v>0.5756691744715664</v>
      </c>
      <c r="F458" s="6">
        <f>B458/23078</f>
        <v>3.8998180084929369E-4</v>
      </c>
      <c r="G458" s="4">
        <v>0</v>
      </c>
      <c r="H458" s="4">
        <v>9</v>
      </c>
      <c r="I458" s="4">
        <v>0</v>
      </c>
      <c r="J458" s="4">
        <v>1</v>
      </c>
      <c r="K458" s="4">
        <v>3</v>
      </c>
      <c r="L458" s="4">
        <v>5</v>
      </c>
      <c r="M458" s="4">
        <v>0</v>
      </c>
      <c r="N458" s="4">
        <v>0</v>
      </c>
      <c r="O458" s="13">
        <v>16255</v>
      </c>
      <c r="P458" s="13">
        <v>179524</v>
      </c>
      <c r="Q458" s="13">
        <v>23093</v>
      </c>
      <c r="R458" s="13">
        <v>0</v>
      </c>
    </row>
    <row r="459" spans="1:18" x14ac:dyDescent="0.25">
      <c r="A459" s="2">
        <v>190096343001</v>
      </c>
      <c r="B459" s="3">
        <v>9</v>
      </c>
      <c r="C459" s="5" t="str">
        <f>IF(B459=1,"SPOT","NO SPOT")</f>
        <v>NO SPOT</v>
      </c>
      <c r="D459" s="15">
        <f>IF(C459="NO SPOT",B459/SUMIF($C$1:$C$6359,"NO SPOT",$B$1:$B$6359),0)</f>
        <v>4.6061722708429296E-4</v>
      </c>
      <c r="E459" s="17">
        <f>SUM($D$2:D459)</f>
        <v>0.57612979169865075</v>
      </c>
      <c r="F459" s="6">
        <f>B459/23078</f>
        <v>3.8998180084929369E-4</v>
      </c>
      <c r="G459" s="4">
        <v>0</v>
      </c>
      <c r="H459" s="4">
        <v>9</v>
      </c>
      <c r="I459" s="4">
        <v>0</v>
      </c>
      <c r="J459" s="4">
        <v>2</v>
      </c>
      <c r="K459" s="4">
        <v>3</v>
      </c>
      <c r="L459" s="4">
        <v>4</v>
      </c>
      <c r="M459" s="4">
        <v>0</v>
      </c>
      <c r="N459" s="4">
        <v>0</v>
      </c>
      <c r="O459" s="13">
        <v>348907</v>
      </c>
      <c r="P459" s="13">
        <v>579281</v>
      </c>
      <c r="Q459" s="13">
        <v>71235</v>
      </c>
      <c r="R459" s="13">
        <v>5398</v>
      </c>
    </row>
    <row r="460" spans="1:18" x14ac:dyDescent="0.25">
      <c r="A460" s="2">
        <v>190104567001</v>
      </c>
      <c r="B460" s="3">
        <v>9</v>
      </c>
      <c r="C460" s="5" t="str">
        <f>IF(B460=1,"SPOT","NO SPOT")</f>
        <v>NO SPOT</v>
      </c>
      <c r="D460" s="15">
        <f>IF(C460="NO SPOT",B460/SUMIF($C$1:$C$6359,"NO SPOT",$B$1:$B$6359),0)</f>
        <v>4.6061722708429296E-4</v>
      </c>
      <c r="E460" s="17">
        <f>SUM($D$2:D460)</f>
        <v>0.5765904089257351</v>
      </c>
      <c r="F460" s="6">
        <f>B460/23078</f>
        <v>3.8998180084929369E-4</v>
      </c>
      <c r="G460" s="4">
        <v>0</v>
      </c>
      <c r="H460" s="4">
        <v>9</v>
      </c>
      <c r="I460" s="4">
        <v>0</v>
      </c>
      <c r="J460" s="4">
        <v>1</v>
      </c>
      <c r="K460" s="4">
        <v>4</v>
      </c>
      <c r="L460" s="4">
        <v>4</v>
      </c>
      <c r="M460" s="4">
        <v>0</v>
      </c>
      <c r="N460" s="4">
        <v>0</v>
      </c>
      <c r="O460" s="13">
        <v>826144</v>
      </c>
      <c r="P460" s="13">
        <v>2174796</v>
      </c>
      <c r="Q460" s="13">
        <v>270269</v>
      </c>
      <c r="R460" s="13">
        <v>0</v>
      </c>
    </row>
    <row r="461" spans="1:18" x14ac:dyDescent="0.25">
      <c r="A461" s="2">
        <v>190167488001</v>
      </c>
      <c r="B461" s="3">
        <v>9</v>
      </c>
      <c r="C461" s="5" t="str">
        <f>IF(B461=1,"SPOT","NO SPOT")</f>
        <v>NO SPOT</v>
      </c>
      <c r="D461" s="15">
        <f>IF(C461="NO SPOT",B461/SUMIF($C$1:$C$6359,"NO SPOT",$B$1:$B$6359),0)</f>
        <v>4.6061722708429296E-4</v>
      </c>
      <c r="E461" s="17">
        <f>SUM($D$2:D461)</f>
        <v>0.57705102615281945</v>
      </c>
      <c r="F461" s="6">
        <f>B461/23078</f>
        <v>3.8998180084929369E-4</v>
      </c>
      <c r="G461" s="4">
        <v>0</v>
      </c>
      <c r="H461" s="4">
        <v>9</v>
      </c>
      <c r="I461" s="4">
        <v>0</v>
      </c>
      <c r="J461" s="4">
        <v>6</v>
      </c>
      <c r="K461" s="4">
        <v>0</v>
      </c>
      <c r="L461" s="4">
        <v>3</v>
      </c>
      <c r="M461" s="4">
        <v>0</v>
      </c>
      <c r="N461" s="4">
        <v>0</v>
      </c>
      <c r="O461" s="13">
        <v>65512</v>
      </c>
      <c r="P461" s="13">
        <v>555114</v>
      </c>
      <c r="Q461" s="13">
        <v>76633</v>
      </c>
      <c r="R461" s="13">
        <v>0</v>
      </c>
    </row>
    <row r="462" spans="1:18" x14ac:dyDescent="0.25">
      <c r="A462" s="2">
        <v>591712551001</v>
      </c>
      <c r="B462" s="3">
        <v>9</v>
      </c>
      <c r="C462" s="5" t="str">
        <f>IF(B462=1,"SPOT","NO SPOT")</f>
        <v>NO SPOT</v>
      </c>
      <c r="D462" s="15">
        <f>IF(C462="NO SPOT",B462/SUMIF($C$1:$C$6359,"NO SPOT",$B$1:$B$6359),0)</f>
        <v>4.6061722708429296E-4</v>
      </c>
      <c r="E462" s="17">
        <f>SUM($D$2:D462)</f>
        <v>0.57751164337990379</v>
      </c>
      <c r="F462" s="6">
        <f>B462/23078</f>
        <v>3.8998180084929369E-4</v>
      </c>
      <c r="G462" s="4">
        <v>0</v>
      </c>
      <c r="H462" s="4">
        <v>9</v>
      </c>
      <c r="I462" s="4">
        <v>0</v>
      </c>
      <c r="J462" s="4">
        <v>1</v>
      </c>
      <c r="K462" s="4">
        <v>0</v>
      </c>
      <c r="L462" s="4">
        <v>8</v>
      </c>
      <c r="M462" s="4">
        <v>0</v>
      </c>
      <c r="N462" s="4">
        <v>0</v>
      </c>
      <c r="O462" s="13">
        <v>752733</v>
      </c>
      <c r="P462" s="13">
        <v>524572</v>
      </c>
      <c r="Q462" s="13">
        <v>74178</v>
      </c>
      <c r="R462" s="13">
        <v>1477</v>
      </c>
    </row>
    <row r="463" spans="1:18" x14ac:dyDescent="0.25">
      <c r="A463" s="2">
        <v>990000018001</v>
      </c>
      <c r="B463" s="3">
        <v>9</v>
      </c>
      <c r="C463" s="5" t="str">
        <f>IF(B463=1,"SPOT","NO SPOT")</f>
        <v>NO SPOT</v>
      </c>
      <c r="D463" s="15">
        <f>IF(C463="NO SPOT",B463/SUMIF($C$1:$C$6359,"NO SPOT",$B$1:$B$6359),0)</f>
        <v>4.6061722708429296E-4</v>
      </c>
      <c r="E463" s="17">
        <f>SUM($D$2:D463)</f>
        <v>0.57797226060698814</v>
      </c>
      <c r="F463" s="6">
        <f>B463/23078</f>
        <v>3.8998180084929369E-4</v>
      </c>
      <c r="G463" s="4">
        <v>0</v>
      </c>
      <c r="H463" s="4">
        <v>9</v>
      </c>
      <c r="I463" s="4">
        <v>0</v>
      </c>
      <c r="J463" s="4">
        <v>1</v>
      </c>
      <c r="K463" s="4">
        <v>2</v>
      </c>
      <c r="L463" s="4">
        <v>6</v>
      </c>
      <c r="M463" s="4">
        <v>0</v>
      </c>
      <c r="N463" s="4">
        <v>0</v>
      </c>
      <c r="O463" s="13">
        <v>125057</v>
      </c>
      <c r="P463" s="13">
        <v>407780</v>
      </c>
      <c r="Q463" s="13">
        <v>50820</v>
      </c>
      <c r="R463" s="13">
        <v>4859</v>
      </c>
    </row>
    <row r="464" spans="1:18" x14ac:dyDescent="0.25">
      <c r="A464" s="2">
        <v>990011419001</v>
      </c>
      <c r="B464" s="3">
        <v>9</v>
      </c>
      <c r="C464" s="5" t="str">
        <f>IF(B464=1,"SPOT","NO SPOT")</f>
        <v>NO SPOT</v>
      </c>
      <c r="D464" s="15">
        <f>IF(C464="NO SPOT",B464/SUMIF($C$1:$C$6359,"NO SPOT",$B$1:$B$6359),0)</f>
        <v>4.6061722708429296E-4</v>
      </c>
      <c r="E464" s="17">
        <f>SUM($D$2:D464)</f>
        <v>0.57843287783407249</v>
      </c>
      <c r="F464" s="6">
        <f>B464/23078</f>
        <v>3.8998180084929369E-4</v>
      </c>
      <c r="G464" s="4">
        <v>0</v>
      </c>
      <c r="H464" s="4">
        <v>9</v>
      </c>
      <c r="I464" s="4">
        <v>0</v>
      </c>
      <c r="J464" s="4">
        <v>0</v>
      </c>
      <c r="K464" s="4">
        <v>0</v>
      </c>
      <c r="L464" s="4">
        <v>9</v>
      </c>
      <c r="M464" s="4">
        <v>0</v>
      </c>
      <c r="N464" s="4">
        <v>0</v>
      </c>
      <c r="O464" s="13">
        <v>136464</v>
      </c>
      <c r="P464" s="13">
        <v>218866</v>
      </c>
      <c r="Q464" s="13">
        <v>31456</v>
      </c>
      <c r="R464" s="13">
        <v>85</v>
      </c>
    </row>
    <row r="465" spans="1:18" x14ac:dyDescent="0.25">
      <c r="A465" s="2">
        <v>990018855001</v>
      </c>
      <c r="B465" s="3">
        <v>9</v>
      </c>
      <c r="C465" s="5" t="str">
        <f>IF(B465=1,"SPOT","NO SPOT")</f>
        <v>NO SPOT</v>
      </c>
      <c r="D465" s="15">
        <f>IF(C465="NO SPOT",B465/SUMIF($C$1:$C$6359,"NO SPOT",$B$1:$B$6359),0)</f>
        <v>4.6061722708429296E-4</v>
      </c>
      <c r="E465" s="17">
        <f>SUM($D$2:D465)</f>
        <v>0.57889349506115684</v>
      </c>
      <c r="F465" s="6">
        <f>B465/23078</f>
        <v>3.8998180084929369E-4</v>
      </c>
      <c r="G465" s="4">
        <v>0</v>
      </c>
      <c r="H465" s="4">
        <v>9</v>
      </c>
      <c r="I465" s="4">
        <v>0</v>
      </c>
      <c r="J465" s="4">
        <v>1</v>
      </c>
      <c r="K465" s="4">
        <v>0</v>
      </c>
      <c r="L465" s="4">
        <v>8</v>
      </c>
      <c r="M465" s="4">
        <v>0</v>
      </c>
      <c r="N465" s="4">
        <v>0</v>
      </c>
      <c r="O465" s="13">
        <v>4863</v>
      </c>
      <c r="P465" s="13">
        <v>113380</v>
      </c>
      <c r="Q465" s="13">
        <v>14710</v>
      </c>
      <c r="R465" s="13">
        <v>3752</v>
      </c>
    </row>
    <row r="466" spans="1:18" x14ac:dyDescent="0.25">
      <c r="A466" s="2">
        <v>990031061001</v>
      </c>
      <c r="B466" s="3">
        <v>9</v>
      </c>
      <c r="C466" s="5" t="str">
        <f>IF(B466=1,"SPOT","NO SPOT")</f>
        <v>NO SPOT</v>
      </c>
      <c r="D466" s="15">
        <f>IF(C466="NO SPOT",B466/SUMIF($C$1:$C$6359,"NO SPOT",$B$1:$B$6359),0)</f>
        <v>4.6061722708429296E-4</v>
      </c>
      <c r="E466" s="17">
        <f>SUM($D$2:D466)</f>
        <v>0.57935411228824119</v>
      </c>
      <c r="F466" s="6">
        <f>B466/23078</f>
        <v>3.8998180084929369E-4</v>
      </c>
      <c r="G466" s="4">
        <v>0</v>
      </c>
      <c r="H466" s="4">
        <v>9</v>
      </c>
      <c r="I466" s="4">
        <v>0</v>
      </c>
      <c r="J466" s="4">
        <v>2</v>
      </c>
      <c r="K466" s="4">
        <v>4</v>
      </c>
      <c r="L466" s="4">
        <v>3</v>
      </c>
      <c r="M466" s="4">
        <v>0</v>
      </c>
      <c r="N466" s="4">
        <v>0</v>
      </c>
      <c r="O466" s="13">
        <v>29017</v>
      </c>
      <c r="P466" s="13">
        <v>346001</v>
      </c>
      <c r="Q466" s="13">
        <v>43522</v>
      </c>
      <c r="R466" s="13">
        <v>0</v>
      </c>
    </row>
    <row r="467" spans="1:18" x14ac:dyDescent="0.25">
      <c r="A467" s="2">
        <v>990158436001</v>
      </c>
      <c r="B467" s="3">
        <v>9</v>
      </c>
      <c r="C467" s="5" t="str">
        <f>IF(B467=1,"SPOT","NO SPOT")</f>
        <v>NO SPOT</v>
      </c>
      <c r="D467" s="15">
        <f>IF(C467="NO SPOT",B467/SUMIF($C$1:$C$6359,"NO SPOT",$B$1:$B$6359),0)</f>
        <v>4.6061722708429296E-4</v>
      </c>
      <c r="E467" s="17">
        <f>SUM($D$2:D467)</f>
        <v>0.57981472951532553</v>
      </c>
      <c r="F467" s="6">
        <f>B467/23078</f>
        <v>3.8998180084929369E-4</v>
      </c>
      <c r="G467" s="4">
        <v>0</v>
      </c>
      <c r="H467" s="4">
        <v>9</v>
      </c>
      <c r="I467" s="4">
        <v>0</v>
      </c>
      <c r="J467" s="4">
        <v>0</v>
      </c>
      <c r="K467" s="4">
        <v>2</v>
      </c>
      <c r="L467" s="4">
        <v>7</v>
      </c>
      <c r="M467" s="4">
        <v>0</v>
      </c>
      <c r="N467" s="4">
        <v>0</v>
      </c>
      <c r="O467" s="13">
        <v>603390</v>
      </c>
      <c r="P467" s="13">
        <v>718803</v>
      </c>
      <c r="Q467" s="13">
        <v>93632</v>
      </c>
      <c r="R467" s="13">
        <v>745</v>
      </c>
    </row>
    <row r="468" spans="1:18" x14ac:dyDescent="0.25">
      <c r="A468" s="2">
        <v>990304211001</v>
      </c>
      <c r="B468" s="3">
        <v>9</v>
      </c>
      <c r="C468" s="5" t="str">
        <f>IF(B468=1,"SPOT","NO SPOT")</f>
        <v>NO SPOT</v>
      </c>
      <c r="D468" s="15">
        <f>IF(C468="NO SPOT",B468/SUMIF($C$1:$C$6359,"NO SPOT",$B$1:$B$6359),0)</f>
        <v>4.6061722708429296E-4</v>
      </c>
      <c r="E468" s="17">
        <f>SUM($D$2:D468)</f>
        <v>0.58027534674240988</v>
      </c>
      <c r="F468" s="6">
        <f>B468/23078</f>
        <v>3.8998180084929369E-4</v>
      </c>
      <c r="G468" s="4">
        <v>0</v>
      </c>
      <c r="H468" s="4">
        <v>9</v>
      </c>
      <c r="I468" s="4">
        <v>0</v>
      </c>
      <c r="J468" s="4">
        <v>0</v>
      </c>
      <c r="K468" s="4">
        <v>7</v>
      </c>
      <c r="L468" s="4">
        <v>2</v>
      </c>
      <c r="M468" s="4">
        <v>0</v>
      </c>
      <c r="N468" s="4">
        <v>0</v>
      </c>
      <c r="O468" s="13">
        <v>139888</v>
      </c>
      <c r="P468" s="13">
        <v>1283778</v>
      </c>
      <c r="Q468" s="13">
        <v>216076</v>
      </c>
      <c r="R468" s="13">
        <v>0</v>
      </c>
    </row>
    <row r="469" spans="1:18" x14ac:dyDescent="0.25">
      <c r="A469" s="2">
        <v>990615462001</v>
      </c>
      <c r="B469" s="3">
        <v>9</v>
      </c>
      <c r="C469" s="5" t="str">
        <f>IF(B469=1,"SPOT","NO SPOT")</f>
        <v>NO SPOT</v>
      </c>
      <c r="D469" s="15">
        <f>IF(C469="NO SPOT",B469/SUMIF($C$1:$C$6359,"NO SPOT",$B$1:$B$6359),0)</f>
        <v>4.6061722708429296E-4</v>
      </c>
      <c r="E469" s="17">
        <f>SUM($D$2:D469)</f>
        <v>0.58073596396949423</v>
      </c>
      <c r="F469" s="6">
        <f>B469/23078</f>
        <v>3.8998180084929369E-4</v>
      </c>
      <c r="G469" s="4">
        <v>0</v>
      </c>
      <c r="H469" s="4">
        <v>9</v>
      </c>
      <c r="I469" s="4">
        <v>0</v>
      </c>
      <c r="J469" s="4">
        <v>2</v>
      </c>
      <c r="K469" s="4">
        <v>5</v>
      </c>
      <c r="L469" s="4">
        <v>2</v>
      </c>
      <c r="M469" s="4">
        <v>0</v>
      </c>
      <c r="N469" s="4">
        <v>0</v>
      </c>
      <c r="O469" s="13">
        <v>113686</v>
      </c>
      <c r="P469" s="13">
        <v>346840</v>
      </c>
      <c r="Q469" s="13">
        <v>47540</v>
      </c>
      <c r="R469" s="13">
        <v>0</v>
      </c>
    </row>
    <row r="470" spans="1:18" x14ac:dyDescent="0.25">
      <c r="A470" s="2">
        <v>991071911001</v>
      </c>
      <c r="B470" s="3">
        <v>9</v>
      </c>
      <c r="C470" s="5" t="str">
        <f>IF(B470=1,"SPOT","NO SPOT")</f>
        <v>NO SPOT</v>
      </c>
      <c r="D470" s="15">
        <f>IF(C470="NO SPOT",B470/SUMIF($C$1:$C$6359,"NO SPOT",$B$1:$B$6359),0)</f>
        <v>4.6061722708429296E-4</v>
      </c>
      <c r="E470" s="17">
        <f>SUM($D$2:D470)</f>
        <v>0.58119658119657858</v>
      </c>
      <c r="F470" s="6">
        <f>B470/23078</f>
        <v>3.8998180084929369E-4</v>
      </c>
      <c r="G470" s="4">
        <v>0</v>
      </c>
      <c r="H470" s="4">
        <v>9</v>
      </c>
      <c r="I470" s="4">
        <v>0</v>
      </c>
      <c r="J470" s="4">
        <v>0</v>
      </c>
      <c r="K470" s="4">
        <v>0</v>
      </c>
      <c r="L470" s="4">
        <v>9</v>
      </c>
      <c r="M470" s="4">
        <v>0</v>
      </c>
      <c r="N470" s="4">
        <v>0</v>
      </c>
      <c r="O470" s="13">
        <v>155959</v>
      </c>
      <c r="P470" s="13">
        <v>254581</v>
      </c>
      <c r="Q470" s="13">
        <v>41062</v>
      </c>
      <c r="R470" s="13">
        <v>35815</v>
      </c>
    </row>
    <row r="471" spans="1:18" x14ac:dyDescent="0.25">
      <c r="A471" s="2">
        <v>991229353001</v>
      </c>
      <c r="B471" s="3">
        <v>9</v>
      </c>
      <c r="C471" s="5" t="str">
        <f>IF(B471=1,"SPOT","NO SPOT")</f>
        <v>NO SPOT</v>
      </c>
      <c r="D471" s="15">
        <f>IF(C471="NO SPOT",B471/SUMIF($C$1:$C$6359,"NO SPOT",$B$1:$B$6359),0)</f>
        <v>4.6061722708429296E-4</v>
      </c>
      <c r="E471" s="17">
        <f>SUM($D$2:D471)</f>
        <v>0.58165719842366292</v>
      </c>
      <c r="F471" s="6">
        <f>B471/23078</f>
        <v>3.8998180084929369E-4</v>
      </c>
      <c r="G471" s="4">
        <v>0</v>
      </c>
      <c r="H471" s="4">
        <v>9</v>
      </c>
      <c r="I471" s="4">
        <v>0</v>
      </c>
      <c r="J471" s="4">
        <v>0</v>
      </c>
      <c r="K471" s="4">
        <v>8</v>
      </c>
      <c r="L471" s="4">
        <v>1</v>
      </c>
      <c r="M471" s="4">
        <v>0</v>
      </c>
      <c r="N471" s="4">
        <v>0</v>
      </c>
      <c r="O471" s="13">
        <v>193375</v>
      </c>
      <c r="P471" s="13">
        <v>341878</v>
      </c>
      <c r="Q471" s="13">
        <v>41403</v>
      </c>
      <c r="R471" s="13">
        <v>0</v>
      </c>
    </row>
    <row r="472" spans="1:18" x14ac:dyDescent="0.25">
      <c r="A472" s="2">
        <v>991401377001</v>
      </c>
      <c r="B472" s="3">
        <v>9</v>
      </c>
      <c r="C472" s="5" t="str">
        <f>IF(B472=1,"SPOT","NO SPOT")</f>
        <v>NO SPOT</v>
      </c>
      <c r="D472" s="15">
        <f>IF(C472="NO SPOT",B472/SUMIF($C$1:$C$6359,"NO SPOT",$B$1:$B$6359),0)</f>
        <v>4.6061722708429296E-4</v>
      </c>
      <c r="E472" s="17">
        <f>SUM($D$2:D472)</f>
        <v>0.58211781565074727</v>
      </c>
      <c r="F472" s="6">
        <f>B472/23078</f>
        <v>3.8998180084929369E-4</v>
      </c>
      <c r="G472" s="4">
        <v>0</v>
      </c>
      <c r="H472" s="4">
        <v>9</v>
      </c>
      <c r="I472" s="4">
        <v>0</v>
      </c>
      <c r="J472" s="4">
        <v>2</v>
      </c>
      <c r="K472" s="4">
        <v>0</v>
      </c>
      <c r="L472" s="4">
        <v>7</v>
      </c>
      <c r="M472" s="4">
        <v>0</v>
      </c>
      <c r="N472" s="4">
        <v>0</v>
      </c>
      <c r="O472" s="13">
        <v>33077</v>
      </c>
      <c r="P472" s="13">
        <v>201864</v>
      </c>
      <c r="Q472" s="13">
        <v>26719</v>
      </c>
      <c r="R472" s="13">
        <v>0</v>
      </c>
    </row>
    <row r="473" spans="1:18" x14ac:dyDescent="0.25">
      <c r="A473" s="2">
        <v>991459804001</v>
      </c>
      <c r="B473" s="3">
        <v>9</v>
      </c>
      <c r="C473" s="5" t="str">
        <f>IF(B473=1,"SPOT","NO SPOT")</f>
        <v>NO SPOT</v>
      </c>
      <c r="D473" s="15">
        <f>IF(C473="NO SPOT",B473/SUMIF($C$1:$C$6359,"NO SPOT",$B$1:$B$6359),0)</f>
        <v>4.6061722708429296E-4</v>
      </c>
      <c r="E473" s="17">
        <f>SUM($D$2:D473)</f>
        <v>0.58257843287783162</v>
      </c>
      <c r="F473" s="6">
        <f>B473/23078</f>
        <v>3.8998180084929369E-4</v>
      </c>
      <c r="G473" s="4">
        <v>0</v>
      </c>
      <c r="H473" s="4">
        <v>9</v>
      </c>
      <c r="I473" s="4">
        <v>0</v>
      </c>
      <c r="J473" s="4">
        <v>1</v>
      </c>
      <c r="K473" s="4">
        <v>8</v>
      </c>
      <c r="L473" s="4">
        <v>0</v>
      </c>
      <c r="M473" s="4">
        <v>0</v>
      </c>
      <c r="N473" s="4">
        <v>0</v>
      </c>
      <c r="O473" s="13">
        <v>808083</v>
      </c>
      <c r="P473" s="13">
        <v>613352</v>
      </c>
      <c r="Q473" s="13">
        <v>73967</v>
      </c>
      <c r="R473" s="13">
        <v>0</v>
      </c>
    </row>
    <row r="474" spans="1:18" x14ac:dyDescent="0.25">
      <c r="A474" s="2">
        <v>992155663001</v>
      </c>
      <c r="B474" s="3">
        <v>9</v>
      </c>
      <c r="C474" s="5" t="str">
        <f>IF(B474=1,"SPOT","NO SPOT")</f>
        <v>NO SPOT</v>
      </c>
      <c r="D474" s="15">
        <f>IF(C474="NO SPOT",B474/SUMIF($C$1:$C$6359,"NO SPOT",$B$1:$B$6359),0)</f>
        <v>4.6061722708429296E-4</v>
      </c>
      <c r="E474" s="17">
        <f>SUM($D$2:D474)</f>
        <v>0.58303905010491597</v>
      </c>
      <c r="F474" s="6">
        <f>B474/23078</f>
        <v>3.8998180084929369E-4</v>
      </c>
      <c r="G474" s="4">
        <v>0</v>
      </c>
      <c r="H474" s="4">
        <v>9</v>
      </c>
      <c r="I474" s="4">
        <v>0</v>
      </c>
      <c r="J474" s="4">
        <v>5</v>
      </c>
      <c r="K474" s="4">
        <v>0</v>
      </c>
      <c r="L474" s="4">
        <v>4</v>
      </c>
      <c r="M474" s="4">
        <v>0</v>
      </c>
      <c r="N474" s="4">
        <v>0</v>
      </c>
      <c r="O474" s="13">
        <v>72381</v>
      </c>
      <c r="P474" s="13">
        <v>201610</v>
      </c>
      <c r="Q474" s="13">
        <v>24540</v>
      </c>
      <c r="R474" s="13">
        <v>0</v>
      </c>
    </row>
    <row r="475" spans="1:18" x14ac:dyDescent="0.25">
      <c r="A475" s="2">
        <v>992231467001</v>
      </c>
      <c r="B475" s="3">
        <v>9</v>
      </c>
      <c r="C475" s="5" t="str">
        <f>IF(B475=1,"SPOT","NO SPOT")</f>
        <v>NO SPOT</v>
      </c>
      <c r="D475" s="15">
        <f>IF(C475="NO SPOT",B475/SUMIF($C$1:$C$6359,"NO SPOT",$B$1:$B$6359),0)</f>
        <v>4.6061722708429296E-4</v>
      </c>
      <c r="E475" s="17">
        <f>SUM($D$2:D475)</f>
        <v>0.58349966733200032</v>
      </c>
      <c r="F475" s="6">
        <f>B475/23078</f>
        <v>3.8998180084929369E-4</v>
      </c>
      <c r="G475" s="4">
        <v>0</v>
      </c>
      <c r="H475" s="4">
        <v>9</v>
      </c>
      <c r="I475" s="4">
        <v>0</v>
      </c>
      <c r="J475" s="4">
        <v>0</v>
      </c>
      <c r="K475" s="4">
        <v>7</v>
      </c>
      <c r="L475" s="4">
        <v>2</v>
      </c>
      <c r="M475" s="4">
        <v>0</v>
      </c>
      <c r="N475" s="4">
        <v>0</v>
      </c>
      <c r="O475" s="13">
        <v>104474</v>
      </c>
      <c r="P475" s="13">
        <v>429922</v>
      </c>
      <c r="Q475" s="13">
        <v>64440</v>
      </c>
      <c r="R475" s="13">
        <v>30908</v>
      </c>
    </row>
    <row r="476" spans="1:18" x14ac:dyDescent="0.25">
      <c r="A476" s="2">
        <v>992330066001</v>
      </c>
      <c r="B476" s="3">
        <v>9</v>
      </c>
      <c r="C476" s="5" t="str">
        <f>IF(B476=1,"SPOT","NO SPOT")</f>
        <v>NO SPOT</v>
      </c>
      <c r="D476" s="15">
        <f>IF(C476="NO SPOT",B476/SUMIF($C$1:$C$6359,"NO SPOT",$B$1:$B$6359),0)</f>
        <v>4.6061722708429296E-4</v>
      </c>
      <c r="E476" s="17">
        <f>SUM($D$2:D476)</f>
        <v>0.58396028455908466</v>
      </c>
      <c r="F476" s="6">
        <f>B476/23078</f>
        <v>3.8998180084929369E-4</v>
      </c>
      <c r="G476" s="4">
        <v>0</v>
      </c>
      <c r="H476" s="4">
        <v>9</v>
      </c>
      <c r="I476" s="4">
        <v>0</v>
      </c>
      <c r="J476" s="4">
        <v>0</v>
      </c>
      <c r="K476" s="4">
        <v>0</v>
      </c>
      <c r="L476" s="4">
        <v>9</v>
      </c>
      <c r="M476" s="4">
        <v>0</v>
      </c>
      <c r="N476" s="4">
        <v>0</v>
      </c>
      <c r="O476" s="13">
        <v>13268</v>
      </c>
      <c r="P476" s="13">
        <v>1205751</v>
      </c>
      <c r="Q476" s="13">
        <v>159879</v>
      </c>
      <c r="R476" s="13">
        <v>60284</v>
      </c>
    </row>
    <row r="477" spans="1:18" x14ac:dyDescent="0.25">
      <c r="A477" s="2">
        <v>992344512001</v>
      </c>
      <c r="B477" s="3">
        <v>9</v>
      </c>
      <c r="C477" s="5" t="str">
        <f>IF(B477=1,"SPOT","NO SPOT")</f>
        <v>NO SPOT</v>
      </c>
      <c r="D477" s="15">
        <f>IF(C477="NO SPOT",B477/SUMIF($C$1:$C$6359,"NO SPOT",$B$1:$B$6359),0)</f>
        <v>4.6061722708429296E-4</v>
      </c>
      <c r="E477" s="17">
        <f>SUM($D$2:D477)</f>
        <v>0.58442090178616901</v>
      </c>
      <c r="F477" s="6">
        <f>B477/23078</f>
        <v>3.8998180084929369E-4</v>
      </c>
      <c r="G477" s="4">
        <v>0</v>
      </c>
      <c r="H477" s="4">
        <v>9</v>
      </c>
      <c r="I477" s="4">
        <v>0</v>
      </c>
      <c r="J477" s="4">
        <v>0</v>
      </c>
      <c r="K477" s="4">
        <v>9</v>
      </c>
      <c r="L477" s="4">
        <v>0</v>
      </c>
      <c r="M477" s="4">
        <v>0</v>
      </c>
      <c r="N477" s="4">
        <v>0</v>
      </c>
      <c r="O477" s="13">
        <v>172962</v>
      </c>
      <c r="P477" s="13">
        <v>206152</v>
      </c>
      <c r="Q477" s="13">
        <v>31913</v>
      </c>
      <c r="R477" s="13">
        <v>0</v>
      </c>
    </row>
    <row r="478" spans="1:18" x14ac:dyDescent="0.25">
      <c r="A478" s="2">
        <v>992447508001</v>
      </c>
      <c r="B478" s="3">
        <v>9</v>
      </c>
      <c r="C478" s="5" t="str">
        <f>IF(B478=1,"SPOT","NO SPOT")</f>
        <v>NO SPOT</v>
      </c>
      <c r="D478" s="15">
        <f>IF(C478="NO SPOT",B478/SUMIF($C$1:$C$6359,"NO SPOT",$B$1:$B$6359),0)</f>
        <v>4.6061722708429296E-4</v>
      </c>
      <c r="E478" s="17">
        <f>SUM($D$2:D478)</f>
        <v>0.58488151901325336</v>
      </c>
      <c r="F478" s="6">
        <f>B478/23078</f>
        <v>3.8998180084929369E-4</v>
      </c>
      <c r="G478" s="4">
        <v>0</v>
      </c>
      <c r="H478" s="4">
        <v>9</v>
      </c>
      <c r="I478" s="4">
        <v>0</v>
      </c>
      <c r="J478" s="4">
        <v>0</v>
      </c>
      <c r="K478" s="4">
        <v>1</v>
      </c>
      <c r="L478" s="4">
        <v>8</v>
      </c>
      <c r="M478" s="4">
        <v>0</v>
      </c>
      <c r="N478" s="4">
        <v>0</v>
      </c>
      <c r="O478" s="13">
        <v>78479</v>
      </c>
      <c r="P478" s="13">
        <v>346467</v>
      </c>
      <c r="Q478" s="13">
        <v>51001</v>
      </c>
      <c r="R478" s="13">
        <v>0</v>
      </c>
    </row>
    <row r="479" spans="1:18" x14ac:dyDescent="0.25">
      <c r="A479" s="2">
        <v>992530251001</v>
      </c>
      <c r="B479" s="3">
        <v>9</v>
      </c>
      <c r="C479" s="5" t="str">
        <f>IF(B479=1,"SPOT","NO SPOT")</f>
        <v>NO SPOT</v>
      </c>
      <c r="D479" s="15">
        <f>IF(C479="NO SPOT",B479/SUMIF($C$1:$C$6359,"NO SPOT",$B$1:$B$6359),0)</f>
        <v>4.6061722708429296E-4</v>
      </c>
      <c r="E479" s="17">
        <f>SUM($D$2:D479)</f>
        <v>0.58534213624033771</v>
      </c>
      <c r="F479" s="6">
        <f>B479/23078</f>
        <v>3.8998180084929369E-4</v>
      </c>
      <c r="G479" s="4">
        <v>0</v>
      </c>
      <c r="H479" s="4">
        <v>9</v>
      </c>
      <c r="I479" s="4">
        <v>0</v>
      </c>
      <c r="J479" s="4">
        <v>0</v>
      </c>
      <c r="K479" s="4">
        <v>2</v>
      </c>
      <c r="L479" s="4">
        <v>7</v>
      </c>
      <c r="M479" s="4">
        <v>0</v>
      </c>
      <c r="N479" s="4">
        <v>0</v>
      </c>
      <c r="O479" s="13">
        <v>272625</v>
      </c>
      <c r="P479" s="13">
        <v>629663</v>
      </c>
      <c r="Q479" s="13">
        <v>88428</v>
      </c>
      <c r="R479" s="13">
        <v>0</v>
      </c>
    </row>
    <row r="480" spans="1:18" x14ac:dyDescent="0.25">
      <c r="A480" s="2">
        <v>992540591001</v>
      </c>
      <c r="B480" s="3">
        <v>9</v>
      </c>
      <c r="C480" s="5" t="str">
        <f>IF(B480=1,"SPOT","NO SPOT")</f>
        <v>NO SPOT</v>
      </c>
      <c r="D480" s="15">
        <f>IF(C480="NO SPOT",B480/SUMIF($C$1:$C$6359,"NO SPOT",$B$1:$B$6359),0)</f>
        <v>4.6061722708429296E-4</v>
      </c>
      <c r="E480" s="17">
        <f>SUM($D$2:D480)</f>
        <v>0.58580275346742205</v>
      </c>
      <c r="F480" s="6">
        <f>B480/23078</f>
        <v>3.8998180084929369E-4</v>
      </c>
      <c r="G480" s="4">
        <v>0</v>
      </c>
      <c r="H480" s="4">
        <v>9</v>
      </c>
      <c r="I480" s="4">
        <v>0</v>
      </c>
      <c r="J480" s="4">
        <v>0</v>
      </c>
      <c r="K480" s="4">
        <v>7</v>
      </c>
      <c r="L480" s="4">
        <v>2</v>
      </c>
      <c r="M480" s="4">
        <v>0</v>
      </c>
      <c r="N480" s="4">
        <v>0</v>
      </c>
      <c r="O480" s="13">
        <v>53064</v>
      </c>
      <c r="P480" s="13">
        <v>283367</v>
      </c>
      <c r="Q480" s="13">
        <v>42315</v>
      </c>
      <c r="R480" s="13">
        <v>0</v>
      </c>
    </row>
    <row r="481" spans="1:18" x14ac:dyDescent="0.25">
      <c r="A481" s="2">
        <v>992720255001</v>
      </c>
      <c r="B481" s="3">
        <v>9</v>
      </c>
      <c r="C481" s="5" t="str">
        <f>IF(B481=1,"SPOT","NO SPOT")</f>
        <v>NO SPOT</v>
      </c>
      <c r="D481" s="15">
        <f>IF(C481="NO SPOT",B481/SUMIF($C$1:$C$6359,"NO SPOT",$B$1:$B$6359),0)</f>
        <v>4.6061722708429296E-4</v>
      </c>
      <c r="E481" s="17">
        <f>SUM($D$2:D481)</f>
        <v>0.5862633706945064</v>
      </c>
      <c r="F481" s="6">
        <f>B481/23078</f>
        <v>3.8998180084929369E-4</v>
      </c>
      <c r="G481" s="4">
        <v>0</v>
      </c>
      <c r="H481" s="4">
        <v>9</v>
      </c>
      <c r="I481" s="4">
        <v>0</v>
      </c>
      <c r="J481" s="4">
        <v>2</v>
      </c>
      <c r="K481" s="4">
        <v>0</v>
      </c>
      <c r="L481" s="4">
        <v>7</v>
      </c>
      <c r="M481" s="4">
        <v>0</v>
      </c>
      <c r="N481" s="4">
        <v>0</v>
      </c>
      <c r="O481" s="13">
        <v>1347</v>
      </c>
      <c r="P481" s="13">
        <v>695528</v>
      </c>
      <c r="Q481" s="13">
        <v>88949</v>
      </c>
      <c r="R481" s="13">
        <v>0</v>
      </c>
    </row>
    <row r="482" spans="1:18" x14ac:dyDescent="0.25">
      <c r="A482" s="2">
        <v>992796316001</v>
      </c>
      <c r="B482" s="3">
        <v>9</v>
      </c>
      <c r="C482" s="5" t="str">
        <f>IF(B482=1,"SPOT","NO SPOT")</f>
        <v>NO SPOT</v>
      </c>
      <c r="D482" s="15">
        <f>IF(C482="NO SPOT",B482/SUMIF($C$1:$C$6359,"NO SPOT",$B$1:$B$6359),0)</f>
        <v>4.6061722708429296E-4</v>
      </c>
      <c r="E482" s="17">
        <f>SUM($D$2:D482)</f>
        <v>0.58672398792159075</v>
      </c>
      <c r="F482" s="6">
        <f>B482/23078</f>
        <v>3.8998180084929369E-4</v>
      </c>
      <c r="G482" s="4">
        <v>0</v>
      </c>
      <c r="H482" s="4">
        <v>9</v>
      </c>
      <c r="I482" s="4">
        <v>0</v>
      </c>
      <c r="J482" s="4">
        <v>0</v>
      </c>
      <c r="K482" s="4">
        <v>6</v>
      </c>
      <c r="L482" s="4">
        <v>3</v>
      </c>
      <c r="M482" s="4">
        <v>0</v>
      </c>
      <c r="N482" s="4">
        <v>0</v>
      </c>
      <c r="O482" s="13">
        <v>146919</v>
      </c>
      <c r="P482" s="13">
        <v>537073</v>
      </c>
      <c r="Q482" s="13">
        <v>78666</v>
      </c>
      <c r="R482" s="13">
        <v>0</v>
      </c>
    </row>
    <row r="483" spans="1:18" x14ac:dyDescent="0.25">
      <c r="A483" s="2">
        <v>1104144900001</v>
      </c>
      <c r="B483" s="3">
        <v>9</v>
      </c>
      <c r="C483" s="5" t="str">
        <f>IF(B483=1,"SPOT","NO SPOT")</f>
        <v>NO SPOT</v>
      </c>
      <c r="D483" s="15">
        <f>IF(C483="NO SPOT",B483/SUMIF($C$1:$C$6359,"NO SPOT",$B$1:$B$6359),0)</f>
        <v>4.6061722708429296E-4</v>
      </c>
      <c r="E483" s="17">
        <f>SUM($D$2:D483)</f>
        <v>0.5871846051486751</v>
      </c>
      <c r="F483" s="6">
        <f>B483/23078</f>
        <v>3.8998180084929369E-4</v>
      </c>
      <c r="G483" s="4">
        <v>0</v>
      </c>
      <c r="H483" s="4">
        <v>5</v>
      </c>
      <c r="I483" s="4">
        <v>4</v>
      </c>
      <c r="J483" s="4">
        <v>0</v>
      </c>
      <c r="K483" s="4">
        <v>0</v>
      </c>
      <c r="L483" s="4">
        <v>9</v>
      </c>
      <c r="M483" s="4">
        <v>0</v>
      </c>
      <c r="N483" s="4">
        <v>0</v>
      </c>
      <c r="O483" s="13">
        <v>303000</v>
      </c>
      <c r="P483" s="13">
        <v>224543</v>
      </c>
      <c r="Q483" s="13">
        <v>33005</v>
      </c>
      <c r="R483" s="13">
        <v>15714</v>
      </c>
    </row>
    <row r="484" spans="1:18" x14ac:dyDescent="0.25">
      <c r="A484" s="2">
        <v>1390013643001</v>
      </c>
      <c r="B484" s="3">
        <v>9</v>
      </c>
      <c r="C484" s="5" t="str">
        <f>IF(B484=1,"SPOT","NO SPOT")</f>
        <v>NO SPOT</v>
      </c>
      <c r="D484" s="15">
        <f>IF(C484="NO SPOT",B484/SUMIF($C$1:$C$6359,"NO SPOT",$B$1:$B$6359),0)</f>
        <v>4.6061722708429296E-4</v>
      </c>
      <c r="E484" s="17">
        <f>SUM($D$2:D484)</f>
        <v>0.58764522237575945</v>
      </c>
      <c r="F484" s="6">
        <f>B484/23078</f>
        <v>3.8998180084929369E-4</v>
      </c>
      <c r="G484" s="4">
        <v>0</v>
      </c>
      <c r="H484" s="4">
        <v>9</v>
      </c>
      <c r="I484" s="4">
        <v>0</v>
      </c>
      <c r="J484" s="4">
        <v>4</v>
      </c>
      <c r="K484" s="4">
        <v>0</v>
      </c>
      <c r="L484" s="4">
        <v>5</v>
      </c>
      <c r="M484" s="4">
        <v>0</v>
      </c>
      <c r="N484" s="4">
        <v>0</v>
      </c>
      <c r="O484" s="13">
        <v>5339</v>
      </c>
      <c r="P484" s="13">
        <v>181753</v>
      </c>
      <c r="Q484" s="13">
        <v>23247</v>
      </c>
      <c r="R484" s="13">
        <v>0</v>
      </c>
    </row>
    <row r="485" spans="1:18" x14ac:dyDescent="0.25">
      <c r="A485" s="2">
        <v>1390060757001</v>
      </c>
      <c r="B485" s="3">
        <v>9</v>
      </c>
      <c r="C485" s="5" t="str">
        <f>IF(B485=1,"SPOT","NO SPOT")</f>
        <v>NO SPOT</v>
      </c>
      <c r="D485" s="15">
        <f>IF(C485="NO SPOT",B485/SUMIF($C$1:$C$6359,"NO SPOT",$B$1:$B$6359),0)</f>
        <v>4.6061722708429296E-4</v>
      </c>
      <c r="E485" s="17">
        <f>SUM($D$2:D485)</f>
        <v>0.58810583960284379</v>
      </c>
      <c r="F485" s="6">
        <f>B485/23078</f>
        <v>3.8998180084929369E-4</v>
      </c>
      <c r="G485" s="4">
        <v>0</v>
      </c>
      <c r="H485" s="4">
        <v>9</v>
      </c>
      <c r="I485" s="4">
        <v>0</v>
      </c>
      <c r="J485" s="4">
        <v>0</v>
      </c>
      <c r="K485" s="4">
        <v>8</v>
      </c>
      <c r="L485" s="4">
        <v>1</v>
      </c>
      <c r="M485" s="4">
        <v>0</v>
      </c>
      <c r="N485" s="4">
        <v>0</v>
      </c>
      <c r="O485" s="13">
        <v>3851607</v>
      </c>
      <c r="P485" s="13">
        <v>2684031</v>
      </c>
      <c r="Q485" s="13">
        <v>325633</v>
      </c>
      <c r="R485" s="13">
        <v>0</v>
      </c>
    </row>
    <row r="486" spans="1:18" x14ac:dyDescent="0.25">
      <c r="A486" s="2">
        <v>1768152560001</v>
      </c>
      <c r="B486" s="3">
        <v>9</v>
      </c>
      <c r="C486" s="5" t="str">
        <f>IF(B486=1,"SPOT","NO SPOT")</f>
        <v>NO SPOT</v>
      </c>
      <c r="D486" s="15">
        <f>IF(C486="NO SPOT",B486/SUMIF($C$1:$C$6359,"NO SPOT",$B$1:$B$6359),0)</f>
        <v>4.6061722708429296E-4</v>
      </c>
      <c r="E486" s="17">
        <f>SUM($D$2:D486)</f>
        <v>0.58856645682992814</v>
      </c>
      <c r="F486" s="6">
        <f>B486/23078</f>
        <v>3.8998180084929369E-4</v>
      </c>
      <c r="G486" s="4">
        <v>0</v>
      </c>
      <c r="H486" s="4">
        <v>9</v>
      </c>
      <c r="I486" s="4">
        <v>0</v>
      </c>
      <c r="J486" s="4">
        <v>3</v>
      </c>
      <c r="K486" s="4">
        <v>3</v>
      </c>
      <c r="L486" s="4">
        <v>3</v>
      </c>
      <c r="M486" s="4">
        <v>0</v>
      </c>
      <c r="N486" s="4">
        <v>0</v>
      </c>
      <c r="O486" s="13">
        <v>311460</v>
      </c>
      <c r="P486" s="13">
        <v>6669277</v>
      </c>
      <c r="Q486" s="13">
        <v>924526</v>
      </c>
      <c r="R486" s="13">
        <v>0</v>
      </c>
    </row>
    <row r="487" spans="1:18" x14ac:dyDescent="0.25">
      <c r="A487" s="2">
        <v>1790007979001</v>
      </c>
      <c r="B487" s="3">
        <v>9</v>
      </c>
      <c r="C487" s="5" t="str">
        <f>IF(B487=1,"SPOT","NO SPOT")</f>
        <v>NO SPOT</v>
      </c>
      <c r="D487" s="15">
        <f>IF(C487="NO SPOT",B487/SUMIF($C$1:$C$6359,"NO SPOT",$B$1:$B$6359),0)</f>
        <v>4.6061722708429296E-4</v>
      </c>
      <c r="E487" s="17">
        <f>SUM($D$2:D487)</f>
        <v>0.58902707405701249</v>
      </c>
      <c r="F487" s="6">
        <f>B487/23078</f>
        <v>3.8998180084929369E-4</v>
      </c>
      <c r="G487" s="4">
        <v>0</v>
      </c>
      <c r="H487" s="4">
        <v>1</v>
      </c>
      <c r="I487" s="4">
        <v>8</v>
      </c>
      <c r="J487" s="4">
        <v>0</v>
      </c>
      <c r="K487" s="4">
        <v>0</v>
      </c>
      <c r="L487" s="4">
        <v>9</v>
      </c>
      <c r="M487" s="4">
        <v>0</v>
      </c>
      <c r="N487" s="4">
        <v>0</v>
      </c>
      <c r="O487" s="13">
        <v>331970</v>
      </c>
      <c r="P487" s="13">
        <v>419290</v>
      </c>
      <c r="Q487" s="13">
        <v>50565</v>
      </c>
      <c r="R487" s="13">
        <v>0</v>
      </c>
    </row>
    <row r="488" spans="1:18" x14ac:dyDescent="0.25">
      <c r="A488" s="2">
        <v>1790010570001</v>
      </c>
      <c r="B488" s="3">
        <v>9</v>
      </c>
      <c r="C488" s="5" t="str">
        <f>IF(B488=1,"SPOT","NO SPOT")</f>
        <v>NO SPOT</v>
      </c>
      <c r="D488" s="15">
        <f>IF(C488="NO SPOT",B488/SUMIF($C$1:$C$6359,"NO SPOT",$B$1:$B$6359),0)</f>
        <v>4.6061722708429296E-4</v>
      </c>
      <c r="E488" s="17">
        <f>SUM($D$2:D488)</f>
        <v>0.58948769128409684</v>
      </c>
      <c r="F488" s="6">
        <f>B488/23078</f>
        <v>3.8998180084929369E-4</v>
      </c>
      <c r="G488" s="4">
        <v>0</v>
      </c>
      <c r="H488" s="4">
        <v>9</v>
      </c>
      <c r="I488" s="4">
        <v>0</v>
      </c>
      <c r="J488" s="4">
        <v>2</v>
      </c>
      <c r="K488" s="4">
        <v>1</v>
      </c>
      <c r="L488" s="4">
        <v>6</v>
      </c>
      <c r="M488" s="4">
        <v>0</v>
      </c>
      <c r="N488" s="4">
        <v>0</v>
      </c>
      <c r="O488" s="13">
        <v>34918</v>
      </c>
      <c r="P488" s="13">
        <v>263605</v>
      </c>
      <c r="Q488" s="13">
        <v>36332</v>
      </c>
      <c r="R488" s="13">
        <v>15490</v>
      </c>
    </row>
    <row r="489" spans="1:18" x14ac:dyDescent="0.25">
      <c r="A489" s="2">
        <v>1790032442001</v>
      </c>
      <c r="B489" s="3">
        <v>9</v>
      </c>
      <c r="C489" s="5" t="str">
        <f>IF(B489=1,"SPOT","NO SPOT")</f>
        <v>NO SPOT</v>
      </c>
      <c r="D489" s="15">
        <f>IF(C489="NO SPOT",B489/SUMIF($C$1:$C$6359,"NO SPOT",$B$1:$B$6359),0)</f>
        <v>4.6061722708429296E-4</v>
      </c>
      <c r="E489" s="17">
        <f>SUM($D$2:D489)</f>
        <v>0.58994830851118119</v>
      </c>
      <c r="F489" s="6">
        <f>B489/23078</f>
        <v>3.8998180084929369E-4</v>
      </c>
      <c r="G489" s="4">
        <v>0</v>
      </c>
      <c r="H489" s="4">
        <v>9</v>
      </c>
      <c r="I489" s="4">
        <v>0</v>
      </c>
      <c r="J489" s="4">
        <v>3</v>
      </c>
      <c r="K489" s="4">
        <v>0</v>
      </c>
      <c r="L489" s="4">
        <v>6</v>
      </c>
      <c r="M489" s="4">
        <v>0</v>
      </c>
      <c r="N489" s="4">
        <v>0</v>
      </c>
      <c r="O489" s="13">
        <v>72763</v>
      </c>
      <c r="P489" s="13">
        <v>261474</v>
      </c>
      <c r="Q489" s="13">
        <v>39885</v>
      </c>
      <c r="R489" s="13">
        <v>0</v>
      </c>
    </row>
    <row r="490" spans="1:18" x14ac:dyDescent="0.25">
      <c r="A490" s="2">
        <v>1790320405001</v>
      </c>
      <c r="B490" s="3">
        <v>9</v>
      </c>
      <c r="C490" s="5" t="str">
        <f>IF(B490=1,"SPOT","NO SPOT")</f>
        <v>NO SPOT</v>
      </c>
      <c r="D490" s="15">
        <f>IF(C490="NO SPOT",B490/SUMIF($C$1:$C$6359,"NO SPOT",$B$1:$B$6359),0)</f>
        <v>4.6061722708429296E-4</v>
      </c>
      <c r="E490" s="17">
        <f>SUM($D$2:D490)</f>
        <v>0.59040892573826553</v>
      </c>
      <c r="F490" s="6">
        <f>B490/23078</f>
        <v>3.8998180084929369E-4</v>
      </c>
      <c r="G490" s="4">
        <v>0</v>
      </c>
      <c r="H490" s="4">
        <v>9</v>
      </c>
      <c r="I490" s="4">
        <v>0</v>
      </c>
      <c r="J490" s="4">
        <v>0</v>
      </c>
      <c r="K490" s="4">
        <v>5</v>
      </c>
      <c r="L490" s="4">
        <v>4</v>
      </c>
      <c r="M490" s="4">
        <v>0</v>
      </c>
      <c r="N490" s="4">
        <v>0</v>
      </c>
      <c r="O490" s="13">
        <v>1238135</v>
      </c>
      <c r="P490" s="13">
        <v>1158374</v>
      </c>
      <c r="Q490" s="13">
        <v>139967</v>
      </c>
      <c r="R490" s="13">
        <v>882</v>
      </c>
    </row>
    <row r="491" spans="1:18" x14ac:dyDescent="0.25">
      <c r="A491" s="2">
        <v>1790322491001</v>
      </c>
      <c r="B491" s="3">
        <v>9</v>
      </c>
      <c r="C491" s="5" t="str">
        <f>IF(B491=1,"SPOT","NO SPOT")</f>
        <v>NO SPOT</v>
      </c>
      <c r="D491" s="15">
        <f>IF(C491="NO SPOT",B491/SUMIF($C$1:$C$6359,"NO SPOT",$B$1:$B$6359),0)</f>
        <v>4.6061722708429296E-4</v>
      </c>
      <c r="E491" s="17">
        <f>SUM($D$2:D491)</f>
        <v>0.59086954296534988</v>
      </c>
      <c r="F491" s="6">
        <f>B491/23078</f>
        <v>3.8998180084929369E-4</v>
      </c>
      <c r="G491" s="4">
        <v>2</v>
      </c>
      <c r="H491" s="4">
        <v>7</v>
      </c>
      <c r="I491" s="4">
        <v>0</v>
      </c>
      <c r="J491" s="4">
        <v>5</v>
      </c>
      <c r="K491" s="4">
        <v>2</v>
      </c>
      <c r="L491" s="4">
        <v>2</v>
      </c>
      <c r="M491" s="4">
        <v>0</v>
      </c>
      <c r="N491" s="4">
        <v>0</v>
      </c>
      <c r="O491" s="13">
        <v>235982</v>
      </c>
      <c r="P491" s="13">
        <v>396934</v>
      </c>
      <c r="Q491" s="13">
        <v>49906</v>
      </c>
      <c r="R491" s="13">
        <v>0</v>
      </c>
    </row>
    <row r="492" spans="1:18" x14ac:dyDescent="0.25">
      <c r="A492" s="2">
        <v>1790322831001</v>
      </c>
      <c r="B492" s="3">
        <v>9</v>
      </c>
      <c r="C492" s="5" t="str">
        <f>IF(B492=1,"SPOT","NO SPOT")</f>
        <v>NO SPOT</v>
      </c>
      <c r="D492" s="15">
        <f>IF(C492="NO SPOT",B492/SUMIF($C$1:$C$6359,"NO SPOT",$B$1:$B$6359),0)</f>
        <v>4.6061722708429296E-4</v>
      </c>
      <c r="E492" s="17">
        <f>SUM($D$2:D492)</f>
        <v>0.59133016019243423</v>
      </c>
      <c r="F492" s="6">
        <f>B492/23078</f>
        <v>3.8998180084929369E-4</v>
      </c>
      <c r="G492" s="4">
        <v>0</v>
      </c>
      <c r="H492" s="4">
        <v>9</v>
      </c>
      <c r="I492" s="4">
        <v>0</v>
      </c>
      <c r="J492" s="4">
        <v>0</v>
      </c>
      <c r="K492" s="4">
        <v>4</v>
      </c>
      <c r="L492" s="4">
        <v>5</v>
      </c>
      <c r="M492" s="4">
        <v>0</v>
      </c>
      <c r="N492" s="4">
        <v>0</v>
      </c>
      <c r="O492" s="13">
        <v>50775</v>
      </c>
      <c r="P492" s="13">
        <v>741588</v>
      </c>
      <c r="Q492" s="13">
        <v>111358</v>
      </c>
      <c r="R492" s="13">
        <v>12468</v>
      </c>
    </row>
    <row r="493" spans="1:18" x14ac:dyDescent="0.25">
      <c r="A493" s="2">
        <v>1790334791001</v>
      </c>
      <c r="B493" s="3">
        <v>9</v>
      </c>
      <c r="C493" s="5" t="str">
        <f>IF(B493=1,"SPOT","NO SPOT")</f>
        <v>NO SPOT</v>
      </c>
      <c r="D493" s="15">
        <f>IF(C493="NO SPOT",B493/SUMIF($C$1:$C$6359,"NO SPOT",$B$1:$B$6359),0)</f>
        <v>4.6061722708429296E-4</v>
      </c>
      <c r="E493" s="17">
        <f>SUM($D$2:D493)</f>
        <v>0.59179077741951858</v>
      </c>
      <c r="F493" s="6">
        <f>B493/23078</f>
        <v>3.8998180084929369E-4</v>
      </c>
      <c r="G493" s="4">
        <v>0</v>
      </c>
      <c r="H493" s="4">
        <v>9</v>
      </c>
      <c r="I493" s="4">
        <v>0</v>
      </c>
      <c r="J493" s="4">
        <v>0</v>
      </c>
      <c r="K493" s="4">
        <v>0</v>
      </c>
      <c r="L493" s="4">
        <v>9</v>
      </c>
      <c r="M493" s="4">
        <v>0</v>
      </c>
      <c r="N493" s="4">
        <v>0</v>
      </c>
      <c r="O493" s="13">
        <v>36154</v>
      </c>
      <c r="P493" s="13">
        <v>181716</v>
      </c>
      <c r="Q493" s="13">
        <v>22581</v>
      </c>
      <c r="R493" s="13">
        <v>0</v>
      </c>
    </row>
    <row r="494" spans="1:18" x14ac:dyDescent="0.25">
      <c r="A494" s="2">
        <v>1790380513001</v>
      </c>
      <c r="B494" s="3">
        <v>9</v>
      </c>
      <c r="C494" s="5" t="str">
        <f>IF(B494=1,"SPOT","NO SPOT")</f>
        <v>NO SPOT</v>
      </c>
      <c r="D494" s="15">
        <f>IF(C494="NO SPOT",B494/SUMIF($C$1:$C$6359,"NO SPOT",$B$1:$B$6359),0)</f>
        <v>4.6061722708429296E-4</v>
      </c>
      <c r="E494" s="17">
        <f>SUM($D$2:D494)</f>
        <v>0.59225139464660292</v>
      </c>
      <c r="F494" s="6">
        <f>B494/23078</f>
        <v>3.8998180084929369E-4</v>
      </c>
      <c r="G494" s="4">
        <v>0</v>
      </c>
      <c r="H494" s="4">
        <v>9</v>
      </c>
      <c r="I494" s="4">
        <v>0</v>
      </c>
      <c r="J494" s="4">
        <v>1</v>
      </c>
      <c r="K494" s="4">
        <v>4</v>
      </c>
      <c r="L494" s="4">
        <v>4</v>
      </c>
      <c r="M494" s="4">
        <v>0</v>
      </c>
      <c r="N494" s="4">
        <v>0</v>
      </c>
      <c r="O494" s="13">
        <v>129203</v>
      </c>
      <c r="P494" s="13">
        <v>592547</v>
      </c>
      <c r="Q494" s="13">
        <v>78377</v>
      </c>
      <c r="R494" s="13">
        <v>0</v>
      </c>
    </row>
    <row r="495" spans="1:18" x14ac:dyDescent="0.25">
      <c r="A495" s="2">
        <v>1790615103001</v>
      </c>
      <c r="B495" s="3">
        <v>9</v>
      </c>
      <c r="C495" s="5" t="str">
        <f>IF(B495=1,"SPOT","NO SPOT")</f>
        <v>NO SPOT</v>
      </c>
      <c r="D495" s="15">
        <f>IF(C495="NO SPOT",B495/SUMIF($C$1:$C$6359,"NO SPOT",$B$1:$B$6359),0)</f>
        <v>4.6061722708429296E-4</v>
      </c>
      <c r="E495" s="17">
        <f>SUM($D$2:D495)</f>
        <v>0.59271201187368727</v>
      </c>
      <c r="F495" s="6">
        <f>B495/23078</f>
        <v>3.8998180084929369E-4</v>
      </c>
      <c r="G495" s="4">
        <v>0</v>
      </c>
      <c r="H495" s="4">
        <v>9</v>
      </c>
      <c r="I495" s="4">
        <v>0</v>
      </c>
      <c r="J495" s="4">
        <v>0</v>
      </c>
      <c r="K495" s="4">
        <v>1</v>
      </c>
      <c r="L495" s="4">
        <v>8</v>
      </c>
      <c r="M495" s="4">
        <v>0</v>
      </c>
      <c r="N495" s="4">
        <v>0</v>
      </c>
      <c r="O495" s="13">
        <v>3615</v>
      </c>
      <c r="P495" s="13">
        <v>345614</v>
      </c>
      <c r="Q495" s="13">
        <v>41955</v>
      </c>
      <c r="R495" s="13">
        <v>0</v>
      </c>
    </row>
    <row r="496" spans="1:18" x14ac:dyDescent="0.25">
      <c r="A496" s="2">
        <v>1790844463001</v>
      </c>
      <c r="B496" s="3">
        <v>9</v>
      </c>
      <c r="C496" s="5" t="str">
        <f>IF(B496=1,"SPOT","NO SPOT")</f>
        <v>NO SPOT</v>
      </c>
      <c r="D496" s="15">
        <f>IF(C496="NO SPOT",B496/SUMIF($C$1:$C$6359,"NO SPOT",$B$1:$B$6359),0)</f>
        <v>4.6061722708429296E-4</v>
      </c>
      <c r="E496" s="17">
        <f>SUM($D$2:D496)</f>
        <v>0.59317262910077162</v>
      </c>
      <c r="F496" s="6">
        <f>B496/23078</f>
        <v>3.8998180084929369E-4</v>
      </c>
      <c r="G496" s="4">
        <v>0</v>
      </c>
      <c r="H496" s="4">
        <v>9</v>
      </c>
      <c r="I496" s="4">
        <v>0</v>
      </c>
      <c r="J496" s="4">
        <v>0</v>
      </c>
      <c r="K496" s="4">
        <v>3</v>
      </c>
      <c r="L496" s="4">
        <v>6</v>
      </c>
      <c r="M496" s="4">
        <v>0</v>
      </c>
      <c r="N496" s="4">
        <v>0</v>
      </c>
      <c r="O496" s="13">
        <v>13878</v>
      </c>
      <c r="P496" s="13">
        <v>261144</v>
      </c>
      <c r="Q496" s="13">
        <v>39984</v>
      </c>
      <c r="R496" s="13">
        <v>0</v>
      </c>
    </row>
    <row r="497" spans="1:18" x14ac:dyDescent="0.25">
      <c r="A497" s="2">
        <v>1790896269001</v>
      </c>
      <c r="B497" s="3">
        <v>9</v>
      </c>
      <c r="C497" s="5" t="str">
        <f>IF(B497=1,"SPOT","NO SPOT")</f>
        <v>NO SPOT</v>
      </c>
      <c r="D497" s="15">
        <f>IF(C497="NO SPOT",B497/SUMIF($C$1:$C$6359,"NO SPOT",$B$1:$B$6359),0)</f>
        <v>4.6061722708429296E-4</v>
      </c>
      <c r="E497" s="17">
        <f>SUM($D$2:D497)</f>
        <v>0.59363324632785597</v>
      </c>
      <c r="F497" s="6">
        <f>B497/23078</f>
        <v>3.8998180084929369E-4</v>
      </c>
      <c r="G497" s="4">
        <v>0</v>
      </c>
      <c r="H497" s="4">
        <v>9</v>
      </c>
      <c r="I497" s="4">
        <v>0</v>
      </c>
      <c r="J497" s="4">
        <v>0</v>
      </c>
      <c r="K497" s="4">
        <v>1</v>
      </c>
      <c r="L497" s="4">
        <v>8</v>
      </c>
      <c r="M497" s="4">
        <v>0</v>
      </c>
      <c r="N497" s="4">
        <v>0</v>
      </c>
      <c r="O497" s="13">
        <v>20423</v>
      </c>
      <c r="P497" s="13">
        <v>221245</v>
      </c>
      <c r="Q497" s="13">
        <v>29089</v>
      </c>
      <c r="R497" s="13">
        <v>0</v>
      </c>
    </row>
    <row r="498" spans="1:18" x14ac:dyDescent="0.25">
      <c r="A498" s="2">
        <v>1791006356001</v>
      </c>
      <c r="B498" s="3">
        <v>9</v>
      </c>
      <c r="C498" s="5" t="str">
        <f>IF(B498=1,"SPOT","NO SPOT")</f>
        <v>NO SPOT</v>
      </c>
      <c r="D498" s="15">
        <f>IF(C498="NO SPOT",B498/SUMIF($C$1:$C$6359,"NO SPOT",$B$1:$B$6359),0)</f>
        <v>4.6061722708429296E-4</v>
      </c>
      <c r="E498" s="17">
        <f>SUM($D$2:D498)</f>
        <v>0.59409386355494032</v>
      </c>
      <c r="F498" s="6">
        <f>B498/23078</f>
        <v>3.8998180084929369E-4</v>
      </c>
      <c r="G498" s="4">
        <v>0</v>
      </c>
      <c r="H498" s="4">
        <v>9</v>
      </c>
      <c r="I498" s="4">
        <v>0</v>
      </c>
      <c r="J498" s="4">
        <v>5</v>
      </c>
      <c r="K498" s="4">
        <v>0</v>
      </c>
      <c r="L498" s="4">
        <v>4</v>
      </c>
      <c r="M498" s="4">
        <v>0</v>
      </c>
      <c r="N498" s="4">
        <v>0</v>
      </c>
      <c r="O498" s="13">
        <v>154928</v>
      </c>
      <c r="P498" s="13">
        <v>213048</v>
      </c>
      <c r="Q498" s="13">
        <v>26788</v>
      </c>
      <c r="R498" s="13">
        <v>2892</v>
      </c>
    </row>
    <row r="499" spans="1:18" x14ac:dyDescent="0.25">
      <c r="A499" s="2">
        <v>1791037561001</v>
      </c>
      <c r="B499" s="3">
        <v>9</v>
      </c>
      <c r="C499" s="5" t="str">
        <f>IF(B499=1,"SPOT","NO SPOT")</f>
        <v>NO SPOT</v>
      </c>
      <c r="D499" s="15">
        <f>IF(C499="NO SPOT",B499/SUMIF($C$1:$C$6359,"NO SPOT",$B$1:$B$6359),0)</f>
        <v>4.6061722708429296E-4</v>
      </c>
      <c r="E499" s="17">
        <f>SUM($D$2:D499)</f>
        <v>0.59455448078202466</v>
      </c>
      <c r="F499" s="6">
        <f>B499/23078</f>
        <v>3.8998180084929369E-4</v>
      </c>
      <c r="G499" s="4">
        <v>0</v>
      </c>
      <c r="H499" s="4">
        <v>9</v>
      </c>
      <c r="I499" s="4">
        <v>0</v>
      </c>
      <c r="J499" s="4">
        <v>0</v>
      </c>
      <c r="K499" s="4">
        <v>1</v>
      </c>
      <c r="L499" s="4">
        <v>8</v>
      </c>
      <c r="M499" s="4">
        <v>0</v>
      </c>
      <c r="N499" s="4">
        <v>0</v>
      </c>
      <c r="O499" s="13">
        <v>58455</v>
      </c>
      <c r="P499" s="13">
        <v>375318</v>
      </c>
      <c r="Q499" s="13">
        <v>50476</v>
      </c>
      <c r="R499" s="13">
        <v>12786</v>
      </c>
    </row>
    <row r="500" spans="1:18" x14ac:dyDescent="0.25">
      <c r="A500" s="2">
        <v>1791240901001</v>
      </c>
      <c r="B500" s="3">
        <v>9</v>
      </c>
      <c r="C500" s="5" t="str">
        <f>IF(B500=1,"SPOT","NO SPOT")</f>
        <v>NO SPOT</v>
      </c>
      <c r="D500" s="15">
        <f>IF(C500="NO SPOT",B500/SUMIF($C$1:$C$6359,"NO SPOT",$B$1:$B$6359),0)</f>
        <v>4.6061722708429296E-4</v>
      </c>
      <c r="E500" s="17">
        <f>SUM($D$2:D500)</f>
        <v>0.59501509800910901</v>
      </c>
      <c r="F500" s="6">
        <f>B500/23078</f>
        <v>3.8998180084929369E-4</v>
      </c>
      <c r="G500" s="4">
        <v>0</v>
      </c>
      <c r="H500" s="4">
        <v>9</v>
      </c>
      <c r="I500" s="4">
        <v>0</v>
      </c>
      <c r="J500" s="4">
        <v>1</v>
      </c>
      <c r="K500" s="4">
        <v>2</v>
      </c>
      <c r="L500" s="4">
        <v>6</v>
      </c>
      <c r="M500" s="4">
        <v>0</v>
      </c>
      <c r="N500" s="4">
        <v>0</v>
      </c>
      <c r="O500" s="13">
        <v>24460</v>
      </c>
      <c r="P500" s="13">
        <v>311246</v>
      </c>
      <c r="Q500" s="13">
        <v>42520</v>
      </c>
      <c r="R500" s="13">
        <v>0</v>
      </c>
    </row>
    <row r="501" spans="1:18" x14ac:dyDescent="0.25">
      <c r="A501" s="2">
        <v>1791249879001</v>
      </c>
      <c r="B501" s="3">
        <v>9</v>
      </c>
      <c r="C501" s="5" t="str">
        <f>IF(B501=1,"SPOT","NO SPOT")</f>
        <v>NO SPOT</v>
      </c>
      <c r="D501" s="15">
        <f>IF(C501="NO SPOT",B501/SUMIF($C$1:$C$6359,"NO SPOT",$B$1:$B$6359),0)</f>
        <v>4.6061722708429296E-4</v>
      </c>
      <c r="E501" s="17">
        <f>SUM($D$2:D501)</f>
        <v>0.59547571523619336</v>
      </c>
      <c r="F501" s="6">
        <f>B501/23078</f>
        <v>3.8998180084929369E-4</v>
      </c>
      <c r="G501" s="4">
        <v>0</v>
      </c>
      <c r="H501" s="4">
        <v>9</v>
      </c>
      <c r="I501" s="4">
        <v>0</v>
      </c>
      <c r="J501" s="4">
        <v>0</v>
      </c>
      <c r="K501" s="4">
        <v>0</v>
      </c>
      <c r="L501" s="4">
        <v>9</v>
      </c>
      <c r="M501" s="4">
        <v>0</v>
      </c>
      <c r="N501" s="4">
        <v>0</v>
      </c>
      <c r="O501" s="13">
        <v>10852</v>
      </c>
      <c r="P501" s="13">
        <v>677788</v>
      </c>
      <c r="Q501" s="13">
        <v>105171</v>
      </c>
      <c r="R501" s="13">
        <v>67774</v>
      </c>
    </row>
    <row r="502" spans="1:18" x14ac:dyDescent="0.25">
      <c r="A502" s="2">
        <v>1791251113001</v>
      </c>
      <c r="B502" s="3">
        <v>9</v>
      </c>
      <c r="C502" s="5" t="str">
        <f>IF(B502=1,"SPOT","NO SPOT")</f>
        <v>NO SPOT</v>
      </c>
      <c r="D502" s="15">
        <f>IF(C502="NO SPOT",B502/SUMIF($C$1:$C$6359,"NO SPOT",$B$1:$B$6359),0)</f>
        <v>4.6061722708429296E-4</v>
      </c>
      <c r="E502" s="17">
        <f>SUM($D$2:D502)</f>
        <v>0.59593633246327771</v>
      </c>
      <c r="F502" s="6">
        <f>B502/23078</f>
        <v>3.8998180084929369E-4</v>
      </c>
      <c r="G502" s="4">
        <v>0</v>
      </c>
      <c r="H502" s="4">
        <v>9</v>
      </c>
      <c r="I502" s="4">
        <v>0</v>
      </c>
      <c r="J502" s="4">
        <v>1</v>
      </c>
      <c r="K502" s="4">
        <v>8</v>
      </c>
      <c r="L502" s="4">
        <v>0</v>
      </c>
      <c r="M502" s="4">
        <v>0</v>
      </c>
      <c r="N502" s="4">
        <v>0</v>
      </c>
      <c r="O502" s="13">
        <v>476116</v>
      </c>
      <c r="P502" s="13">
        <v>257230</v>
      </c>
      <c r="Q502" s="13">
        <v>40444</v>
      </c>
      <c r="R502" s="13">
        <v>0</v>
      </c>
    </row>
    <row r="503" spans="1:18" x14ac:dyDescent="0.25">
      <c r="A503" s="2">
        <v>1791288777001</v>
      </c>
      <c r="B503" s="3">
        <v>9</v>
      </c>
      <c r="C503" s="5" t="str">
        <f>IF(B503=1,"SPOT","NO SPOT")</f>
        <v>NO SPOT</v>
      </c>
      <c r="D503" s="15">
        <f>IF(C503="NO SPOT",B503/SUMIF($C$1:$C$6359,"NO SPOT",$B$1:$B$6359),0)</f>
        <v>4.6061722708429296E-4</v>
      </c>
      <c r="E503" s="17">
        <f>SUM($D$2:D503)</f>
        <v>0.59639694969036205</v>
      </c>
      <c r="F503" s="6">
        <f>B503/23078</f>
        <v>3.8998180084929369E-4</v>
      </c>
      <c r="G503" s="4">
        <v>0</v>
      </c>
      <c r="H503" s="4">
        <v>9</v>
      </c>
      <c r="I503" s="4">
        <v>0</v>
      </c>
      <c r="J503" s="4">
        <v>2</v>
      </c>
      <c r="K503" s="4">
        <v>0</v>
      </c>
      <c r="L503" s="4">
        <v>7</v>
      </c>
      <c r="M503" s="4">
        <v>0</v>
      </c>
      <c r="N503" s="4">
        <v>0</v>
      </c>
      <c r="O503" s="13">
        <v>7748</v>
      </c>
      <c r="P503" s="13">
        <v>161662</v>
      </c>
      <c r="Q503" s="13">
        <v>20305</v>
      </c>
      <c r="R503" s="13">
        <v>0</v>
      </c>
    </row>
    <row r="504" spans="1:18" x14ac:dyDescent="0.25">
      <c r="A504" s="2">
        <v>1791299035001</v>
      </c>
      <c r="B504" s="3">
        <v>9</v>
      </c>
      <c r="C504" s="5" t="str">
        <f>IF(B504=1,"SPOT","NO SPOT")</f>
        <v>NO SPOT</v>
      </c>
      <c r="D504" s="15">
        <f>IF(C504="NO SPOT",B504/SUMIF($C$1:$C$6359,"NO SPOT",$B$1:$B$6359),0)</f>
        <v>4.6061722708429296E-4</v>
      </c>
      <c r="E504" s="17">
        <f>SUM($D$2:D504)</f>
        <v>0.5968575669174464</v>
      </c>
      <c r="F504" s="6">
        <f>B504/23078</f>
        <v>3.8998180084929369E-4</v>
      </c>
      <c r="G504" s="4">
        <v>0</v>
      </c>
      <c r="H504" s="4">
        <v>9</v>
      </c>
      <c r="I504" s="4">
        <v>0</v>
      </c>
      <c r="J504" s="4">
        <v>0</v>
      </c>
      <c r="K504" s="4">
        <v>2</v>
      </c>
      <c r="L504" s="4">
        <v>7</v>
      </c>
      <c r="M504" s="4">
        <v>0</v>
      </c>
      <c r="N504" s="4">
        <v>0</v>
      </c>
      <c r="O504" s="13">
        <v>423448</v>
      </c>
      <c r="P504" s="13">
        <v>583907</v>
      </c>
      <c r="Q504" s="13">
        <v>71213</v>
      </c>
      <c r="R504" s="13">
        <v>2866</v>
      </c>
    </row>
    <row r="505" spans="1:18" x14ac:dyDescent="0.25">
      <c r="A505" s="2">
        <v>1791310233001</v>
      </c>
      <c r="B505" s="3">
        <v>9</v>
      </c>
      <c r="C505" s="5" t="str">
        <f>IF(B505=1,"SPOT","NO SPOT")</f>
        <v>NO SPOT</v>
      </c>
      <c r="D505" s="15">
        <f>IF(C505="NO SPOT",B505/SUMIF($C$1:$C$6359,"NO SPOT",$B$1:$B$6359),0)</f>
        <v>4.6061722708429296E-4</v>
      </c>
      <c r="E505" s="17">
        <f>SUM($D$2:D505)</f>
        <v>0.59731818414453075</v>
      </c>
      <c r="F505" s="6">
        <f>B505/23078</f>
        <v>3.8998180084929369E-4</v>
      </c>
      <c r="G505" s="4">
        <v>0</v>
      </c>
      <c r="H505" s="4">
        <v>9</v>
      </c>
      <c r="I505" s="4">
        <v>0</v>
      </c>
      <c r="J505" s="4">
        <v>2</v>
      </c>
      <c r="K505" s="4">
        <v>3</v>
      </c>
      <c r="L505" s="4">
        <v>4</v>
      </c>
      <c r="M505" s="4">
        <v>0</v>
      </c>
      <c r="N505" s="4">
        <v>0</v>
      </c>
      <c r="O505" s="13">
        <v>77660</v>
      </c>
      <c r="P505" s="13">
        <v>518086</v>
      </c>
      <c r="Q505" s="13">
        <v>67777</v>
      </c>
      <c r="R505" s="13">
        <v>0</v>
      </c>
    </row>
    <row r="506" spans="1:18" x14ac:dyDescent="0.25">
      <c r="A506" s="2">
        <v>1791350529001</v>
      </c>
      <c r="B506" s="3">
        <v>9</v>
      </c>
      <c r="C506" s="5" t="str">
        <f>IF(B506=1,"SPOT","NO SPOT")</f>
        <v>NO SPOT</v>
      </c>
      <c r="D506" s="15">
        <f>IF(C506="NO SPOT",B506/SUMIF($C$1:$C$6359,"NO SPOT",$B$1:$B$6359),0)</f>
        <v>4.6061722708429296E-4</v>
      </c>
      <c r="E506" s="17">
        <f>SUM($D$2:D506)</f>
        <v>0.5977788013716151</v>
      </c>
      <c r="F506" s="6">
        <f>B506/23078</f>
        <v>3.8998180084929369E-4</v>
      </c>
      <c r="G506" s="4">
        <v>0</v>
      </c>
      <c r="H506" s="4">
        <v>9</v>
      </c>
      <c r="I506" s="4">
        <v>0</v>
      </c>
      <c r="J506" s="4">
        <v>0</v>
      </c>
      <c r="K506" s="4">
        <v>1</v>
      </c>
      <c r="L506" s="4">
        <v>8</v>
      </c>
      <c r="M506" s="4">
        <v>0</v>
      </c>
      <c r="N506" s="4">
        <v>0</v>
      </c>
      <c r="O506" s="13">
        <v>828008</v>
      </c>
      <c r="P506" s="13">
        <v>866820</v>
      </c>
      <c r="Q506" s="13">
        <v>104534</v>
      </c>
      <c r="R506" s="13">
        <v>0</v>
      </c>
    </row>
    <row r="507" spans="1:18" x14ac:dyDescent="0.25">
      <c r="A507" s="2">
        <v>1791413989001</v>
      </c>
      <c r="B507" s="3">
        <v>9</v>
      </c>
      <c r="C507" s="5" t="str">
        <f>IF(B507=1,"SPOT","NO SPOT")</f>
        <v>NO SPOT</v>
      </c>
      <c r="D507" s="15">
        <f>IF(C507="NO SPOT",B507/SUMIF($C$1:$C$6359,"NO SPOT",$B$1:$B$6359),0)</f>
        <v>4.6061722708429296E-4</v>
      </c>
      <c r="E507" s="17">
        <f>SUM($D$2:D507)</f>
        <v>0.59823941859869945</v>
      </c>
      <c r="F507" s="6">
        <f>B507/23078</f>
        <v>3.8998180084929369E-4</v>
      </c>
      <c r="G507" s="4">
        <v>0</v>
      </c>
      <c r="H507" s="4">
        <v>9</v>
      </c>
      <c r="I507" s="4">
        <v>0</v>
      </c>
      <c r="J507" s="4">
        <v>0</v>
      </c>
      <c r="K507" s="4">
        <v>4</v>
      </c>
      <c r="L507" s="4">
        <v>5</v>
      </c>
      <c r="M507" s="4">
        <v>0</v>
      </c>
      <c r="N507" s="4">
        <v>0</v>
      </c>
      <c r="O507" s="13">
        <v>9996</v>
      </c>
      <c r="P507" s="13">
        <v>969801</v>
      </c>
      <c r="Q507" s="13">
        <v>116952</v>
      </c>
      <c r="R507" s="13">
        <v>0</v>
      </c>
    </row>
    <row r="508" spans="1:18" x14ac:dyDescent="0.25">
      <c r="A508" s="2">
        <v>1791435958001</v>
      </c>
      <c r="B508" s="3">
        <v>9</v>
      </c>
      <c r="C508" s="5" t="str">
        <f>IF(B508=1,"SPOT","NO SPOT")</f>
        <v>NO SPOT</v>
      </c>
      <c r="D508" s="15">
        <f>IF(C508="NO SPOT",B508/SUMIF($C$1:$C$6359,"NO SPOT",$B$1:$B$6359),0)</f>
        <v>4.6061722708429296E-4</v>
      </c>
      <c r="E508" s="17">
        <f>SUM($D$2:D508)</f>
        <v>0.59870003582578379</v>
      </c>
      <c r="F508" s="6">
        <f>B508/23078</f>
        <v>3.8998180084929369E-4</v>
      </c>
      <c r="G508" s="4">
        <v>0</v>
      </c>
      <c r="H508" s="4">
        <v>9</v>
      </c>
      <c r="I508" s="4">
        <v>0</v>
      </c>
      <c r="J508" s="4">
        <v>0</v>
      </c>
      <c r="K508" s="4">
        <v>0</v>
      </c>
      <c r="L508" s="4">
        <v>9</v>
      </c>
      <c r="M508" s="4">
        <v>0</v>
      </c>
      <c r="N508" s="4">
        <v>0</v>
      </c>
      <c r="O508" s="13">
        <v>24525</v>
      </c>
      <c r="P508" s="13">
        <v>309251</v>
      </c>
      <c r="Q508" s="13">
        <v>42587</v>
      </c>
      <c r="R508" s="13">
        <v>7209</v>
      </c>
    </row>
    <row r="509" spans="1:18" x14ac:dyDescent="0.25">
      <c r="A509" s="2">
        <v>1791895584001</v>
      </c>
      <c r="B509" s="3">
        <v>9</v>
      </c>
      <c r="C509" s="5" t="str">
        <f>IF(B509=1,"SPOT","NO SPOT")</f>
        <v>NO SPOT</v>
      </c>
      <c r="D509" s="15">
        <f>IF(C509="NO SPOT",B509/SUMIF($C$1:$C$6359,"NO SPOT",$B$1:$B$6359),0)</f>
        <v>4.6061722708429296E-4</v>
      </c>
      <c r="E509" s="17">
        <f>SUM($D$2:D509)</f>
        <v>0.59916065305286814</v>
      </c>
      <c r="F509" s="6">
        <f>B509/23078</f>
        <v>3.8998180084929369E-4</v>
      </c>
      <c r="G509" s="4">
        <v>0</v>
      </c>
      <c r="H509" s="4">
        <v>9</v>
      </c>
      <c r="I509" s="4">
        <v>0</v>
      </c>
      <c r="J509" s="4">
        <v>0</v>
      </c>
      <c r="K509" s="4">
        <v>0</v>
      </c>
      <c r="L509" s="4">
        <v>9</v>
      </c>
      <c r="M509" s="4">
        <v>0</v>
      </c>
      <c r="N509" s="4">
        <v>0</v>
      </c>
      <c r="O509" s="13">
        <v>12713</v>
      </c>
      <c r="P509" s="13">
        <v>210497</v>
      </c>
      <c r="Q509" s="13">
        <v>49574</v>
      </c>
      <c r="R509" s="13">
        <v>0</v>
      </c>
    </row>
    <row r="510" spans="1:18" x14ac:dyDescent="0.25">
      <c r="A510" s="2">
        <v>1791903633001</v>
      </c>
      <c r="B510" s="3">
        <v>9</v>
      </c>
      <c r="C510" s="5" t="str">
        <f>IF(B510=1,"SPOT","NO SPOT")</f>
        <v>NO SPOT</v>
      </c>
      <c r="D510" s="15">
        <f>IF(C510="NO SPOT",B510/SUMIF($C$1:$C$6359,"NO SPOT",$B$1:$B$6359),0)</f>
        <v>4.6061722708429296E-4</v>
      </c>
      <c r="E510" s="17">
        <f>SUM($D$2:D510)</f>
        <v>0.59962127027995249</v>
      </c>
      <c r="F510" s="6">
        <f>B510/23078</f>
        <v>3.8998180084929369E-4</v>
      </c>
      <c r="G510" s="4">
        <v>0</v>
      </c>
      <c r="H510" s="4">
        <v>9</v>
      </c>
      <c r="I510" s="4">
        <v>0</v>
      </c>
      <c r="J510" s="4">
        <v>0</v>
      </c>
      <c r="K510" s="4">
        <v>7</v>
      </c>
      <c r="L510" s="4">
        <v>2</v>
      </c>
      <c r="M510" s="4">
        <v>0</v>
      </c>
      <c r="N510" s="4">
        <v>0</v>
      </c>
      <c r="O510" s="13">
        <v>21937</v>
      </c>
      <c r="P510" s="13">
        <v>184481</v>
      </c>
      <c r="Q510" s="13">
        <v>28291</v>
      </c>
      <c r="R510" s="13">
        <v>356</v>
      </c>
    </row>
    <row r="511" spans="1:18" x14ac:dyDescent="0.25">
      <c r="A511" s="2">
        <v>1792056055001</v>
      </c>
      <c r="B511" s="3">
        <v>9</v>
      </c>
      <c r="C511" s="5" t="str">
        <f>IF(B511=1,"SPOT","NO SPOT")</f>
        <v>NO SPOT</v>
      </c>
      <c r="D511" s="15">
        <f>IF(C511="NO SPOT",B511/SUMIF($C$1:$C$6359,"NO SPOT",$B$1:$B$6359),0)</f>
        <v>4.6061722708429296E-4</v>
      </c>
      <c r="E511" s="17">
        <f>SUM($D$2:D511)</f>
        <v>0.60008188750703684</v>
      </c>
      <c r="F511" s="6">
        <f>B511/23078</f>
        <v>3.8998180084929369E-4</v>
      </c>
      <c r="G511" s="4">
        <v>0</v>
      </c>
      <c r="H511" s="4">
        <v>9</v>
      </c>
      <c r="I511" s="4">
        <v>0</v>
      </c>
      <c r="J511" s="4">
        <v>2</v>
      </c>
      <c r="K511" s="4">
        <v>1</v>
      </c>
      <c r="L511" s="4">
        <v>6</v>
      </c>
      <c r="M511" s="4">
        <v>0</v>
      </c>
      <c r="N511" s="4">
        <v>0</v>
      </c>
      <c r="O511" s="13">
        <v>53390</v>
      </c>
      <c r="P511" s="13">
        <v>1758632</v>
      </c>
      <c r="Q511" s="13">
        <v>279135</v>
      </c>
      <c r="R511" s="13">
        <v>0</v>
      </c>
    </row>
    <row r="512" spans="1:18" x14ac:dyDescent="0.25">
      <c r="A512" s="2">
        <v>1792250285001</v>
      </c>
      <c r="B512" s="3">
        <v>9</v>
      </c>
      <c r="C512" s="5" t="str">
        <f>IF(B512=1,"SPOT","NO SPOT")</f>
        <v>NO SPOT</v>
      </c>
      <c r="D512" s="15">
        <f>IF(C512="NO SPOT",B512/SUMIF($C$1:$C$6359,"NO SPOT",$B$1:$B$6359),0)</f>
        <v>4.6061722708429296E-4</v>
      </c>
      <c r="E512" s="17">
        <f>SUM($D$2:D512)</f>
        <v>0.60054250473412119</v>
      </c>
      <c r="F512" s="6">
        <f>B512/23078</f>
        <v>3.8998180084929369E-4</v>
      </c>
      <c r="G512" s="4">
        <v>0</v>
      </c>
      <c r="H512" s="4">
        <v>9</v>
      </c>
      <c r="I512" s="4">
        <v>0</v>
      </c>
      <c r="J512" s="4">
        <v>0</v>
      </c>
      <c r="K512" s="4">
        <v>8</v>
      </c>
      <c r="L512" s="4">
        <v>1</v>
      </c>
      <c r="M512" s="4">
        <v>0</v>
      </c>
      <c r="N512" s="4">
        <v>0</v>
      </c>
      <c r="O512" s="13">
        <v>63366</v>
      </c>
      <c r="P512" s="13">
        <v>496398</v>
      </c>
      <c r="Q512" s="13">
        <v>68555</v>
      </c>
      <c r="R512" s="13">
        <v>0</v>
      </c>
    </row>
    <row r="513" spans="1:18" x14ac:dyDescent="0.25">
      <c r="A513" s="2">
        <v>1792342775001</v>
      </c>
      <c r="B513" s="3">
        <v>9</v>
      </c>
      <c r="C513" s="5" t="str">
        <f>IF(B513=1,"SPOT","NO SPOT")</f>
        <v>NO SPOT</v>
      </c>
      <c r="D513" s="15">
        <f>IF(C513="NO SPOT",B513/SUMIF($C$1:$C$6359,"NO SPOT",$B$1:$B$6359),0)</f>
        <v>4.6061722708429296E-4</v>
      </c>
      <c r="E513" s="17">
        <f>SUM($D$2:D513)</f>
        <v>0.60100312196120553</v>
      </c>
      <c r="F513" s="6">
        <f>B513/23078</f>
        <v>3.8998180084929369E-4</v>
      </c>
      <c r="G513" s="4">
        <v>0</v>
      </c>
      <c r="H513" s="4">
        <v>9</v>
      </c>
      <c r="I513" s="4">
        <v>0</v>
      </c>
      <c r="J513" s="4">
        <v>9</v>
      </c>
      <c r="K513" s="4">
        <v>0</v>
      </c>
      <c r="L513" s="4">
        <v>0</v>
      </c>
      <c r="M513" s="4">
        <v>0</v>
      </c>
      <c r="N513" s="4">
        <v>0</v>
      </c>
      <c r="O513" s="13">
        <v>12218</v>
      </c>
      <c r="P513" s="13">
        <v>487334</v>
      </c>
      <c r="Q513" s="13">
        <v>73359</v>
      </c>
      <c r="R513" s="13">
        <v>0</v>
      </c>
    </row>
    <row r="514" spans="1:18" x14ac:dyDescent="0.25">
      <c r="A514" s="2">
        <v>1792342783001</v>
      </c>
      <c r="B514" s="3">
        <v>9</v>
      </c>
      <c r="C514" s="5" t="str">
        <f>IF(B514=1,"SPOT","NO SPOT")</f>
        <v>NO SPOT</v>
      </c>
      <c r="D514" s="15">
        <f>IF(C514="NO SPOT",B514/SUMIF($C$1:$C$6359,"NO SPOT",$B$1:$B$6359),0)</f>
        <v>4.6061722708429296E-4</v>
      </c>
      <c r="E514" s="17">
        <f>SUM($D$2:D514)</f>
        <v>0.60146373918828988</v>
      </c>
      <c r="F514" s="6">
        <f>B514/23078</f>
        <v>3.8998180084929369E-4</v>
      </c>
      <c r="G514" s="4">
        <v>0</v>
      </c>
      <c r="H514" s="4">
        <v>9</v>
      </c>
      <c r="I514" s="4">
        <v>0</v>
      </c>
      <c r="J514" s="4">
        <v>9</v>
      </c>
      <c r="K514" s="4">
        <v>0</v>
      </c>
      <c r="L514" s="4">
        <v>0</v>
      </c>
      <c r="M514" s="4">
        <v>0</v>
      </c>
      <c r="N514" s="4">
        <v>0</v>
      </c>
      <c r="O514" s="13">
        <v>12972</v>
      </c>
      <c r="P514" s="13">
        <v>470051</v>
      </c>
      <c r="Q514" s="13">
        <v>71510</v>
      </c>
      <c r="R514" s="13">
        <v>0</v>
      </c>
    </row>
    <row r="515" spans="1:18" x14ac:dyDescent="0.25">
      <c r="A515" s="2">
        <v>1792470293001</v>
      </c>
      <c r="B515" s="3">
        <v>9</v>
      </c>
      <c r="C515" s="5" t="str">
        <f>IF(B515=1,"SPOT","NO SPOT")</f>
        <v>NO SPOT</v>
      </c>
      <c r="D515" s="15">
        <f>IF(C515="NO SPOT",B515/SUMIF($C$1:$C$6359,"NO SPOT",$B$1:$B$6359),0)</f>
        <v>4.6061722708429296E-4</v>
      </c>
      <c r="E515" s="17">
        <f>SUM($D$2:D515)</f>
        <v>0.60192435641537423</v>
      </c>
      <c r="F515" s="6">
        <f>B515/23078</f>
        <v>3.8998180084929369E-4</v>
      </c>
      <c r="G515" s="4">
        <v>0</v>
      </c>
      <c r="H515" s="4">
        <v>8</v>
      </c>
      <c r="I515" s="4">
        <v>1</v>
      </c>
      <c r="J515" s="4">
        <v>5</v>
      </c>
      <c r="K515" s="4">
        <v>1</v>
      </c>
      <c r="L515" s="4">
        <v>3</v>
      </c>
      <c r="M515" s="4">
        <v>0</v>
      </c>
      <c r="N515" s="4">
        <v>0</v>
      </c>
      <c r="O515" s="13">
        <v>15572184</v>
      </c>
      <c r="P515" s="13">
        <v>1602211</v>
      </c>
      <c r="Q515" s="13">
        <v>205241</v>
      </c>
      <c r="R515" s="13">
        <v>731</v>
      </c>
    </row>
    <row r="516" spans="1:18" x14ac:dyDescent="0.25">
      <c r="A516" s="2">
        <v>1891723756001</v>
      </c>
      <c r="B516" s="3">
        <v>9</v>
      </c>
      <c r="C516" s="5" t="str">
        <f>IF(B516=1,"SPOT","NO SPOT")</f>
        <v>NO SPOT</v>
      </c>
      <c r="D516" s="15">
        <f>IF(C516="NO SPOT",B516/SUMIF($C$1:$C$6359,"NO SPOT",$B$1:$B$6359),0)</f>
        <v>4.6061722708429296E-4</v>
      </c>
      <c r="E516" s="17">
        <f>SUM($D$2:D516)</f>
        <v>0.60238497364245858</v>
      </c>
      <c r="F516" s="6">
        <f>B516/23078</f>
        <v>3.8998180084929369E-4</v>
      </c>
      <c r="G516" s="4">
        <v>0</v>
      </c>
      <c r="H516" s="4">
        <v>9</v>
      </c>
      <c r="I516" s="4">
        <v>0</v>
      </c>
      <c r="J516" s="4">
        <v>0</v>
      </c>
      <c r="K516" s="4">
        <v>8</v>
      </c>
      <c r="L516" s="4">
        <v>1</v>
      </c>
      <c r="M516" s="4">
        <v>0</v>
      </c>
      <c r="N516" s="4">
        <v>0</v>
      </c>
      <c r="O516" s="13">
        <v>255008</v>
      </c>
      <c r="P516" s="13">
        <v>910651</v>
      </c>
      <c r="Q516" s="13">
        <v>122002</v>
      </c>
      <c r="R516" s="13">
        <v>0</v>
      </c>
    </row>
    <row r="517" spans="1:18" x14ac:dyDescent="0.25">
      <c r="A517" s="2">
        <v>190111881001</v>
      </c>
      <c r="B517" s="3">
        <v>8</v>
      </c>
      <c r="C517" s="5" t="str">
        <f>IF(B517=1,"SPOT","NO SPOT")</f>
        <v>NO SPOT</v>
      </c>
      <c r="D517" s="15">
        <f>IF(C517="NO SPOT",B517/SUMIF($C$1:$C$6359,"NO SPOT",$B$1:$B$6359),0)</f>
        <v>4.0943753518603819E-4</v>
      </c>
      <c r="E517" s="17">
        <f>SUM($D$2:D517)</f>
        <v>0.60279441117764465</v>
      </c>
      <c r="F517" s="6">
        <f>B517/23078</f>
        <v>3.4665048964381665E-4</v>
      </c>
      <c r="G517" s="4">
        <v>0</v>
      </c>
      <c r="H517" s="4">
        <v>8</v>
      </c>
      <c r="I517" s="4">
        <v>0</v>
      </c>
      <c r="J517" s="4">
        <v>1</v>
      </c>
      <c r="K517" s="4">
        <v>2</v>
      </c>
      <c r="L517" s="4">
        <v>5</v>
      </c>
      <c r="M517" s="4">
        <v>0</v>
      </c>
      <c r="N517" s="4">
        <v>0</v>
      </c>
      <c r="O517" s="13">
        <v>40571</v>
      </c>
      <c r="P517" s="13">
        <v>414379</v>
      </c>
      <c r="Q517" s="13">
        <v>65028</v>
      </c>
      <c r="R517" s="13">
        <v>0</v>
      </c>
    </row>
    <row r="518" spans="1:18" x14ac:dyDescent="0.25">
      <c r="A518" s="2">
        <v>190114473001</v>
      </c>
      <c r="B518" s="3">
        <v>8</v>
      </c>
      <c r="C518" s="5" t="str">
        <f>IF(B518=1,"SPOT","NO SPOT")</f>
        <v>NO SPOT</v>
      </c>
      <c r="D518" s="15">
        <f>IF(C518="NO SPOT",B518/SUMIF($C$1:$C$6359,"NO SPOT",$B$1:$B$6359),0)</f>
        <v>4.0943753518603819E-4</v>
      </c>
      <c r="E518" s="17">
        <f>SUM($D$2:D518)</f>
        <v>0.60320384871283073</v>
      </c>
      <c r="F518" s="6">
        <f>B518/23078</f>
        <v>3.4665048964381665E-4</v>
      </c>
      <c r="G518" s="4">
        <v>0</v>
      </c>
      <c r="H518" s="4">
        <v>8</v>
      </c>
      <c r="I518" s="4">
        <v>0</v>
      </c>
      <c r="J518" s="4">
        <v>2</v>
      </c>
      <c r="K518" s="4">
        <v>5</v>
      </c>
      <c r="L518" s="4">
        <v>1</v>
      </c>
      <c r="M518" s="4">
        <v>0</v>
      </c>
      <c r="N518" s="4">
        <v>0</v>
      </c>
      <c r="O518" s="13">
        <v>195851</v>
      </c>
      <c r="P518" s="13">
        <v>368387</v>
      </c>
      <c r="Q518" s="13">
        <v>47403</v>
      </c>
      <c r="R518" s="13">
        <v>0</v>
      </c>
    </row>
    <row r="519" spans="1:18" x14ac:dyDescent="0.25">
      <c r="A519" s="2">
        <v>190340449001</v>
      </c>
      <c r="B519" s="3">
        <v>8</v>
      </c>
      <c r="C519" s="5" t="str">
        <f>IF(B519=1,"SPOT","NO SPOT")</f>
        <v>NO SPOT</v>
      </c>
      <c r="D519" s="15">
        <f>IF(C519="NO SPOT",B519/SUMIF($C$1:$C$6359,"NO SPOT",$B$1:$B$6359),0)</f>
        <v>4.0943753518603819E-4</v>
      </c>
      <c r="E519" s="17">
        <f>SUM($D$2:D519)</f>
        <v>0.6036132862480168</v>
      </c>
      <c r="F519" s="6">
        <f>B519/23078</f>
        <v>3.4665048964381665E-4</v>
      </c>
      <c r="G519" s="4">
        <v>0</v>
      </c>
      <c r="H519" s="4">
        <v>8</v>
      </c>
      <c r="I519" s="4">
        <v>0</v>
      </c>
      <c r="J519" s="4">
        <v>3</v>
      </c>
      <c r="K519" s="4">
        <v>1</v>
      </c>
      <c r="L519" s="4">
        <v>4</v>
      </c>
      <c r="M519" s="4">
        <v>0</v>
      </c>
      <c r="N519" s="4">
        <v>0</v>
      </c>
      <c r="O519" s="13">
        <v>36172</v>
      </c>
      <c r="P519" s="13">
        <v>216965</v>
      </c>
      <c r="Q519" s="13">
        <v>26575</v>
      </c>
      <c r="R519" s="13">
        <v>0</v>
      </c>
    </row>
    <row r="520" spans="1:18" x14ac:dyDescent="0.25">
      <c r="A520" s="2">
        <v>190347370001</v>
      </c>
      <c r="B520" s="3">
        <v>8</v>
      </c>
      <c r="C520" s="5" t="str">
        <f>IF(B520=1,"SPOT","NO SPOT")</f>
        <v>NO SPOT</v>
      </c>
      <c r="D520" s="15">
        <f>IF(C520="NO SPOT",B520/SUMIF($C$1:$C$6359,"NO SPOT",$B$1:$B$6359),0)</f>
        <v>4.0943753518603819E-4</v>
      </c>
      <c r="E520" s="17">
        <f>SUM($D$2:D520)</f>
        <v>0.60402272378320288</v>
      </c>
      <c r="F520" s="6">
        <f>B520/23078</f>
        <v>3.4665048964381665E-4</v>
      </c>
      <c r="G520" s="4">
        <v>0</v>
      </c>
      <c r="H520" s="4">
        <v>8</v>
      </c>
      <c r="I520" s="4">
        <v>0</v>
      </c>
      <c r="J520" s="4">
        <v>0</v>
      </c>
      <c r="K520" s="4">
        <v>0</v>
      </c>
      <c r="L520" s="4">
        <v>8</v>
      </c>
      <c r="M520" s="4">
        <v>0</v>
      </c>
      <c r="N520" s="4">
        <v>0</v>
      </c>
      <c r="O520" s="13">
        <v>95413</v>
      </c>
      <c r="P520" s="13">
        <v>2976067</v>
      </c>
      <c r="Q520" s="13">
        <v>360274</v>
      </c>
      <c r="R520" s="13">
        <v>0</v>
      </c>
    </row>
    <row r="521" spans="1:18" x14ac:dyDescent="0.25">
      <c r="A521" s="2">
        <v>690012685001</v>
      </c>
      <c r="B521" s="3">
        <v>8</v>
      </c>
      <c r="C521" s="5" t="str">
        <f>IF(B521=1,"SPOT","NO SPOT")</f>
        <v>NO SPOT</v>
      </c>
      <c r="D521" s="15">
        <f>IF(C521="NO SPOT",B521/SUMIF($C$1:$C$6359,"NO SPOT",$B$1:$B$6359),0)</f>
        <v>4.0943753518603819E-4</v>
      </c>
      <c r="E521" s="17">
        <f>SUM($D$2:D521)</f>
        <v>0.60443216131838895</v>
      </c>
      <c r="F521" s="6">
        <f>B521/23078</f>
        <v>3.4665048964381665E-4</v>
      </c>
      <c r="G521" s="4">
        <v>0</v>
      </c>
      <c r="H521" s="4">
        <v>8</v>
      </c>
      <c r="I521" s="4">
        <v>0</v>
      </c>
      <c r="J521" s="4">
        <v>0</v>
      </c>
      <c r="K521" s="4">
        <v>4</v>
      </c>
      <c r="L521" s="4">
        <v>4</v>
      </c>
      <c r="M521" s="4">
        <v>0</v>
      </c>
      <c r="N521" s="4">
        <v>0</v>
      </c>
      <c r="O521" s="13">
        <v>4062</v>
      </c>
      <c r="P521" s="13">
        <v>88623</v>
      </c>
      <c r="Q521" s="13">
        <v>11717</v>
      </c>
      <c r="R521" s="13">
        <v>0</v>
      </c>
    </row>
    <row r="522" spans="1:18" x14ac:dyDescent="0.25">
      <c r="A522" s="2">
        <v>700766926001</v>
      </c>
      <c r="B522" s="3">
        <v>8</v>
      </c>
      <c r="C522" s="5" t="str">
        <f>IF(B522=1,"SPOT","NO SPOT")</f>
        <v>NO SPOT</v>
      </c>
      <c r="D522" s="15">
        <f>IF(C522="NO SPOT",B522/SUMIF($C$1:$C$6359,"NO SPOT",$B$1:$B$6359),0)</f>
        <v>4.0943753518603819E-4</v>
      </c>
      <c r="E522" s="17">
        <f>SUM($D$2:D522)</f>
        <v>0.60484159885357502</v>
      </c>
      <c r="F522" s="6">
        <f>B522/23078</f>
        <v>3.4665048964381665E-4</v>
      </c>
      <c r="G522" s="4">
        <v>0</v>
      </c>
      <c r="H522" s="4">
        <v>8</v>
      </c>
      <c r="I522" s="4">
        <v>0</v>
      </c>
      <c r="J522" s="4">
        <v>0</v>
      </c>
      <c r="K522" s="4">
        <v>0</v>
      </c>
      <c r="L522" s="4">
        <v>8</v>
      </c>
      <c r="M522" s="4">
        <v>0</v>
      </c>
      <c r="N522" s="4">
        <v>0</v>
      </c>
      <c r="O522" s="13">
        <v>36560</v>
      </c>
      <c r="P522" s="13">
        <v>165432</v>
      </c>
      <c r="Q522" s="13">
        <v>19952</v>
      </c>
      <c r="R522" s="13">
        <v>0</v>
      </c>
    </row>
    <row r="523" spans="1:18" x14ac:dyDescent="0.25">
      <c r="A523" s="2">
        <v>791717884001</v>
      </c>
      <c r="B523" s="3">
        <v>8</v>
      </c>
      <c r="C523" s="5" t="str">
        <f>IF(B523=1,"SPOT","NO SPOT")</f>
        <v>NO SPOT</v>
      </c>
      <c r="D523" s="15">
        <f>IF(C523="NO SPOT",B523/SUMIF($C$1:$C$6359,"NO SPOT",$B$1:$B$6359),0)</f>
        <v>4.0943753518603819E-4</v>
      </c>
      <c r="E523" s="17">
        <f>SUM($D$2:D523)</f>
        <v>0.6052510363887611</v>
      </c>
      <c r="F523" s="6">
        <f>B523/23078</f>
        <v>3.4665048964381665E-4</v>
      </c>
      <c r="G523" s="4">
        <v>0</v>
      </c>
      <c r="H523" s="4">
        <v>8</v>
      </c>
      <c r="I523" s="4">
        <v>0</v>
      </c>
      <c r="J523" s="4">
        <v>2</v>
      </c>
      <c r="K523" s="4">
        <v>0</v>
      </c>
      <c r="L523" s="4">
        <v>6</v>
      </c>
      <c r="M523" s="4">
        <v>0</v>
      </c>
      <c r="N523" s="4">
        <v>0</v>
      </c>
      <c r="O523" s="13">
        <v>13410</v>
      </c>
      <c r="P523" s="13">
        <v>144172</v>
      </c>
      <c r="Q523" s="13">
        <v>17605</v>
      </c>
      <c r="R523" s="13">
        <v>0</v>
      </c>
    </row>
    <row r="524" spans="1:18" x14ac:dyDescent="0.25">
      <c r="A524" s="2">
        <v>990005419001</v>
      </c>
      <c r="B524" s="3">
        <v>8</v>
      </c>
      <c r="C524" s="5" t="str">
        <f>IF(B524=1,"SPOT","NO SPOT")</f>
        <v>NO SPOT</v>
      </c>
      <c r="D524" s="15">
        <f>IF(C524="NO SPOT",B524/SUMIF($C$1:$C$6359,"NO SPOT",$B$1:$B$6359),0)</f>
        <v>4.0943753518603819E-4</v>
      </c>
      <c r="E524" s="17">
        <f>SUM($D$2:D524)</f>
        <v>0.60566047392394717</v>
      </c>
      <c r="F524" s="6">
        <f>B524/23078</f>
        <v>3.4665048964381665E-4</v>
      </c>
      <c r="G524" s="4">
        <v>0</v>
      </c>
      <c r="H524" s="4">
        <v>8</v>
      </c>
      <c r="I524" s="4">
        <v>0</v>
      </c>
      <c r="J524" s="4">
        <v>0</v>
      </c>
      <c r="K524" s="4">
        <v>1</v>
      </c>
      <c r="L524" s="4">
        <v>7</v>
      </c>
      <c r="M524" s="4">
        <v>0</v>
      </c>
      <c r="N524" s="4">
        <v>0</v>
      </c>
      <c r="O524" s="13">
        <v>12244</v>
      </c>
      <c r="P524" s="13">
        <v>146743</v>
      </c>
      <c r="Q524" s="13">
        <v>18687</v>
      </c>
      <c r="R524" s="13">
        <v>401</v>
      </c>
    </row>
    <row r="525" spans="1:18" x14ac:dyDescent="0.25">
      <c r="A525" s="2">
        <v>990008647001</v>
      </c>
      <c r="B525" s="3">
        <v>8</v>
      </c>
      <c r="C525" s="5" t="str">
        <f>IF(B525=1,"SPOT","NO SPOT")</f>
        <v>NO SPOT</v>
      </c>
      <c r="D525" s="15">
        <f>IF(C525="NO SPOT",B525/SUMIF($C$1:$C$6359,"NO SPOT",$B$1:$B$6359),0)</f>
        <v>4.0943753518603819E-4</v>
      </c>
      <c r="E525" s="17">
        <f>SUM($D$2:D525)</f>
        <v>0.60606991145913325</v>
      </c>
      <c r="F525" s="6">
        <f>B525/23078</f>
        <v>3.4665048964381665E-4</v>
      </c>
      <c r="G525" s="4">
        <v>0</v>
      </c>
      <c r="H525" s="4">
        <v>8</v>
      </c>
      <c r="I525" s="4">
        <v>0</v>
      </c>
      <c r="J525" s="4">
        <v>1</v>
      </c>
      <c r="K525" s="4">
        <v>2</v>
      </c>
      <c r="L525" s="4">
        <v>5</v>
      </c>
      <c r="M525" s="4">
        <v>0</v>
      </c>
      <c r="N525" s="4">
        <v>0</v>
      </c>
      <c r="O525" s="13">
        <v>253487</v>
      </c>
      <c r="P525" s="13">
        <v>728408</v>
      </c>
      <c r="Q525" s="13">
        <v>88995</v>
      </c>
      <c r="R525" s="13">
        <v>0</v>
      </c>
    </row>
    <row r="526" spans="1:18" x14ac:dyDescent="0.25">
      <c r="A526" s="2">
        <v>990022178001</v>
      </c>
      <c r="B526" s="3">
        <v>8</v>
      </c>
      <c r="C526" s="5" t="str">
        <f>IF(B526=1,"SPOT","NO SPOT")</f>
        <v>NO SPOT</v>
      </c>
      <c r="D526" s="15">
        <f>IF(C526="NO SPOT",B526/SUMIF($C$1:$C$6359,"NO SPOT",$B$1:$B$6359),0)</f>
        <v>4.0943753518603819E-4</v>
      </c>
      <c r="E526" s="17">
        <f>SUM($D$2:D526)</f>
        <v>0.60647934899431932</v>
      </c>
      <c r="F526" s="6">
        <f>B526/23078</f>
        <v>3.4665048964381665E-4</v>
      </c>
      <c r="G526" s="4">
        <v>0</v>
      </c>
      <c r="H526" s="4">
        <v>8</v>
      </c>
      <c r="I526" s="4">
        <v>0</v>
      </c>
      <c r="J526" s="4">
        <v>1</v>
      </c>
      <c r="K526" s="4">
        <v>6</v>
      </c>
      <c r="L526" s="4">
        <v>1</v>
      </c>
      <c r="M526" s="4">
        <v>0</v>
      </c>
      <c r="N526" s="4">
        <v>0</v>
      </c>
      <c r="O526" s="13">
        <v>368100</v>
      </c>
      <c r="P526" s="13">
        <v>1391199</v>
      </c>
      <c r="Q526" s="13">
        <v>182196</v>
      </c>
      <c r="R526" s="13">
        <v>0</v>
      </c>
    </row>
    <row r="527" spans="1:18" x14ac:dyDescent="0.25">
      <c r="A527" s="2">
        <v>990023654001</v>
      </c>
      <c r="B527" s="3">
        <v>8</v>
      </c>
      <c r="C527" s="5" t="str">
        <f>IF(B527=1,"SPOT","NO SPOT")</f>
        <v>NO SPOT</v>
      </c>
      <c r="D527" s="15">
        <f>IF(C527="NO SPOT",B527/SUMIF($C$1:$C$6359,"NO SPOT",$B$1:$B$6359),0)</f>
        <v>4.0943753518603819E-4</v>
      </c>
      <c r="E527" s="17">
        <f>SUM($D$2:D527)</f>
        <v>0.6068887865295054</v>
      </c>
      <c r="F527" s="6">
        <f>B527/23078</f>
        <v>3.4665048964381665E-4</v>
      </c>
      <c r="G527" s="4">
        <v>0</v>
      </c>
      <c r="H527" s="4">
        <v>8</v>
      </c>
      <c r="I527" s="4">
        <v>0</v>
      </c>
      <c r="J527" s="4">
        <v>2</v>
      </c>
      <c r="K527" s="4">
        <v>6</v>
      </c>
      <c r="L527" s="4">
        <v>0</v>
      </c>
      <c r="M527" s="4">
        <v>0</v>
      </c>
      <c r="N527" s="4">
        <v>0</v>
      </c>
      <c r="O527" s="13">
        <v>200483</v>
      </c>
      <c r="P527" s="13">
        <v>635318</v>
      </c>
      <c r="Q527" s="13">
        <v>77061</v>
      </c>
      <c r="R527" s="13">
        <v>0</v>
      </c>
    </row>
    <row r="528" spans="1:18" x14ac:dyDescent="0.25">
      <c r="A528" s="2">
        <v>990271712001</v>
      </c>
      <c r="B528" s="3">
        <v>8</v>
      </c>
      <c r="C528" s="5" t="str">
        <f>IF(B528=1,"SPOT","NO SPOT")</f>
        <v>NO SPOT</v>
      </c>
      <c r="D528" s="15">
        <f>IF(C528="NO SPOT",B528/SUMIF($C$1:$C$6359,"NO SPOT",$B$1:$B$6359),0)</f>
        <v>4.0943753518603819E-4</v>
      </c>
      <c r="E528" s="17">
        <f>SUM($D$2:D528)</f>
        <v>0.60729822406469147</v>
      </c>
      <c r="F528" s="6">
        <f>B528/23078</f>
        <v>3.4665048964381665E-4</v>
      </c>
      <c r="G528" s="4">
        <v>0</v>
      </c>
      <c r="H528" s="4">
        <v>8</v>
      </c>
      <c r="I528" s="4">
        <v>0</v>
      </c>
      <c r="J528" s="4">
        <v>1</v>
      </c>
      <c r="K528" s="4">
        <v>3</v>
      </c>
      <c r="L528" s="4">
        <v>4</v>
      </c>
      <c r="M528" s="4">
        <v>0</v>
      </c>
      <c r="N528" s="4">
        <v>0</v>
      </c>
      <c r="O528" s="13">
        <v>30808</v>
      </c>
      <c r="P528" s="13">
        <v>484220</v>
      </c>
      <c r="Q528" s="13">
        <v>64297</v>
      </c>
      <c r="R528" s="13">
        <v>0</v>
      </c>
    </row>
    <row r="529" spans="1:18" x14ac:dyDescent="0.25">
      <c r="A529" s="2">
        <v>990331928001</v>
      </c>
      <c r="B529" s="3">
        <v>8</v>
      </c>
      <c r="C529" s="5" t="str">
        <f>IF(B529=1,"SPOT","NO SPOT")</f>
        <v>NO SPOT</v>
      </c>
      <c r="D529" s="15">
        <f>IF(C529="NO SPOT",B529/SUMIF($C$1:$C$6359,"NO SPOT",$B$1:$B$6359),0)</f>
        <v>4.0943753518603819E-4</v>
      </c>
      <c r="E529" s="17">
        <f>SUM($D$2:D529)</f>
        <v>0.60770766159987755</v>
      </c>
      <c r="F529" s="6">
        <f>B529/23078</f>
        <v>3.4665048964381665E-4</v>
      </c>
      <c r="G529" s="4">
        <v>0</v>
      </c>
      <c r="H529" s="4">
        <v>8</v>
      </c>
      <c r="I529" s="4">
        <v>0</v>
      </c>
      <c r="J529" s="4">
        <v>0</v>
      </c>
      <c r="K529" s="4">
        <v>0</v>
      </c>
      <c r="L529" s="4">
        <v>8</v>
      </c>
      <c r="M529" s="4">
        <v>0</v>
      </c>
      <c r="N529" s="4">
        <v>0</v>
      </c>
      <c r="O529" s="13">
        <v>26202</v>
      </c>
      <c r="P529" s="13">
        <v>665907</v>
      </c>
      <c r="Q529" s="13">
        <v>85006</v>
      </c>
      <c r="R529" s="13">
        <v>0</v>
      </c>
    </row>
    <row r="530" spans="1:18" x14ac:dyDescent="0.25">
      <c r="A530" s="2">
        <v>990787034001</v>
      </c>
      <c r="B530" s="3">
        <v>8</v>
      </c>
      <c r="C530" s="5" t="str">
        <f>IF(B530=1,"SPOT","NO SPOT")</f>
        <v>NO SPOT</v>
      </c>
      <c r="D530" s="15">
        <f>IF(C530="NO SPOT",B530/SUMIF($C$1:$C$6359,"NO SPOT",$B$1:$B$6359),0)</f>
        <v>4.0943753518603819E-4</v>
      </c>
      <c r="E530" s="17">
        <f>SUM($D$2:D530)</f>
        <v>0.60811709913506362</v>
      </c>
      <c r="F530" s="6">
        <f>B530/23078</f>
        <v>3.4665048964381665E-4</v>
      </c>
      <c r="G530" s="4">
        <v>0</v>
      </c>
      <c r="H530" s="4">
        <v>8</v>
      </c>
      <c r="I530" s="4">
        <v>0</v>
      </c>
      <c r="J530" s="4">
        <v>2</v>
      </c>
      <c r="K530" s="4">
        <v>5</v>
      </c>
      <c r="L530" s="4">
        <v>1</v>
      </c>
      <c r="M530" s="4">
        <v>0</v>
      </c>
      <c r="N530" s="4">
        <v>0</v>
      </c>
      <c r="O530" s="13">
        <v>44840</v>
      </c>
      <c r="P530" s="13">
        <v>179594</v>
      </c>
      <c r="Q530" s="13">
        <v>24081</v>
      </c>
      <c r="R530" s="13">
        <v>0</v>
      </c>
    </row>
    <row r="531" spans="1:18" x14ac:dyDescent="0.25">
      <c r="A531" s="2">
        <v>990828237001</v>
      </c>
      <c r="B531" s="3">
        <v>8</v>
      </c>
      <c r="C531" s="5" t="str">
        <f>IF(B531=1,"SPOT","NO SPOT")</f>
        <v>NO SPOT</v>
      </c>
      <c r="D531" s="15">
        <f>IF(C531="NO SPOT",B531/SUMIF($C$1:$C$6359,"NO SPOT",$B$1:$B$6359),0)</f>
        <v>4.0943753518603819E-4</v>
      </c>
      <c r="E531" s="17">
        <f>SUM($D$2:D531)</f>
        <v>0.6085265366702497</v>
      </c>
      <c r="F531" s="6">
        <f>B531/23078</f>
        <v>3.4665048964381665E-4</v>
      </c>
      <c r="G531" s="4">
        <v>0</v>
      </c>
      <c r="H531" s="4">
        <v>7</v>
      </c>
      <c r="I531" s="4">
        <v>1</v>
      </c>
      <c r="J531" s="4">
        <v>0</v>
      </c>
      <c r="K531" s="4">
        <v>0</v>
      </c>
      <c r="L531" s="4">
        <v>8</v>
      </c>
      <c r="M531" s="4">
        <v>0</v>
      </c>
      <c r="N531" s="4">
        <v>0</v>
      </c>
      <c r="O531" s="13">
        <v>62154</v>
      </c>
      <c r="P531" s="13">
        <v>381533</v>
      </c>
      <c r="Q531" s="13">
        <v>52018</v>
      </c>
      <c r="R531" s="13">
        <v>0</v>
      </c>
    </row>
    <row r="532" spans="1:18" x14ac:dyDescent="0.25">
      <c r="A532" s="2">
        <v>990987874001</v>
      </c>
      <c r="B532" s="3">
        <v>8</v>
      </c>
      <c r="C532" s="5" t="str">
        <f>IF(B532=1,"SPOT","NO SPOT")</f>
        <v>NO SPOT</v>
      </c>
      <c r="D532" s="15">
        <f>IF(C532="NO SPOT",B532/SUMIF($C$1:$C$6359,"NO SPOT",$B$1:$B$6359),0)</f>
        <v>4.0943753518603819E-4</v>
      </c>
      <c r="E532" s="17">
        <f>SUM($D$2:D532)</f>
        <v>0.60893597420543577</v>
      </c>
      <c r="F532" s="6">
        <f>B532/23078</f>
        <v>3.4665048964381665E-4</v>
      </c>
      <c r="G532" s="4">
        <v>0</v>
      </c>
      <c r="H532" s="4">
        <v>8</v>
      </c>
      <c r="I532" s="4">
        <v>0</v>
      </c>
      <c r="J532" s="4">
        <v>0</v>
      </c>
      <c r="K532" s="4">
        <v>3</v>
      </c>
      <c r="L532" s="4">
        <v>5</v>
      </c>
      <c r="M532" s="4">
        <v>0</v>
      </c>
      <c r="N532" s="4">
        <v>0</v>
      </c>
      <c r="O532" s="13">
        <v>3248</v>
      </c>
      <c r="P532" s="13">
        <v>73189</v>
      </c>
      <c r="Q532" s="13">
        <v>11528</v>
      </c>
      <c r="R532" s="13">
        <v>10782</v>
      </c>
    </row>
    <row r="533" spans="1:18" x14ac:dyDescent="0.25">
      <c r="A533" s="2">
        <v>991074074001</v>
      </c>
      <c r="B533" s="3">
        <v>8</v>
      </c>
      <c r="C533" s="5" t="str">
        <f>IF(B533=1,"SPOT","NO SPOT")</f>
        <v>NO SPOT</v>
      </c>
      <c r="D533" s="15">
        <f>IF(C533="NO SPOT",B533/SUMIF($C$1:$C$6359,"NO SPOT",$B$1:$B$6359),0)</f>
        <v>4.0943753518603819E-4</v>
      </c>
      <c r="E533" s="17">
        <f>SUM($D$2:D533)</f>
        <v>0.60934541174062185</v>
      </c>
      <c r="F533" s="6">
        <f>B533/23078</f>
        <v>3.4665048964381665E-4</v>
      </c>
      <c r="G533" s="4">
        <v>0</v>
      </c>
      <c r="H533" s="4">
        <v>8</v>
      </c>
      <c r="I533" s="4">
        <v>0</v>
      </c>
      <c r="J533" s="4">
        <v>1</v>
      </c>
      <c r="K533" s="4">
        <v>0</v>
      </c>
      <c r="L533" s="4">
        <v>7</v>
      </c>
      <c r="M533" s="4">
        <v>0</v>
      </c>
      <c r="N533" s="4">
        <v>0</v>
      </c>
      <c r="O533" s="13">
        <v>253</v>
      </c>
      <c r="P533" s="13">
        <v>146648</v>
      </c>
      <c r="Q533" s="13">
        <v>17958</v>
      </c>
      <c r="R533" s="13">
        <v>0</v>
      </c>
    </row>
    <row r="534" spans="1:18" x14ac:dyDescent="0.25">
      <c r="A534" s="2">
        <v>991323058001</v>
      </c>
      <c r="B534" s="3">
        <v>8</v>
      </c>
      <c r="C534" s="5" t="str">
        <f>IF(B534=1,"SPOT","NO SPOT")</f>
        <v>NO SPOT</v>
      </c>
      <c r="D534" s="15">
        <f>IF(C534="NO SPOT",B534/SUMIF($C$1:$C$6359,"NO SPOT",$B$1:$B$6359),0)</f>
        <v>4.0943753518603819E-4</v>
      </c>
      <c r="E534" s="17">
        <f>SUM($D$2:D534)</f>
        <v>0.60975484927580792</v>
      </c>
      <c r="F534" s="6">
        <f>B534/23078</f>
        <v>3.4665048964381665E-4</v>
      </c>
      <c r="G534" s="4">
        <v>0</v>
      </c>
      <c r="H534" s="4">
        <v>8</v>
      </c>
      <c r="I534" s="4">
        <v>0</v>
      </c>
      <c r="J534" s="4">
        <v>0</v>
      </c>
      <c r="K534" s="4">
        <v>0</v>
      </c>
      <c r="L534" s="4">
        <v>8</v>
      </c>
      <c r="M534" s="4">
        <v>0</v>
      </c>
      <c r="N534" s="4">
        <v>0</v>
      </c>
      <c r="O534" s="13">
        <v>327666</v>
      </c>
      <c r="P534" s="13">
        <v>180655</v>
      </c>
      <c r="Q534" s="13">
        <v>22279</v>
      </c>
      <c r="R534" s="13">
        <v>1781</v>
      </c>
    </row>
    <row r="535" spans="1:18" x14ac:dyDescent="0.25">
      <c r="A535" s="2">
        <v>991444831001</v>
      </c>
      <c r="B535" s="3">
        <v>8</v>
      </c>
      <c r="C535" s="5" t="str">
        <f>IF(B535=1,"SPOT","NO SPOT")</f>
        <v>NO SPOT</v>
      </c>
      <c r="D535" s="15">
        <f>IF(C535="NO SPOT",B535/SUMIF($C$1:$C$6359,"NO SPOT",$B$1:$B$6359),0)</f>
        <v>4.0943753518603819E-4</v>
      </c>
      <c r="E535" s="17">
        <f>SUM($D$2:D535)</f>
        <v>0.61016428681099399</v>
      </c>
      <c r="F535" s="6">
        <f>B535/23078</f>
        <v>3.4665048964381665E-4</v>
      </c>
      <c r="G535" s="4">
        <v>0</v>
      </c>
      <c r="H535" s="4">
        <v>8</v>
      </c>
      <c r="I535" s="4">
        <v>0</v>
      </c>
      <c r="J535" s="4">
        <v>0</v>
      </c>
      <c r="K535" s="4">
        <v>3</v>
      </c>
      <c r="L535" s="4">
        <v>5</v>
      </c>
      <c r="M535" s="4">
        <v>0</v>
      </c>
      <c r="N535" s="4">
        <v>0</v>
      </c>
      <c r="O535" s="13">
        <v>248000</v>
      </c>
      <c r="P535" s="13">
        <v>390329</v>
      </c>
      <c r="Q535" s="13">
        <v>47071</v>
      </c>
      <c r="R535" s="13">
        <v>0</v>
      </c>
    </row>
    <row r="536" spans="1:18" x14ac:dyDescent="0.25">
      <c r="A536" s="2">
        <v>991475044001</v>
      </c>
      <c r="B536" s="3">
        <v>8</v>
      </c>
      <c r="C536" s="5" t="str">
        <f>IF(B536=1,"SPOT","NO SPOT")</f>
        <v>NO SPOT</v>
      </c>
      <c r="D536" s="15">
        <f>IF(C536="NO SPOT",B536/SUMIF($C$1:$C$6359,"NO SPOT",$B$1:$B$6359),0)</f>
        <v>4.0943753518603819E-4</v>
      </c>
      <c r="E536" s="17">
        <f>SUM($D$2:D536)</f>
        <v>0.61057372434618007</v>
      </c>
      <c r="F536" s="6">
        <f>B536/23078</f>
        <v>3.4665048964381665E-4</v>
      </c>
      <c r="G536" s="4">
        <v>0</v>
      </c>
      <c r="H536" s="4">
        <v>8</v>
      </c>
      <c r="I536" s="4">
        <v>0</v>
      </c>
      <c r="J536" s="4">
        <v>0</v>
      </c>
      <c r="K536" s="4">
        <v>8</v>
      </c>
      <c r="L536" s="4">
        <v>0</v>
      </c>
      <c r="M536" s="4">
        <v>0</v>
      </c>
      <c r="N536" s="4">
        <v>0</v>
      </c>
      <c r="O536" s="13">
        <v>201640</v>
      </c>
      <c r="P536" s="13">
        <v>294399</v>
      </c>
      <c r="Q536" s="13">
        <v>35501</v>
      </c>
      <c r="R536" s="13">
        <v>0</v>
      </c>
    </row>
    <row r="537" spans="1:18" x14ac:dyDescent="0.25">
      <c r="A537" s="2">
        <v>991515712001</v>
      </c>
      <c r="B537" s="3">
        <v>8</v>
      </c>
      <c r="C537" s="5" t="str">
        <f>IF(B537=1,"SPOT","NO SPOT")</f>
        <v>NO SPOT</v>
      </c>
      <c r="D537" s="15">
        <f>IF(C537="NO SPOT",B537/SUMIF($C$1:$C$6359,"NO SPOT",$B$1:$B$6359),0)</f>
        <v>4.0943753518603819E-4</v>
      </c>
      <c r="E537" s="17">
        <f>SUM($D$2:D537)</f>
        <v>0.61098316188136614</v>
      </c>
      <c r="F537" s="6">
        <f>B537/23078</f>
        <v>3.4665048964381665E-4</v>
      </c>
      <c r="G537" s="4">
        <v>0</v>
      </c>
      <c r="H537" s="4">
        <v>8</v>
      </c>
      <c r="I537" s="4">
        <v>0</v>
      </c>
      <c r="J537" s="4">
        <v>1</v>
      </c>
      <c r="K537" s="4">
        <v>6</v>
      </c>
      <c r="L537" s="4">
        <v>1</v>
      </c>
      <c r="M537" s="4">
        <v>0</v>
      </c>
      <c r="N537" s="4">
        <v>0</v>
      </c>
      <c r="O537" s="13">
        <v>60839</v>
      </c>
      <c r="P537" s="13">
        <v>370564</v>
      </c>
      <c r="Q537" s="13">
        <v>47676</v>
      </c>
      <c r="R537" s="13">
        <v>0</v>
      </c>
    </row>
    <row r="538" spans="1:18" x14ac:dyDescent="0.25">
      <c r="A538" s="2">
        <v>991521917001</v>
      </c>
      <c r="B538" s="3">
        <v>8</v>
      </c>
      <c r="C538" s="5" t="str">
        <f>IF(B538=1,"SPOT","NO SPOT")</f>
        <v>NO SPOT</v>
      </c>
      <c r="D538" s="15">
        <f>IF(C538="NO SPOT",B538/SUMIF($C$1:$C$6359,"NO SPOT",$B$1:$B$6359),0)</f>
        <v>4.0943753518603819E-4</v>
      </c>
      <c r="E538" s="17">
        <f>SUM($D$2:D538)</f>
        <v>0.61139259941655222</v>
      </c>
      <c r="F538" s="6">
        <f>B538/23078</f>
        <v>3.4665048964381665E-4</v>
      </c>
      <c r="G538" s="4">
        <v>0</v>
      </c>
      <c r="H538" s="4">
        <v>8</v>
      </c>
      <c r="I538" s="4">
        <v>0</v>
      </c>
      <c r="J538" s="4">
        <v>1</v>
      </c>
      <c r="K538" s="4">
        <v>7</v>
      </c>
      <c r="L538" s="4">
        <v>0</v>
      </c>
      <c r="M538" s="4">
        <v>0</v>
      </c>
      <c r="N538" s="4">
        <v>0</v>
      </c>
      <c r="O538" s="13">
        <v>193300</v>
      </c>
      <c r="P538" s="13">
        <v>381315</v>
      </c>
      <c r="Q538" s="13">
        <v>45984</v>
      </c>
      <c r="R538" s="13">
        <v>0</v>
      </c>
    </row>
    <row r="539" spans="1:18" x14ac:dyDescent="0.25">
      <c r="A539" s="2">
        <v>992124628001</v>
      </c>
      <c r="B539" s="3">
        <v>8</v>
      </c>
      <c r="C539" s="5" t="str">
        <f>IF(B539=1,"SPOT","NO SPOT")</f>
        <v>NO SPOT</v>
      </c>
      <c r="D539" s="15">
        <f>IF(C539="NO SPOT",B539/SUMIF($C$1:$C$6359,"NO SPOT",$B$1:$B$6359),0)</f>
        <v>4.0943753518603819E-4</v>
      </c>
      <c r="E539" s="17">
        <f>SUM($D$2:D539)</f>
        <v>0.61180203695173829</v>
      </c>
      <c r="F539" s="6">
        <f>B539/23078</f>
        <v>3.4665048964381665E-4</v>
      </c>
      <c r="G539" s="4">
        <v>0</v>
      </c>
      <c r="H539" s="4">
        <v>8</v>
      </c>
      <c r="I539" s="4">
        <v>0</v>
      </c>
      <c r="J539" s="4">
        <v>0</v>
      </c>
      <c r="K539" s="4">
        <v>1</v>
      </c>
      <c r="L539" s="4">
        <v>7</v>
      </c>
      <c r="M539" s="4">
        <v>0</v>
      </c>
      <c r="N539" s="4">
        <v>0</v>
      </c>
      <c r="O539" s="13">
        <v>35310</v>
      </c>
      <c r="P539" s="13">
        <v>142047</v>
      </c>
      <c r="Q539" s="13">
        <v>17692</v>
      </c>
      <c r="R539" s="13">
        <v>1189</v>
      </c>
    </row>
    <row r="540" spans="1:18" x14ac:dyDescent="0.25">
      <c r="A540" s="2">
        <v>992187905001</v>
      </c>
      <c r="B540" s="3">
        <v>8</v>
      </c>
      <c r="C540" s="5" t="str">
        <f>IF(B540=1,"SPOT","NO SPOT")</f>
        <v>NO SPOT</v>
      </c>
      <c r="D540" s="15">
        <f>IF(C540="NO SPOT",B540/SUMIF($C$1:$C$6359,"NO SPOT",$B$1:$B$6359),0)</f>
        <v>4.0943753518603819E-4</v>
      </c>
      <c r="E540" s="17">
        <f>SUM($D$2:D540)</f>
        <v>0.61221147448692437</v>
      </c>
      <c r="F540" s="6">
        <f>B540/23078</f>
        <v>3.4665048964381665E-4</v>
      </c>
      <c r="G540" s="4">
        <v>0</v>
      </c>
      <c r="H540" s="4">
        <v>8</v>
      </c>
      <c r="I540" s="4">
        <v>0</v>
      </c>
      <c r="J540" s="4">
        <v>3</v>
      </c>
      <c r="K540" s="4">
        <v>0</v>
      </c>
      <c r="L540" s="4">
        <v>5</v>
      </c>
      <c r="M540" s="4">
        <v>0</v>
      </c>
      <c r="N540" s="4">
        <v>0</v>
      </c>
      <c r="O540" s="13">
        <v>6410</v>
      </c>
      <c r="P540" s="13">
        <v>119313</v>
      </c>
      <c r="Q540" s="13">
        <v>14695</v>
      </c>
      <c r="R540" s="13">
        <v>0</v>
      </c>
    </row>
    <row r="541" spans="1:18" x14ac:dyDescent="0.25">
      <c r="A541" s="2">
        <v>992239867001</v>
      </c>
      <c r="B541" s="3">
        <v>8</v>
      </c>
      <c r="C541" s="5" t="str">
        <f>IF(B541=1,"SPOT","NO SPOT")</f>
        <v>NO SPOT</v>
      </c>
      <c r="D541" s="15">
        <f>IF(C541="NO SPOT",B541/SUMIF($C$1:$C$6359,"NO SPOT",$B$1:$B$6359),0)</f>
        <v>4.0943753518603819E-4</v>
      </c>
      <c r="E541" s="17">
        <f>SUM($D$2:D541)</f>
        <v>0.61262091202211044</v>
      </c>
      <c r="F541" s="6">
        <f>B541/23078</f>
        <v>3.4665048964381665E-4</v>
      </c>
      <c r="G541" s="4">
        <v>0</v>
      </c>
      <c r="H541" s="4">
        <v>8</v>
      </c>
      <c r="I541" s="4">
        <v>0</v>
      </c>
      <c r="J541" s="4">
        <v>0</v>
      </c>
      <c r="K541" s="4">
        <v>6</v>
      </c>
      <c r="L541" s="4">
        <v>2</v>
      </c>
      <c r="M541" s="4">
        <v>0</v>
      </c>
      <c r="N541" s="4">
        <v>0</v>
      </c>
      <c r="O541" s="13">
        <v>66273</v>
      </c>
      <c r="P541" s="13">
        <v>590978</v>
      </c>
      <c r="Q541" s="13">
        <v>73956</v>
      </c>
      <c r="R541" s="13">
        <v>0</v>
      </c>
    </row>
    <row r="542" spans="1:18" x14ac:dyDescent="0.25">
      <c r="A542" s="2">
        <v>992327707001</v>
      </c>
      <c r="B542" s="3">
        <v>8</v>
      </c>
      <c r="C542" s="5" t="str">
        <f>IF(B542=1,"SPOT","NO SPOT")</f>
        <v>NO SPOT</v>
      </c>
      <c r="D542" s="15">
        <f>IF(C542="NO SPOT",B542/SUMIF($C$1:$C$6359,"NO SPOT",$B$1:$B$6359),0)</f>
        <v>4.0943753518603819E-4</v>
      </c>
      <c r="E542" s="17">
        <f>SUM($D$2:D542)</f>
        <v>0.61303034955729652</v>
      </c>
      <c r="F542" s="6">
        <f>B542/23078</f>
        <v>3.4665048964381665E-4</v>
      </c>
      <c r="G542" s="4">
        <v>0</v>
      </c>
      <c r="H542" s="4">
        <v>8</v>
      </c>
      <c r="I542" s="4">
        <v>0</v>
      </c>
      <c r="J542" s="4">
        <v>1</v>
      </c>
      <c r="K542" s="4">
        <v>7</v>
      </c>
      <c r="L542" s="4">
        <v>0</v>
      </c>
      <c r="M542" s="4">
        <v>0</v>
      </c>
      <c r="N542" s="4">
        <v>0</v>
      </c>
      <c r="O542" s="13">
        <v>284721</v>
      </c>
      <c r="P542" s="13">
        <v>130607</v>
      </c>
      <c r="Q542" s="13">
        <v>15902</v>
      </c>
      <c r="R542" s="13">
        <v>0</v>
      </c>
    </row>
    <row r="543" spans="1:18" x14ac:dyDescent="0.25">
      <c r="A543" s="2">
        <v>992341319001</v>
      </c>
      <c r="B543" s="3">
        <v>8</v>
      </c>
      <c r="C543" s="5" t="str">
        <f>IF(B543=1,"SPOT","NO SPOT")</f>
        <v>NO SPOT</v>
      </c>
      <c r="D543" s="15">
        <f>IF(C543="NO SPOT",B543/SUMIF($C$1:$C$6359,"NO SPOT",$B$1:$B$6359),0)</f>
        <v>4.0943753518603819E-4</v>
      </c>
      <c r="E543" s="17">
        <f>SUM($D$2:D543)</f>
        <v>0.61343978709248259</v>
      </c>
      <c r="F543" s="6">
        <f>B543/23078</f>
        <v>3.4665048964381665E-4</v>
      </c>
      <c r="G543" s="4">
        <v>0</v>
      </c>
      <c r="H543" s="4">
        <v>8</v>
      </c>
      <c r="I543" s="4">
        <v>0</v>
      </c>
      <c r="J543" s="4">
        <v>0</v>
      </c>
      <c r="K543" s="4">
        <v>3</v>
      </c>
      <c r="L543" s="4">
        <v>5</v>
      </c>
      <c r="M543" s="4">
        <v>0</v>
      </c>
      <c r="N543" s="4">
        <v>0</v>
      </c>
      <c r="O543" s="13">
        <v>79459</v>
      </c>
      <c r="P543" s="13">
        <v>280420</v>
      </c>
      <c r="Q543" s="13">
        <v>34268</v>
      </c>
      <c r="R543" s="13">
        <v>0</v>
      </c>
    </row>
    <row r="544" spans="1:18" x14ac:dyDescent="0.25">
      <c r="A544" s="2">
        <v>992389230001</v>
      </c>
      <c r="B544" s="3">
        <v>8</v>
      </c>
      <c r="C544" s="5" t="str">
        <f>IF(B544=1,"SPOT","NO SPOT")</f>
        <v>NO SPOT</v>
      </c>
      <c r="D544" s="15">
        <f>IF(C544="NO SPOT",B544/SUMIF($C$1:$C$6359,"NO SPOT",$B$1:$B$6359),0)</f>
        <v>4.0943753518603819E-4</v>
      </c>
      <c r="E544" s="17">
        <f>SUM($D$2:D544)</f>
        <v>0.61384922462766867</v>
      </c>
      <c r="F544" s="6">
        <f>B544/23078</f>
        <v>3.4665048964381665E-4</v>
      </c>
      <c r="G544" s="4">
        <v>0</v>
      </c>
      <c r="H544" s="4">
        <v>8</v>
      </c>
      <c r="I544" s="4">
        <v>0</v>
      </c>
      <c r="J544" s="4">
        <v>2</v>
      </c>
      <c r="K544" s="4">
        <v>0</v>
      </c>
      <c r="L544" s="4">
        <v>6</v>
      </c>
      <c r="M544" s="4">
        <v>0</v>
      </c>
      <c r="N544" s="4">
        <v>0</v>
      </c>
      <c r="O544" s="13">
        <v>10950</v>
      </c>
      <c r="P544" s="13">
        <v>221792</v>
      </c>
      <c r="Q544" s="13">
        <v>27529</v>
      </c>
      <c r="R544" s="13">
        <v>0</v>
      </c>
    </row>
    <row r="545" spans="1:18" x14ac:dyDescent="0.25">
      <c r="A545" s="2">
        <v>992429364001</v>
      </c>
      <c r="B545" s="3">
        <v>8</v>
      </c>
      <c r="C545" s="5" t="str">
        <f>IF(B545=1,"SPOT","NO SPOT")</f>
        <v>NO SPOT</v>
      </c>
      <c r="D545" s="15">
        <f>IF(C545="NO SPOT",B545/SUMIF($C$1:$C$6359,"NO SPOT",$B$1:$B$6359),0)</f>
        <v>4.0943753518603819E-4</v>
      </c>
      <c r="E545" s="17">
        <f>SUM($D$2:D545)</f>
        <v>0.61425866216285474</v>
      </c>
      <c r="F545" s="6">
        <f>B545/23078</f>
        <v>3.4665048964381665E-4</v>
      </c>
      <c r="G545" s="4">
        <v>0</v>
      </c>
      <c r="H545" s="4">
        <v>8</v>
      </c>
      <c r="I545" s="4">
        <v>0</v>
      </c>
      <c r="J545" s="4">
        <v>6</v>
      </c>
      <c r="K545" s="4">
        <v>2</v>
      </c>
      <c r="L545" s="4">
        <v>0</v>
      </c>
      <c r="M545" s="4">
        <v>0</v>
      </c>
      <c r="N545" s="4">
        <v>0</v>
      </c>
      <c r="O545" s="13">
        <v>491806</v>
      </c>
      <c r="P545" s="13">
        <v>645758</v>
      </c>
      <c r="Q545" s="13">
        <v>92548</v>
      </c>
      <c r="R545" s="13">
        <v>0</v>
      </c>
    </row>
    <row r="546" spans="1:18" x14ac:dyDescent="0.25">
      <c r="A546" s="2">
        <v>1390005713001</v>
      </c>
      <c r="B546" s="3">
        <v>8</v>
      </c>
      <c r="C546" s="5" t="str">
        <f>IF(B546=1,"SPOT","NO SPOT")</f>
        <v>NO SPOT</v>
      </c>
      <c r="D546" s="15">
        <f>IF(C546="NO SPOT",B546/SUMIF($C$1:$C$6359,"NO SPOT",$B$1:$B$6359),0)</f>
        <v>4.0943753518603819E-4</v>
      </c>
      <c r="E546" s="17">
        <f>SUM($D$2:D546)</f>
        <v>0.61466809969804082</v>
      </c>
      <c r="F546" s="6">
        <f>B546/23078</f>
        <v>3.4665048964381665E-4</v>
      </c>
      <c r="G546" s="4">
        <v>0</v>
      </c>
      <c r="H546" s="4">
        <v>8</v>
      </c>
      <c r="I546" s="4">
        <v>0</v>
      </c>
      <c r="J546" s="4">
        <v>0</v>
      </c>
      <c r="K546" s="4">
        <v>1</v>
      </c>
      <c r="L546" s="4">
        <v>3</v>
      </c>
      <c r="M546" s="4">
        <v>0</v>
      </c>
      <c r="N546" s="4">
        <v>4</v>
      </c>
      <c r="O546" s="13">
        <v>1352620</v>
      </c>
      <c r="P546" s="13">
        <v>3059610</v>
      </c>
      <c r="Q546" s="13">
        <v>385448</v>
      </c>
      <c r="R546" s="13">
        <v>38891</v>
      </c>
    </row>
    <row r="547" spans="1:18" x14ac:dyDescent="0.25">
      <c r="A547" s="2">
        <v>1390050352001</v>
      </c>
      <c r="B547" s="3">
        <v>8</v>
      </c>
      <c r="C547" s="5" t="str">
        <f>IF(B547=1,"SPOT","NO SPOT")</f>
        <v>NO SPOT</v>
      </c>
      <c r="D547" s="15">
        <f>IF(C547="NO SPOT",B547/SUMIF($C$1:$C$6359,"NO SPOT",$B$1:$B$6359),0)</f>
        <v>4.0943753518603819E-4</v>
      </c>
      <c r="E547" s="17">
        <f>SUM($D$2:D547)</f>
        <v>0.61507753723322689</v>
      </c>
      <c r="F547" s="6">
        <f>B547/23078</f>
        <v>3.4665048964381665E-4</v>
      </c>
      <c r="G547" s="4">
        <v>0</v>
      </c>
      <c r="H547" s="4">
        <v>7</v>
      </c>
      <c r="I547" s="4">
        <v>1</v>
      </c>
      <c r="J547" s="4">
        <v>3</v>
      </c>
      <c r="K547" s="4">
        <v>0</v>
      </c>
      <c r="L547" s="4">
        <v>5</v>
      </c>
      <c r="M547" s="4">
        <v>0</v>
      </c>
      <c r="N547" s="4">
        <v>0</v>
      </c>
      <c r="O547" s="13">
        <v>33120</v>
      </c>
      <c r="P547" s="13">
        <v>165020</v>
      </c>
      <c r="Q547" s="13">
        <v>20099</v>
      </c>
      <c r="R547" s="13">
        <v>0</v>
      </c>
    </row>
    <row r="548" spans="1:18" x14ac:dyDescent="0.25">
      <c r="A548" s="2">
        <v>1706775390001</v>
      </c>
      <c r="B548" s="3">
        <v>8</v>
      </c>
      <c r="C548" s="5" t="str">
        <f>IF(B548=1,"SPOT","NO SPOT")</f>
        <v>NO SPOT</v>
      </c>
      <c r="D548" s="15">
        <f>IF(C548="NO SPOT",B548/SUMIF($C$1:$C$6359,"NO SPOT",$B$1:$B$6359),0)</f>
        <v>4.0943753518603819E-4</v>
      </c>
      <c r="E548" s="17">
        <f>SUM($D$2:D548)</f>
        <v>0.61548697476841296</v>
      </c>
      <c r="F548" s="6">
        <f>B548/23078</f>
        <v>3.4665048964381665E-4</v>
      </c>
      <c r="G548" s="4">
        <v>0</v>
      </c>
      <c r="H548" s="4">
        <v>8</v>
      </c>
      <c r="I548" s="4">
        <v>0</v>
      </c>
      <c r="J548" s="4">
        <v>0</v>
      </c>
      <c r="K548" s="4">
        <v>2</v>
      </c>
      <c r="L548" s="4">
        <v>6</v>
      </c>
      <c r="M548" s="4">
        <v>0</v>
      </c>
      <c r="N548" s="4">
        <v>0</v>
      </c>
      <c r="O548" s="13">
        <v>3306</v>
      </c>
      <c r="P548" s="13">
        <v>147898</v>
      </c>
      <c r="Q548" s="13">
        <v>17943</v>
      </c>
      <c r="R548" s="13">
        <v>0</v>
      </c>
    </row>
    <row r="549" spans="1:18" x14ac:dyDescent="0.25">
      <c r="A549" s="2">
        <v>1790015785001</v>
      </c>
      <c r="B549" s="3">
        <v>8</v>
      </c>
      <c r="C549" s="5" t="str">
        <f>IF(B549=1,"SPOT","NO SPOT")</f>
        <v>NO SPOT</v>
      </c>
      <c r="D549" s="15">
        <f>IF(C549="NO SPOT",B549/SUMIF($C$1:$C$6359,"NO SPOT",$B$1:$B$6359),0)</f>
        <v>4.0943753518603819E-4</v>
      </c>
      <c r="E549" s="17">
        <f>SUM($D$2:D549)</f>
        <v>0.61589641230359904</v>
      </c>
      <c r="F549" s="6">
        <f>B549/23078</f>
        <v>3.4665048964381665E-4</v>
      </c>
      <c r="G549" s="4">
        <v>0</v>
      </c>
      <c r="H549" s="4">
        <v>8</v>
      </c>
      <c r="I549" s="4">
        <v>0</v>
      </c>
      <c r="J549" s="4">
        <v>0</v>
      </c>
      <c r="K549" s="4">
        <v>3</v>
      </c>
      <c r="L549" s="4">
        <v>5</v>
      </c>
      <c r="M549" s="4">
        <v>0</v>
      </c>
      <c r="N549" s="4">
        <v>0</v>
      </c>
      <c r="O549" s="13">
        <v>350947</v>
      </c>
      <c r="P549" s="13">
        <v>1305322</v>
      </c>
      <c r="Q549" s="13">
        <v>174369</v>
      </c>
      <c r="R549" s="13">
        <v>36349</v>
      </c>
    </row>
    <row r="550" spans="1:18" x14ac:dyDescent="0.25">
      <c r="A550" s="2">
        <v>1790021203001</v>
      </c>
      <c r="B550" s="3">
        <v>8</v>
      </c>
      <c r="C550" s="5" t="str">
        <f>IF(B550=1,"SPOT","NO SPOT")</f>
        <v>NO SPOT</v>
      </c>
      <c r="D550" s="15">
        <f>IF(C550="NO SPOT",B550/SUMIF($C$1:$C$6359,"NO SPOT",$B$1:$B$6359),0)</f>
        <v>4.0943753518603819E-4</v>
      </c>
      <c r="E550" s="17">
        <f>SUM($D$2:D550)</f>
        <v>0.61630584983878511</v>
      </c>
      <c r="F550" s="6">
        <f>B550/23078</f>
        <v>3.4665048964381665E-4</v>
      </c>
      <c r="G550" s="4">
        <v>0</v>
      </c>
      <c r="H550" s="4">
        <v>8</v>
      </c>
      <c r="I550" s="4">
        <v>0</v>
      </c>
      <c r="J550" s="4">
        <v>5</v>
      </c>
      <c r="K550" s="4">
        <v>0</v>
      </c>
      <c r="L550" s="4">
        <v>3</v>
      </c>
      <c r="M550" s="4">
        <v>0</v>
      </c>
      <c r="N550" s="4">
        <v>0</v>
      </c>
      <c r="O550" s="13">
        <v>137263</v>
      </c>
      <c r="P550" s="13">
        <v>331020</v>
      </c>
      <c r="Q550" s="13">
        <v>44088</v>
      </c>
      <c r="R550" s="13">
        <v>0</v>
      </c>
    </row>
    <row r="551" spans="1:18" x14ac:dyDescent="0.25">
      <c r="A551" s="2">
        <v>1790027791001</v>
      </c>
      <c r="B551" s="3">
        <v>8</v>
      </c>
      <c r="C551" s="5" t="str">
        <f>IF(B551=1,"SPOT","NO SPOT")</f>
        <v>NO SPOT</v>
      </c>
      <c r="D551" s="15">
        <f>IF(C551="NO SPOT",B551/SUMIF($C$1:$C$6359,"NO SPOT",$B$1:$B$6359),0)</f>
        <v>4.0943753518603819E-4</v>
      </c>
      <c r="E551" s="17">
        <f>SUM($D$2:D551)</f>
        <v>0.61671528737397119</v>
      </c>
      <c r="F551" s="6">
        <f>B551/23078</f>
        <v>3.4665048964381665E-4</v>
      </c>
      <c r="G551" s="4">
        <v>0</v>
      </c>
      <c r="H551" s="4">
        <v>8</v>
      </c>
      <c r="I551" s="4">
        <v>0</v>
      </c>
      <c r="J551" s="4">
        <v>1</v>
      </c>
      <c r="K551" s="4">
        <v>7</v>
      </c>
      <c r="L551" s="4">
        <v>0</v>
      </c>
      <c r="M551" s="4">
        <v>0</v>
      </c>
      <c r="N551" s="4">
        <v>0</v>
      </c>
      <c r="O551" s="13">
        <v>10350</v>
      </c>
      <c r="P551" s="13">
        <v>217396</v>
      </c>
      <c r="Q551" s="13">
        <v>33044</v>
      </c>
      <c r="R551" s="13">
        <v>0</v>
      </c>
    </row>
    <row r="552" spans="1:18" x14ac:dyDescent="0.25">
      <c r="A552" s="2">
        <v>1790039269001</v>
      </c>
      <c r="B552" s="3">
        <v>8</v>
      </c>
      <c r="C552" s="5" t="str">
        <f>IF(B552=1,"SPOT","NO SPOT")</f>
        <v>NO SPOT</v>
      </c>
      <c r="D552" s="15">
        <f>IF(C552="NO SPOT",B552/SUMIF($C$1:$C$6359,"NO SPOT",$B$1:$B$6359),0)</f>
        <v>4.0943753518603819E-4</v>
      </c>
      <c r="E552" s="17">
        <f>SUM($D$2:D552)</f>
        <v>0.61712472490915726</v>
      </c>
      <c r="F552" s="6">
        <f>B552/23078</f>
        <v>3.4665048964381665E-4</v>
      </c>
      <c r="G552" s="4">
        <v>0</v>
      </c>
      <c r="H552" s="4">
        <v>8</v>
      </c>
      <c r="I552" s="4">
        <v>0</v>
      </c>
      <c r="J552" s="4">
        <v>7</v>
      </c>
      <c r="K552" s="4">
        <v>1</v>
      </c>
      <c r="L552" s="4">
        <v>0</v>
      </c>
      <c r="M552" s="4">
        <v>0</v>
      </c>
      <c r="N552" s="4">
        <v>0</v>
      </c>
      <c r="O552" s="13">
        <v>68047</v>
      </c>
      <c r="P552" s="13">
        <v>259694</v>
      </c>
      <c r="Q552" s="13">
        <v>31815</v>
      </c>
      <c r="R552" s="13">
        <v>0</v>
      </c>
    </row>
    <row r="553" spans="1:18" x14ac:dyDescent="0.25">
      <c r="A553" s="2">
        <v>1790577929001</v>
      </c>
      <c r="B553" s="3">
        <v>8</v>
      </c>
      <c r="C553" s="5" t="str">
        <f>IF(B553=1,"SPOT","NO SPOT")</f>
        <v>NO SPOT</v>
      </c>
      <c r="D553" s="15">
        <f>IF(C553="NO SPOT",B553/SUMIF($C$1:$C$6359,"NO SPOT",$B$1:$B$6359),0)</f>
        <v>4.0943753518603819E-4</v>
      </c>
      <c r="E553" s="17">
        <f>SUM($D$2:D553)</f>
        <v>0.61753416244434334</v>
      </c>
      <c r="F553" s="6">
        <f>B553/23078</f>
        <v>3.4665048964381665E-4</v>
      </c>
      <c r="G553" s="4">
        <v>0</v>
      </c>
      <c r="H553" s="4">
        <v>8</v>
      </c>
      <c r="I553" s="4">
        <v>0</v>
      </c>
      <c r="J553" s="4">
        <v>1</v>
      </c>
      <c r="K553" s="4">
        <v>6</v>
      </c>
      <c r="L553" s="4">
        <v>1</v>
      </c>
      <c r="M553" s="4">
        <v>0</v>
      </c>
      <c r="N553" s="4">
        <v>0</v>
      </c>
      <c r="O553" s="13">
        <v>237868</v>
      </c>
      <c r="P553" s="13">
        <v>399066</v>
      </c>
      <c r="Q553" s="13">
        <v>48393</v>
      </c>
      <c r="R553" s="13">
        <v>0</v>
      </c>
    </row>
    <row r="554" spans="1:18" x14ac:dyDescent="0.25">
      <c r="A554" s="2">
        <v>1790665437001</v>
      </c>
      <c r="B554" s="3">
        <v>8</v>
      </c>
      <c r="C554" s="5" t="str">
        <f>IF(B554=1,"SPOT","NO SPOT")</f>
        <v>NO SPOT</v>
      </c>
      <c r="D554" s="15">
        <f>IF(C554="NO SPOT",B554/SUMIF($C$1:$C$6359,"NO SPOT",$B$1:$B$6359),0)</f>
        <v>4.0943753518603819E-4</v>
      </c>
      <c r="E554" s="17">
        <f>SUM($D$2:D554)</f>
        <v>0.61794359997952941</v>
      </c>
      <c r="F554" s="6">
        <f>B554/23078</f>
        <v>3.4665048964381665E-4</v>
      </c>
      <c r="G554" s="4">
        <v>0</v>
      </c>
      <c r="H554" s="4">
        <v>8</v>
      </c>
      <c r="I554" s="4">
        <v>0</v>
      </c>
      <c r="J554" s="4">
        <v>2</v>
      </c>
      <c r="K554" s="4">
        <v>0</v>
      </c>
      <c r="L554" s="4">
        <v>6</v>
      </c>
      <c r="M554" s="4">
        <v>0</v>
      </c>
      <c r="N554" s="4">
        <v>0</v>
      </c>
      <c r="O554" s="13">
        <v>23944</v>
      </c>
      <c r="P554" s="13">
        <v>1463443</v>
      </c>
      <c r="Q554" s="13">
        <v>228816</v>
      </c>
      <c r="R554" s="13">
        <v>0</v>
      </c>
    </row>
    <row r="555" spans="1:18" x14ac:dyDescent="0.25">
      <c r="A555" s="2">
        <v>1790868044001</v>
      </c>
      <c r="B555" s="3">
        <v>8</v>
      </c>
      <c r="C555" s="5" t="str">
        <f>IF(B555=1,"SPOT","NO SPOT")</f>
        <v>NO SPOT</v>
      </c>
      <c r="D555" s="15">
        <f>IF(C555="NO SPOT",B555/SUMIF($C$1:$C$6359,"NO SPOT",$B$1:$B$6359),0)</f>
        <v>4.0943753518603819E-4</v>
      </c>
      <c r="E555" s="17">
        <f>SUM($D$2:D555)</f>
        <v>0.61835303751471549</v>
      </c>
      <c r="F555" s="6">
        <f>B555/23078</f>
        <v>3.4665048964381665E-4</v>
      </c>
      <c r="G555" s="4">
        <v>0</v>
      </c>
      <c r="H555" s="4">
        <v>8</v>
      </c>
      <c r="I555" s="4">
        <v>0</v>
      </c>
      <c r="J555" s="4">
        <v>3</v>
      </c>
      <c r="K555" s="4">
        <v>0</v>
      </c>
      <c r="L555" s="4">
        <v>5</v>
      </c>
      <c r="M555" s="4">
        <v>0</v>
      </c>
      <c r="N555" s="4">
        <v>0</v>
      </c>
      <c r="O555" s="13">
        <v>635</v>
      </c>
      <c r="P555" s="13">
        <v>278863</v>
      </c>
      <c r="Q555" s="13">
        <v>37184</v>
      </c>
      <c r="R555" s="13">
        <v>0</v>
      </c>
    </row>
    <row r="556" spans="1:18" x14ac:dyDescent="0.25">
      <c r="A556" s="2">
        <v>1790982793001</v>
      </c>
      <c r="B556" s="3">
        <v>8</v>
      </c>
      <c r="C556" s="5" t="str">
        <f>IF(B556=1,"SPOT","NO SPOT")</f>
        <v>NO SPOT</v>
      </c>
      <c r="D556" s="15">
        <f>IF(C556="NO SPOT",B556/SUMIF($C$1:$C$6359,"NO SPOT",$B$1:$B$6359),0)</f>
        <v>4.0943753518603819E-4</v>
      </c>
      <c r="E556" s="17">
        <f>SUM($D$2:D556)</f>
        <v>0.61876247504990156</v>
      </c>
      <c r="F556" s="6">
        <f>B556/23078</f>
        <v>3.4665048964381665E-4</v>
      </c>
      <c r="G556" s="4">
        <v>0</v>
      </c>
      <c r="H556" s="4">
        <v>8</v>
      </c>
      <c r="I556" s="4">
        <v>0</v>
      </c>
      <c r="J556" s="4">
        <v>0</v>
      </c>
      <c r="K556" s="4">
        <v>8</v>
      </c>
      <c r="L556" s="4">
        <v>0</v>
      </c>
      <c r="M556" s="4">
        <v>0</v>
      </c>
      <c r="N556" s="4">
        <v>0</v>
      </c>
      <c r="O556" s="13">
        <v>66118</v>
      </c>
      <c r="P556" s="13">
        <v>422165</v>
      </c>
      <c r="Q556" s="13">
        <v>56594</v>
      </c>
      <c r="R556" s="13">
        <v>0</v>
      </c>
    </row>
    <row r="557" spans="1:18" x14ac:dyDescent="0.25">
      <c r="A557" s="2">
        <v>1790990842001</v>
      </c>
      <c r="B557" s="3">
        <v>8</v>
      </c>
      <c r="C557" s="5" t="str">
        <f>IF(B557=1,"SPOT","NO SPOT")</f>
        <v>NO SPOT</v>
      </c>
      <c r="D557" s="15">
        <f>IF(C557="NO SPOT",B557/SUMIF($C$1:$C$6359,"NO SPOT",$B$1:$B$6359),0)</f>
        <v>4.0943753518603819E-4</v>
      </c>
      <c r="E557" s="17">
        <f>SUM($D$2:D557)</f>
        <v>0.61917191258508764</v>
      </c>
      <c r="F557" s="6">
        <f>B557/23078</f>
        <v>3.4665048964381665E-4</v>
      </c>
      <c r="G557" s="4">
        <v>0</v>
      </c>
      <c r="H557" s="4">
        <v>8</v>
      </c>
      <c r="I557" s="4">
        <v>0</v>
      </c>
      <c r="J557" s="4">
        <v>2</v>
      </c>
      <c r="K557" s="4">
        <v>0</v>
      </c>
      <c r="L557" s="4">
        <v>6</v>
      </c>
      <c r="M557" s="4">
        <v>0</v>
      </c>
      <c r="N557" s="4">
        <v>0</v>
      </c>
      <c r="O557" s="13">
        <v>1817</v>
      </c>
      <c r="P557" s="13">
        <v>342973</v>
      </c>
      <c r="Q557" s="13">
        <v>42671</v>
      </c>
      <c r="R557" s="13">
        <v>0</v>
      </c>
    </row>
    <row r="558" spans="1:18" x14ac:dyDescent="0.25">
      <c r="A558" s="2">
        <v>1791067371001</v>
      </c>
      <c r="B558" s="3">
        <v>8</v>
      </c>
      <c r="C558" s="5" t="str">
        <f>IF(B558=1,"SPOT","NO SPOT")</f>
        <v>NO SPOT</v>
      </c>
      <c r="D558" s="15">
        <f>IF(C558="NO SPOT",B558/SUMIF($C$1:$C$6359,"NO SPOT",$B$1:$B$6359),0)</f>
        <v>4.0943753518603819E-4</v>
      </c>
      <c r="E558" s="17">
        <f>SUM($D$2:D558)</f>
        <v>0.61958135012027371</v>
      </c>
      <c r="F558" s="6">
        <f>B558/23078</f>
        <v>3.4665048964381665E-4</v>
      </c>
      <c r="G558" s="4">
        <v>0</v>
      </c>
      <c r="H558" s="4">
        <v>8</v>
      </c>
      <c r="I558" s="4">
        <v>0</v>
      </c>
      <c r="J558" s="4">
        <v>2</v>
      </c>
      <c r="K558" s="4">
        <v>6</v>
      </c>
      <c r="L558" s="4">
        <v>0</v>
      </c>
      <c r="M558" s="4">
        <v>0</v>
      </c>
      <c r="N558" s="4">
        <v>0</v>
      </c>
      <c r="O558" s="13">
        <v>102415</v>
      </c>
      <c r="P558" s="13">
        <v>363687</v>
      </c>
      <c r="Q558" s="13">
        <v>46511</v>
      </c>
      <c r="R558" s="13">
        <v>0</v>
      </c>
    </row>
    <row r="559" spans="1:18" x14ac:dyDescent="0.25">
      <c r="A559" s="2">
        <v>1791071085001</v>
      </c>
      <c r="B559" s="3">
        <v>8</v>
      </c>
      <c r="C559" s="5" t="str">
        <f>IF(B559=1,"SPOT","NO SPOT")</f>
        <v>NO SPOT</v>
      </c>
      <c r="D559" s="15">
        <f>IF(C559="NO SPOT",B559/SUMIF($C$1:$C$6359,"NO SPOT",$B$1:$B$6359),0)</f>
        <v>4.0943753518603819E-4</v>
      </c>
      <c r="E559" s="17">
        <f>SUM($D$2:D559)</f>
        <v>0.61999078765545979</v>
      </c>
      <c r="F559" s="6">
        <f>B559/23078</f>
        <v>3.4665048964381665E-4</v>
      </c>
      <c r="G559" s="4">
        <v>0</v>
      </c>
      <c r="H559" s="4">
        <v>8</v>
      </c>
      <c r="I559" s="4">
        <v>0</v>
      </c>
      <c r="J559" s="4">
        <v>4</v>
      </c>
      <c r="K559" s="4">
        <v>1</v>
      </c>
      <c r="L559" s="4">
        <v>3</v>
      </c>
      <c r="M559" s="4">
        <v>0</v>
      </c>
      <c r="N559" s="4">
        <v>0</v>
      </c>
      <c r="O559" s="13">
        <v>242519</v>
      </c>
      <c r="P559" s="13">
        <v>181669</v>
      </c>
      <c r="Q559" s="13">
        <v>27742</v>
      </c>
      <c r="R559" s="13">
        <v>5791</v>
      </c>
    </row>
    <row r="560" spans="1:18" x14ac:dyDescent="0.25">
      <c r="A560" s="2">
        <v>1791122186001</v>
      </c>
      <c r="B560" s="3">
        <v>8</v>
      </c>
      <c r="C560" s="5" t="str">
        <f>IF(B560=1,"SPOT","NO SPOT")</f>
        <v>NO SPOT</v>
      </c>
      <c r="D560" s="15">
        <f>IF(C560="NO SPOT",B560/SUMIF($C$1:$C$6359,"NO SPOT",$B$1:$B$6359),0)</f>
        <v>4.0943753518603819E-4</v>
      </c>
      <c r="E560" s="17">
        <f>SUM($D$2:D560)</f>
        <v>0.62040022519064586</v>
      </c>
      <c r="F560" s="6">
        <f>B560/23078</f>
        <v>3.4665048964381665E-4</v>
      </c>
      <c r="G560" s="4">
        <v>0</v>
      </c>
      <c r="H560" s="4">
        <v>8</v>
      </c>
      <c r="I560" s="4">
        <v>0</v>
      </c>
      <c r="J560" s="4">
        <v>2</v>
      </c>
      <c r="K560" s="4">
        <v>0</v>
      </c>
      <c r="L560" s="4">
        <v>5</v>
      </c>
      <c r="M560" s="4">
        <v>0</v>
      </c>
      <c r="N560" s="4">
        <v>1</v>
      </c>
      <c r="O560" s="13">
        <v>22466</v>
      </c>
      <c r="P560" s="13">
        <v>227695</v>
      </c>
      <c r="Q560" s="13">
        <v>28009</v>
      </c>
      <c r="R560" s="13">
        <v>0</v>
      </c>
    </row>
    <row r="561" spans="1:18" x14ac:dyDescent="0.25">
      <c r="A561" s="2">
        <v>1791140753001</v>
      </c>
      <c r="B561" s="3">
        <v>8</v>
      </c>
      <c r="C561" s="5" t="str">
        <f>IF(B561=1,"SPOT","NO SPOT")</f>
        <v>NO SPOT</v>
      </c>
      <c r="D561" s="15">
        <f>IF(C561="NO SPOT",B561/SUMIF($C$1:$C$6359,"NO SPOT",$B$1:$B$6359),0)</f>
        <v>4.0943753518603819E-4</v>
      </c>
      <c r="E561" s="17">
        <f>SUM($D$2:D561)</f>
        <v>0.62080966272583193</v>
      </c>
      <c r="F561" s="6">
        <f>B561/23078</f>
        <v>3.4665048964381665E-4</v>
      </c>
      <c r="G561" s="4">
        <v>0</v>
      </c>
      <c r="H561" s="4">
        <v>8</v>
      </c>
      <c r="I561" s="4">
        <v>0</v>
      </c>
      <c r="J561" s="4">
        <v>5</v>
      </c>
      <c r="K561" s="4">
        <v>2</v>
      </c>
      <c r="L561" s="4">
        <v>1</v>
      </c>
      <c r="M561" s="4">
        <v>0</v>
      </c>
      <c r="N561" s="4">
        <v>0</v>
      </c>
      <c r="O561" s="13">
        <v>465250</v>
      </c>
      <c r="P561" s="13">
        <v>708325</v>
      </c>
      <c r="Q561" s="13">
        <v>85421</v>
      </c>
      <c r="R561" s="13">
        <v>0</v>
      </c>
    </row>
    <row r="562" spans="1:18" x14ac:dyDescent="0.25">
      <c r="A562" s="2">
        <v>1791251695001</v>
      </c>
      <c r="B562" s="3">
        <v>8</v>
      </c>
      <c r="C562" s="5" t="str">
        <f>IF(B562=1,"SPOT","NO SPOT")</f>
        <v>NO SPOT</v>
      </c>
      <c r="D562" s="15">
        <f>IF(C562="NO SPOT",B562/SUMIF($C$1:$C$6359,"NO SPOT",$B$1:$B$6359),0)</f>
        <v>4.0943753518603819E-4</v>
      </c>
      <c r="E562" s="17">
        <f>SUM($D$2:D562)</f>
        <v>0.62121910026101801</v>
      </c>
      <c r="F562" s="6">
        <f>B562/23078</f>
        <v>3.4665048964381665E-4</v>
      </c>
      <c r="G562" s="4">
        <v>0</v>
      </c>
      <c r="H562" s="4">
        <v>8</v>
      </c>
      <c r="I562" s="4">
        <v>0</v>
      </c>
      <c r="J562" s="4">
        <v>1</v>
      </c>
      <c r="K562" s="4">
        <v>4</v>
      </c>
      <c r="L562" s="4">
        <v>3</v>
      </c>
      <c r="M562" s="4">
        <v>0</v>
      </c>
      <c r="N562" s="4">
        <v>0</v>
      </c>
      <c r="O562" s="13">
        <v>126510</v>
      </c>
      <c r="P562" s="13">
        <v>355018</v>
      </c>
      <c r="Q562" s="13">
        <v>50149</v>
      </c>
      <c r="R562" s="13">
        <v>18242</v>
      </c>
    </row>
    <row r="563" spans="1:18" x14ac:dyDescent="0.25">
      <c r="A563" s="2">
        <v>1791264169001</v>
      </c>
      <c r="B563" s="3">
        <v>8</v>
      </c>
      <c r="C563" s="5" t="str">
        <f>IF(B563=1,"SPOT","NO SPOT")</f>
        <v>NO SPOT</v>
      </c>
      <c r="D563" s="15">
        <f>IF(C563="NO SPOT",B563/SUMIF($C$1:$C$6359,"NO SPOT",$B$1:$B$6359),0)</f>
        <v>4.0943753518603819E-4</v>
      </c>
      <c r="E563" s="17">
        <f>SUM($D$2:D563)</f>
        <v>0.62162853779620408</v>
      </c>
      <c r="F563" s="6">
        <f>B563/23078</f>
        <v>3.4665048964381665E-4</v>
      </c>
      <c r="G563" s="4">
        <v>0</v>
      </c>
      <c r="H563" s="4">
        <v>8</v>
      </c>
      <c r="I563" s="4">
        <v>0</v>
      </c>
      <c r="J563" s="4">
        <v>6</v>
      </c>
      <c r="K563" s="4">
        <v>2</v>
      </c>
      <c r="L563" s="4">
        <v>0</v>
      </c>
      <c r="M563" s="4">
        <v>0</v>
      </c>
      <c r="N563" s="4">
        <v>0</v>
      </c>
      <c r="O563" s="13">
        <v>755</v>
      </c>
      <c r="P563" s="13">
        <v>113941</v>
      </c>
      <c r="Q563" s="13">
        <v>13750</v>
      </c>
      <c r="R563" s="13">
        <v>0</v>
      </c>
    </row>
    <row r="564" spans="1:18" x14ac:dyDescent="0.25">
      <c r="A564" s="2">
        <v>1791314069001</v>
      </c>
      <c r="B564" s="3">
        <v>8</v>
      </c>
      <c r="C564" s="5" t="str">
        <f>IF(B564=1,"SPOT","NO SPOT")</f>
        <v>NO SPOT</v>
      </c>
      <c r="D564" s="15">
        <f>IF(C564="NO SPOT",B564/SUMIF($C$1:$C$6359,"NO SPOT",$B$1:$B$6359),0)</f>
        <v>4.0943753518603819E-4</v>
      </c>
      <c r="E564" s="17">
        <f>SUM($D$2:D564)</f>
        <v>0.62203797533139016</v>
      </c>
      <c r="F564" s="6">
        <f>B564/23078</f>
        <v>3.4665048964381665E-4</v>
      </c>
      <c r="G564" s="4">
        <v>0</v>
      </c>
      <c r="H564" s="4">
        <v>8</v>
      </c>
      <c r="I564" s="4">
        <v>0</v>
      </c>
      <c r="J564" s="4">
        <v>0</v>
      </c>
      <c r="K564" s="4">
        <v>0</v>
      </c>
      <c r="L564" s="4">
        <v>8</v>
      </c>
      <c r="M564" s="4">
        <v>0</v>
      </c>
      <c r="N564" s="4">
        <v>0</v>
      </c>
      <c r="O564" s="13">
        <v>626</v>
      </c>
      <c r="P564" s="13">
        <v>175166</v>
      </c>
      <c r="Q564" s="13">
        <v>21555</v>
      </c>
      <c r="R564" s="13">
        <v>0</v>
      </c>
    </row>
    <row r="565" spans="1:18" x14ac:dyDescent="0.25">
      <c r="A565" s="2">
        <v>1791316347001</v>
      </c>
      <c r="B565" s="3">
        <v>8</v>
      </c>
      <c r="C565" s="5" t="str">
        <f>IF(B565=1,"SPOT","NO SPOT")</f>
        <v>NO SPOT</v>
      </c>
      <c r="D565" s="15">
        <f>IF(C565="NO SPOT",B565/SUMIF($C$1:$C$6359,"NO SPOT",$B$1:$B$6359),0)</f>
        <v>4.0943753518603819E-4</v>
      </c>
      <c r="E565" s="17">
        <f>SUM($D$2:D565)</f>
        <v>0.62244741286657623</v>
      </c>
      <c r="F565" s="6">
        <f>B565/23078</f>
        <v>3.4665048964381665E-4</v>
      </c>
      <c r="G565" s="4">
        <v>0</v>
      </c>
      <c r="H565" s="4">
        <v>8</v>
      </c>
      <c r="I565" s="4">
        <v>0</v>
      </c>
      <c r="J565" s="4">
        <v>1</v>
      </c>
      <c r="K565" s="4">
        <v>1</v>
      </c>
      <c r="L565" s="4">
        <v>6</v>
      </c>
      <c r="M565" s="4">
        <v>0</v>
      </c>
      <c r="N565" s="4">
        <v>0</v>
      </c>
      <c r="O565" s="13">
        <v>178919</v>
      </c>
      <c r="P565" s="13">
        <v>725302</v>
      </c>
      <c r="Q565" s="13">
        <v>97697</v>
      </c>
      <c r="R565" s="13">
        <v>0</v>
      </c>
    </row>
    <row r="566" spans="1:18" x14ac:dyDescent="0.25">
      <c r="A566" s="2">
        <v>1791353420001</v>
      </c>
      <c r="B566" s="3">
        <v>8</v>
      </c>
      <c r="C566" s="5" t="str">
        <f>IF(B566=1,"SPOT","NO SPOT")</f>
        <v>NO SPOT</v>
      </c>
      <c r="D566" s="15">
        <f>IF(C566="NO SPOT",B566/SUMIF($C$1:$C$6359,"NO SPOT",$B$1:$B$6359),0)</f>
        <v>4.0943753518603819E-4</v>
      </c>
      <c r="E566" s="17">
        <f>SUM($D$2:D566)</f>
        <v>0.62285685040176231</v>
      </c>
      <c r="F566" s="6">
        <f>B566/23078</f>
        <v>3.4665048964381665E-4</v>
      </c>
      <c r="G566" s="4">
        <v>0</v>
      </c>
      <c r="H566" s="4">
        <v>8</v>
      </c>
      <c r="I566" s="4">
        <v>0</v>
      </c>
      <c r="J566" s="4">
        <v>4</v>
      </c>
      <c r="K566" s="4">
        <v>2</v>
      </c>
      <c r="L566" s="4">
        <v>1</v>
      </c>
      <c r="M566" s="4">
        <v>1</v>
      </c>
      <c r="N566" s="4">
        <v>0</v>
      </c>
      <c r="O566" s="13">
        <v>47156</v>
      </c>
      <c r="P566" s="13">
        <v>325817</v>
      </c>
      <c r="Q566" s="13">
        <v>39423</v>
      </c>
      <c r="R566" s="13">
        <v>0</v>
      </c>
    </row>
    <row r="567" spans="1:18" x14ac:dyDescent="0.25">
      <c r="A567" s="2">
        <v>1791359372001</v>
      </c>
      <c r="B567" s="3">
        <v>8</v>
      </c>
      <c r="C567" s="5" t="str">
        <f>IF(B567=1,"SPOT","NO SPOT")</f>
        <v>NO SPOT</v>
      </c>
      <c r="D567" s="15">
        <f>IF(C567="NO SPOT",B567/SUMIF($C$1:$C$6359,"NO SPOT",$B$1:$B$6359),0)</f>
        <v>4.0943753518603819E-4</v>
      </c>
      <c r="E567" s="17">
        <f>SUM($D$2:D567)</f>
        <v>0.62326628793694838</v>
      </c>
      <c r="F567" s="6">
        <f>B567/23078</f>
        <v>3.4665048964381665E-4</v>
      </c>
      <c r="G567" s="4">
        <v>0</v>
      </c>
      <c r="H567" s="4">
        <v>8</v>
      </c>
      <c r="I567" s="4">
        <v>0</v>
      </c>
      <c r="J567" s="4">
        <v>0</v>
      </c>
      <c r="K567" s="4">
        <v>0</v>
      </c>
      <c r="L567" s="4">
        <v>8</v>
      </c>
      <c r="M567" s="4">
        <v>0</v>
      </c>
      <c r="N567" s="4">
        <v>0</v>
      </c>
      <c r="O567" s="13">
        <v>118276</v>
      </c>
      <c r="P567" s="13">
        <v>1019452</v>
      </c>
      <c r="Q567" s="13">
        <v>135551</v>
      </c>
      <c r="R567" s="13">
        <v>52529</v>
      </c>
    </row>
    <row r="568" spans="1:18" x14ac:dyDescent="0.25">
      <c r="A568" s="2">
        <v>1791359828001</v>
      </c>
      <c r="B568" s="3">
        <v>8</v>
      </c>
      <c r="C568" s="5" t="str">
        <f>IF(B568=1,"SPOT","NO SPOT")</f>
        <v>NO SPOT</v>
      </c>
      <c r="D568" s="15">
        <f>IF(C568="NO SPOT",B568/SUMIF($C$1:$C$6359,"NO SPOT",$B$1:$B$6359),0)</f>
        <v>4.0943753518603819E-4</v>
      </c>
      <c r="E568" s="17">
        <f>SUM($D$2:D568)</f>
        <v>0.62367572547213446</v>
      </c>
      <c r="F568" s="6">
        <f>B568/23078</f>
        <v>3.4665048964381665E-4</v>
      </c>
      <c r="G568" s="4">
        <v>0</v>
      </c>
      <c r="H568" s="4">
        <v>8</v>
      </c>
      <c r="I568" s="4">
        <v>0</v>
      </c>
      <c r="J568" s="4">
        <v>4</v>
      </c>
      <c r="K568" s="4">
        <v>2</v>
      </c>
      <c r="L568" s="4">
        <v>2</v>
      </c>
      <c r="M568" s="4">
        <v>0</v>
      </c>
      <c r="N568" s="4">
        <v>0</v>
      </c>
      <c r="O568" s="13">
        <v>61162</v>
      </c>
      <c r="P568" s="13">
        <v>318333</v>
      </c>
      <c r="Q568" s="13">
        <v>38387</v>
      </c>
      <c r="R568" s="13">
        <v>0</v>
      </c>
    </row>
    <row r="569" spans="1:18" x14ac:dyDescent="0.25">
      <c r="A569" s="2">
        <v>1791360230001</v>
      </c>
      <c r="B569" s="3">
        <v>8</v>
      </c>
      <c r="C569" s="5" t="str">
        <f>IF(B569=1,"SPOT","NO SPOT")</f>
        <v>NO SPOT</v>
      </c>
      <c r="D569" s="15">
        <f>IF(C569="NO SPOT",B569/SUMIF($C$1:$C$6359,"NO SPOT",$B$1:$B$6359),0)</f>
        <v>4.0943753518603819E-4</v>
      </c>
      <c r="E569" s="17">
        <f>SUM($D$2:D569)</f>
        <v>0.62408516300732053</v>
      </c>
      <c r="F569" s="6">
        <f>B569/23078</f>
        <v>3.4665048964381665E-4</v>
      </c>
      <c r="G569" s="4">
        <v>0</v>
      </c>
      <c r="H569" s="4">
        <v>8</v>
      </c>
      <c r="I569" s="4">
        <v>0</v>
      </c>
      <c r="J569" s="4">
        <v>1</v>
      </c>
      <c r="K569" s="4">
        <v>0</v>
      </c>
      <c r="L569" s="4">
        <v>7</v>
      </c>
      <c r="M569" s="4">
        <v>0</v>
      </c>
      <c r="N569" s="4">
        <v>0</v>
      </c>
      <c r="O569" s="13">
        <v>5265</v>
      </c>
      <c r="P569" s="13">
        <v>1216621</v>
      </c>
      <c r="Q569" s="13">
        <v>146903</v>
      </c>
      <c r="R569" s="13">
        <v>0</v>
      </c>
    </row>
    <row r="570" spans="1:18" x14ac:dyDescent="0.25">
      <c r="A570" s="2">
        <v>1791400496001</v>
      </c>
      <c r="B570" s="3">
        <v>8</v>
      </c>
      <c r="C570" s="5" t="str">
        <f>IF(B570=1,"SPOT","NO SPOT")</f>
        <v>NO SPOT</v>
      </c>
      <c r="D570" s="15">
        <f>IF(C570="NO SPOT",B570/SUMIF($C$1:$C$6359,"NO SPOT",$B$1:$B$6359),0)</f>
        <v>4.0943753518603819E-4</v>
      </c>
      <c r="E570" s="17">
        <f>SUM($D$2:D570)</f>
        <v>0.62449460054250661</v>
      </c>
      <c r="F570" s="6">
        <f>B570/23078</f>
        <v>3.4665048964381665E-4</v>
      </c>
      <c r="G570" s="4">
        <v>0</v>
      </c>
      <c r="H570" s="4">
        <v>8</v>
      </c>
      <c r="I570" s="4">
        <v>0</v>
      </c>
      <c r="J570" s="4">
        <v>7</v>
      </c>
      <c r="K570" s="4">
        <v>0</v>
      </c>
      <c r="L570" s="4">
        <v>1</v>
      </c>
      <c r="M570" s="4">
        <v>0</v>
      </c>
      <c r="N570" s="4">
        <v>0</v>
      </c>
      <c r="O570" s="13">
        <v>1905</v>
      </c>
      <c r="P570" s="13">
        <v>88786</v>
      </c>
      <c r="Q570" s="13">
        <v>10933</v>
      </c>
      <c r="R570" s="13">
        <v>0</v>
      </c>
    </row>
    <row r="571" spans="1:18" x14ac:dyDescent="0.25">
      <c r="A571" s="2">
        <v>1791411099001</v>
      </c>
      <c r="B571" s="3">
        <v>8</v>
      </c>
      <c r="C571" s="5" t="str">
        <f>IF(B571=1,"SPOT","NO SPOT")</f>
        <v>NO SPOT</v>
      </c>
      <c r="D571" s="15">
        <f>IF(C571="NO SPOT",B571/SUMIF($C$1:$C$6359,"NO SPOT",$B$1:$B$6359),0)</f>
        <v>4.0943753518603819E-4</v>
      </c>
      <c r="E571" s="17">
        <f>SUM($D$2:D571)</f>
        <v>0.62490403807769268</v>
      </c>
      <c r="F571" s="6">
        <f>B571/23078</f>
        <v>3.4665048964381665E-4</v>
      </c>
      <c r="G571" s="4">
        <v>0</v>
      </c>
      <c r="H571" s="4">
        <v>8</v>
      </c>
      <c r="I571" s="4">
        <v>0</v>
      </c>
      <c r="J571" s="4">
        <v>0</v>
      </c>
      <c r="K571" s="4">
        <v>1</v>
      </c>
      <c r="L571" s="4">
        <v>7</v>
      </c>
      <c r="M571" s="4">
        <v>0</v>
      </c>
      <c r="N571" s="4">
        <v>0</v>
      </c>
      <c r="O571" s="13">
        <v>325892</v>
      </c>
      <c r="P571" s="13">
        <v>3177857</v>
      </c>
      <c r="Q571" s="13">
        <v>496123</v>
      </c>
      <c r="R571" s="13">
        <v>462872</v>
      </c>
    </row>
    <row r="572" spans="1:18" x14ac:dyDescent="0.25">
      <c r="A572" s="2">
        <v>1791414306001</v>
      </c>
      <c r="B572" s="3">
        <v>8</v>
      </c>
      <c r="C572" s="5" t="str">
        <f>IF(B572=1,"SPOT","NO SPOT")</f>
        <v>NO SPOT</v>
      </c>
      <c r="D572" s="15">
        <f>IF(C572="NO SPOT",B572/SUMIF($C$1:$C$6359,"NO SPOT",$B$1:$B$6359),0)</f>
        <v>4.0943753518603819E-4</v>
      </c>
      <c r="E572" s="17">
        <f>SUM($D$2:D572)</f>
        <v>0.62531347561287876</v>
      </c>
      <c r="F572" s="6">
        <f>B572/23078</f>
        <v>3.4665048964381665E-4</v>
      </c>
      <c r="G572" s="4">
        <v>0</v>
      </c>
      <c r="H572" s="4">
        <v>8</v>
      </c>
      <c r="I572" s="4">
        <v>0</v>
      </c>
      <c r="J572" s="4">
        <v>0</v>
      </c>
      <c r="K572" s="4">
        <v>6</v>
      </c>
      <c r="L572" s="4">
        <v>2</v>
      </c>
      <c r="M572" s="4">
        <v>0</v>
      </c>
      <c r="N572" s="4">
        <v>0</v>
      </c>
      <c r="O572" s="13">
        <v>97716</v>
      </c>
      <c r="P572" s="13">
        <v>560188</v>
      </c>
      <c r="Q572" s="13">
        <v>69243</v>
      </c>
      <c r="R572" s="13">
        <v>0</v>
      </c>
    </row>
    <row r="573" spans="1:18" x14ac:dyDescent="0.25">
      <c r="A573" s="2">
        <v>1791433114001</v>
      </c>
      <c r="B573" s="3">
        <v>8</v>
      </c>
      <c r="C573" s="5" t="str">
        <f>IF(B573=1,"SPOT","NO SPOT")</f>
        <v>NO SPOT</v>
      </c>
      <c r="D573" s="15">
        <f>IF(C573="NO SPOT",B573/SUMIF($C$1:$C$6359,"NO SPOT",$B$1:$B$6359),0)</f>
        <v>4.0943753518603819E-4</v>
      </c>
      <c r="E573" s="17">
        <f>SUM($D$2:D573)</f>
        <v>0.62572291314806483</v>
      </c>
      <c r="F573" s="6">
        <f>B573/23078</f>
        <v>3.4665048964381665E-4</v>
      </c>
      <c r="G573" s="4">
        <v>0</v>
      </c>
      <c r="H573" s="4">
        <v>8</v>
      </c>
      <c r="I573" s="4">
        <v>0</v>
      </c>
      <c r="J573" s="4">
        <v>0</v>
      </c>
      <c r="K573" s="4">
        <v>0</v>
      </c>
      <c r="L573" s="4">
        <v>8</v>
      </c>
      <c r="M573" s="4">
        <v>0</v>
      </c>
      <c r="N573" s="4">
        <v>0</v>
      </c>
      <c r="O573" s="13">
        <v>7513</v>
      </c>
      <c r="P573" s="13">
        <v>332083</v>
      </c>
      <c r="Q573" s="13">
        <v>41466</v>
      </c>
      <c r="R573" s="13">
        <v>0</v>
      </c>
    </row>
    <row r="574" spans="1:18" x14ac:dyDescent="0.25">
      <c r="A574" s="2">
        <v>1791713494001</v>
      </c>
      <c r="B574" s="3">
        <v>8</v>
      </c>
      <c r="C574" s="5" t="str">
        <f>IF(B574=1,"SPOT","NO SPOT")</f>
        <v>NO SPOT</v>
      </c>
      <c r="D574" s="15">
        <f>IF(C574="NO SPOT",B574/SUMIF($C$1:$C$6359,"NO SPOT",$B$1:$B$6359),0)</f>
        <v>4.0943753518603819E-4</v>
      </c>
      <c r="E574" s="17">
        <f>SUM($D$2:D574)</f>
        <v>0.6261323506832509</v>
      </c>
      <c r="F574" s="6">
        <f>B574/23078</f>
        <v>3.4665048964381665E-4</v>
      </c>
      <c r="G574" s="4">
        <v>0</v>
      </c>
      <c r="H574" s="4">
        <v>8</v>
      </c>
      <c r="I574" s="4">
        <v>0</v>
      </c>
      <c r="J574" s="4">
        <v>1</v>
      </c>
      <c r="K574" s="4">
        <v>5</v>
      </c>
      <c r="L574" s="4">
        <v>2</v>
      </c>
      <c r="M574" s="4">
        <v>0</v>
      </c>
      <c r="N574" s="4">
        <v>0</v>
      </c>
      <c r="O574" s="13">
        <v>26963</v>
      </c>
      <c r="P574" s="13">
        <v>180343</v>
      </c>
      <c r="Q574" s="13">
        <v>27236</v>
      </c>
      <c r="R574" s="13">
        <v>10694</v>
      </c>
    </row>
    <row r="575" spans="1:18" x14ac:dyDescent="0.25">
      <c r="A575" s="2">
        <v>1791728963001</v>
      </c>
      <c r="B575" s="3">
        <v>8</v>
      </c>
      <c r="C575" s="5" t="str">
        <f>IF(B575=1,"SPOT","NO SPOT")</f>
        <v>NO SPOT</v>
      </c>
      <c r="D575" s="15">
        <f>IF(C575="NO SPOT",B575/SUMIF($C$1:$C$6359,"NO SPOT",$B$1:$B$6359),0)</f>
        <v>4.0943753518603819E-4</v>
      </c>
      <c r="E575" s="17">
        <f>SUM($D$2:D575)</f>
        <v>0.62654178821843698</v>
      </c>
      <c r="F575" s="6">
        <f>B575/23078</f>
        <v>3.4665048964381665E-4</v>
      </c>
      <c r="G575" s="4">
        <v>0</v>
      </c>
      <c r="H575" s="4">
        <v>8</v>
      </c>
      <c r="I575" s="4">
        <v>0</v>
      </c>
      <c r="J575" s="4">
        <v>2</v>
      </c>
      <c r="K575" s="4">
        <v>1</v>
      </c>
      <c r="L575" s="4">
        <v>5</v>
      </c>
      <c r="M575" s="4">
        <v>0</v>
      </c>
      <c r="N575" s="4">
        <v>0</v>
      </c>
      <c r="O575" s="13">
        <v>60903</v>
      </c>
      <c r="P575" s="13">
        <v>162138</v>
      </c>
      <c r="Q575" s="13">
        <v>22362</v>
      </c>
      <c r="R575" s="13">
        <v>2185</v>
      </c>
    </row>
    <row r="576" spans="1:18" x14ac:dyDescent="0.25">
      <c r="A576" s="2">
        <v>1791774175001</v>
      </c>
      <c r="B576" s="3">
        <v>8</v>
      </c>
      <c r="C576" s="5" t="str">
        <f>IF(B576=1,"SPOT","NO SPOT")</f>
        <v>NO SPOT</v>
      </c>
      <c r="D576" s="15">
        <f>IF(C576="NO SPOT",B576/SUMIF($C$1:$C$6359,"NO SPOT",$B$1:$B$6359),0)</f>
        <v>4.0943753518603819E-4</v>
      </c>
      <c r="E576" s="17">
        <f>SUM($D$2:D576)</f>
        <v>0.62695122575362305</v>
      </c>
      <c r="F576" s="6">
        <f>B576/23078</f>
        <v>3.4665048964381665E-4</v>
      </c>
      <c r="G576" s="4">
        <v>0</v>
      </c>
      <c r="H576" s="4">
        <v>8</v>
      </c>
      <c r="I576" s="4">
        <v>0</v>
      </c>
      <c r="J576" s="4">
        <v>0</v>
      </c>
      <c r="K576" s="4">
        <v>1</v>
      </c>
      <c r="L576" s="4">
        <v>7</v>
      </c>
      <c r="M576" s="4">
        <v>0</v>
      </c>
      <c r="N576" s="4">
        <v>0</v>
      </c>
      <c r="O576" s="13">
        <v>5326</v>
      </c>
      <c r="P576" s="13">
        <v>315979</v>
      </c>
      <c r="Q576" s="13">
        <v>38265</v>
      </c>
      <c r="R576" s="13">
        <v>0</v>
      </c>
    </row>
    <row r="577" spans="1:18" x14ac:dyDescent="0.25">
      <c r="A577" s="2">
        <v>1791845323001</v>
      </c>
      <c r="B577" s="3">
        <v>8</v>
      </c>
      <c r="C577" s="5" t="str">
        <f>IF(B577=1,"SPOT","NO SPOT")</f>
        <v>NO SPOT</v>
      </c>
      <c r="D577" s="15">
        <f>IF(C577="NO SPOT",B577/SUMIF($C$1:$C$6359,"NO SPOT",$B$1:$B$6359),0)</f>
        <v>4.0943753518603819E-4</v>
      </c>
      <c r="E577" s="17">
        <f>SUM($D$2:D577)</f>
        <v>0.62736066328880913</v>
      </c>
      <c r="F577" s="6">
        <f>B577/23078</f>
        <v>3.4665048964381665E-4</v>
      </c>
      <c r="G577" s="4">
        <v>0</v>
      </c>
      <c r="H577" s="4">
        <v>3</v>
      </c>
      <c r="I577" s="4">
        <v>5</v>
      </c>
      <c r="J577" s="4">
        <v>0</v>
      </c>
      <c r="K577" s="4">
        <v>1</v>
      </c>
      <c r="L577" s="4">
        <v>7</v>
      </c>
      <c r="M577" s="4">
        <v>0</v>
      </c>
      <c r="N577" s="4">
        <v>0</v>
      </c>
      <c r="O577" s="13">
        <v>154777</v>
      </c>
      <c r="P577" s="13">
        <v>133474</v>
      </c>
      <c r="Q577" s="13">
        <v>19457</v>
      </c>
      <c r="R577" s="13">
        <v>7804</v>
      </c>
    </row>
    <row r="578" spans="1:18" x14ac:dyDescent="0.25">
      <c r="A578" s="2">
        <v>1791859200001</v>
      </c>
      <c r="B578" s="3">
        <v>8</v>
      </c>
      <c r="C578" s="5" t="str">
        <f>IF(B578=1,"SPOT","NO SPOT")</f>
        <v>NO SPOT</v>
      </c>
      <c r="D578" s="15">
        <f>IF(C578="NO SPOT",B578/SUMIF($C$1:$C$6359,"NO SPOT",$B$1:$B$6359),0)</f>
        <v>4.0943753518603819E-4</v>
      </c>
      <c r="E578" s="17">
        <f>SUM($D$2:D578)</f>
        <v>0.6277701008239952</v>
      </c>
      <c r="F578" s="6">
        <f>B578/23078</f>
        <v>3.4665048964381665E-4</v>
      </c>
      <c r="G578" s="4">
        <v>0</v>
      </c>
      <c r="H578" s="4">
        <v>8</v>
      </c>
      <c r="I578" s="4">
        <v>0</v>
      </c>
      <c r="J578" s="4">
        <v>0</v>
      </c>
      <c r="K578" s="4">
        <v>0</v>
      </c>
      <c r="L578" s="4">
        <v>8</v>
      </c>
      <c r="M578" s="4">
        <v>0</v>
      </c>
      <c r="N578" s="4">
        <v>0</v>
      </c>
      <c r="O578" s="13">
        <v>1338325</v>
      </c>
      <c r="P578" s="13">
        <v>769358</v>
      </c>
      <c r="Q578" s="13">
        <v>106731</v>
      </c>
      <c r="R578" s="13">
        <v>0</v>
      </c>
    </row>
    <row r="579" spans="1:18" x14ac:dyDescent="0.25">
      <c r="A579" s="2">
        <v>1791900359001</v>
      </c>
      <c r="B579" s="3">
        <v>8</v>
      </c>
      <c r="C579" s="5" t="str">
        <f>IF(B579=1,"SPOT","NO SPOT")</f>
        <v>NO SPOT</v>
      </c>
      <c r="D579" s="15">
        <f>IF(C579="NO SPOT",B579/SUMIF($C$1:$C$6359,"NO SPOT",$B$1:$B$6359),0)</f>
        <v>4.0943753518603819E-4</v>
      </c>
      <c r="E579" s="17">
        <f>SUM($D$2:D579)</f>
        <v>0.62817953835918128</v>
      </c>
      <c r="F579" s="6">
        <f>B579/23078</f>
        <v>3.4665048964381665E-4</v>
      </c>
      <c r="G579" s="4">
        <v>0</v>
      </c>
      <c r="H579" s="4">
        <v>8</v>
      </c>
      <c r="I579" s="4">
        <v>0</v>
      </c>
      <c r="J579" s="4">
        <v>1</v>
      </c>
      <c r="K579" s="4">
        <v>2</v>
      </c>
      <c r="L579" s="4">
        <v>5</v>
      </c>
      <c r="M579" s="4">
        <v>0</v>
      </c>
      <c r="N579" s="4">
        <v>0</v>
      </c>
      <c r="O579" s="13">
        <v>2100</v>
      </c>
      <c r="P579" s="13">
        <v>314084</v>
      </c>
      <c r="Q579" s="13">
        <v>40227</v>
      </c>
      <c r="R579" s="13">
        <v>0</v>
      </c>
    </row>
    <row r="580" spans="1:18" x14ac:dyDescent="0.25">
      <c r="A580" s="2">
        <v>1791920333001</v>
      </c>
      <c r="B580" s="3">
        <v>8</v>
      </c>
      <c r="C580" s="5" t="str">
        <f>IF(B580=1,"SPOT","NO SPOT")</f>
        <v>NO SPOT</v>
      </c>
      <c r="D580" s="15">
        <f>IF(C580="NO SPOT",B580/SUMIF($C$1:$C$6359,"NO SPOT",$B$1:$B$6359),0)</f>
        <v>4.0943753518603819E-4</v>
      </c>
      <c r="E580" s="17">
        <f>SUM($D$2:D580)</f>
        <v>0.62858897589436735</v>
      </c>
      <c r="F580" s="6">
        <f>B580/23078</f>
        <v>3.4665048964381665E-4</v>
      </c>
      <c r="G580" s="4">
        <v>0</v>
      </c>
      <c r="H580" s="4">
        <v>8</v>
      </c>
      <c r="I580" s="4">
        <v>0</v>
      </c>
      <c r="J580" s="4">
        <v>0</v>
      </c>
      <c r="K580" s="4">
        <v>1</v>
      </c>
      <c r="L580" s="4">
        <v>7</v>
      </c>
      <c r="M580" s="4">
        <v>0</v>
      </c>
      <c r="N580" s="4">
        <v>0</v>
      </c>
      <c r="O580" s="13">
        <v>17359</v>
      </c>
      <c r="P580" s="13">
        <v>226775</v>
      </c>
      <c r="Q580" s="13">
        <v>34725</v>
      </c>
      <c r="R580" s="13">
        <v>26986</v>
      </c>
    </row>
    <row r="581" spans="1:18" x14ac:dyDescent="0.25">
      <c r="A581" s="2">
        <v>1792003199001</v>
      </c>
      <c r="B581" s="3">
        <v>8</v>
      </c>
      <c r="C581" s="5" t="str">
        <f>IF(B581=1,"SPOT","NO SPOT")</f>
        <v>NO SPOT</v>
      </c>
      <c r="D581" s="15">
        <f>IF(C581="NO SPOT",B581/SUMIF($C$1:$C$6359,"NO SPOT",$B$1:$B$6359),0)</f>
        <v>4.0943753518603819E-4</v>
      </c>
      <c r="E581" s="17">
        <f>SUM($D$2:D581)</f>
        <v>0.62899841342955343</v>
      </c>
      <c r="F581" s="6">
        <f>B581/23078</f>
        <v>3.4665048964381665E-4</v>
      </c>
      <c r="G581" s="4">
        <v>0</v>
      </c>
      <c r="H581" s="4">
        <v>8</v>
      </c>
      <c r="I581" s="4">
        <v>0</v>
      </c>
      <c r="J581" s="4">
        <v>0</v>
      </c>
      <c r="K581" s="4">
        <v>5</v>
      </c>
      <c r="L581" s="4">
        <v>3</v>
      </c>
      <c r="M581" s="4">
        <v>0</v>
      </c>
      <c r="N581" s="4">
        <v>0</v>
      </c>
      <c r="O581" s="13">
        <v>83841</v>
      </c>
      <c r="P581" s="13">
        <v>250996</v>
      </c>
      <c r="Q581" s="13">
        <v>34119</v>
      </c>
      <c r="R581" s="13">
        <v>0</v>
      </c>
    </row>
    <row r="582" spans="1:18" x14ac:dyDescent="0.25">
      <c r="A582" s="2">
        <v>1792015618001</v>
      </c>
      <c r="B582" s="3">
        <v>8</v>
      </c>
      <c r="C582" s="5" t="str">
        <f>IF(B582=1,"SPOT","NO SPOT")</f>
        <v>NO SPOT</v>
      </c>
      <c r="D582" s="15">
        <f>IF(C582="NO SPOT",B582/SUMIF($C$1:$C$6359,"NO SPOT",$B$1:$B$6359),0)</f>
        <v>4.0943753518603819E-4</v>
      </c>
      <c r="E582" s="17">
        <f>SUM($D$2:D582)</f>
        <v>0.6294078509647395</v>
      </c>
      <c r="F582" s="6">
        <f>B582/23078</f>
        <v>3.4665048964381665E-4</v>
      </c>
      <c r="G582" s="4">
        <v>0</v>
      </c>
      <c r="H582" s="4">
        <v>8</v>
      </c>
      <c r="I582" s="4">
        <v>0</v>
      </c>
      <c r="J582" s="4">
        <v>2</v>
      </c>
      <c r="K582" s="4">
        <v>2</v>
      </c>
      <c r="L582" s="4">
        <v>4</v>
      </c>
      <c r="M582" s="4">
        <v>0</v>
      </c>
      <c r="N582" s="4">
        <v>0</v>
      </c>
      <c r="O582" s="13">
        <v>41183</v>
      </c>
      <c r="P582" s="13">
        <v>246981</v>
      </c>
      <c r="Q582" s="13">
        <v>33994</v>
      </c>
      <c r="R582" s="13">
        <v>0</v>
      </c>
    </row>
    <row r="583" spans="1:18" x14ac:dyDescent="0.25">
      <c r="A583" s="2">
        <v>1792028795001</v>
      </c>
      <c r="B583" s="3">
        <v>8</v>
      </c>
      <c r="C583" s="5" t="str">
        <f>IF(B583=1,"SPOT","NO SPOT")</f>
        <v>NO SPOT</v>
      </c>
      <c r="D583" s="15">
        <f>IF(C583="NO SPOT",B583/SUMIF($C$1:$C$6359,"NO SPOT",$B$1:$B$6359),0)</f>
        <v>4.0943753518603819E-4</v>
      </c>
      <c r="E583" s="17">
        <f>SUM($D$2:D583)</f>
        <v>0.62981728849992558</v>
      </c>
      <c r="F583" s="6">
        <f>B583/23078</f>
        <v>3.4665048964381665E-4</v>
      </c>
      <c r="G583" s="4">
        <v>0</v>
      </c>
      <c r="H583" s="4">
        <v>8</v>
      </c>
      <c r="I583" s="4">
        <v>0</v>
      </c>
      <c r="J583" s="4">
        <v>0</v>
      </c>
      <c r="K583" s="4">
        <v>7</v>
      </c>
      <c r="L583" s="4">
        <v>1</v>
      </c>
      <c r="M583" s="4">
        <v>0</v>
      </c>
      <c r="N583" s="4">
        <v>0</v>
      </c>
      <c r="O583" s="13">
        <v>59409</v>
      </c>
      <c r="P583" s="13">
        <v>363742</v>
      </c>
      <c r="Q583" s="13">
        <v>60831</v>
      </c>
      <c r="R583" s="13">
        <v>0</v>
      </c>
    </row>
    <row r="584" spans="1:18" x14ac:dyDescent="0.25">
      <c r="A584" s="2">
        <v>1792137128001</v>
      </c>
      <c r="B584" s="3">
        <v>8</v>
      </c>
      <c r="C584" s="5" t="str">
        <f>IF(B584=1,"SPOT","NO SPOT")</f>
        <v>NO SPOT</v>
      </c>
      <c r="D584" s="15">
        <f>IF(C584="NO SPOT",B584/SUMIF($C$1:$C$6359,"NO SPOT",$B$1:$B$6359),0)</f>
        <v>4.0943753518603819E-4</v>
      </c>
      <c r="E584" s="17">
        <f>SUM($D$2:D584)</f>
        <v>0.63022672603511165</v>
      </c>
      <c r="F584" s="6">
        <f>B584/23078</f>
        <v>3.4665048964381665E-4</v>
      </c>
      <c r="G584" s="4">
        <v>0</v>
      </c>
      <c r="H584" s="4">
        <v>8</v>
      </c>
      <c r="I584" s="4">
        <v>0</v>
      </c>
      <c r="J584" s="4">
        <v>0</v>
      </c>
      <c r="K584" s="4">
        <v>6</v>
      </c>
      <c r="L584" s="4">
        <v>2</v>
      </c>
      <c r="M584" s="4">
        <v>0</v>
      </c>
      <c r="N584" s="4">
        <v>0</v>
      </c>
      <c r="O584" s="13">
        <v>56717</v>
      </c>
      <c r="P584" s="13">
        <v>546867</v>
      </c>
      <c r="Q584" s="13">
        <v>69911</v>
      </c>
      <c r="R584" s="13">
        <v>0</v>
      </c>
    </row>
    <row r="585" spans="1:18" x14ac:dyDescent="0.25">
      <c r="A585" s="2">
        <v>1792204763001</v>
      </c>
      <c r="B585" s="3">
        <v>8</v>
      </c>
      <c r="C585" s="5" t="str">
        <f>IF(B585=1,"SPOT","NO SPOT")</f>
        <v>NO SPOT</v>
      </c>
      <c r="D585" s="15">
        <f>IF(C585="NO SPOT",B585/SUMIF($C$1:$C$6359,"NO SPOT",$B$1:$B$6359),0)</f>
        <v>4.0943753518603819E-4</v>
      </c>
      <c r="E585" s="17">
        <f>SUM($D$2:D585)</f>
        <v>0.63063616357029773</v>
      </c>
      <c r="F585" s="6">
        <f>B585/23078</f>
        <v>3.4665048964381665E-4</v>
      </c>
      <c r="G585" s="4">
        <v>1</v>
      </c>
      <c r="H585" s="4">
        <v>7</v>
      </c>
      <c r="I585" s="4">
        <v>0</v>
      </c>
      <c r="J585" s="4">
        <v>0</v>
      </c>
      <c r="K585" s="4">
        <v>0</v>
      </c>
      <c r="L585" s="4">
        <v>8</v>
      </c>
      <c r="M585" s="4">
        <v>0</v>
      </c>
      <c r="N585" s="4">
        <v>0</v>
      </c>
      <c r="O585" s="13">
        <v>110264</v>
      </c>
      <c r="P585" s="13">
        <v>563484</v>
      </c>
      <c r="Q585" s="13">
        <v>69186</v>
      </c>
      <c r="R585" s="13">
        <v>0</v>
      </c>
    </row>
    <row r="586" spans="1:18" x14ac:dyDescent="0.25">
      <c r="A586" s="2">
        <v>1792324254001</v>
      </c>
      <c r="B586" s="3">
        <v>8</v>
      </c>
      <c r="C586" s="5" t="str">
        <f>IF(B586=1,"SPOT","NO SPOT")</f>
        <v>NO SPOT</v>
      </c>
      <c r="D586" s="15">
        <f>IF(C586="NO SPOT",B586/SUMIF($C$1:$C$6359,"NO SPOT",$B$1:$B$6359),0)</f>
        <v>4.0943753518603819E-4</v>
      </c>
      <c r="E586" s="17">
        <f>SUM($D$2:D586)</f>
        <v>0.6310456011054838</v>
      </c>
      <c r="F586" s="6">
        <f>B586/23078</f>
        <v>3.4665048964381665E-4</v>
      </c>
      <c r="G586" s="4">
        <v>0</v>
      </c>
      <c r="H586" s="4">
        <v>8</v>
      </c>
      <c r="I586" s="4">
        <v>0</v>
      </c>
      <c r="J586" s="4">
        <v>0</v>
      </c>
      <c r="K586" s="4">
        <v>0</v>
      </c>
      <c r="L586" s="4">
        <v>8</v>
      </c>
      <c r="M586" s="4">
        <v>0</v>
      </c>
      <c r="N586" s="4">
        <v>0</v>
      </c>
      <c r="O586" s="13">
        <v>9102</v>
      </c>
      <c r="P586" s="13">
        <v>861879</v>
      </c>
      <c r="Q586" s="13">
        <v>109109</v>
      </c>
      <c r="R586" s="13">
        <v>0</v>
      </c>
    </row>
    <row r="587" spans="1:18" x14ac:dyDescent="0.25">
      <c r="A587" s="2">
        <v>1792326427001</v>
      </c>
      <c r="B587" s="3">
        <v>8</v>
      </c>
      <c r="C587" s="5" t="str">
        <f>IF(B587=1,"SPOT","NO SPOT")</f>
        <v>NO SPOT</v>
      </c>
      <c r="D587" s="15">
        <f>IF(C587="NO SPOT",B587/SUMIF($C$1:$C$6359,"NO SPOT",$B$1:$B$6359),0)</f>
        <v>4.0943753518603819E-4</v>
      </c>
      <c r="E587" s="17">
        <f>SUM($D$2:D587)</f>
        <v>0.63145503864066987</v>
      </c>
      <c r="F587" s="6">
        <f>B587/23078</f>
        <v>3.4665048964381665E-4</v>
      </c>
      <c r="G587" s="4">
        <v>0</v>
      </c>
      <c r="H587" s="4">
        <v>8</v>
      </c>
      <c r="I587" s="4">
        <v>0</v>
      </c>
      <c r="J587" s="4">
        <v>2</v>
      </c>
      <c r="K587" s="4">
        <v>3</v>
      </c>
      <c r="L587" s="4">
        <v>3</v>
      </c>
      <c r="M587" s="4">
        <v>0</v>
      </c>
      <c r="N587" s="4">
        <v>0</v>
      </c>
      <c r="O587" s="13">
        <v>118034</v>
      </c>
      <c r="P587" s="13">
        <v>270119</v>
      </c>
      <c r="Q587" s="13">
        <v>38050</v>
      </c>
      <c r="R587" s="13">
        <v>6129</v>
      </c>
    </row>
    <row r="588" spans="1:18" x14ac:dyDescent="0.25">
      <c r="A588" s="2">
        <v>1792337046001</v>
      </c>
      <c r="B588" s="3">
        <v>8</v>
      </c>
      <c r="C588" s="5" t="str">
        <f>IF(B588=1,"SPOT","NO SPOT")</f>
        <v>NO SPOT</v>
      </c>
      <c r="D588" s="15">
        <f>IF(C588="NO SPOT",B588/SUMIF($C$1:$C$6359,"NO SPOT",$B$1:$B$6359),0)</f>
        <v>4.0943753518603819E-4</v>
      </c>
      <c r="E588" s="17">
        <f>SUM($D$2:D588)</f>
        <v>0.63186447617585595</v>
      </c>
      <c r="F588" s="6">
        <f>B588/23078</f>
        <v>3.4665048964381665E-4</v>
      </c>
      <c r="G588" s="4">
        <v>0</v>
      </c>
      <c r="H588" s="4">
        <v>8</v>
      </c>
      <c r="I588" s="4">
        <v>0</v>
      </c>
      <c r="J588" s="4">
        <v>2</v>
      </c>
      <c r="K588" s="4">
        <v>5</v>
      </c>
      <c r="L588" s="4">
        <v>1</v>
      </c>
      <c r="M588" s="4">
        <v>0</v>
      </c>
      <c r="N588" s="4">
        <v>0</v>
      </c>
      <c r="O588" s="13">
        <v>65577</v>
      </c>
      <c r="P588" s="13">
        <v>630069</v>
      </c>
      <c r="Q588" s="13">
        <v>76521</v>
      </c>
      <c r="R588" s="13">
        <v>0</v>
      </c>
    </row>
    <row r="589" spans="1:18" x14ac:dyDescent="0.25">
      <c r="A589" s="2">
        <v>1801417252001</v>
      </c>
      <c r="B589" s="3">
        <v>8</v>
      </c>
      <c r="C589" s="5" t="str">
        <f>IF(B589=1,"SPOT","NO SPOT")</f>
        <v>NO SPOT</v>
      </c>
      <c r="D589" s="15">
        <f>IF(C589="NO SPOT",B589/SUMIF($C$1:$C$6359,"NO SPOT",$B$1:$B$6359),0)</f>
        <v>4.0943753518603819E-4</v>
      </c>
      <c r="E589" s="17">
        <f>SUM($D$2:D589)</f>
        <v>0.63227391371104202</v>
      </c>
      <c r="F589" s="6">
        <f>B589/23078</f>
        <v>3.4665048964381665E-4</v>
      </c>
      <c r="G589" s="4">
        <v>0</v>
      </c>
      <c r="H589" s="4">
        <v>0</v>
      </c>
      <c r="I589" s="4">
        <v>8</v>
      </c>
      <c r="J589" s="4">
        <v>0</v>
      </c>
      <c r="K589" s="4">
        <v>0</v>
      </c>
      <c r="L589" s="4">
        <v>8</v>
      </c>
      <c r="M589" s="4">
        <v>0</v>
      </c>
      <c r="N589" s="4">
        <v>0</v>
      </c>
      <c r="O589" s="13">
        <v>276000</v>
      </c>
      <c r="P589" s="13">
        <v>183465</v>
      </c>
      <c r="Q589" s="13">
        <v>26965</v>
      </c>
      <c r="R589" s="13">
        <v>12840</v>
      </c>
    </row>
    <row r="590" spans="1:18" x14ac:dyDescent="0.25">
      <c r="A590" s="2">
        <v>1803301819001</v>
      </c>
      <c r="B590" s="3">
        <v>8</v>
      </c>
      <c r="C590" s="5" t="str">
        <f>IF(B590=1,"SPOT","NO SPOT")</f>
        <v>NO SPOT</v>
      </c>
      <c r="D590" s="15">
        <f>IF(C590="NO SPOT",B590/SUMIF($C$1:$C$6359,"NO SPOT",$B$1:$B$6359),0)</f>
        <v>4.0943753518603819E-4</v>
      </c>
      <c r="E590" s="17">
        <f>SUM($D$2:D590)</f>
        <v>0.6326833512462281</v>
      </c>
      <c r="F590" s="6">
        <f>B590/23078</f>
        <v>3.4665048964381665E-4</v>
      </c>
      <c r="G590" s="4">
        <v>0</v>
      </c>
      <c r="H590" s="4">
        <v>8</v>
      </c>
      <c r="I590" s="4">
        <v>0</v>
      </c>
      <c r="J590" s="4">
        <v>0</v>
      </c>
      <c r="K590" s="4">
        <v>8</v>
      </c>
      <c r="L590" s="4">
        <v>0</v>
      </c>
      <c r="M590" s="4">
        <v>0</v>
      </c>
      <c r="N590" s="4">
        <v>0</v>
      </c>
      <c r="O590" s="13">
        <v>165392</v>
      </c>
      <c r="P590" s="13">
        <v>170002</v>
      </c>
      <c r="Q590" s="13">
        <v>24460</v>
      </c>
      <c r="R590" s="13">
        <v>0</v>
      </c>
    </row>
    <row r="591" spans="1:18" x14ac:dyDescent="0.25">
      <c r="A591" s="2">
        <v>1890098106001</v>
      </c>
      <c r="B591" s="3">
        <v>8</v>
      </c>
      <c r="C591" s="5" t="str">
        <f>IF(B591=1,"SPOT","NO SPOT")</f>
        <v>NO SPOT</v>
      </c>
      <c r="D591" s="15">
        <f>IF(C591="NO SPOT",B591/SUMIF($C$1:$C$6359,"NO SPOT",$B$1:$B$6359),0)</f>
        <v>4.0943753518603819E-4</v>
      </c>
      <c r="E591" s="17">
        <f>SUM($D$2:D591)</f>
        <v>0.63309278878141417</v>
      </c>
      <c r="F591" s="6">
        <f>B591/23078</f>
        <v>3.4665048964381665E-4</v>
      </c>
      <c r="G591" s="4">
        <v>0</v>
      </c>
      <c r="H591" s="4">
        <v>8</v>
      </c>
      <c r="I591" s="4">
        <v>0</v>
      </c>
      <c r="J591" s="4">
        <v>6</v>
      </c>
      <c r="K591" s="4">
        <v>0</v>
      </c>
      <c r="L591" s="4">
        <v>2</v>
      </c>
      <c r="M591" s="4">
        <v>0</v>
      </c>
      <c r="N591" s="4">
        <v>0</v>
      </c>
      <c r="O591" s="13">
        <v>49437</v>
      </c>
      <c r="P591" s="13">
        <v>225316</v>
      </c>
      <c r="Q591" s="13">
        <v>28292</v>
      </c>
      <c r="R591" s="13">
        <v>0</v>
      </c>
    </row>
    <row r="592" spans="1:18" x14ac:dyDescent="0.25">
      <c r="A592" s="2">
        <v>1891711774001</v>
      </c>
      <c r="B592" s="3">
        <v>8</v>
      </c>
      <c r="C592" s="5" t="str">
        <f>IF(B592=1,"SPOT","NO SPOT")</f>
        <v>NO SPOT</v>
      </c>
      <c r="D592" s="15">
        <f>IF(C592="NO SPOT",B592/SUMIF($C$1:$C$6359,"NO SPOT",$B$1:$B$6359),0)</f>
        <v>4.0943753518603819E-4</v>
      </c>
      <c r="E592" s="17">
        <f>SUM($D$2:D592)</f>
        <v>0.63350222631660025</v>
      </c>
      <c r="F592" s="6">
        <f>B592/23078</f>
        <v>3.4665048964381665E-4</v>
      </c>
      <c r="G592" s="4">
        <v>0</v>
      </c>
      <c r="H592" s="4">
        <v>8</v>
      </c>
      <c r="I592" s="4">
        <v>0</v>
      </c>
      <c r="J592" s="4">
        <v>0</v>
      </c>
      <c r="K592" s="4">
        <v>8</v>
      </c>
      <c r="L592" s="4">
        <v>0</v>
      </c>
      <c r="M592" s="4">
        <v>0</v>
      </c>
      <c r="N592" s="4">
        <v>0</v>
      </c>
      <c r="O592" s="13">
        <v>122880</v>
      </c>
      <c r="P592" s="13">
        <v>441789</v>
      </c>
      <c r="Q592" s="13">
        <v>61369</v>
      </c>
      <c r="R592" s="13">
        <v>0</v>
      </c>
    </row>
    <row r="593" spans="1:18" x14ac:dyDescent="0.25">
      <c r="A593" s="2">
        <v>1891728804001</v>
      </c>
      <c r="B593" s="3">
        <v>8</v>
      </c>
      <c r="C593" s="5" t="str">
        <f>IF(B593=1,"SPOT","NO SPOT")</f>
        <v>NO SPOT</v>
      </c>
      <c r="D593" s="15">
        <f>IF(C593="NO SPOT",B593/SUMIF($C$1:$C$6359,"NO SPOT",$B$1:$B$6359),0)</f>
        <v>4.0943753518603819E-4</v>
      </c>
      <c r="E593" s="17">
        <f>SUM($D$2:D593)</f>
        <v>0.63391166385178632</v>
      </c>
      <c r="F593" s="6">
        <f>B593/23078</f>
        <v>3.4665048964381665E-4</v>
      </c>
      <c r="G593" s="4">
        <v>0</v>
      </c>
      <c r="H593" s="4">
        <v>8</v>
      </c>
      <c r="I593" s="4">
        <v>0</v>
      </c>
      <c r="J593" s="4">
        <v>0</v>
      </c>
      <c r="K593" s="4">
        <v>7</v>
      </c>
      <c r="L593" s="4">
        <v>1</v>
      </c>
      <c r="M593" s="4">
        <v>0</v>
      </c>
      <c r="N593" s="4">
        <v>0</v>
      </c>
      <c r="O593" s="13">
        <v>71496</v>
      </c>
      <c r="P593" s="13">
        <v>637842</v>
      </c>
      <c r="Q593" s="13">
        <v>83188</v>
      </c>
      <c r="R593" s="13">
        <v>0</v>
      </c>
    </row>
    <row r="594" spans="1:18" x14ac:dyDescent="0.25">
      <c r="A594" s="2">
        <v>101053361001</v>
      </c>
      <c r="B594" s="3">
        <v>7</v>
      </c>
      <c r="C594" s="5" t="str">
        <f>IF(B594=1,"SPOT","NO SPOT")</f>
        <v>NO SPOT</v>
      </c>
      <c r="D594" s="15">
        <f>IF(C594="NO SPOT",B594/SUMIF($C$1:$C$6359,"NO SPOT",$B$1:$B$6359),0)</f>
        <v>3.5825784328778342E-4</v>
      </c>
      <c r="E594" s="17">
        <f>SUM($D$2:D594)</f>
        <v>0.63426992169507412</v>
      </c>
      <c r="F594" s="6">
        <f>B594/23078</f>
        <v>3.0331917843833954E-4</v>
      </c>
      <c r="G594" s="4">
        <v>0</v>
      </c>
      <c r="H594" s="4">
        <v>7</v>
      </c>
      <c r="I594" s="4">
        <v>0</v>
      </c>
      <c r="J594" s="4">
        <v>0</v>
      </c>
      <c r="K594" s="4">
        <v>1</v>
      </c>
      <c r="L594" s="4">
        <v>6</v>
      </c>
      <c r="M594" s="4">
        <v>0</v>
      </c>
      <c r="N594" s="4">
        <v>0</v>
      </c>
      <c r="O594" s="13">
        <v>691155</v>
      </c>
      <c r="P594" s="13">
        <v>289025</v>
      </c>
      <c r="Q594" s="13">
        <v>45426</v>
      </c>
      <c r="R594" s="13">
        <v>38160</v>
      </c>
    </row>
    <row r="595" spans="1:18" x14ac:dyDescent="0.25">
      <c r="A595" s="2">
        <v>160000270001</v>
      </c>
      <c r="B595" s="3">
        <v>7</v>
      </c>
      <c r="C595" s="5" t="str">
        <f>IF(B595=1,"SPOT","NO SPOT")</f>
        <v>NO SPOT</v>
      </c>
      <c r="D595" s="15">
        <f>IF(C595="NO SPOT",B595/SUMIF($C$1:$C$6359,"NO SPOT",$B$1:$B$6359),0)</f>
        <v>3.5825784328778342E-4</v>
      </c>
      <c r="E595" s="17">
        <f>SUM($D$2:D595)</f>
        <v>0.63462817953836193</v>
      </c>
      <c r="F595" s="6">
        <f>B595/23078</f>
        <v>3.0331917843833954E-4</v>
      </c>
      <c r="G595" s="4">
        <v>0</v>
      </c>
      <c r="H595" s="4">
        <v>7</v>
      </c>
      <c r="I595" s="4">
        <v>0</v>
      </c>
      <c r="J595" s="4">
        <v>7</v>
      </c>
      <c r="K595" s="4">
        <v>0</v>
      </c>
      <c r="L595" s="4">
        <v>0</v>
      </c>
      <c r="M595" s="4">
        <v>0</v>
      </c>
      <c r="N595" s="4">
        <v>0</v>
      </c>
      <c r="O595" s="13">
        <v>582806</v>
      </c>
      <c r="P595" s="13">
        <v>5000320</v>
      </c>
      <c r="Q595" s="13">
        <v>654407</v>
      </c>
      <c r="R595" s="13">
        <v>0</v>
      </c>
    </row>
    <row r="596" spans="1:18" x14ac:dyDescent="0.25">
      <c r="A596" s="2">
        <v>190055507001</v>
      </c>
      <c r="B596" s="3">
        <v>7</v>
      </c>
      <c r="C596" s="5" t="str">
        <f>IF(B596=1,"SPOT","NO SPOT")</f>
        <v>NO SPOT</v>
      </c>
      <c r="D596" s="15">
        <f>IF(C596="NO SPOT",B596/SUMIF($C$1:$C$6359,"NO SPOT",$B$1:$B$6359),0)</f>
        <v>3.5825784328778342E-4</v>
      </c>
      <c r="E596" s="17">
        <f>SUM($D$2:D596)</f>
        <v>0.63498643738164973</v>
      </c>
      <c r="F596" s="6">
        <f>B596/23078</f>
        <v>3.0331917843833954E-4</v>
      </c>
      <c r="G596" s="4">
        <v>0</v>
      </c>
      <c r="H596" s="4">
        <v>7</v>
      </c>
      <c r="I596" s="4">
        <v>0</v>
      </c>
      <c r="J596" s="4">
        <v>0</v>
      </c>
      <c r="K596" s="4">
        <v>3</v>
      </c>
      <c r="L596" s="4">
        <v>4</v>
      </c>
      <c r="M596" s="4">
        <v>0</v>
      </c>
      <c r="N596" s="4">
        <v>0</v>
      </c>
      <c r="O596" s="13">
        <v>31297</v>
      </c>
      <c r="P596" s="13">
        <v>294534</v>
      </c>
      <c r="Q596" s="13">
        <v>43075</v>
      </c>
      <c r="R596" s="13">
        <v>0</v>
      </c>
    </row>
    <row r="597" spans="1:18" x14ac:dyDescent="0.25">
      <c r="A597" s="2">
        <v>190062317001</v>
      </c>
      <c r="B597" s="3">
        <v>7</v>
      </c>
      <c r="C597" s="5" t="str">
        <f>IF(B597=1,"SPOT","NO SPOT")</f>
        <v>NO SPOT</v>
      </c>
      <c r="D597" s="15">
        <f>IF(C597="NO SPOT",B597/SUMIF($C$1:$C$6359,"NO SPOT",$B$1:$B$6359),0)</f>
        <v>3.5825784328778342E-4</v>
      </c>
      <c r="E597" s="17">
        <f>SUM($D$2:D597)</f>
        <v>0.63534469522493753</v>
      </c>
      <c r="F597" s="6">
        <f>B597/23078</f>
        <v>3.0331917843833954E-4</v>
      </c>
      <c r="G597" s="4">
        <v>0</v>
      </c>
      <c r="H597" s="4">
        <v>7</v>
      </c>
      <c r="I597" s="4">
        <v>0</v>
      </c>
      <c r="J597" s="4">
        <v>4</v>
      </c>
      <c r="K597" s="4">
        <v>1</v>
      </c>
      <c r="L597" s="4">
        <v>2</v>
      </c>
      <c r="M597" s="4">
        <v>0</v>
      </c>
      <c r="N597" s="4">
        <v>0</v>
      </c>
      <c r="O597" s="13">
        <v>102833</v>
      </c>
      <c r="P597" s="13">
        <v>142535</v>
      </c>
      <c r="Q597" s="13">
        <v>17186</v>
      </c>
      <c r="R597" s="13">
        <v>0</v>
      </c>
    </row>
    <row r="598" spans="1:18" x14ac:dyDescent="0.25">
      <c r="A598" s="2">
        <v>190066304001</v>
      </c>
      <c r="B598" s="3">
        <v>7</v>
      </c>
      <c r="C598" s="5" t="str">
        <f>IF(B598=1,"SPOT","NO SPOT")</f>
        <v>NO SPOT</v>
      </c>
      <c r="D598" s="15">
        <f>IF(C598="NO SPOT",B598/SUMIF($C$1:$C$6359,"NO SPOT",$B$1:$B$6359),0)</f>
        <v>3.5825784328778342E-4</v>
      </c>
      <c r="E598" s="17">
        <f>SUM($D$2:D598)</f>
        <v>0.63570295306822533</v>
      </c>
      <c r="F598" s="6">
        <f>B598/23078</f>
        <v>3.0331917843833954E-4</v>
      </c>
      <c r="G598" s="4">
        <v>0</v>
      </c>
      <c r="H598" s="4">
        <v>7</v>
      </c>
      <c r="I598" s="4">
        <v>0</v>
      </c>
      <c r="J598" s="4">
        <v>3</v>
      </c>
      <c r="K598" s="4">
        <v>3</v>
      </c>
      <c r="L598" s="4">
        <v>1</v>
      </c>
      <c r="M598" s="4">
        <v>0</v>
      </c>
      <c r="N598" s="4">
        <v>0</v>
      </c>
      <c r="O598" s="13">
        <v>187088</v>
      </c>
      <c r="P598" s="13">
        <v>213770</v>
      </c>
      <c r="Q598" s="13">
        <v>25944</v>
      </c>
      <c r="R598" s="13">
        <v>0</v>
      </c>
    </row>
    <row r="599" spans="1:18" x14ac:dyDescent="0.25">
      <c r="A599" s="2">
        <v>190150283001</v>
      </c>
      <c r="B599" s="3">
        <v>7</v>
      </c>
      <c r="C599" s="5" t="str">
        <f>IF(B599=1,"SPOT","NO SPOT")</f>
        <v>NO SPOT</v>
      </c>
      <c r="D599" s="15">
        <f>IF(C599="NO SPOT",B599/SUMIF($C$1:$C$6359,"NO SPOT",$B$1:$B$6359),0)</f>
        <v>3.5825784328778342E-4</v>
      </c>
      <c r="E599" s="17">
        <f>SUM($D$2:D599)</f>
        <v>0.63606121091151313</v>
      </c>
      <c r="F599" s="6">
        <f>B599/23078</f>
        <v>3.0331917843833954E-4</v>
      </c>
      <c r="G599" s="4">
        <v>0</v>
      </c>
      <c r="H599" s="4">
        <v>7</v>
      </c>
      <c r="I599" s="4">
        <v>0</v>
      </c>
      <c r="J599" s="4">
        <v>0</v>
      </c>
      <c r="K599" s="4">
        <v>5</v>
      </c>
      <c r="L599" s="4">
        <v>2</v>
      </c>
      <c r="M599" s="4">
        <v>0</v>
      </c>
      <c r="N599" s="4">
        <v>0</v>
      </c>
      <c r="O599" s="13">
        <v>17013</v>
      </c>
      <c r="P599" s="13">
        <v>211087</v>
      </c>
      <c r="Q599" s="13">
        <v>26910</v>
      </c>
      <c r="R599" s="13">
        <v>0</v>
      </c>
    </row>
    <row r="600" spans="1:18" x14ac:dyDescent="0.25">
      <c r="A600" s="2">
        <v>190153142001</v>
      </c>
      <c r="B600" s="3">
        <v>7</v>
      </c>
      <c r="C600" s="5" t="str">
        <f>IF(B600=1,"SPOT","NO SPOT")</f>
        <v>NO SPOT</v>
      </c>
      <c r="D600" s="15">
        <f>IF(C600="NO SPOT",B600/SUMIF($C$1:$C$6359,"NO SPOT",$B$1:$B$6359),0)</f>
        <v>3.5825784328778342E-4</v>
      </c>
      <c r="E600" s="17">
        <f>SUM($D$2:D600)</f>
        <v>0.63641946875480093</v>
      </c>
      <c r="F600" s="6">
        <f>B600/23078</f>
        <v>3.0331917843833954E-4</v>
      </c>
      <c r="G600" s="4">
        <v>0</v>
      </c>
      <c r="H600" s="4">
        <v>7</v>
      </c>
      <c r="I600" s="4">
        <v>0</v>
      </c>
      <c r="J600" s="4">
        <v>0</v>
      </c>
      <c r="K600" s="4">
        <v>5</v>
      </c>
      <c r="L600" s="4">
        <v>2</v>
      </c>
      <c r="M600" s="4">
        <v>0</v>
      </c>
      <c r="N600" s="4">
        <v>0</v>
      </c>
      <c r="O600" s="13">
        <v>175349</v>
      </c>
      <c r="P600" s="13">
        <v>228703</v>
      </c>
      <c r="Q600" s="13">
        <v>30361</v>
      </c>
      <c r="R600" s="13">
        <v>0</v>
      </c>
    </row>
    <row r="601" spans="1:18" x14ac:dyDescent="0.25">
      <c r="A601" s="2">
        <v>190157075001</v>
      </c>
      <c r="B601" s="3">
        <v>7</v>
      </c>
      <c r="C601" s="5" t="str">
        <f>IF(B601=1,"SPOT","NO SPOT")</f>
        <v>NO SPOT</v>
      </c>
      <c r="D601" s="15">
        <f>IF(C601="NO SPOT",B601/SUMIF($C$1:$C$6359,"NO SPOT",$B$1:$B$6359),0)</f>
        <v>3.5825784328778342E-4</v>
      </c>
      <c r="E601" s="17">
        <f>SUM($D$2:D601)</f>
        <v>0.63677772659808873</v>
      </c>
      <c r="F601" s="6">
        <f>B601/23078</f>
        <v>3.0331917843833954E-4</v>
      </c>
      <c r="G601" s="4">
        <v>0</v>
      </c>
      <c r="H601" s="4">
        <v>7</v>
      </c>
      <c r="I601" s="4">
        <v>0</v>
      </c>
      <c r="J601" s="4">
        <v>0</v>
      </c>
      <c r="K601" s="4">
        <v>5</v>
      </c>
      <c r="L601" s="4">
        <v>2</v>
      </c>
      <c r="M601" s="4">
        <v>0</v>
      </c>
      <c r="N601" s="4">
        <v>0</v>
      </c>
      <c r="O601" s="13">
        <v>121618</v>
      </c>
      <c r="P601" s="13">
        <v>472386</v>
      </c>
      <c r="Q601" s="13">
        <v>63861</v>
      </c>
      <c r="R601" s="13">
        <v>0</v>
      </c>
    </row>
    <row r="602" spans="1:18" x14ac:dyDescent="0.25">
      <c r="A602" s="2">
        <v>190166155001</v>
      </c>
      <c r="B602" s="3">
        <v>7</v>
      </c>
      <c r="C602" s="5" t="str">
        <f>IF(B602=1,"SPOT","NO SPOT")</f>
        <v>NO SPOT</v>
      </c>
      <c r="D602" s="15">
        <f>IF(C602="NO SPOT",B602/SUMIF($C$1:$C$6359,"NO SPOT",$B$1:$B$6359),0)</f>
        <v>3.5825784328778342E-4</v>
      </c>
      <c r="E602" s="17">
        <f>SUM($D$2:D602)</f>
        <v>0.63713598444137653</v>
      </c>
      <c r="F602" s="6">
        <f>B602/23078</f>
        <v>3.0331917843833954E-4</v>
      </c>
      <c r="G602" s="4">
        <v>0</v>
      </c>
      <c r="H602" s="4">
        <v>7</v>
      </c>
      <c r="I602" s="4">
        <v>0</v>
      </c>
      <c r="J602" s="4">
        <v>2</v>
      </c>
      <c r="K602" s="4">
        <v>2</v>
      </c>
      <c r="L602" s="4">
        <v>3</v>
      </c>
      <c r="M602" s="4">
        <v>0</v>
      </c>
      <c r="N602" s="4">
        <v>0</v>
      </c>
      <c r="O602" s="13">
        <v>712156</v>
      </c>
      <c r="P602" s="13">
        <v>318934</v>
      </c>
      <c r="Q602" s="13">
        <v>52042</v>
      </c>
      <c r="R602" s="13">
        <v>7012</v>
      </c>
    </row>
    <row r="603" spans="1:18" x14ac:dyDescent="0.25">
      <c r="A603" s="2">
        <v>190333973001</v>
      </c>
      <c r="B603" s="3">
        <v>7</v>
      </c>
      <c r="C603" s="5" t="str">
        <f>IF(B603=1,"SPOT","NO SPOT")</f>
        <v>NO SPOT</v>
      </c>
      <c r="D603" s="15">
        <f>IF(C603="NO SPOT",B603/SUMIF($C$1:$C$6359,"NO SPOT",$B$1:$B$6359),0)</f>
        <v>3.5825784328778342E-4</v>
      </c>
      <c r="E603" s="17">
        <f>SUM($D$2:D603)</f>
        <v>0.63749424228466434</v>
      </c>
      <c r="F603" s="6">
        <f>B603/23078</f>
        <v>3.0331917843833954E-4</v>
      </c>
      <c r="G603" s="4">
        <v>0</v>
      </c>
      <c r="H603" s="4">
        <v>7</v>
      </c>
      <c r="I603" s="4">
        <v>0</v>
      </c>
      <c r="J603" s="4">
        <v>0</v>
      </c>
      <c r="K603" s="4">
        <v>7</v>
      </c>
      <c r="L603" s="4">
        <v>0</v>
      </c>
      <c r="M603" s="4">
        <v>0</v>
      </c>
      <c r="N603" s="4">
        <v>0</v>
      </c>
      <c r="O603" s="13">
        <v>98527</v>
      </c>
      <c r="P603" s="13">
        <v>431771</v>
      </c>
      <c r="Q603" s="13">
        <v>59503</v>
      </c>
      <c r="R603" s="13">
        <v>0</v>
      </c>
    </row>
    <row r="604" spans="1:18" x14ac:dyDescent="0.25">
      <c r="A604" s="2">
        <v>190341992001</v>
      </c>
      <c r="B604" s="3">
        <v>7</v>
      </c>
      <c r="C604" s="5" t="str">
        <f>IF(B604=1,"SPOT","NO SPOT")</f>
        <v>NO SPOT</v>
      </c>
      <c r="D604" s="15">
        <f>IF(C604="NO SPOT",B604/SUMIF($C$1:$C$6359,"NO SPOT",$B$1:$B$6359),0)</f>
        <v>3.5825784328778342E-4</v>
      </c>
      <c r="E604" s="17">
        <f>SUM($D$2:D604)</f>
        <v>0.63785250012795214</v>
      </c>
      <c r="F604" s="6">
        <f>B604/23078</f>
        <v>3.0331917843833954E-4</v>
      </c>
      <c r="G604" s="4">
        <v>0</v>
      </c>
      <c r="H604" s="4">
        <v>7</v>
      </c>
      <c r="I604" s="4">
        <v>0</v>
      </c>
      <c r="J604" s="4">
        <v>1</v>
      </c>
      <c r="K604" s="4">
        <v>6</v>
      </c>
      <c r="L604" s="4">
        <v>0</v>
      </c>
      <c r="M604" s="4">
        <v>0</v>
      </c>
      <c r="N604" s="4">
        <v>0</v>
      </c>
      <c r="O604" s="13">
        <v>4713</v>
      </c>
      <c r="P604" s="13">
        <v>504847</v>
      </c>
      <c r="Q604" s="13">
        <v>62716</v>
      </c>
      <c r="R604" s="13">
        <v>0</v>
      </c>
    </row>
    <row r="605" spans="1:18" x14ac:dyDescent="0.25">
      <c r="A605" s="2">
        <v>601916448001</v>
      </c>
      <c r="B605" s="3">
        <v>7</v>
      </c>
      <c r="C605" s="5" t="str">
        <f>IF(B605=1,"SPOT","NO SPOT")</f>
        <v>NO SPOT</v>
      </c>
      <c r="D605" s="15">
        <f>IF(C605="NO SPOT",B605/SUMIF($C$1:$C$6359,"NO SPOT",$B$1:$B$6359),0)</f>
        <v>3.5825784328778342E-4</v>
      </c>
      <c r="E605" s="17">
        <f>SUM($D$2:D605)</f>
        <v>0.63821075797123994</v>
      </c>
      <c r="F605" s="6">
        <f>B605/23078</f>
        <v>3.0331917843833954E-4</v>
      </c>
      <c r="G605" s="4">
        <v>0</v>
      </c>
      <c r="H605" s="4">
        <v>7</v>
      </c>
      <c r="I605" s="4">
        <v>0</v>
      </c>
      <c r="J605" s="4">
        <v>0</v>
      </c>
      <c r="K605" s="4">
        <v>7</v>
      </c>
      <c r="L605" s="4">
        <v>0</v>
      </c>
      <c r="M605" s="4">
        <v>0</v>
      </c>
      <c r="N605" s="4">
        <v>0</v>
      </c>
      <c r="O605" s="13">
        <v>254451</v>
      </c>
      <c r="P605" s="13">
        <v>87910</v>
      </c>
      <c r="Q605" s="13">
        <v>12139</v>
      </c>
      <c r="R605" s="13">
        <v>0</v>
      </c>
    </row>
    <row r="606" spans="1:18" x14ac:dyDescent="0.25">
      <c r="A606" s="2">
        <v>790066979001</v>
      </c>
      <c r="B606" s="3">
        <v>7</v>
      </c>
      <c r="C606" s="5" t="str">
        <f>IF(B606=1,"SPOT","NO SPOT")</f>
        <v>NO SPOT</v>
      </c>
      <c r="D606" s="15">
        <f>IF(C606="NO SPOT",B606/SUMIF($C$1:$C$6359,"NO SPOT",$B$1:$B$6359),0)</f>
        <v>3.5825784328778342E-4</v>
      </c>
      <c r="E606" s="17">
        <f>SUM($D$2:D606)</f>
        <v>0.63856901581452774</v>
      </c>
      <c r="F606" s="6">
        <f>B606/23078</f>
        <v>3.0331917843833954E-4</v>
      </c>
      <c r="G606" s="4">
        <v>0</v>
      </c>
      <c r="H606" s="4">
        <v>7</v>
      </c>
      <c r="I606" s="4">
        <v>0</v>
      </c>
      <c r="J606" s="4">
        <v>0</v>
      </c>
      <c r="K606" s="4">
        <v>6</v>
      </c>
      <c r="L606" s="4">
        <v>1</v>
      </c>
      <c r="M606" s="4">
        <v>0</v>
      </c>
      <c r="N606" s="4">
        <v>0</v>
      </c>
      <c r="O606" s="13">
        <v>159500</v>
      </c>
      <c r="P606" s="13">
        <v>274020</v>
      </c>
      <c r="Q606" s="13">
        <v>33045</v>
      </c>
      <c r="R606" s="13">
        <v>0</v>
      </c>
    </row>
    <row r="607" spans="1:18" x14ac:dyDescent="0.25">
      <c r="A607" s="2">
        <v>902387497001</v>
      </c>
      <c r="B607" s="3">
        <v>7</v>
      </c>
      <c r="C607" s="5" t="str">
        <f>IF(B607=1,"SPOT","NO SPOT")</f>
        <v>NO SPOT</v>
      </c>
      <c r="D607" s="15">
        <f>IF(C607="NO SPOT",B607/SUMIF($C$1:$C$6359,"NO SPOT",$B$1:$B$6359),0)</f>
        <v>3.5825784328778342E-4</v>
      </c>
      <c r="E607" s="17">
        <f>SUM($D$2:D607)</f>
        <v>0.63892727365781554</v>
      </c>
      <c r="F607" s="6">
        <f>B607/23078</f>
        <v>3.0331917843833954E-4</v>
      </c>
      <c r="G607" s="4">
        <v>0</v>
      </c>
      <c r="H607" s="4">
        <v>7</v>
      </c>
      <c r="I607" s="4">
        <v>0</v>
      </c>
      <c r="J607" s="4">
        <v>0</v>
      </c>
      <c r="K607" s="4">
        <v>7</v>
      </c>
      <c r="L607" s="4">
        <v>0</v>
      </c>
      <c r="M607" s="4">
        <v>0</v>
      </c>
      <c r="N607" s="4">
        <v>0</v>
      </c>
      <c r="O607" s="13">
        <v>527500</v>
      </c>
      <c r="P607" s="13">
        <v>224717</v>
      </c>
      <c r="Q607" s="13">
        <v>27098</v>
      </c>
      <c r="R607" s="13">
        <v>0</v>
      </c>
    </row>
    <row r="608" spans="1:18" x14ac:dyDescent="0.25">
      <c r="A608" s="2">
        <v>915840664001</v>
      </c>
      <c r="B608" s="3">
        <v>7</v>
      </c>
      <c r="C608" s="5" t="str">
        <f>IF(B608=1,"SPOT","NO SPOT")</f>
        <v>NO SPOT</v>
      </c>
      <c r="D608" s="15">
        <f>IF(C608="NO SPOT",B608/SUMIF($C$1:$C$6359,"NO SPOT",$B$1:$B$6359),0)</f>
        <v>3.5825784328778342E-4</v>
      </c>
      <c r="E608" s="17">
        <f>SUM($D$2:D608)</f>
        <v>0.63928553150110334</v>
      </c>
      <c r="F608" s="6">
        <f>B608/23078</f>
        <v>3.0331917843833954E-4</v>
      </c>
      <c r="G608" s="4">
        <v>0</v>
      </c>
      <c r="H608" s="4">
        <v>6</v>
      </c>
      <c r="I608" s="4">
        <v>1</v>
      </c>
      <c r="J608" s="4">
        <v>0</v>
      </c>
      <c r="K608" s="4">
        <v>0</v>
      </c>
      <c r="L608" s="4">
        <v>7</v>
      </c>
      <c r="M608" s="4">
        <v>0</v>
      </c>
      <c r="N608" s="4">
        <v>0</v>
      </c>
      <c r="O608" s="13">
        <v>211300</v>
      </c>
      <c r="P608" s="13">
        <v>191874</v>
      </c>
      <c r="Q608" s="13">
        <v>28202</v>
      </c>
      <c r="R608" s="13">
        <v>13429</v>
      </c>
    </row>
    <row r="609" spans="1:18" x14ac:dyDescent="0.25">
      <c r="A609" s="2">
        <v>990011532001</v>
      </c>
      <c r="B609" s="3">
        <v>7</v>
      </c>
      <c r="C609" s="5" t="str">
        <f>IF(B609=1,"SPOT","NO SPOT")</f>
        <v>NO SPOT</v>
      </c>
      <c r="D609" s="15">
        <f>IF(C609="NO SPOT",B609/SUMIF($C$1:$C$6359,"NO SPOT",$B$1:$B$6359),0)</f>
        <v>3.5825784328778342E-4</v>
      </c>
      <c r="E609" s="17">
        <f>SUM($D$2:D609)</f>
        <v>0.63964378934439114</v>
      </c>
      <c r="F609" s="6">
        <f>B609/23078</f>
        <v>3.0331917843833954E-4</v>
      </c>
      <c r="G609" s="4">
        <v>0</v>
      </c>
      <c r="H609" s="4">
        <v>7</v>
      </c>
      <c r="I609" s="4">
        <v>0</v>
      </c>
      <c r="J609" s="4">
        <v>0</v>
      </c>
      <c r="K609" s="4">
        <v>1</v>
      </c>
      <c r="L609" s="4">
        <v>6</v>
      </c>
      <c r="M609" s="4">
        <v>0</v>
      </c>
      <c r="N609" s="4">
        <v>0</v>
      </c>
      <c r="O609" s="13">
        <v>532908</v>
      </c>
      <c r="P609" s="13">
        <v>741079</v>
      </c>
      <c r="Q609" s="13">
        <v>105518</v>
      </c>
      <c r="R609" s="13">
        <v>36290</v>
      </c>
    </row>
    <row r="610" spans="1:18" x14ac:dyDescent="0.25">
      <c r="A610" s="2">
        <v>990014450001</v>
      </c>
      <c r="B610" s="3">
        <v>7</v>
      </c>
      <c r="C610" s="5" t="str">
        <f>IF(B610=1,"SPOT","NO SPOT")</f>
        <v>NO SPOT</v>
      </c>
      <c r="D610" s="15">
        <f>IF(C610="NO SPOT",B610/SUMIF($C$1:$C$6359,"NO SPOT",$B$1:$B$6359),0)</f>
        <v>3.5825784328778342E-4</v>
      </c>
      <c r="E610" s="17">
        <f>SUM($D$2:D610)</f>
        <v>0.64000204718767895</v>
      </c>
      <c r="F610" s="6">
        <f>B610/23078</f>
        <v>3.0331917843833954E-4</v>
      </c>
      <c r="G610" s="4">
        <v>0</v>
      </c>
      <c r="H610" s="4">
        <v>7</v>
      </c>
      <c r="I610" s="4">
        <v>0</v>
      </c>
      <c r="J610" s="4">
        <v>2</v>
      </c>
      <c r="K610" s="4">
        <v>1</v>
      </c>
      <c r="L610" s="4">
        <v>4</v>
      </c>
      <c r="M610" s="4">
        <v>0</v>
      </c>
      <c r="N610" s="4">
        <v>0</v>
      </c>
      <c r="O610" s="13">
        <v>2708</v>
      </c>
      <c r="P610" s="13">
        <v>45420</v>
      </c>
      <c r="Q610" s="13">
        <v>6118</v>
      </c>
      <c r="R610" s="13">
        <v>2635</v>
      </c>
    </row>
    <row r="611" spans="1:18" x14ac:dyDescent="0.25">
      <c r="A611" s="2">
        <v>990028044001</v>
      </c>
      <c r="B611" s="3">
        <v>7</v>
      </c>
      <c r="C611" s="5" t="str">
        <f>IF(B611=1,"SPOT","NO SPOT")</f>
        <v>NO SPOT</v>
      </c>
      <c r="D611" s="15">
        <f>IF(C611="NO SPOT",B611/SUMIF($C$1:$C$6359,"NO SPOT",$B$1:$B$6359),0)</f>
        <v>3.5825784328778342E-4</v>
      </c>
      <c r="E611" s="17">
        <f>SUM($D$2:D611)</f>
        <v>0.64036030503096675</v>
      </c>
      <c r="F611" s="6">
        <f>B611/23078</f>
        <v>3.0331917843833954E-4</v>
      </c>
      <c r="G611" s="4">
        <v>0</v>
      </c>
      <c r="H611" s="4">
        <v>7</v>
      </c>
      <c r="I611" s="4">
        <v>0</v>
      </c>
      <c r="J611" s="4">
        <v>0</v>
      </c>
      <c r="K611" s="4">
        <v>7</v>
      </c>
      <c r="L611" s="4">
        <v>0</v>
      </c>
      <c r="M611" s="4">
        <v>0</v>
      </c>
      <c r="N611" s="4">
        <v>0</v>
      </c>
      <c r="O611" s="13">
        <v>166291</v>
      </c>
      <c r="P611" s="13">
        <v>406956</v>
      </c>
      <c r="Q611" s="13">
        <v>49191</v>
      </c>
      <c r="R611" s="13">
        <v>0</v>
      </c>
    </row>
    <row r="612" spans="1:18" x14ac:dyDescent="0.25">
      <c r="A612" s="2">
        <v>990034249001</v>
      </c>
      <c r="B612" s="3">
        <v>7</v>
      </c>
      <c r="C612" s="5" t="str">
        <f>IF(B612=1,"SPOT","NO SPOT")</f>
        <v>NO SPOT</v>
      </c>
      <c r="D612" s="15">
        <f>IF(C612="NO SPOT",B612/SUMIF($C$1:$C$6359,"NO SPOT",$B$1:$B$6359),0)</f>
        <v>3.5825784328778342E-4</v>
      </c>
      <c r="E612" s="17">
        <f>SUM($D$2:D612)</f>
        <v>0.64071856287425455</v>
      </c>
      <c r="F612" s="6">
        <f>B612/23078</f>
        <v>3.0331917843833954E-4</v>
      </c>
      <c r="G612" s="4">
        <v>0</v>
      </c>
      <c r="H612" s="4">
        <v>7</v>
      </c>
      <c r="I612" s="4">
        <v>0</v>
      </c>
      <c r="J612" s="4">
        <v>0</v>
      </c>
      <c r="K612" s="4">
        <v>5</v>
      </c>
      <c r="L612" s="4">
        <v>2</v>
      </c>
      <c r="M612" s="4">
        <v>0</v>
      </c>
      <c r="N612" s="4">
        <v>0</v>
      </c>
      <c r="O612" s="13">
        <v>114302</v>
      </c>
      <c r="P612" s="13">
        <v>680788</v>
      </c>
      <c r="Q612" s="13">
        <v>102312</v>
      </c>
      <c r="R612" s="13">
        <v>0</v>
      </c>
    </row>
    <row r="613" spans="1:18" x14ac:dyDescent="0.25">
      <c r="A613" s="2">
        <v>990135630001</v>
      </c>
      <c r="B613" s="3">
        <v>7</v>
      </c>
      <c r="C613" s="5" t="str">
        <f>IF(B613=1,"SPOT","NO SPOT")</f>
        <v>NO SPOT</v>
      </c>
      <c r="D613" s="15">
        <f>IF(C613="NO SPOT",B613/SUMIF($C$1:$C$6359,"NO SPOT",$B$1:$B$6359),0)</f>
        <v>3.5825784328778342E-4</v>
      </c>
      <c r="E613" s="17">
        <f>SUM($D$2:D613)</f>
        <v>0.64107682071754235</v>
      </c>
      <c r="F613" s="6">
        <f>B613/23078</f>
        <v>3.0331917843833954E-4</v>
      </c>
      <c r="G613" s="4">
        <v>1</v>
      </c>
      <c r="H613" s="4">
        <v>6</v>
      </c>
      <c r="I613" s="4">
        <v>0</v>
      </c>
      <c r="J613" s="4">
        <v>1</v>
      </c>
      <c r="K613" s="4">
        <v>4</v>
      </c>
      <c r="L613" s="4">
        <v>2</v>
      </c>
      <c r="M613" s="4">
        <v>0</v>
      </c>
      <c r="N613" s="4">
        <v>0</v>
      </c>
      <c r="O613" s="13">
        <v>105156</v>
      </c>
      <c r="P613" s="13">
        <v>414168</v>
      </c>
      <c r="Q613" s="13">
        <v>52828</v>
      </c>
      <c r="R613" s="13">
        <v>0</v>
      </c>
    </row>
    <row r="614" spans="1:18" x14ac:dyDescent="0.25">
      <c r="A614" s="2">
        <v>990160422001</v>
      </c>
      <c r="B614" s="3">
        <v>7</v>
      </c>
      <c r="C614" s="5" t="str">
        <f>IF(B614=1,"SPOT","NO SPOT")</f>
        <v>NO SPOT</v>
      </c>
      <c r="D614" s="15">
        <f>IF(C614="NO SPOT",B614/SUMIF($C$1:$C$6359,"NO SPOT",$B$1:$B$6359),0)</f>
        <v>3.5825784328778342E-4</v>
      </c>
      <c r="E614" s="17">
        <f>SUM($D$2:D614)</f>
        <v>0.64143507856083015</v>
      </c>
      <c r="F614" s="6">
        <f>B614/23078</f>
        <v>3.0331917843833954E-4</v>
      </c>
      <c r="G614" s="4">
        <v>0</v>
      </c>
      <c r="H614" s="4">
        <v>7</v>
      </c>
      <c r="I614" s="4">
        <v>0</v>
      </c>
      <c r="J614" s="4">
        <v>7</v>
      </c>
      <c r="K614" s="4">
        <v>0</v>
      </c>
      <c r="L614" s="4">
        <v>0</v>
      </c>
      <c r="M614" s="4">
        <v>0</v>
      </c>
      <c r="N614" s="4">
        <v>0</v>
      </c>
      <c r="O614" s="13">
        <v>2262</v>
      </c>
      <c r="P614" s="13">
        <v>945666</v>
      </c>
      <c r="Q614" s="13">
        <v>121608</v>
      </c>
      <c r="R614" s="13">
        <v>0</v>
      </c>
    </row>
    <row r="615" spans="1:18" x14ac:dyDescent="0.25">
      <c r="A615" s="2">
        <v>990169640001</v>
      </c>
      <c r="B615" s="3">
        <v>7</v>
      </c>
      <c r="C615" s="5" t="str">
        <f>IF(B615=1,"SPOT","NO SPOT")</f>
        <v>NO SPOT</v>
      </c>
      <c r="D615" s="15">
        <f>IF(C615="NO SPOT",B615/SUMIF($C$1:$C$6359,"NO SPOT",$B$1:$B$6359),0)</f>
        <v>3.5825784328778342E-4</v>
      </c>
      <c r="E615" s="17">
        <f>SUM($D$2:D615)</f>
        <v>0.64179333640411795</v>
      </c>
      <c r="F615" s="6">
        <f>B615/23078</f>
        <v>3.0331917843833954E-4</v>
      </c>
      <c r="G615" s="4">
        <v>0</v>
      </c>
      <c r="H615" s="4">
        <v>7</v>
      </c>
      <c r="I615" s="4">
        <v>0</v>
      </c>
      <c r="J615" s="4">
        <v>3</v>
      </c>
      <c r="K615" s="4">
        <v>0</v>
      </c>
      <c r="L615" s="4">
        <v>4</v>
      </c>
      <c r="M615" s="4">
        <v>0</v>
      </c>
      <c r="N615" s="4">
        <v>0</v>
      </c>
      <c r="O615" s="13">
        <v>177108</v>
      </c>
      <c r="P615" s="13">
        <v>703389</v>
      </c>
      <c r="Q615" s="13">
        <v>87652</v>
      </c>
      <c r="R615" s="13">
        <v>0</v>
      </c>
    </row>
    <row r="616" spans="1:18" x14ac:dyDescent="0.25">
      <c r="A616" s="2">
        <v>990270236001</v>
      </c>
      <c r="B616" s="3">
        <v>7</v>
      </c>
      <c r="C616" s="5" t="str">
        <f>IF(B616=1,"SPOT","NO SPOT")</f>
        <v>NO SPOT</v>
      </c>
      <c r="D616" s="15">
        <f>IF(C616="NO SPOT",B616/SUMIF($C$1:$C$6359,"NO SPOT",$B$1:$B$6359),0)</f>
        <v>3.5825784328778342E-4</v>
      </c>
      <c r="E616" s="17">
        <f>SUM($D$2:D616)</f>
        <v>0.64215159424740575</v>
      </c>
      <c r="F616" s="6">
        <f>B616/23078</f>
        <v>3.0331917843833954E-4</v>
      </c>
      <c r="G616" s="4">
        <v>0</v>
      </c>
      <c r="H616" s="4">
        <v>7</v>
      </c>
      <c r="I616" s="4">
        <v>0</v>
      </c>
      <c r="J616" s="4">
        <v>2</v>
      </c>
      <c r="K616" s="4">
        <v>4</v>
      </c>
      <c r="L616" s="4">
        <v>1</v>
      </c>
      <c r="M616" s="4">
        <v>0</v>
      </c>
      <c r="N616" s="4">
        <v>0</v>
      </c>
      <c r="O616" s="13">
        <v>1625</v>
      </c>
      <c r="P616" s="13">
        <v>96129</v>
      </c>
      <c r="Q616" s="13">
        <v>12275</v>
      </c>
      <c r="R616" s="13">
        <v>0</v>
      </c>
    </row>
    <row r="617" spans="1:18" x14ac:dyDescent="0.25">
      <c r="A617" s="2">
        <v>990294690001</v>
      </c>
      <c r="B617" s="3">
        <v>7</v>
      </c>
      <c r="C617" s="5" t="str">
        <f>IF(B617=1,"SPOT","NO SPOT")</f>
        <v>NO SPOT</v>
      </c>
      <c r="D617" s="15">
        <f>IF(C617="NO SPOT",B617/SUMIF($C$1:$C$6359,"NO SPOT",$B$1:$B$6359),0)</f>
        <v>3.5825784328778342E-4</v>
      </c>
      <c r="E617" s="17">
        <f>SUM($D$2:D617)</f>
        <v>0.64250985209069356</v>
      </c>
      <c r="F617" s="6">
        <f>B617/23078</f>
        <v>3.0331917843833954E-4</v>
      </c>
      <c r="G617" s="4">
        <v>0</v>
      </c>
      <c r="H617" s="4">
        <v>7</v>
      </c>
      <c r="I617" s="4">
        <v>0</v>
      </c>
      <c r="J617" s="4">
        <v>1</v>
      </c>
      <c r="K617" s="4">
        <v>3</v>
      </c>
      <c r="L617" s="4">
        <v>3</v>
      </c>
      <c r="M617" s="4">
        <v>0</v>
      </c>
      <c r="N617" s="4">
        <v>0</v>
      </c>
      <c r="O617" s="13">
        <v>199072</v>
      </c>
      <c r="P617" s="13">
        <v>411195</v>
      </c>
      <c r="Q617" s="13">
        <v>52966</v>
      </c>
      <c r="R617" s="13">
        <v>0</v>
      </c>
    </row>
    <row r="618" spans="1:18" x14ac:dyDescent="0.25">
      <c r="A618" s="2">
        <v>990332169001</v>
      </c>
      <c r="B618" s="3">
        <v>7</v>
      </c>
      <c r="C618" s="5" t="str">
        <f>IF(B618=1,"SPOT","NO SPOT")</f>
        <v>NO SPOT</v>
      </c>
      <c r="D618" s="15">
        <f>IF(C618="NO SPOT",B618/SUMIF($C$1:$C$6359,"NO SPOT",$B$1:$B$6359),0)</f>
        <v>3.5825784328778342E-4</v>
      </c>
      <c r="E618" s="17">
        <f>SUM($D$2:D618)</f>
        <v>0.64286810993398136</v>
      </c>
      <c r="F618" s="6">
        <f>B618/23078</f>
        <v>3.0331917843833954E-4</v>
      </c>
      <c r="G618" s="4">
        <v>0</v>
      </c>
      <c r="H618" s="4">
        <v>7</v>
      </c>
      <c r="I618" s="4">
        <v>0</v>
      </c>
      <c r="J618" s="4">
        <v>0</v>
      </c>
      <c r="K618" s="4">
        <v>0</v>
      </c>
      <c r="L618" s="4">
        <v>7</v>
      </c>
      <c r="M618" s="4">
        <v>0</v>
      </c>
      <c r="N618" s="4">
        <v>0</v>
      </c>
      <c r="O618" s="13">
        <v>178758</v>
      </c>
      <c r="P618" s="13">
        <v>483912</v>
      </c>
      <c r="Q618" s="13">
        <v>74777</v>
      </c>
      <c r="R618" s="13">
        <v>0</v>
      </c>
    </row>
    <row r="619" spans="1:18" x14ac:dyDescent="0.25">
      <c r="A619" s="2">
        <v>990575053001</v>
      </c>
      <c r="B619" s="3">
        <v>7</v>
      </c>
      <c r="C619" s="5" t="str">
        <f>IF(B619=1,"SPOT","NO SPOT")</f>
        <v>NO SPOT</v>
      </c>
      <c r="D619" s="15">
        <f>IF(C619="NO SPOT",B619/SUMIF($C$1:$C$6359,"NO SPOT",$B$1:$B$6359),0)</f>
        <v>3.5825784328778342E-4</v>
      </c>
      <c r="E619" s="17">
        <f>SUM($D$2:D619)</f>
        <v>0.64322636777726916</v>
      </c>
      <c r="F619" s="6">
        <f>B619/23078</f>
        <v>3.0331917843833954E-4</v>
      </c>
      <c r="G619" s="4">
        <v>0</v>
      </c>
      <c r="H619" s="4">
        <v>7</v>
      </c>
      <c r="I619" s="4">
        <v>0</v>
      </c>
      <c r="J619" s="4">
        <v>0</v>
      </c>
      <c r="K619" s="4">
        <v>0</v>
      </c>
      <c r="L619" s="4">
        <v>7</v>
      </c>
      <c r="M619" s="4">
        <v>0</v>
      </c>
      <c r="N619" s="4">
        <v>0</v>
      </c>
      <c r="O619" s="13">
        <v>3475</v>
      </c>
      <c r="P619" s="13">
        <v>132839</v>
      </c>
      <c r="Q619" s="13">
        <v>16296</v>
      </c>
      <c r="R619" s="13">
        <v>0</v>
      </c>
    </row>
    <row r="620" spans="1:18" x14ac:dyDescent="0.25">
      <c r="A620" s="2">
        <v>990608504001</v>
      </c>
      <c r="B620" s="3">
        <v>7</v>
      </c>
      <c r="C620" s="5" t="str">
        <f>IF(B620=1,"SPOT","NO SPOT")</f>
        <v>NO SPOT</v>
      </c>
      <c r="D620" s="15">
        <f>IF(C620="NO SPOT",B620/SUMIF($C$1:$C$6359,"NO SPOT",$B$1:$B$6359),0)</f>
        <v>3.5825784328778342E-4</v>
      </c>
      <c r="E620" s="17">
        <f>SUM($D$2:D620)</f>
        <v>0.64358462562055696</v>
      </c>
      <c r="F620" s="6">
        <f>B620/23078</f>
        <v>3.0331917843833954E-4</v>
      </c>
      <c r="G620" s="4">
        <v>0</v>
      </c>
      <c r="H620" s="4">
        <v>7</v>
      </c>
      <c r="I620" s="4">
        <v>0</v>
      </c>
      <c r="J620" s="4">
        <v>2</v>
      </c>
      <c r="K620" s="4">
        <v>2</v>
      </c>
      <c r="L620" s="4">
        <v>3</v>
      </c>
      <c r="M620" s="4">
        <v>0</v>
      </c>
      <c r="N620" s="4">
        <v>0</v>
      </c>
      <c r="O620" s="13">
        <v>232780</v>
      </c>
      <c r="P620" s="13">
        <v>928349</v>
      </c>
      <c r="Q620" s="13">
        <v>130391</v>
      </c>
      <c r="R620" s="13">
        <v>0</v>
      </c>
    </row>
    <row r="621" spans="1:18" x14ac:dyDescent="0.25">
      <c r="A621" s="2">
        <v>990646546001</v>
      </c>
      <c r="B621" s="3">
        <v>7</v>
      </c>
      <c r="C621" s="5" t="str">
        <f>IF(B621=1,"SPOT","NO SPOT")</f>
        <v>NO SPOT</v>
      </c>
      <c r="D621" s="15">
        <f>IF(C621="NO SPOT",B621/SUMIF($C$1:$C$6359,"NO SPOT",$B$1:$B$6359),0)</f>
        <v>3.5825784328778342E-4</v>
      </c>
      <c r="E621" s="17">
        <f>SUM($D$2:D621)</f>
        <v>0.64394288346384476</v>
      </c>
      <c r="F621" s="6">
        <f>B621/23078</f>
        <v>3.0331917843833954E-4</v>
      </c>
      <c r="G621" s="4">
        <v>0</v>
      </c>
      <c r="H621" s="4">
        <v>7</v>
      </c>
      <c r="I621" s="4">
        <v>0</v>
      </c>
      <c r="J621" s="4">
        <v>3</v>
      </c>
      <c r="K621" s="4">
        <v>0</v>
      </c>
      <c r="L621" s="4">
        <v>4</v>
      </c>
      <c r="M621" s="4">
        <v>0</v>
      </c>
      <c r="N621" s="4">
        <v>0</v>
      </c>
      <c r="O621" s="13">
        <v>6631</v>
      </c>
      <c r="P621" s="13">
        <v>144077</v>
      </c>
      <c r="Q621" s="13">
        <v>17704</v>
      </c>
      <c r="R621" s="13">
        <v>0</v>
      </c>
    </row>
    <row r="622" spans="1:18" x14ac:dyDescent="0.25">
      <c r="A622" s="2">
        <v>991252142001</v>
      </c>
      <c r="B622" s="3">
        <v>7</v>
      </c>
      <c r="C622" s="5" t="str">
        <f>IF(B622=1,"SPOT","NO SPOT")</f>
        <v>NO SPOT</v>
      </c>
      <c r="D622" s="15">
        <f>IF(C622="NO SPOT",B622/SUMIF($C$1:$C$6359,"NO SPOT",$B$1:$B$6359),0)</f>
        <v>3.5825784328778342E-4</v>
      </c>
      <c r="E622" s="17">
        <f>SUM($D$2:D622)</f>
        <v>0.64430114130713256</v>
      </c>
      <c r="F622" s="6">
        <f>B622/23078</f>
        <v>3.0331917843833954E-4</v>
      </c>
      <c r="G622" s="4">
        <v>0</v>
      </c>
      <c r="H622" s="4">
        <v>7</v>
      </c>
      <c r="I622" s="4">
        <v>0</v>
      </c>
      <c r="J622" s="4">
        <v>0</v>
      </c>
      <c r="K622" s="4">
        <v>0</v>
      </c>
      <c r="L622" s="4">
        <v>7</v>
      </c>
      <c r="M622" s="4">
        <v>0</v>
      </c>
      <c r="N622" s="4">
        <v>0</v>
      </c>
      <c r="O622" s="13">
        <v>587221</v>
      </c>
      <c r="P622" s="13">
        <v>510212</v>
      </c>
      <c r="Q622" s="13">
        <v>62533</v>
      </c>
      <c r="R622" s="13">
        <v>3569</v>
      </c>
    </row>
    <row r="623" spans="1:18" x14ac:dyDescent="0.25">
      <c r="A623" s="2">
        <v>991254374001</v>
      </c>
      <c r="B623" s="3">
        <v>7</v>
      </c>
      <c r="C623" s="5" t="str">
        <f>IF(B623=1,"SPOT","NO SPOT")</f>
        <v>NO SPOT</v>
      </c>
      <c r="D623" s="15">
        <f>IF(C623="NO SPOT",B623/SUMIF($C$1:$C$6359,"NO SPOT",$B$1:$B$6359),0)</f>
        <v>3.5825784328778342E-4</v>
      </c>
      <c r="E623" s="17">
        <f>SUM($D$2:D623)</f>
        <v>0.64465939915042036</v>
      </c>
      <c r="F623" s="6">
        <f>B623/23078</f>
        <v>3.0331917843833954E-4</v>
      </c>
      <c r="G623" s="4">
        <v>0</v>
      </c>
      <c r="H623" s="4">
        <v>7</v>
      </c>
      <c r="I623" s="4">
        <v>0</v>
      </c>
      <c r="J623" s="4">
        <v>2</v>
      </c>
      <c r="K623" s="4">
        <v>4</v>
      </c>
      <c r="L623" s="4">
        <v>1</v>
      </c>
      <c r="M623" s="4">
        <v>0</v>
      </c>
      <c r="N623" s="4">
        <v>0</v>
      </c>
      <c r="O623" s="13">
        <v>20006</v>
      </c>
      <c r="P623" s="13">
        <v>385127</v>
      </c>
      <c r="Q623" s="13">
        <v>46735</v>
      </c>
      <c r="R623" s="13">
        <v>0</v>
      </c>
    </row>
    <row r="624" spans="1:18" x14ac:dyDescent="0.25">
      <c r="A624" s="2">
        <v>991259546001</v>
      </c>
      <c r="B624" s="3">
        <v>7</v>
      </c>
      <c r="C624" s="5" t="str">
        <f>IF(B624=1,"SPOT","NO SPOT")</f>
        <v>NO SPOT</v>
      </c>
      <c r="D624" s="15">
        <f>IF(C624="NO SPOT",B624/SUMIF($C$1:$C$6359,"NO SPOT",$B$1:$B$6359),0)</f>
        <v>3.5825784328778342E-4</v>
      </c>
      <c r="E624" s="17">
        <f>SUM($D$2:D624)</f>
        <v>0.64501765699370817</v>
      </c>
      <c r="F624" s="6">
        <f>B624/23078</f>
        <v>3.0331917843833954E-4</v>
      </c>
      <c r="G624" s="4">
        <v>0</v>
      </c>
      <c r="H624" s="4">
        <v>7</v>
      </c>
      <c r="I624" s="4">
        <v>0</v>
      </c>
      <c r="J624" s="4">
        <v>0</v>
      </c>
      <c r="K624" s="4">
        <v>0</v>
      </c>
      <c r="L624" s="4">
        <v>7</v>
      </c>
      <c r="M624" s="4">
        <v>0</v>
      </c>
      <c r="N624" s="4">
        <v>0</v>
      </c>
      <c r="O624" s="13">
        <v>1437</v>
      </c>
      <c r="P624" s="13">
        <v>399347</v>
      </c>
      <c r="Q624" s="13">
        <v>51885</v>
      </c>
      <c r="R624" s="13">
        <v>0</v>
      </c>
    </row>
    <row r="625" spans="1:18" x14ac:dyDescent="0.25">
      <c r="A625" s="2">
        <v>991276076001</v>
      </c>
      <c r="B625" s="3">
        <v>7</v>
      </c>
      <c r="C625" s="5" t="str">
        <f>IF(B625=1,"SPOT","NO SPOT")</f>
        <v>NO SPOT</v>
      </c>
      <c r="D625" s="15">
        <f>IF(C625="NO SPOT",B625/SUMIF($C$1:$C$6359,"NO SPOT",$B$1:$B$6359),0)</f>
        <v>3.5825784328778342E-4</v>
      </c>
      <c r="E625" s="17">
        <f>SUM($D$2:D625)</f>
        <v>0.64537591483699597</v>
      </c>
      <c r="F625" s="6">
        <f>B625/23078</f>
        <v>3.0331917843833954E-4</v>
      </c>
      <c r="G625" s="4">
        <v>0</v>
      </c>
      <c r="H625" s="4">
        <v>7</v>
      </c>
      <c r="I625" s="4">
        <v>0</v>
      </c>
      <c r="J625" s="4">
        <v>2</v>
      </c>
      <c r="K625" s="4">
        <v>1</v>
      </c>
      <c r="L625" s="4">
        <v>4</v>
      </c>
      <c r="M625" s="4">
        <v>0</v>
      </c>
      <c r="N625" s="4">
        <v>0</v>
      </c>
      <c r="O625" s="13">
        <v>9088</v>
      </c>
      <c r="P625" s="13">
        <v>68459</v>
      </c>
      <c r="Q625" s="13">
        <v>9348</v>
      </c>
      <c r="R625" s="13">
        <v>0</v>
      </c>
    </row>
    <row r="626" spans="1:18" x14ac:dyDescent="0.25">
      <c r="A626" s="2">
        <v>991278664001</v>
      </c>
      <c r="B626" s="3">
        <v>7</v>
      </c>
      <c r="C626" s="5" t="str">
        <f>IF(B626=1,"SPOT","NO SPOT")</f>
        <v>NO SPOT</v>
      </c>
      <c r="D626" s="15">
        <f>IF(C626="NO SPOT",B626/SUMIF($C$1:$C$6359,"NO SPOT",$B$1:$B$6359),0)</f>
        <v>3.5825784328778342E-4</v>
      </c>
      <c r="E626" s="17">
        <f>SUM($D$2:D626)</f>
        <v>0.64573417268028377</v>
      </c>
      <c r="F626" s="6">
        <f>B626/23078</f>
        <v>3.0331917843833954E-4</v>
      </c>
      <c r="G626" s="4">
        <v>0</v>
      </c>
      <c r="H626" s="4">
        <v>7</v>
      </c>
      <c r="I626" s="4">
        <v>0</v>
      </c>
      <c r="J626" s="4">
        <v>0</v>
      </c>
      <c r="K626" s="4">
        <v>0</v>
      </c>
      <c r="L626" s="4">
        <v>7</v>
      </c>
      <c r="M626" s="4">
        <v>0</v>
      </c>
      <c r="N626" s="4">
        <v>0</v>
      </c>
      <c r="O626" s="13">
        <v>65</v>
      </c>
      <c r="P626" s="13">
        <v>146955</v>
      </c>
      <c r="Q626" s="13">
        <v>18765</v>
      </c>
      <c r="R626" s="13">
        <v>0</v>
      </c>
    </row>
    <row r="627" spans="1:18" x14ac:dyDescent="0.25">
      <c r="A627" s="2">
        <v>991287906001</v>
      </c>
      <c r="B627" s="3">
        <v>7</v>
      </c>
      <c r="C627" s="5" t="str">
        <f>IF(B627=1,"SPOT","NO SPOT")</f>
        <v>NO SPOT</v>
      </c>
      <c r="D627" s="15">
        <f>IF(C627="NO SPOT",B627/SUMIF($C$1:$C$6359,"NO SPOT",$B$1:$B$6359),0)</f>
        <v>3.5825784328778342E-4</v>
      </c>
      <c r="E627" s="17">
        <f>SUM($D$2:D627)</f>
        <v>0.64609243052357157</v>
      </c>
      <c r="F627" s="6">
        <f>B627/23078</f>
        <v>3.0331917843833954E-4</v>
      </c>
      <c r="G627" s="4">
        <v>0</v>
      </c>
      <c r="H627" s="4">
        <v>7</v>
      </c>
      <c r="I627" s="4">
        <v>0</v>
      </c>
      <c r="J627" s="4">
        <v>0</v>
      </c>
      <c r="K627" s="4">
        <v>4</v>
      </c>
      <c r="L627" s="4">
        <v>3</v>
      </c>
      <c r="M627" s="4">
        <v>0</v>
      </c>
      <c r="N627" s="4">
        <v>0</v>
      </c>
      <c r="O627" s="13">
        <v>179650</v>
      </c>
      <c r="P627" s="13">
        <v>316997</v>
      </c>
      <c r="Q627" s="13">
        <v>38272</v>
      </c>
      <c r="R627" s="13">
        <v>0</v>
      </c>
    </row>
    <row r="628" spans="1:18" x14ac:dyDescent="0.25">
      <c r="A628" s="2">
        <v>991441336001</v>
      </c>
      <c r="B628" s="3">
        <v>7</v>
      </c>
      <c r="C628" s="5" t="str">
        <f>IF(B628=1,"SPOT","NO SPOT")</f>
        <v>NO SPOT</v>
      </c>
      <c r="D628" s="15">
        <f>IF(C628="NO SPOT",B628/SUMIF($C$1:$C$6359,"NO SPOT",$B$1:$B$6359),0)</f>
        <v>3.5825784328778342E-4</v>
      </c>
      <c r="E628" s="17">
        <f>SUM($D$2:D628)</f>
        <v>0.64645068836685937</v>
      </c>
      <c r="F628" s="6">
        <f>B628/23078</f>
        <v>3.0331917843833954E-4</v>
      </c>
      <c r="G628" s="4">
        <v>0</v>
      </c>
      <c r="H628" s="4">
        <v>7</v>
      </c>
      <c r="I628" s="4">
        <v>0</v>
      </c>
      <c r="J628" s="4">
        <v>3</v>
      </c>
      <c r="K628" s="4">
        <v>1</v>
      </c>
      <c r="L628" s="4">
        <v>3</v>
      </c>
      <c r="M628" s="4">
        <v>0</v>
      </c>
      <c r="N628" s="4">
        <v>0</v>
      </c>
      <c r="O628" s="13">
        <v>6249735</v>
      </c>
      <c r="P628" s="13">
        <v>3212250</v>
      </c>
      <c r="Q628" s="13">
        <v>387680</v>
      </c>
      <c r="R628" s="13">
        <v>0</v>
      </c>
    </row>
    <row r="629" spans="1:18" x14ac:dyDescent="0.25">
      <c r="A629" s="2">
        <v>991461442001</v>
      </c>
      <c r="B629" s="3">
        <v>7</v>
      </c>
      <c r="C629" s="5" t="str">
        <f>IF(B629=1,"SPOT","NO SPOT")</f>
        <v>NO SPOT</v>
      </c>
      <c r="D629" s="15">
        <f>IF(C629="NO SPOT",B629/SUMIF($C$1:$C$6359,"NO SPOT",$B$1:$B$6359),0)</f>
        <v>3.5825784328778342E-4</v>
      </c>
      <c r="E629" s="17">
        <f>SUM($D$2:D629)</f>
        <v>0.64680894621014717</v>
      </c>
      <c r="F629" s="6">
        <f>B629/23078</f>
        <v>3.0331917843833954E-4</v>
      </c>
      <c r="G629" s="4">
        <v>0</v>
      </c>
      <c r="H629" s="4">
        <v>7</v>
      </c>
      <c r="I629" s="4">
        <v>0</v>
      </c>
      <c r="J629" s="4">
        <v>2</v>
      </c>
      <c r="K629" s="4">
        <v>0</v>
      </c>
      <c r="L629" s="4">
        <v>5</v>
      </c>
      <c r="M629" s="4">
        <v>0</v>
      </c>
      <c r="N629" s="4">
        <v>0</v>
      </c>
      <c r="O629" s="13">
        <v>6456</v>
      </c>
      <c r="P629" s="13">
        <v>419498</v>
      </c>
      <c r="Q629" s="13">
        <v>56682</v>
      </c>
      <c r="R629" s="13">
        <v>0</v>
      </c>
    </row>
    <row r="630" spans="1:18" x14ac:dyDescent="0.25">
      <c r="A630" s="2">
        <v>992121858001</v>
      </c>
      <c r="B630" s="3">
        <v>7</v>
      </c>
      <c r="C630" s="5" t="str">
        <f>IF(B630=1,"SPOT","NO SPOT")</f>
        <v>NO SPOT</v>
      </c>
      <c r="D630" s="15">
        <f>IF(C630="NO SPOT",B630/SUMIF($C$1:$C$6359,"NO SPOT",$B$1:$B$6359),0)</f>
        <v>3.5825784328778342E-4</v>
      </c>
      <c r="E630" s="17">
        <f>SUM($D$2:D630)</f>
        <v>0.64716720405343497</v>
      </c>
      <c r="F630" s="6">
        <f>B630/23078</f>
        <v>3.0331917843833954E-4</v>
      </c>
      <c r="G630" s="4">
        <v>0</v>
      </c>
      <c r="H630" s="4">
        <v>7</v>
      </c>
      <c r="I630" s="4">
        <v>0</v>
      </c>
      <c r="J630" s="4">
        <v>5</v>
      </c>
      <c r="K630" s="4">
        <v>1</v>
      </c>
      <c r="L630" s="4">
        <v>1</v>
      </c>
      <c r="M630" s="4">
        <v>0</v>
      </c>
      <c r="N630" s="4">
        <v>0</v>
      </c>
      <c r="O630" s="13">
        <v>73452</v>
      </c>
      <c r="P630" s="13">
        <v>555907</v>
      </c>
      <c r="Q630" s="13">
        <v>71162</v>
      </c>
      <c r="R630" s="13">
        <v>3446</v>
      </c>
    </row>
    <row r="631" spans="1:18" x14ac:dyDescent="0.25">
      <c r="A631" s="2">
        <v>992125985001</v>
      </c>
      <c r="B631" s="3">
        <v>7</v>
      </c>
      <c r="C631" s="5" t="str">
        <f>IF(B631=1,"SPOT","NO SPOT")</f>
        <v>NO SPOT</v>
      </c>
      <c r="D631" s="15">
        <f>IF(C631="NO SPOT",B631/SUMIF($C$1:$C$6359,"NO SPOT",$B$1:$B$6359),0)</f>
        <v>3.5825784328778342E-4</v>
      </c>
      <c r="E631" s="17">
        <f>SUM($D$2:D631)</f>
        <v>0.64752546189672278</v>
      </c>
      <c r="F631" s="6">
        <f>B631/23078</f>
        <v>3.0331917843833954E-4</v>
      </c>
      <c r="G631" s="4">
        <v>0</v>
      </c>
      <c r="H631" s="4">
        <v>7</v>
      </c>
      <c r="I631" s="4">
        <v>0</v>
      </c>
      <c r="J631" s="4">
        <v>0</v>
      </c>
      <c r="K631" s="4">
        <v>5</v>
      </c>
      <c r="L631" s="4">
        <v>2</v>
      </c>
      <c r="M631" s="4">
        <v>0</v>
      </c>
      <c r="N631" s="4">
        <v>0</v>
      </c>
      <c r="O631" s="13">
        <v>154300</v>
      </c>
      <c r="P631" s="13">
        <v>251660</v>
      </c>
      <c r="Q631" s="13">
        <v>30778</v>
      </c>
      <c r="R631" s="13">
        <v>0</v>
      </c>
    </row>
    <row r="632" spans="1:18" x14ac:dyDescent="0.25">
      <c r="A632" s="2">
        <v>992132078001</v>
      </c>
      <c r="B632" s="3">
        <v>7</v>
      </c>
      <c r="C632" s="5" t="str">
        <f>IF(B632=1,"SPOT","NO SPOT")</f>
        <v>NO SPOT</v>
      </c>
      <c r="D632" s="15">
        <f>IF(C632="NO SPOT",B632/SUMIF($C$1:$C$6359,"NO SPOT",$B$1:$B$6359),0)</f>
        <v>3.5825784328778342E-4</v>
      </c>
      <c r="E632" s="17">
        <f>SUM($D$2:D632)</f>
        <v>0.64788371974001058</v>
      </c>
      <c r="F632" s="6">
        <f>B632/23078</f>
        <v>3.0331917843833954E-4</v>
      </c>
      <c r="G632" s="4">
        <v>1</v>
      </c>
      <c r="H632" s="4">
        <v>6</v>
      </c>
      <c r="I632" s="4">
        <v>0</v>
      </c>
      <c r="J632" s="4">
        <v>0</v>
      </c>
      <c r="K632" s="4">
        <v>1</v>
      </c>
      <c r="L632" s="4">
        <v>6</v>
      </c>
      <c r="M632" s="4">
        <v>0</v>
      </c>
      <c r="N632" s="4">
        <v>0</v>
      </c>
      <c r="O632" s="13">
        <v>352</v>
      </c>
      <c r="P632" s="13">
        <v>45015</v>
      </c>
      <c r="Q632" s="13">
        <v>5762</v>
      </c>
      <c r="R632" s="13">
        <v>0</v>
      </c>
    </row>
    <row r="633" spans="1:18" x14ac:dyDescent="0.25">
      <c r="A633" s="2">
        <v>992139269001</v>
      </c>
      <c r="B633" s="3">
        <v>7</v>
      </c>
      <c r="C633" s="5" t="str">
        <f>IF(B633=1,"SPOT","NO SPOT")</f>
        <v>NO SPOT</v>
      </c>
      <c r="D633" s="15">
        <f>IF(C633="NO SPOT",B633/SUMIF($C$1:$C$6359,"NO SPOT",$B$1:$B$6359),0)</f>
        <v>3.5825784328778342E-4</v>
      </c>
      <c r="E633" s="17">
        <f>SUM($D$2:D633)</f>
        <v>0.64824197758329838</v>
      </c>
      <c r="F633" s="6">
        <f>B633/23078</f>
        <v>3.0331917843833954E-4</v>
      </c>
      <c r="G633" s="4">
        <v>0</v>
      </c>
      <c r="H633" s="4">
        <v>7</v>
      </c>
      <c r="I633" s="4">
        <v>0</v>
      </c>
      <c r="J633" s="4">
        <v>0</v>
      </c>
      <c r="K633" s="4">
        <v>0</v>
      </c>
      <c r="L633" s="4">
        <v>7</v>
      </c>
      <c r="M633" s="4">
        <v>0</v>
      </c>
      <c r="N633" s="4">
        <v>0</v>
      </c>
      <c r="O633" s="13">
        <v>756</v>
      </c>
      <c r="P633" s="13">
        <v>106323</v>
      </c>
      <c r="Q633" s="13">
        <v>13218</v>
      </c>
      <c r="R633" s="13">
        <v>0</v>
      </c>
    </row>
    <row r="634" spans="1:18" x14ac:dyDescent="0.25">
      <c r="A634" s="2">
        <v>992260564001</v>
      </c>
      <c r="B634" s="3">
        <v>7</v>
      </c>
      <c r="C634" s="5" t="str">
        <f>IF(B634=1,"SPOT","NO SPOT")</f>
        <v>NO SPOT</v>
      </c>
      <c r="D634" s="15">
        <f>IF(C634="NO SPOT",B634/SUMIF($C$1:$C$6359,"NO SPOT",$B$1:$B$6359),0)</f>
        <v>3.5825784328778342E-4</v>
      </c>
      <c r="E634" s="17">
        <f>SUM($D$2:D634)</f>
        <v>0.64860023542658618</v>
      </c>
      <c r="F634" s="6">
        <f>B634/23078</f>
        <v>3.0331917843833954E-4</v>
      </c>
      <c r="G634" s="4">
        <v>0</v>
      </c>
      <c r="H634" s="4">
        <v>7</v>
      </c>
      <c r="I634" s="4">
        <v>0</v>
      </c>
      <c r="J634" s="4">
        <v>0</v>
      </c>
      <c r="K634" s="4">
        <v>3</v>
      </c>
      <c r="L634" s="4">
        <v>4</v>
      </c>
      <c r="M634" s="4">
        <v>0</v>
      </c>
      <c r="N634" s="4">
        <v>0</v>
      </c>
      <c r="O634" s="13">
        <v>714</v>
      </c>
      <c r="P634" s="13">
        <v>52270</v>
      </c>
      <c r="Q634" s="13">
        <v>6511</v>
      </c>
      <c r="R634" s="13">
        <v>0</v>
      </c>
    </row>
    <row r="635" spans="1:18" x14ac:dyDescent="0.25">
      <c r="A635" s="2">
        <v>992317272001</v>
      </c>
      <c r="B635" s="3">
        <v>7</v>
      </c>
      <c r="C635" s="5" t="str">
        <f>IF(B635=1,"SPOT","NO SPOT")</f>
        <v>NO SPOT</v>
      </c>
      <c r="D635" s="15">
        <f>IF(C635="NO SPOT",B635/SUMIF($C$1:$C$6359,"NO SPOT",$B$1:$B$6359),0)</f>
        <v>3.5825784328778342E-4</v>
      </c>
      <c r="E635" s="17">
        <f>SUM($D$2:D635)</f>
        <v>0.64895849326987398</v>
      </c>
      <c r="F635" s="6">
        <f>B635/23078</f>
        <v>3.0331917843833954E-4</v>
      </c>
      <c r="G635" s="4">
        <v>0</v>
      </c>
      <c r="H635" s="4">
        <v>7</v>
      </c>
      <c r="I635" s="4">
        <v>0</v>
      </c>
      <c r="J635" s="4">
        <v>0</v>
      </c>
      <c r="K635" s="4">
        <v>2</v>
      </c>
      <c r="L635" s="4">
        <v>5</v>
      </c>
      <c r="M635" s="4">
        <v>0</v>
      </c>
      <c r="N635" s="4">
        <v>0</v>
      </c>
      <c r="O635" s="13">
        <v>4330</v>
      </c>
      <c r="P635" s="13">
        <v>145380</v>
      </c>
      <c r="Q635" s="13">
        <v>17886</v>
      </c>
      <c r="R635" s="13">
        <v>0</v>
      </c>
    </row>
    <row r="636" spans="1:18" x14ac:dyDescent="0.25">
      <c r="A636" s="2">
        <v>992354275001</v>
      </c>
      <c r="B636" s="3">
        <v>7</v>
      </c>
      <c r="C636" s="5" t="str">
        <f>IF(B636=1,"SPOT","NO SPOT")</f>
        <v>NO SPOT</v>
      </c>
      <c r="D636" s="15">
        <f>IF(C636="NO SPOT",B636/SUMIF($C$1:$C$6359,"NO SPOT",$B$1:$B$6359),0)</f>
        <v>3.5825784328778342E-4</v>
      </c>
      <c r="E636" s="17">
        <f>SUM($D$2:D636)</f>
        <v>0.64931675111316178</v>
      </c>
      <c r="F636" s="6">
        <f>B636/23078</f>
        <v>3.0331917843833954E-4</v>
      </c>
      <c r="G636" s="4">
        <v>0</v>
      </c>
      <c r="H636" s="4">
        <v>7</v>
      </c>
      <c r="I636" s="4">
        <v>0</v>
      </c>
      <c r="J636" s="4">
        <v>0</v>
      </c>
      <c r="K636" s="4">
        <v>7</v>
      </c>
      <c r="L636" s="4">
        <v>0</v>
      </c>
      <c r="M636" s="4">
        <v>0</v>
      </c>
      <c r="N636" s="4">
        <v>0</v>
      </c>
      <c r="O636" s="13">
        <v>239920</v>
      </c>
      <c r="P636" s="13">
        <v>450254</v>
      </c>
      <c r="Q636" s="13">
        <v>69261</v>
      </c>
      <c r="R636" s="13">
        <v>0</v>
      </c>
    </row>
    <row r="637" spans="1:18" x14ac:dyDescent="0.25">
      <c r="A637" s="2">
        <v>992355581001</v>
      </c>
      <c r="B637" s="3">
        <v>7</v>
      </c>
      <c r="C637" s="5" t="str">
        <f>IF(B637=1,"SPOT","NO SPOT")</f>
        <v>NO SPOT</v>
      </c>
      <c r="D637" s="15">
        <f>IF(C637="NO SPOT",B637/SUMIF($C$1:$C$6359,"NO SPOT",$B$1:$B$6359),0)</f>
        <v>3.5825784328778342E-4</v>
      </c>
      <c r="E637" s="17">
        <f>SUM($D$2:D637)</f>
        <v>0.64967500895644958</v>
      </c>
      <c r="F637" s="6">
        <f>B637/23078</f>
        <v>3.0331917843833954E-4</v>
      </c>
      <c r="G637" s="4">
        <v>0</v>
      </c>
      <c r="H637" s="4">
        <v>7</v>
      </c>
      <c r="I637" s="4">
        <v>0</v>
      </c>
      <c r="J637" s="4">
        <v>0</v>
      </c>
      <c r="K637" s="4">
        <v>5</v>
      </c>
      <c r="L637" s="4">
        <v>2</v>
      </c>
      <c r="M637" s="4">
        <v>0</v>
      </c>
      <c r="N637" s="4">
        <v>0</v>
      </c>
      <c r="O637" s="13">
        <v>193150</v>
      </c>
      <c r="P637" s="13">
        <v>314712</v>
      </c>
      <c r="Q637" s="13">
        <v>37952</v>
      </c>
      <c r="R637" s="13">
        <v>0</v>
      </c>
    </row>
    <row r="638" spans="1:18" x14ac:dyDescent="0.25">
      <c r="A638" s="2">
        <v>992358262001</v>
      </c>
      <c r="B638" s="3">
        <v>7</v>
      </c>
      <c r="C638" s="5" t="str">
        <f>IF(B638=1,"SPOT","NO SPOT")</f>
        <v>NO SPOT</v>
      </c>
      <c r="D638" s="15">
        <f>IF(C638="NO SPOT",B638/SUMIF($C$1:$C$6359,"NO SPOT",$B$1:$B$6359),0)</f>
        <v>3.5825784328778342E-4</v>
      </c>
      <c r="E638" s="17">
        <f>SUM($D$2:D638)</f>
        <v>0.65003326679973739</v>
      </c>
      <c r="F638" s="6">
        <f>B638/23078</f>
        <v>3.0331917843833954E-4</v>
      </c>
      <c r="G638" s="4">
        <v>0</v>
      </c>
      <c r="H638" s="4">
        <v>7</v>
      </c>
      <c r="I638" s="4">
        <v>0</v>
      </c>
      <c r="J638" s="4">
        <v>0</v>
      </c>
      <c r="K638" s="4">
        <v>4</v>
      </c>
      <c r="L638" s="4">
        <v>3</v>
      </c>
      <c r="M638" s="4">
        <v>0</v>
      </c>
      <c r="N638" s="4">
        <v>0</v>
      </c>
      <c r="O638" s="13">
        <v>44123</v>
      </c>
      <c r="P638" s="13">
        <v>268547</v>
      </c>
      <c r="Q638" s="13">
        <v>40588</v>
      </c>
      <c r="R638" s="13">
        <v>31077</v>
      </c>
    </row>
    <row r="639" spans="1:18" x14ac:dyDescent="0.25">
      <c r="A639" s="2">
        <v>992394757001</v>
      </c>
      <c r="B639" s="3">
        <v>7</v>
      </c>
      <c r="C639" s="5" t="str">
        <f>IF(B639=1,"SPOT","NO SPOT")</f>
        <v>NO SPOT</v>
      </c>
      <c r="D639" s="15">
        <f>IF(C639="NO SPOT",B639/SUMIF($C$1:$C$6359,"NO SPOT",$B$1:$B$6359),0)</f>
        <v>3.5825784328778342E-4</v>
      </c>
      <c r="E639" s="17">
        <f>SUM($D$2:D639)</f>
        <v>0.65039152464302519</v>
      </c>
      <c r="F639" s="6">
        <f>B639/23078</f>
        <v>3.0331917843833954E-4</v>
      </c>
      <c r="G639" s="4">
        <v>0</v>
      </c>
      <c r="H639" s="4">
        <v>7</v>
      </c>
      <c r="I639" s="4">
        <v>0</v>
      </c>
      <c r="J639" s="4">
        <v>0</v>
      </c>
      <c r="K639" s="4">
        <v>7</v>
      </c>
      <c r="L639" s="4">
        <v>0</v>
      </c>
      <c r="M639" s="4">
        <v>0</v>
      </c>
      <c r="N639" s="4">
        <v>0</v>
      </c>
      <c r="O639" s="13">
        <v>11841</v>
      </c>
      <c r="P639" s="13">
        <v>513420</v>
      </c>
      <c r="Q639" s="13">
        <v>67915</v>
      </c>
      <c r="R639" s="13">
        <v>0</v>
      </c>
    </row>
    <row r="640" spans="1:18" x14ac:dyDescent="0.25">
      <c r="A640" s="2">
        <v>992479256001</v>
      </c>
      <c r="B640" s="3">
        <v>7</v>
      </c>
      <c r="C640" s="5" t="str">
        <f>IF(B640=1,"SPOT","NO SPOT")</f>
        <v>NO SPOT</v>
      </c>
      <c r="D640" s="15">
        <f>IF(C640="NO SPOT",B640/SUMIF($C$1:$C$6359,"NO SPOT",$B$1:$B$6359),0)</f>
        <v>3.5825784328778342E-4</v>
      </c>
      <c r="E640" s="17">
        <f>SUM($D$2:D640)</f>
        <v>0.65074978248631299</v>
      </c>
      <c r="F640" s="6">
        <f>B640/23078</f>
        <v>3.0331917843833954E-4</v>
      </c>
      <c r="G640" s="4">
        <v>0</v>
      </c>
      <c r="H640" s="4">
        <v>7</v>
      </c>
      <c r="I640" s="4">
        <v>0</v>
      </c>
      <c r="J640" s="4">
        <v>0</v>
      </c>
      <c r="K640" s="4">
        <v>7</v>
      </c>
      <c r="L640" s="4">
        <v>0</v>
      </c>
      <c r="M640" s="4">
        <v>0</v>
      </c>
      <c r="N640" s="4">
        <v>0</v>
      </c>
      <c r="O640" s="13">
        <v>74708</v>
      </c>
      <c r="P640" s="13">
        <v>221292</v>
      </c>
      <c r="Q640" s="13">
        <v>34652</v>
      </c>
      <c r="R640" s="13">
        <v>0</v>
      </c>
    </row>
    <row r="641" spans="1:18" x14ac:dyDescent="0.25">
      <c r="A641" s="2">
        <v>992514906001</v>
      </c>
      <c r="B641" s="3">
        <v>7</v>
      </c>
      <c r="C641" s="5" t="str">
        <f>IF(B641=1,"SPOT","NO SPOT")</f>
        <v>NO SPOT</v>
      </c>
      <c r="D641" s="15">
        <f>IF(C641="NO SPOT",B641/SUMIF($C$1:$C$6359,"NO SPOT",$B$1:$B$6359),0)</f>
        <v>3.5825784328778342E-4</v>
      </c>
      <c r="E641" s="17">
        <f>SUM($D$2:D641)</f>
        <v>0.65110804032960079</v>
      </c>
      <c r="F641" s="6">
        <f>B641/23078</f>
        <v>3.0331917843833954E-4</v>
      </c>
      <c r="G641" s="4">
        <v>0</v>
      </c>
      <c r="H641" s="4">
        <v>7</v>
      </c>
      <c r="I641" s="4">
        <v>0</v>
      </c>
      <c r="J641" s="4">
        <v>1</v>
      </c>
      <c r="K641" s="4">
        <v>0</v>
      </c>
      <c r="L641" s="4">
        <v>6</v>
      </c>
      <c r="M641" s="4">
        <v>0</v>
      </c>
      <c r="N641" s="4">
        <v>0</v>
      </c>
      <c r="O641" s="13">
        <v>1306</v>
      </c>
      <c r="P641" s="13">
        <v>120140</v>
      </c>
      <c r="Q641" s="13">
        <v>15967</v>
      </c>
      <c r="R641" s="13">
        <v>0</v>
      </c>
    </row>
    <row r="642" spans="1:18" x14ac:dyDescent="0.25">
      <c r="A642" s="2">
        <v>992604158001</v>
      </c>
      <c r="B642" s="3">
        <v>7</v>
      </c>
      <c r="C642" s="5" t="str">
        <f>IF(B642=1,"SPOT","NO SPOT")</f>
        <v>NO SPOT</v>
      </c>
      <c r="D642" s="15">
        <f>IF(C642="NO SPOT",B642/SUMIF($C$1:$C$6359,"NO SPOT",$B$1:$B$6359),0)</f>
        <v>3.5825784328778342E-4</v>
      </c>
      <c r="E642" s="17">
        <f>SUM($D$2:D642)</f>
        <v>0.65146629817288859</v>
      </c>
      <c r="F642" s="6">
        <f>B642/23078</f>
        <v>3.0331917843833954E-4</v>
      </c>
      <c r="G642" s="4">
        <v>0</v>
      </c>
      <c r="H642" s="4">
        <v>7</v>
      </c>
      <c r="I642" s="4">
        <v>0</v>
      </c>
      <c r="J642" s="4">
        <v>0</v>
      </c>
      <c r="K642" s="4">
        <v>0</v>
      </c>
      <c r="L642" s="4">
        <v>7</v>
      </c>
      <c r="M642" s="4">
        <v>0</v>
      </c>
      <c r="N642" s="4">
        <v>0</v>
      </c>
      <c r="O642" s="13">
        <v>3289</v>
      </c>
      <c r="P642" s="13">
        <v>62755</v>
      </c>
      <c r="Q642" s="13">
        <v>7967</v>
      </c>
      <c r="R642" s="13">
        <v>0</v>
      </c>
    </row>
    <row r="643" spans="1:18" x14ac:dyDescent="0.25">
      <c r="A643" s="2">
        <v>992656972001</v>
      </c>
      <c r="B643" s="3">
        <v>7</v>
      </c>
      <c r="C643" s="5" t="str">
        <f>IF(B643=1,"SPOT","NO SPOT")</f>
        <v>NO SPOT</v>
      </c>
      <c r="D643" s="15">
        <f>IF(C643="NO SPOT",B643/SUMIF($C$1:$C$6359,"NO SPOT",$B$1:$B$6359),0)</f>
        <v>3.5825784328778342E-4</v>
      </c>
      <c r="E643" s="17">
        <f>SUM($D$2:D643)</f>
        <v>0.65182455601617639</v>
      </c>
      <c r="F643" s="6">
        <f>B643/23078</f>
        <v>3.0331917843833954E-4</v>
      </c>
      <c r="G643" s="4">
        <v>0</v>
      </c>
      <c r="H643" s="4">
        <v>7</v>
      </c>
      <c r="I643" s="4">
        <v>0</v>
      </c>
      <c r="J643" s="4">
        <v>0</v>
      </c>
      <c r="K643" s="4">
        <v>6</v>
      </c>
      <c r="L643" s="4">
        <v>1</v>
      </c>
      <c r="M643" s="4">
        <v>0</v>
      </c>
      <c r="N643" s="4">
        <v>0</v>
      </c>
      <c r="O643" s="13">
        <v>233302</v>
      </c>
      <c r="P643" s="13">
        <v>947960</v>
      </c>
      <c r="Q643" s="13">
        <v>120192</v>
      </c>
      <c r="R643" s="13">
        <v>0</v>
      </c>
    </row>
    <row r="644" spans="1:18" x14ac:dyDescent="0.25">
      <c r="A644" s="2">
        <v>992717351001</v>
      </c>
      <c r="B644" s="3">
        <v>7</v>
      </c>
      <c r="C644" s="5" t="str">
        <f>IF(B644=1,"SPOT","NO SPOT")</f>
        <v>NO SPOT</v>
      </c>
      <c r="D644" s="15">
        <f>IF(C644="NO SPOT",B644/SUMIF($C$1:$C$6359,"NO SPOT",$B$1:$B$6359),0)</f>
        <v>3.5825784328778342E-4</v>
      </c>
      <c r="E644" s="17">
        <f>SUM($D$2:D644)</f>
        <v>0.65218281385946419</v>
      </c>
      <c r="F644" s="6">
        <f>B644/23078</f>
        <v>3.0331917843833954E-4</v>
      </c>
      <c r="G644" s="4">
        <v>0</v>
      </c>
      <c r="H644" s="4">
        <v>7</v>
      </c>
      <c r="I644" s="4">
        <v>0</v>
      </c>
      <c r="J644" s="4">
        <v>1</v>
      </c>
      <c r="K644" s="4">
        <v>4</v>
      </c>
      <c r="L644" s="4">
        <v>2</v>
      </c>
      <c r="M644" s="4">
        <v>0</v>
      </c>
      <c r="N644" s="4">
        <v>0</v>
      </c>
      <c r="O644" s="13">
        <v>17147</v>
      </c>
      <c r="P644" s="13">
        <v>375329</v>
      </c>
      <c r="Q644" s="13">
        <v>51787</v>
      </c>
      <c r="R644" s="13">
        <v>0</v>
      </c>
    </row>
    <row r="645" spans="1:18" x14ac:dyDescent="0.25">
      <c r="A645" s="2">
        <v>992745347001</v>
      </c>
      <c r="B645" s="3">
        <v>7</v>
      </c>
      <c r="C645" s="5" t="str">
        <f>IF(B645=1,"SPOT","NO SPOT")</f>
        <v>NO SPOT</v>
      </c>
      <c r="D645" s="15">
        <f>IF(C645="NO SPOT",B645/SUMIF($C$1:$C$6359,"NO SPOT",$B$1:$B$6359),0)</f>
        <v>3.5825784328778342E-4</v>
      </c>
      <c r="E645" s="17">
        <f>SUM($D$2:D645)</f>
        <v>0.652541071702752</v>
      </c>
      <c r="F645" s="6">
        <f>B645/23078</f>
        <v>3.0331917843833954E-4</v>
      </c>
      <c r="G645" s="4">
        <v>0</v>
      </c>
      <c r="H645" s="4">
        <v>7</v>
      </c>
      <c r="I645" s="4">
        <v>0</v>
      </c>
      <c r="J645" s="4">
        <v>0</v>
      </c>
      <c r="K645" s="4">
        <v>6</v>
      </c>
      <c r="L645" s="4">
        <v>1</v>
      </c>
      <c r="M645" s="4">
        <v>0</v>
      </c>
      <c r="N645" s="4">
        <v>0</v>
      </c>
      <c r="O645" s="13">
        <v>637784</v>
      </c>
      <c r="P645" s="13">
        <v>225093</v>
      </c>
      <c r="Q645" s="13">
        <v>27514</v>
      </c>
      <c r="R645" s="13">
        <v>0</v>
      </c>
    </row>
    <row r="646" spans="1:18" x14ac:dyDescent="0.25">
      <c r="A646" s="2">
        <v>1291740827001</v>
      </c>
      <c r="B646" s="3">
        <v>7</v>
      </c>
      <c r="C646" s="5" t="str">
        <f>IF(B646=1,"SPOT","NO SPOT")</f>
        <v>NO SPOT</v>
      </c>
      <c r="D646" s="15">
        <f>IF(C646="NO SPOT",B646/SUMIF($C$1:$C$6359,"NO SPOT",$B$1:$B$6359),0)</f>
        <v>3.5825784328778342E-4</v>
      </c>
      <c r="E646" s="17">
        <f>SUM($D$2:D646)</f>
        <v>0.6528993295460398</v>
      </c>
      <c r="F646" s="6">
        <f>B646/23078</f>
        <v>3.0331917843833954E-4</v>
      </c>
      <c r="G646" s="4">
        <v>0</v>
      </c>
      <c r="H646" s="4">
        <v>7</v>
      </c>
      <c r="I646" s="4">
        <v>0</v>
      </c>
      <c r="J646" s="4">
        <v>3</v>
      </c>
      <c r="K646" s="4">
        <v>0</v>
      </c>
      <c r="L646" s="4">
        <v>4</v>
      </c>
      <c r="M646" s="4">
        <v>0</v>
      </c>
      <c r="N646" s="4">
        <v>0</v>
      </c>
      <c r="O646" s="13">
        <v>17733</v>
      </c>
      <c r="P646" s="13">
        <v>49119</v>
      </c>
      <c r="Q646" s="13">
        <v>6350</v>
      </c>
      <c r="R646" s="13">
        <v>0</v>
      </c>
    </row>
    <row r="647" spans="1:18" x14ac:dyDescent="0.25">
      <c r="A647" s="2">
        <v>1390059694001</v>
      </c>
      <c r="B647" s="3">
        <v>7</v>
      </c>
      <c r="C647" s="5" t="str">
        <f>IF(B647=1,"SPOT","NO SPOT")</f>
        <v>NO SPOT</v>
      </c>
      <c r="D647" s="15">
        <f>IF(C647="NO SPOT",B647/SUMIF($C$1:$C$6359,"NO SPOT",$B$1:$B$6359),0)</f>
        <v>3.5825784328778342E-4</v>
      </c>
      <c r="E647" s="17">
        <f>SUM($D$2:D647)</f>
        <v>0.6532575873893276</v>
      </c>
      <c r="F647" s="6">
        <f>B647/23078</f>
        <v>3.0331917843833954E-4</v>
      </c>
      <c r="G647" s="4">
        <v>0</v>
      </c>
      <c r="H647" s="4">
        <v>7</v>
      </c>
      <c r="I647" s="4">
        <v>0</v>
      </c>
      <c r="J647" s="4">
        <v>0</v>
      </c>
      <c r="K647" s="4">
        <v>0</v>
      </c>
      <c r="L647" s="4">
        <v>7</v>
      </c>
      <c r="M647" s="4">
        <v>0</v>
      </c>
      <c r="N647" s="4">
        <v>0</v>
      </c>
      <c r="O647" s="13">
        <v>13320</v>
      </c>
      <c r="P647" s="13">
        <v>182053</v>
      </c>
      <c r="Q647" s="13">
        <v>22202</v>
      </c>
      <c r="R647" s="13">
        <v>776</v>
      </c>
    </row>
    <row r="648" spans="1:18" x14ac:dyDescent="0.25">
      <c r="A648" s="2">
        <v>1391769946001</v>
      </c>
      <c r="B648" s="3">
        <v>7</v>
      </c>
      <c r="C648" s="5" t="str">
        <f>IF(B648=1,"SPOT","NO SPOT")</f>
        <v>NO SPOT</v>
      </c>
      <c r="D648" s="15">
        <f>IF(C648="NO SPOT",B648/SUMIF($C$1:$C$6359,"NO SPOT",$B$1:$B$6359),0)</f>
        <v>3.5825784328778342E-4</v>
      </c>
      <c r="E648" s="17">
        <f>SUM($D$2:D648)</f>
        <v>0.6536158452326154</v>
      </c>
      <c r="F648" s="6">
        <f>B648/23078</f>
        <v>3.0331917843833954E-4</v>
      </c>
      <c r="G648" s="4">
        <v>0</v>
      </c>
      <c r="H648" s="4">
        <v>7</v>
      </c>
      <c r="I648" s="4">
        <v>0</v>
      </c>
      <c r="J648" s="4">
        <v>0</v>
      </c>
      <c r="K648" s="4">
        <v>6</v>
      </c>
      <c r="L648" s="4">
        <v>1</v>
      </c>
      <c r="M648" s="4">
        <v>0</v>
      </c>
      <c r="N648" s="4">
        <v>0</v>
      </c>
      <c r="O648" s="13">
        <v>76793</v>
      </c>
      <c r="P648" s="13">
        <v>525883</v>
      </c>
      <c r="Q648" s="13">
        <v>66272</v>
      </c>
      <c r="R648" s="13">
        <v>0</v>
      </c>
    </row>
    <row r="649" spans="1:18" x14ac:dyDescent="0.25">
      <c r="A649" s="2">
        <v>1709976078001</v>
      </c>
      <c r="B649" s="3">
        <v>7</v>
      </c>
      <c r="C649" s="5" t="str">
        <f>IF(B649=1,"SPOT","NO SPOT")</f>
        <v>NO SPOT</v>
      </c>
      <c r="D649" s="15">
        <f>IF(C649="NO SPOT",B649/SUMIF($C$1:$C$6359,"NO SPOT",$B$1:$B$6359),0)</f>
        <v>3.5825784328778342E-4</v>
      </c>
      <c r="E649" s="17">
        <f>SUM($D$2:D649)</f>
        <v>0.6539741030759032</v>
      </c>
      <c r="F649" s="6">
        <f>B649/23078</f>
        <v>3.0331917843833954E-4</v>
      </c>
      <c r="G649" s="4">
        <v>0</v>
      </c>
      <c r="H649" s="4">
        <v>7</v>
      </c>
      <c r="I649" s="4">
        <v>0</v>
      </c>
      <c r="J649" s="4">
        <v>0</v>
      </c>
      <c r="K649" s="4">
        <v>7</v>
      </c>
      <c r="L649" s="4">
        <v>0</v>
      </c>
      <c r="M649" s="4">
        <v>0</v>
      </c>
      <c r="N649" s="4">
        <v>0</v>
      </c>
      <c r="O649" s="13">
        <v>104298</v>
      </c>
      <c r="P649" s="13">
        <v>301198</v>
      </c>
      <c r="Q649" s="13">
        <v>43560</v>
      </c>
      <c r="R649" s="13">
        <v>0</v>
      </c>
    </row>
    <row r="650" spans="1:18" x14ac:dyDescent="0.25">
      <c r="A650" s="2">
        <v>1790007871001</v>
      </c>
      <c r="B650" s="3">
        <v>7</v>
      </c>
      <c r="C650" s="5" t="str">
        <f>IF(B650=1,"SPOT","NO SPOT")</f>
        <v>NO SPOT</v>
      </c>
      <c r="D650" s="15">
        <f>IF(C650="NO SPOT",B650/SUMIF($C$1:$C$6359,"NO SPOT",$B$1:$B$6359),0)</f>
        <v>3.5825784328778342E-4</v>
      </c>
      <c r="E650" s="17">
        <f>SUM($D$2:D650)</f>
        <v>0.654332360919191</v>
      </c>
      <c r="F650" s="6">
        <f>B650/23078</f>
        <v>3.0331917843833954E-4</v>
      </c>
      <c r="G650" s="4">
        <v>0</v>
      </c>
      <c r="H650" s="4">
        <v>7</v>
      </c>
      <c r="I650" s="4">
        <v>0</v>
      </c>
      <c r="J650" s="4">
        <v>1</v>
      </c>
      <c r="K650" s="4">
        <v>5</v>
      </c>
      <c r="L650" s="4">
        <v>1</v>
      </c>
      <c r="M650" s="4">
        <v>0</v>
      </c>
      <c r="N650" s="4">
        <v>0</v>
      </c>
      <c r="O650" s="13">
        <v>162611</v>
      </c>
      <c r="P650" s="13">
        <v>320107</v>
      </c>
      <c r="Q650" s="13">
        <v>39656</v>
      </c>
      <c r="R650" s="13">
        <v>0</v>
      </c>
    </row>
    <row r="651" spans="1:18" x14ac:dyDescent="0.25">
      <c r="A651" s="2">
        <v>1790014967001</v>
      </c>
      <c r="B651" s="3">
        <v>7</v>
      </c>
      <c r="C651" s="5" t="str">
        <f>IF(B651=1,"SPOT","NO SPOT")</f>
        <v>NO SPOT</v>
      </c>
      <c r="D651" s="15">
        <f>IF(C651="NO SPOT",B651/SUMIF($C$1:$C$6359,"NO SPOT",$B$1:$B$6359),0)</f>
        <v>3.5825784328778342E-4</v>
      </c>
      <c r="E651" s="17">
        <f>SUM($D$2:D651)</f>
        <v>0.6546906187624788</v>
      </c>
      <c r="F651" s="6">
        <f>B651/23078</f>
        <v>3.0331917843833954E-4</v>
      </c>
      <c r="G651" s="4">
        <v>0</v>
      </c>
      <c r="H651" s="4">
        <v>7</v>
      </c>
      <c r="I651" s="4">
        <v>0</v>
      </c>
      <c r="J651" s="4">
        <v>0</v>
      </c>
      <c r="K651" s="4">
        <v>6</v>
      </c>
      <c r="L651" s="4">
        <v>1</v>
      </c>
      <c r="M651" s="4">
        <v>0</v>
      </c>
      <c r="N651" s="4">
        <v>0</v>
      </c>
      <c r="O651" s="13">
        <v>22057</v>
      </c>
      <c r="P651" s="13">
        <v>144259</v>
      </c>
      <c r="Q651" s="13">
        <v>19149</v>
      </c>
      <c r="R651" s="13">
        <v>0</v>
      </c>
    </row>
    <row r="652" spans="1:18" x14ac:dyDescent="0.25">
      <c r="A652" s="2">
        <v>1790038416001</v>
      </c>
      <c r="B652" s="3">
        <v>7</v>
      </c>
      <c r="C652" s="5" t="str">
        <f>IF(B652=1,"SPOT","NO SPOT")</f>
        <v>NO SPOT</v>
      </c>
      <c r="D652" s="15">
        <f>IF(C652="NO SPOT",B652/SUMIF($C$1:$C$6359,"NO SPOT",$B$1:$B$6359),0)</f>
        <v>3.5825784328778342E-4</v>
      </c>
      <c r="E652" s="17">
        <f>SUM($D$2:D652)</f>
        <v>0.65504887660576661</v>
      </c>
      <c r="F652" s="6">
        <f>B652/23078</f>
        <v>3.0331917843833954E-4</v>
      </c>
      <c r="G652" s="4">
        <v>0</v>
      </c>
      <c r="H652" s="4">
        <v>7</v>
      </c>
      <c r="I652" s="4">
        <v>0</v>
      </c>
      <c r="J652" s="4">
        <v>3</v>
      </c>
      <c r="K652" s="4">
        <v>0</v>
      </c>
      <c r="L652" s="4">
        <v>4</v>
      </c>
      <c r="M652" s="4">
        <v>0</v>
      </c>
      <c r="N652" s="4">
        <v>0</v>
      </c>
      <c r="O652" s="13">
        <v>313595</v>
      </c>
      <c r="P652" s="13">
        <v>309635</v>
      </c>
      <c r="Q652" s="13">
        <v>38681</v>
      </c>
      <c r="R652" s="13">
        <v>0</v>
      </c>
    </row>
    <row r="653" spans="1:18" x14ac:dyDescent="0.25">
      <c r="A653" s="2">
        <v>1790074889001</v>
      </c>
      <c r="B653" s="3">
        <v>7</v>
      </c>
      <c r="C653" s="5" t="str">
        <f>IF(B653=1,"SPOT","NO SPOT")</f>
        <v>NO SPOT</v>
      </c>
      <c r="D653" s="15">
        <f>IF(C653="NO SPOT",B653/SUMIF($C$1:$C$6359,"NO SPOT",$B$1:$B$6359),0)</f>
        <v>3.5825784328778342E-4</v>
      </c>
      <c r="E653" s="17">
        <f>SUM($D$2:D653)</f>
        <v>0.65540713444905441</v>
      </c>
      <c r="F653" s="6">
        <f>B653/23078</f>
        <v>3.0331917843833954E-4</v>
      </c>
      <c r="G653" s="4">
        <v>0</v>
      </c>
      <c r="H653" s="4">
        <v>7</v>
      </c>
      <c r="I653" s="4">
        <v>0</v>
      </c>
      <c r="J653" s="4">
        <v>5</v>
      </c>
      <c r="K653" s="4">
        <v>0</v>
      </c>
      <c r="L653" s="4">
        <v>2</v>
      </c>
      <c r="M653" s="4">
        <v>0</v>
      </c>
      <c r="N653" s="4">
        <v>0</v>
      </c>
      <c r="O653" s="13">
        <v>4337</v>
      </c>
      <c r="P653" s="13">
        <v>173309</v>
      </c>
      <c r="Q653" s="13">
        <v>21126</v>
      </c>
      <c r="R653" s="13">
        <v>0</v>
      </c>
    </row>
    <row r="654" spans="1:18" x14ac:dyDescent="0.25">
      <c r="A654" s="2">
        <v>1790090302001</v>
      </c>
      <c r="B654" s="3">
        <v>7</v>
      </c>
      <c r="C654" s="5" t="str">
        <f>IF(B654=1,"SPOT","NO SPOT")</f>
        <v>NO SPOT</v>
      </c>
      <c r="D654" s="15">
        <f>IF(C654="NO SPOT",B654/SUMIF($C$1:$C$6359,"NO SPOT",$B$1:$B$6359),0)</f>
        <v>3.5825784328778342E-4</v>
      </c>
      <c r="E654" s="17">
        <f>SUM($D$2:D654)</f>
        <v>0.65576539229234221</v>
      </c>
      <c r="F654" s="6">
        <f>B654/23078</f>
        <v>3.0331917843833954E-4</v>
      </c>
      <c r="G654" s="4">
        <v>0</v>
      </c>
      <c r="H654" s="4">
        <v>7</v>
      </c>
      <c r="I654" s="4">
        <v>0</v>
      </c>
      <c r="J654" s="4">
        <v>0</v>
      </c>
      <c r="K654" s="4">
        <v>5</v>
      </c>
      <c r="L654" s="4">
        <v>2</v>
      </c>
      <c r="M654" s="4">
        <v>0</v>
      </c>
      <c r="N654" s="4">
        <v>0</v>
      </c>
      <c r="O654" s="13">
        <v>31988</v>
      </c>
      <c r="P654" s="13">
        <v>152127</v>
      </c>
      <c r="Q654" s="13">
        <v>19469</v>
      </c>
      <c r="R654" s="13">
        <v>0</v>
      </c>
    </row>
    <row r="655" spans="1:18" x14ac:dyDescent="0.25">
      <c r="A655" s="2">
        <v>1790175952001</v>
      </c>
      <c r="B655" s="3">
        <v>7</v>
      </c>
      <c r="C655" s="5" t="str">
        <f>IF(B655=1,"SPOT","NO SPOT")</f>
        <v>NO SPOT</v>
      </c>
      <c r="D655" s="15">
        <f>IF(C655="NO SPOT",B655/SUMIF($C$1:$C$6359,"NO SPOT",$B$1:$B$6359),0)</f>
        <v>3.5825784328778342E-4</v>
      </c>
      <c r="E655" s="17">
        <f>SUM($D$2:D655)</f>
        <v>0.65612365013563001</v>
      </c>
      <c r="F655" s="6">
        <f>B655/23078</f>
        <v>3.0331917843833954E-4</v>
      </c>
      <c r="G655" s="4">
        <v>0</v>
      </c>
      <c r="H655" s="4">
        <v>7</v>
      </c>
      <c r="I655" s="4">
        <v>0</v>
      </c>
      <c r="J655" s="4">
        <v>2</v>
      </c>
      <c r="K655" s="4">
        <v>3</v>
      </c>
      <c r="L655" s="4">
        <v>2</v>
      </c>
      <c r="M655" s="4">
        <v>0</v>
      </c>
      <c r="N655" s="4">
        <v>0</v>
      </c>
      <c r="O655" s="13">
        <v>313318</v>
      </c>
      <c r="P655" s="13">
        <v>7671180</v>
      </c>
      <c r="Q655" s="13">
        <v>925550</v>
      </c>
      <c r="R655" s="13">
        <v>0</v>
      </c>
    </row>
    <row r="656" spans="1:18" x14ac:dyDescent="0.25">
      <c r="A656" s="2">
        <v>1790189163001</v>
      </c>
      <c r="B656" s="3">
        <v>7</v>
      </c>
      <c r="C656" s="5" t="str">
        <f>IF(B656=1,"SPOT","NO SPOT")</f>
        <v>NO SPOT</v>
      </c>
      <c r="D656" s="15">
        <f>IF(C656="NO SPOT",B656/SUMIF($C$1:$C$6359,"NO SPOT",$B$1:$B$6359),0)</f>
        <v>3.5825784328778342E-4</v>
      </c>
      <c r="E656" s="17">
        <f>SUM($D$2:D656)</f>
        <v>0.65648190797891781</v>
      </c>
      <c r="F656" s="6">
        <f>B656/23078</f>
        <v>3.0331917843833954E-4</v>
      </c>
      <c r="G656" s="4">
        <v>0</v>
      </c>
      <c r="H656" s="4">
        <v>7</v>
      </c>
      <c r="I656" s="4">
        <v>0</v>
      </c>
      <c r="J656" s="4">
        <v>0</v>
      </c>
      <c r="K656" s="4">
        <v>0</v>
      </c>
      <c r="L656" s="4">
        <v>7</v>
      </c>
      <c r="M656" s="4">
        <v>0</v>
      </c>
      <c r="N656" s="4">
        <v>0</v>
      </c>
      <c r="O656" s="13">
        <v>7754</v>
      </c>
      <c r="P656" s="13">
        <v>368254</v>
      </c>
      <c r="Q656" s="13">
        <v>44879</v>
      </c>
      <c r="R656" s="13">
        <v>0</v>
      </c>
    </row>
    <row r="657" spans="1:18" x14ac:dyDescent="0.25">
      <c r="A657" s="2">
        <v>1790311015001</v>
      </c>
      <c r="B657" s="3">
        <v>7</v>
      </c>
      <c r="C657" s="5" t="str">
        <f>IF(B657=1,"SPOT","NO SPOT")</f>
        <v>NO SPOT</v>
      </c>
      <c r="D657" s="15">
        <f>IF(C657="NO SPOT",B657/SUMIF($C$1:$C$6359,"NO SPOT",$B$1:$B$6359),0)</f>
        <v>3.5825784328778342E-4</v>
      </c>
      <c r="E657" s="17">
        <f>SUM($D$2:D657)</f>
        <v>0.65684016582220561</v>
      </c>
      <c r="F657" s="6">
        <f>B657/23078</f>
        <v>3.0331917843833954E-4</v>
      </c>
      <c r="G657" s="4">
        <v>0</v>
      </c>
      <c r="H657" s="4">
        <v>7</v>
      </c>
      <c r="I657" s="4">
        <v>0</v>
      </c>
      <c r="J657" s="4">
        <v>1</v>
      </c>
      <c r="K657" s="4">
        <v>1</v>
      </c>
      <c r="L657" s="4">
        <v>5</v>
      </c>
      <c r="M657" s="4">
        <v>0</v>
      </c>
      <c r="N657" s="4">
        <v>0</v>
      </c>
      <c r="O657" s="13">
        <v>146574</v>
      </c>
      <c r="P657" s="13">
        <v>167089</v>
      </c>
      <c r="Q657" s="13">
        <v>20173</v>
      </c>
      <c r="R657" s="13">
        <v>0</v>
      </c>
    </row>
    <row r="658" spans="1:18" x14ac:dyDescent="0.25">
      <c r="A658" s="2">
        <v>1790383598001</v>
      </c>
      <c r="B658" s="3">
        <v>7</v>
      </c>
      <c r="C658" s="5" t="str">
        <f>IF(B658=1,"SPOT","NO SPOT")</f>
        <v>NO SPOT</v>
      </c>
      <c r="D658" s="15">
        <f>IF(C658="NO SPOT",B658/SUMIF($C$1:$C$6359,"NO SPOT",$B$1:$B$6359),0)</f>
        <v>3.5825784328778342E-4</v>
      </c>
      <c r="E658" s="17">
        <f>SUM($D$2:D658)</f>
        <v>0.65719842366549341</v>
      </c>
      <c r="F658" s="6">
        <f>B658/23078</f>
        <v>3.0331917843833954E-4</v>
      </c>
      <c r="G658" s="4">
        <v>0</v>
      </c>
      <c r="H658" s="4">
        <v>7</v>
      </c>
      <c r="I658" s="4">
        <v>0</v>
      </c>
      <c r="J658" s="4">
        <v>1</v>
      </c>
      <c r="K658" s="4">
        <v>1</v>
      </c>
      <c r="L658" s="4">
        <v>5</v>
      </c>
      <c r="M658" s="4">
        <v>0</v>
      </c>
      <c r="N658" s="4">
        <v>0</v>
      </c>
      <c r="O658" s="13">
        <v>4151</v>
      </c>
      <c r="P658" s="13">
        <v>155296</v>
      </c>
      <c r="Q658" s="13">
        <v>20263</v>
      </c>
      <c r="R658" s="13">
        <v>0</v>
      </c>
    </row>
    <row r="659" spans="1:18" x14ac:dyDescent="0.25">
      <c r="A659" s="2">
        <v>1790662403001</v>
      </c>
      <c r="B659" s="3">
        <v>7</v>
      </c>
      <c r="C659" s="5" t="str">
        <f>IF(B659=1,"SPOT","NO SPOT")</f>
        <v>NO SPOT</v>
      </c>
      <c r="D659" s="15">
        <f>IF(C659="NO SPOT",B659/SUMIF($C$1:$C$6359,"NO SPOT",$B$1:$B$6359),0)</f>
        <v>3.5825784328778342E-4</v>
      </c>
      <c r="E659" s="17">
        <f>SUM($D$2:D659)</f>
        <v>0.65755668150878122</v>
      </c>
      <c r="F659" s="6">
        <f>B659/23078</f>
        <v>3.0331917843833954E-4</v>
      </c>
      <c r="G659" s="4">
        <v>0</v>
      </c>
      <c r="H659" s="4">
        <v>7</v>
      </c>
      <c r="I659" s="4">
        <v>0</v>
      </c>
      <c r="J659" s="4">
        <v>1</v>
      </c>
      <c r="K659" s="4">
        <v>5</v>
      </c>
      <c r="L659" s="4">
        <v>1</v>
      </c>
      <c r="M659" s="4">
        <v>0</v>
      </c>
      <c r="N659" s="4">
        <v>0</v>
      </c>
      <c r="O659" s="13">
        <v>13326</v>
      </c>
      <c r="P659" s="13">
        <v>241405</v>
      </c>
      <c r="Q659" s="13">
        <v>33322</v>
      </c>
      <c r="R659" s="13">
        <v>1006</v>
      </c>
    </row>
    <row r="660" spans="1:18" x14ac:dyDescent="0.25">
      <c r="A660" s="2">
        <v>1790720101001</v>
      </c>
      <c r="B660" s="3">
        <v>7</v>
      </c>
      <c r="C660" s="5" t="str">
        <f>IF(B660=1,"SPOT","NO SPOT")</f>
        <v>NO SPOT</v>
      </c>
      <c r="D660" s="15">
        <f>IF(C660="NO SPOT",B660/SUMIF($C$1:$C$6359,"NO SPOT",$B$1:$B$6359),0)</f>
        <v>3.5825784328778342E-4</v>
      </c>
      <c r="E660" s="17">
        <f>SUM($D$2:D660)</f>
        <v>0.65791493935206902</v>
      </c>
      <c r="F660" s="6">
        <f>B660/23078</f>
        <v>3.0331917843833954E-4</v>
      </c>
      <c r="G660" s="4">
        <v>0</v>
      </c>
      <c r="H660" s="4">
        <v>7</v>
      </c>
      <c r="I660" s="4">
        <v>0</v>
      </c>
      <c r="J660" s="4">
        <v>0</v>
      </c>
      <c r="K660" s="4">
        <v>0</v>
      </c>
      <c r="L660" s="4">
        <v>7</v>
      </c>
      <c r="M660" s="4">
        <v>0</v>
      </c>
      <c r="N660" s="4">
        <v>0</v>
      </c>
      <c r="O660" s="13">
        <v>841389</v>
      </c>
      <c r="P660" s="13">
        <v>863642</v>
      </c>
      <c r="Q660" s="13">
        <v>138717</v>
      </c>
      <c r="R660" s="13">
        <v>47477</v>
      </c>
    </row>
    <row r="661" spans="1:18" x14ac:dyDescent="0.25">
      <c r="A661" s="2">
        <v>1790750892001</v>
      </c>
      <c r="B661" s="3">
        <v>7</v>
      </c>
      <c r="C661" s="5" t="str">
        <f>IF(B661=1,"SPOT","NO SPOT")</f>
        <v>NO SPOT</v>
      </c>
      <c r="D661" s="15">
        <f>IF(C661="NO SPOT",B661/SUMIF($C$1:$C$6359,"NO SPOT",$B$1:$B$6359),0)</f>
        <v>3.5825784328778342E-4</v>
      </c>
      <c r="E661" s="17">
        <f>SUM($D$2:D661)</f>
        <v>0.65827319719535682</v>
      </c>
      <c r="F661" s="6">
        <f>B661/23078</f>
        <v>3.0331917843833954E-4</v>
      </c>
      <c r="G661" s="4">
        <v>0</v>
      </c>
      <c r="H661" s="4">
        <v>7</v>
      </c>
      <c r="I661" s="4">
        <v>0</v>
      </c>
      <c r="J661" s="4">
        <v>2</v>
      </c>
      <c r="K661" s="4">
        <v>0</v>
      </c>
      <c r="L661" s="4">
        <v>5</v>
      </c>
      <c r="M661" s="4">
        <v>0</v>
      </c>
      <c r="N661" s="4">
        <v>0</v>
      </c>
      <c r="O661" s="13">
        <v>6229</v>
      </c>
      <c r="P661" s="13">
        <v>157350</v>
      </c>
      <c r="Q661" s="13">
        <v>20546</v>
      </c>
      <c r="R661" s="13">
        <v>5234</v>
      </c>
    </row>
    <row r="662" spans="1:18" x14ac:dyDescent="0.25">
      <c r="A662" s="2">
        <v>1790774058001</v>
      </c>
      <c r="B662" s="3">
        <v>7</v>
      </c>
      <c r="C662" s="5" t="str">
        <f>IF(B662=1,"SPOT","NO SPOT")</f>
        <v>NO SPOT</v>
      </c>
      <c r="D662" s="15">
        <f>IF(C662="NO SPOT",B662/SUMIF($C$1:$C$6359,"NO SPOT",$B$1:$B$6359),0)</f>
        <v>3.5825784328778342E-4</v>
      </c>
      <c r="E662" s="17">
        <f>SUM($D$2:D662)</f>
        <v>0.65863145503864462</v>
      </c>
      <c r="F662" s="6">
        <f>B662/23078</f>
        <v>3.0331917843833954E-4</v>
      </c>
      <c r="G662" s="4">
        <v>0</v>
      </c>
      <c r="H662" s="4">
        <v>7</v>
      </c>
      <c r="I662" s="4">
        <v>0</v>
      </c>
      <c r="J662" s="4">
        <v>1</v>
      </c>
      <c r="K662" s="4">
        <v>4</v>
      </c>
      <c r="L662" s="4">
        <v>2</v>
      </c>
      <c r="M662" s="4">
        <v>0</v>
      </c>
      <c r="N662" s="4">
        <v>0</v>
      </c>
      <c r="O662" s="13">
        <v>13657</v>
      </c>
      <c r="P662" s="13">
        <v>132464</v>
      </c>
      <c r="Q662" s="13">
        <v>17132</v>
      </c>
      <c r="R662" s="13">
        <v>0</v>
      </c>
    </row>
    <row r="663" spans="1:18" x14ac:dyDescent="0.25">
      <c r="A663" s="2">
        <v>1790994708001</v>
      </c>
      <c r="B663" s="3">
        <v>7</v>
      </c>
      <c r="C663" s="5" t="str">
        <f>IF(B663=1,"SPOT","NO SPOT")</f>
        <v>NO SPOT</v>
      </c>
      <c r="D663" s="15">
        <f>IF(C663="NO SPOT",B663/SUMIF($C$1:$C$6359,"NO SPOT",$B$1:$B$6359),0)</f>
        <v>3.5825784328778342E-4</v>
      </c>
      <c r="E663" s="17">
        <f>SUM($D$2:D663)</f>
        <v>0.65898971288193242</v>
      </c>
      <c r="F663" s="6">
        <f>B663/23078</f>
        <v>3.0331917843833954E-4</v>
      </c>
      <c r="G663" s="4">
        <v>0</v>
      </c>
      <c r="H663" s="4">
        <v>7</v>
      </c>
      <c r="I663" s="4">
        <v>0</v>
      </c>
      <c r="J663" s="4">
        <v>0</v>
      </c>
      <c r="K663" s="4">
        <v>0</v>
      </c>
      <c r="L663" s="4">
        <v>7</v>
      </c>
      <c r="M663" s="4">
        <v>0</v>
      </c>
      <c r="N663" s="4">
        <v>0</v>
      </c>
      <c r="O663" s="13">
        <v>9302</v>
      </c>
      <c r="P663" s="13">
        <v>100206</v>
      </c>
      <c r="Q663" s="13">
        <v>14520</v>
      </c>
      <c r="R663" s="13">
        <v>2734</v>
      </c>
    </row>
    <row r="664" spans="1:18" x14ac:dyDescent="0.25">
      <c r="A664" s="2">
        <v>1791002369001</v>
      </c>
      <c r="B664" s="3">
        <v>7</v>
      </c>
      <c r="C664" s="5" t="str">
        <f>IF(B664=1,"SPOT","NO SPOT")</f>
        <v>NO SPOT</v>
      </c>
      <c r="D664" s="15">
        <f>IF(C664="NO SPOT",B664/SUMIF($C$1:$C$6359,"NO SPOT",$B$1:$B$6359),0)</f>
        <v>3.5825784328778342E-4</v>
      </c>
      <c r="E664" s="17">
        <f>SUM($D$2:D664)</f>
        <v>0.65934797072522022</v>
      </c>
      <c r="F664" s="6">
        <f>B664/23078</f>
        <v>3.0331917843833954E-4</v>
      </c>
      <c r="G664" s="4">
        <v>0</v>
      </c>
      <c r="H664" s="4">
        <v>7</v>
      </c>
      <c r="I664" s="4">
        <v>0</v>
      </c>
      <c r="J664" s="4">
        <v>2</v>
      </c>
      <c r="K664" s="4">
        <v>0</v>
      </c>
      <c r="L664" s="4">
        <v>5</v>
      </c>
      <c r="M664" s="4">
        <v>0</v>
      </c>
      <c r="N664" s="4">
        <v>0</v>
      </c>
      <c r="O664" s="13">
        <v>32031</v>
      </c>
      <c r="P664" s="13">
        <v>124807</v>
      </c>
      <c r="Q664" s="13">
        <v>15522</v>
      </c>
      <c r="R664" s="13">
        <v>0</v>
      </c>
    </row>
    <row r="665" spans="1:18" x14ac:dyDescent="0.25">
      <c r="A665" s="2">
        <v>1791051955001</v>
      </c>
      <c r="B665" s="3">
        <v>7</v>
      </c>
      <c r="C665" s="5" t="str">
        <f>IF(B665=1,"SPOT","NO SPOT")</f>
        <v>NO SPOT</v>
      </c>
      <c r="D665" s="15">
        <f>IF(C665="NO SPOT",B665/SUMIF($C$1:$C$6359,"NO SPOT",$B$1:$B$6359),0)</f>
        <v>3.5825784328778342E-4</v>
      </c>
      <c r="E665" s="17">
        <f>SUM($D$2:D665)</f>
        <v>0.65970622856850802</v>
      </c>
      <c r="F665" s="6">
        <f>B665/23078</f>
        <v>3.0331917843833954E-4</v>
      </c>
      <c r="G665" s="4">
        <v>0</v>
      </c>
      <c r="H665" s="4">
        <v>7</v>
      </c>
      <c r="I665" s="4">
        <v>0</v>
      </c>
      <c r="J665" s="4">
        <v>0</v>
      </c>
      <c r="K665" s="4">
        <v>1</v>
      </c>
      <c r="L665" s="4">
        <v>6</v>
      </c>
      <c r="M665" s="4">
        <v>0</v>
      </c>
      <c r="N665" s="4">
        <v>0</v>
      </c>
      <c r="O665" s="13">
        <v>18781</v>
      </c>
      <c r="P665" s="13">
        <v>179642</v>
      </c>
      <c r="Q665" s="13">
        <v>23673</v>
      </c>
      <c r="R665" s="13">
        <v>0</v>
      </c>
    </row>
    <row r="666" spans="1:18" x14ac:dyDescent="0.25">
      <c r="A666" s="2">
        <v>1791083210001</v>
      </c>
      <c r="B666" s="3">
        <v>7</v>
      </c>
      <c r="C666" s="5" t="str">
        <f>IF(B666=1,"SPOT","NO SPOT")</f>
        <v>NO SPOT</v>
      </c>
      <c r="D666" s="15">
        <f>IF(C666="NO SPOT",B666/SUMIF($C$1:$C$6359,"NO SPOT",$B$1:$B$6359),0)</f>
        <v>3.5825784328778342E-4</v>
      </c>
      <c r="E666" s="17">
        <f>SUM($D$2:D666)</f>
        <v>0.66006448641179583</v>
      </c>
      <c r="F666" s="6">
        <f>B666/23078</f>
        <v>3.0331917843833954E-4</v>
      </c>
      <c r="G666" s="4">
        <v>0</v>
      </c>
      <c r="H666" s="4">
        <v>6</v>
      </c>
      <c r="I666" s="4">
        <v>1</v>
      </c>
      <c r="J666" s="4">
        <v>0</v>
      </c>
      <c r="K666" s="4">
        <v>0</v>
      </c>
      <c r="L666" s="4">
        <v>7</v>
      </c>
      <c r="M666" s="4">
        <v>0</v>
      </c>
      <c r="N666" s="4">
        <v>0</v>
      </c>
      <c r="O666" s="13">
        <v>27075</v>
      </c>
      <c r="P666" s="13">
        <v>598312</v>
      </c>
      <c r="Q666" s="13">
        <v>77888</v>
      </c>
      <c r="R666" s="13">
        <v>0</v>
      </c>
    </row>
    <row r="667" spans="1:18" x14ac:dyDescent="0.25">
      <c r="A667" s="2">
        <v>1791231104001</v>
      </c>
      <c r="B667" s="3">
        <v>7</v>
      </c>
      <c r="C667" s="5" t="str">
        <f>IF(B667=1,"SPOT","NO SPOT")</f>
        <v>NO SPOT</v>
      </c>
      <c r="D667" s="15">
        <f>IF(C667="NO SPOT",B667/SUMIF($C$1:$C$6359,"NO SPOT",$B$1:$B$6359),0)</f>
        <v>3.5825784328778342E-4</v>
      </c>
      <c r="E667" s="17">
        <f>SUM($D$2:D667)</f>
        <v>0.66042274425508363</v>
      </c>
      <c r="F667" s="6">
        <f>B667/23078</f>
        <v>3.0331917843833954E-4</v>
      </c>
      <c r="G667" s="4">
        <v>0</v>
      </c>
      <c r="H667" s="4">
        <v>7</v>
      </c>
      <c r="I667" s="4">
        <v>0</v>
      </c>
      <c r="J667" s="4">
        <v>1</v>
      </c>
      <c r="K667" s="4">
        <v>1</v>
      </c>
      <c r="L667" s="4">
        <v>5</v>
      </c>
      <c r="M667" s="4">
        <v>0</v>
      </c>
      <c r="N667" s="4">
        <v>0</v>
      </c>
      <c r="O667" s="13">
        <v>53393</v>
      </c>
      <c r="P667" s="13">
        <v>185452</v>
      </c>
      <c r="Q667" s="13">
        <v>23296</v>
      </c>
      <c r="R667" s="13">
        <v>0</v>
      </c>
    </row>
    <row r="668" spans="1:18" x14ac:dyDescent="0.25">
      <c r="A668" s="2">
        <v>1791261151001</v>
      </c>
      <c r="B668" s="3">
        <v>7</v>
      </c>
      <c r="C668" s="5" t="str">
        <f>IF(B668=1,"SPOT","NO SPOT")</f>
        <v>NO SPOT</v>
      </c>
      <c r="D668" s="15">
        <f>IF(C668="NO SPOT",B668/SUMIF($C$1:$C$6359,"NO SPOT",$B$1:$B$6359),0)</f>
        <v>3.5825784328778342E-4</v>
      </c>
      <c r="E668" s="17">
        <f>SUM($D$2:D668)</f>
        <v>0.66078100209837143</v>
      </c>
      <c r="F668" s="6">
        <f>B668/23078</f>
        <v>3.0331917843833954E-4</v>
      </c>
      <c r="G668" s="4">
        <v>0</v>
      </c>
      <c r="H668" s="4">
        <v>7</v>
      </c>
      <c r="I668" s="4">
        <v>0</v>
      </c>
      <c r="J668" s="4">
        <v>0</v>
      </c>
      <c r="K668" s="4">
        <v>5</v>
      </c>
      <c r="L668" s="4">
        <v>2</v>
      </c>
      <c r="M668" s="4">
        <v>0</v>
      </c>
      <c r="N668" s="4">
        <v>0</v>
      </c>
      <c r="O668" s="13">
        <v>65543</v>
      </c>
      <c r="P668" s="13">
        <v>575693</v>
      </c>
      <c r="Q668" s="13">
        <v>87022</v>
      </c>
      <c r="R668" s="13">
        <v>58565</v>
      </c>
    </row>
    <row r="669" spans="1:18" x14ac:dyDescent="0.25">
      <c r="A669" s="2">
        <v>1791265416001</v>
      </c>
      <c r="B669" s="3">
        <v>7</v>
      </c>
      <c r="C669" s="5" t="str">
        <f>IF(B669=1,"SPOT","NO SPOT")</f>
        <v>NO SPOT</v>
      </c>
      <c r="D669" s="15">
        <f>IF(C669="NO SPOT",B669/SUMIF($C$1:$C$6359,"NO SPOT",$B$1:$B$6359),0)</f>
        <v>3.5825784328778342E-4</v>
      </c>
      <c r="E669" s="17">
        <f>SUM($D$2:D669)</f>
        <v>0.66113925994165923</v>
      </c>
      <c r="F669" s="6">
        <f>B669/23078</f>
        <v>3.0331917843833954E-4</v>
      </c>
      <c r="G669" s="4">
        <v>0</v>
      </c>
      <c r="H669" s="4">
        <v>7</v>
      </c>
      <c r="I669" s="4">
        <v>0</v>
      </c>
      <c r="J669" s="4">
        <v>0</v>
      </c>
      <c r="K669" s="4">
        <v>1</v>
      </c>
      <c r="L669" s="4">
        <v>6</v>
      </c>
      <c r="M669" s="4">
        <v>0</v>
      </c>
      <c r="N669" s="4">
        <v>0</v>
      </c>
      <c r="O669" s="13">
        <v>821</v>
      </c>
      <c r="P669" s="13">
        <v>57661</v>
      </c>
      <c r="Q669" s="13">
        <v>7256</v>
      </c>
      <c r="R669" s="13">
        <v>0</v>
      </c>
    </row>
    <row r="670" spans="1:18" x14ac:dyDescent="0.25">
      <c r="A670" s="2">
        <v>1791286448001</v>
      </c>
      <c r="B670" s="3">
        <v>7</v>
      </c>
      <c r="C670" s="5" t="str">
        <f>IF(B670=1,"SPOT","NO SPOT")</f>
        <v>NO SPOT</v>
      </c>
      <c r="D670" s="15">
        <f>IF(C670="NO SPOT",B670/SUMIF($C$1:$C$6359,"NO SPOT",$B$1:$B$6359),0)</f>
        <v>3.5825784328778342E-4</v>
      </c>
      <c r="E670" s="17">
        <f>SUM($D$2:D670)</f>
        <v>0.66149751778494703</v>
      </c>
      <c r="F670" s="6">
        <f>B670/23078</f>
        <v>3.0331917843833954E-4</v>
      </c>
      <c r="G670" s="4">
        <v>0</v>
      </c>
      <c r="H670" s="4">
        <v>7</v>
      </c>
      <c r="I670" s="4">
        <v>0</v>
      </c>
      <c r="J670" s="4">
        <v>0</v>
      </c>
      <c r="K670" s="4">
        <v>1</v>
      </c>
      <c r="L670" s="4">
        <v>6</v>
      </c>
      <c r="M670" s="4">
        <v>0</v>
      </c>
      <c r="N670" s="4">
        <v>0</v>
      </c>
      <c r="O670" s="13">
        <v>6885</v>
      </c>
      <c r="P670" s="13">
        <v>323523</v>
      </c>
      <c r="Q670" s="13">
        <v>40750</v>
      </c>
      <c r="R670" s="13">
        <v>0</v>
      </c>
    </row>
    <row r="671" spans="1:18" x14ac:dyDescent="0.25">
      <c r="A671" s="2">
        <v>1791332377001</v>
      </c>
      <c r="B671" s="3">
        <v>7</v>
      </c>
      <c r="C671" s="5" t="str">
        <f>IF(B671=1,"SPOT","NO SPOT")</f>
        <v>NO SPOT</v>
      </c>
      <c r="D671" s="15">
        <f>IF(C671="NO SPOT",B671/SUMIF($C$1:$C$6359,"NO SPOT",$B$1:$B$6359),0)</f>
        <v>3.5825784328778342E-4</v>
      </c>
      <c r="E671" s="17">
        <f>SUM($D$2:D671)</f>
        <v>0.66185577562823483</v>
      </c>
      <c r="F671" s="6">
        <f>B671/23078</f>
        <v>3.0331917843833954E-4</v>
      </c>
      <c r="G671" s="4">
        <v>0</v>
      </c>
      <c r="H671" s="4">
        <v>7</v>
      </c>
      <c r="I671" s="4">
        <v>0</v>
      </c>
      <c r="J671" s="4">
        <v>0</v>
      </c>
      <c r="K671" s="4">
        <v>1</v>
      </c>
      <c r="L671" s="4">
        <v>6</v>
      </c>
      <c r="M671" s="4">
        <v>0</v>
      </c>
      <c r="N671" s="4">
        <v>0</v>
      </c>
      <c r="O671" s="13">
        <v>112993</v>
      </c>
      <c r="P671" s="13">
        <v>427314</v>
      </c>
      <c r="Q671" s="13">
        <v>61460</v>
      </c>
      <c r="R671" s="13">
        <v>4274</v>
      </c>
    </row>
    <row r="672" spans="1:18" x14ac:dyDescent="0.25">
      <c r="A672" s="2">
        <v>1791351177001</v>
      </c>
      <c r="B672" s="3">
        <v>7</v>
      </c>
      <c r="C672" s="5" t="str">
        <f>IF(B672=1,"SPOT","NO SPOT")</f>
        <v>NO SPOT</v>
      </c>
      <c r="D672" s="15">
        <f>IF(C672="NO SPOT",B672/SUMIF($C$1:$C$6359,"NO SPOT",$B$1:$B$6359),0)</f>
        <v>3.5825784328778342E-4</v>
      </c>
      <c r="E672" s="17">
        <f>SUM($D$2:D672)</f>
        <v>0.66221403347152263</v>
      </c>
      <c r="F672" s="6">
        <f>B672/23078</f>
        <v>3.0331917843833954E-4</v>
      </c>
      <c r="G672" s="4">
        <v>0</v>
      </c>
      <c r="H672" s="4">
        <v>7</v>
      </c>
      <c r="I672" s="4">
        <v>0</v>
      </c>
      <c r="J672" s="4">
        <v>0</v>
      </c>
      <c r="K672" s="4">
        <v>1</v>
      </c>
      <c r="L672" s="4">
        <v>6</v>
      </c>
      <c r="M672" s="4">
        <v>0</v>
      </c>
      <c r="N672" s="4">
        <v>0</v>
      </c>
      <c r="O672" s="13">
        <v>56729</v>
      </c>
      <c r="P672" s="13">
        <v>1781778</v>
      </c>
      <c r="Q672" s="13">
        <v>229320</v>
      </c>
      <c r="R672" s="13">
        <v>0</v>
      </c>
    </row>
    <row r="673" spans="1:18" x14ac:dyDescent="0.25">
      <c r="A673" s="2">
        <v>1791359968001</v>
      </c>
      <c r="B673" s="3">
        <v>7</v>
      </c>
      <c r="C673" s="5" t="str">
        <f>IF(B673=1,"SPOT","NO SPOT")</f>
        <v>NO SPOT</v>
      </c>
      <c r="D673" s="15">
        <f>IF(C673="NO SPOT",B673/SUMIF($C$1:$C$6359,"NO SPOT",$B$1:$B$6359),0)</f>
        <v>3.5825784328778342E-4</v>
      </c>
      <c r="E673" s="17">
        <f>SUM($D$2:D673)</f>
        <v>0.66257229131481044</v>
      </c>
      <c r="F673" s="6">
        <f>B673/23078</f>
        <v>3.0331917843833954E-4</v>
      </c>
      <c r="G673" s="4">
        <v>0</v>
      </c>
      <c r="H673" s="4">
        <v>7</v>
      </c>
      <c r="I673" s="4">
        <v>0</v>
      </c>
      <c r="J673" s="4">
        <v>0</v>
      </c>
      <c r="K673" s="4">
        <v>1</v>
      </c>
      <c r="L673" s="4">
        <v>6</v>
      </c>
      <c r="M673" s="4">
        <v>0</v>
      </c>
      <c r="N673" s="4">
        <v>0</v>
      </c>
      <c r="O673" s="13">
        <v>72103</v>
      </c>
      <c r="P673" s="13">
        <v>164663</v>
      </c>
      <c r="Q673" s="13">
        <v>20903</v>
      </c>
      <c r="R673" s="13">
        <v>2377</v>
      </c>
    </row>
    <row r="674" spans="1:18" x14ac:dyDescent="0.25">
      <c r="A674" s="2">
        <v>1791394852001</v>
      </c>
      <c r="B674" s="3">
        <v>7</v>
      </c>
      <c r="C674" s="5" t="str">
        <f>IF(B674=1,"SPOT","NO SPOT")</f>
        <v>NO SPOT</v>
      </c>
      <c r="D674" s="15">
        <f>IF(C674="NO SPOT",B674/SUMIF($C$1:$C$6359,"NO SPOT",$B$1:$B$6359),0)</f>
        <v>3.5825784328778342E-4</v>
      </c>
      <c r="E674" s="17">
        <f>SUM($D$2:D674)</f>
        <v>0.66293054915809824</v>
      </c>
      <c r="F674" s="6">
        <f>B674/23078</f>
        <v>3.0331917843833954E-4</v>
      </c>
      <c r="G674" s="4">
        <v>0</v>
      </c>
      <c r="H674" s="4">
        <v>7</v>
      </c>
      <c r="I674" s="4">
        <v>0</v>
      </c>
      <c r="J674" s="4">
        <v>6</v>
      </c>
      <c r="K674" s="4">
        <v>0</v>
      </c>
      <c r="L674" s="4">
        <v>1</v>
      </c>
      <c r="M674" s="4">
        <v>0</v>
      </c>
      <c r="N674" s="4">
        <v>0</v>
      </c>
      <c r="O674" s="13">
        <v>998</v>
      </c>
      <c r="P674" s="13">
        <v>59365</v>
      </c>
      <c r="Q674" s="13">
        <v>7158</v>
      </c>
      <c r="R674" s="13">
        <v>0</v>
      </c>
    </row>
    <row r="675" spans="1:18" x14ac:dyDescent="0.25">
      <c r="A675" s="2">
        <v>1791400038001</v>
      </c>
      <c r="B675" s="3">
        <v>7</v>
      </c>
      <c r="C675" s="5" t="str">
        <f>IF(B675=1,"SPOT","NO SPOT")</f>
        <v>NO SPOT</v>
      </c>
      <c r="D675" s="15">
        <f>IF(C675="NO SPOT",B675/SUMIF($C$1:$C$6359,"NO SPOT",$B$1:$B$6359),0)</f>
        <v>3.5825784328778342E-4</v>
      </c>
      <c r="E675" s="17">
        <f>SUM($D$2:D675)</f>
        <v>0.66328880700138604</v>
      </c>
      <c r="F675" s="6">
        <f>B675/23078</f>
        <v>3.0331917843833954E-4</v>
      </c>
      <c r="G675" s="4">
        <v>0</v>
      </c>
      <c r="H675" s="4">
        <v>7</v>
      </c>
      <c r="I675" s="4">
        <v>0</v>
      </c>
      <c r="J675" s="4">
        <v>2</v>
      </c>
      <c r="K675" s="4">
        <v>5</v>
      </c>
      <c r="L675" s="4">
        <v>0</v>
      </c>
      <c r="M675" s="4">
        <v>0</v>
      </c>
      <c r="N675" s="4">
        <v>0</v>
      </c>
      <c r="O675" s="13">
        <v>227305</v>
      </c>
      <c r="P675" s="13">
        <v>208295</v>
      </c>
      <c r="Q675" s="13">
        <v>32072</v>
      </c>
      <c r="R675" s="13">
        <v>0</v>
      </c>
    </row>
    <row r="676" spans="1:18" x14ac:dyDescent="0.25">
      <c r="A676" s="2">
        <v>1791412354001</v>
      </c>
      <c r="B676" s="3">
        <v>7</v>
      </c>
      <c r="C676" s="5" t="str">
        <f>IF(B676=1,"SPOT","NO SPOT")</f>
        <v>NO SPOT</v>
      </c>
      <c r="D676" s="15">
        <f>IF(C676="NO SPOT",B676/SUMIF($C$1:$C$6359,"NO SPOT",$B$1:$B$6359),0)</f>
        <v>3.5825784328778342E-4</v>
      </c>
      <c r="E676" s="17">
        <f>SUM($D$2:D676)</f>
        <v>0.66364706484467384</v>
      </c>
      <c r="F676" s="6">
        <f>B676/23078</f>
        <v>3.0331917843833954E-4</v>
      </c>
      <c r="G676" s="4">
        <v>0</v>
      </c>
      <c r="H676" s="4">
        <v>7</v>
      </c>
      <c r="I676" s="4">
        <v>0</v>
      </c>
      <c r="J676" s="4">
        <v>7</v>
      </c>
      <c r="K676" s="4">
        <v>0</v>
      </c>
      <c r="L676" s="4">
        <v>0</v>
      </c>
      <c r="M676" s="4">
        <v>0</v>
      </c>
      <c r="N676" s="4">
        <v>0</v>
      </c>
      <c r="O676" s="13">
        <v>5355</v>
      </c>
      <c r="P676" s="13">
        <v>315404</v>
      </c>
      <c r="Q676" s="13">
        <v>45463</v>
      </c>
      <c r="R676" s="13">
        <v>0</v>
      </c>
    </row>
    <row r="677" spans="1:18" x14ac:dyDescent="0.25">
      <c r="A677" s="2">
        <v>1791412559001</v>
      </c>
      <c r="B677" s="3">
        <v>7</v>
      </c>
      <c r="C677" s="5" t="str">
        <f>IF(B677=1,"SPOT","NO SPOT")</f>
        <v>NO SPOT</v>
      </c>
      <c r="D677" s="15">
        <f>IF(C677="NO SPOT",B677/SUMIF($C$1:$C$6359,"NO SPOT",$B$1:$B$6359),0)</f>
        <v>3.5825784328778342E-4</v>
      </c>
      <c r="E677" s="17">
        <f>SUM($D$2:D677)</f>
        <v>0.66400532268796164</v>
      </c>
      <c r="F677" s="6">
        <f>B677/23078</f>
        <v>3.0331917843833954E-4</v>
      </c>
      <c r="G677" s="4">
        <v>0</v>
      </c>
      <c r="H677" s="4">
        <v>7</v>
      </c>
      <c r="I677" s="4">
        <v>0</v>
      </c>
      <c r="J677" s="4">
        <v>1</v>
      </c>
      <c r="K677" s="4">
        <v>4</v>
      </c>
      <c r="L677" s="4">
        <v>2</v>
      </c>
      <c r="M677" s="4">
        <v>0</v>
      </c>
      <c r="N677" s="4">
        <v>0</v>
      </c>
      <c r="O677" s="13">
        <v>31392</v>
      </c>
      <c r="P677" s="13">
        <v>157358</v>
      </c>
      <c r="Q677" s="13">
        <v>19264</v>
      </c>
      <c r="R677" s="13">
        <v>0</v>
      </c>
    </row>
    <row r="678" spans="1:18" x14ac:dyDescent="0.25">
      <c r="A678" s="2">
        <v>1791771737001</v>
      </c>
      <c r="B678" s="3">
        <v>7</v>
      </c>
      <c r="C678" s="5" t="str">
        <f>IF(B678=1,"SPOT","NO SPOT")</f>
        <v>NO SPOT</v>
      </c>
      <c r="D678" s="15">
        <f>IF(C678="NO SPOT",B678/SUMIF($C$1:$C$6359,"NO SPOT",$B$1:$B$6359),0)</f>
        <v>3.5825784328778342E-4</v>
      </c>
      <c r="E678" s="17">
        <f>SUM($D$2:D678)</f>
        <v>0.66436358053124944</v>
      </c>
      <c r="F678" s="6">
        <f>B678/23078</f>
        <v>3.0331917843833954E-4</v>
      </c>
      <c r="G678" s="4">
        <v>0</v>
      </c>
      <c r="H678" s="4">
        <v>7</v>
      </c>
      <c r="I678" s="4">
        <v>0</v>
      </c>
      <c r="J678" s="4">
        <v>0</v>
      </c>
      <c r="K678" s="4">
        <v>0</v>
      </c>
      <c r="L678" s="4">
        <v>7</v>
      </c>
      <c r="M678" s="4">
        <v>0</v>
      </c>
      <c r="N678" s="4">
        <v>0</v>
      </c>
      <c r="O678" s="13">
        <v>122954</v>
      </c>
      <c r="P678" s="13">
        <v>559999</v>
      </c>
      <c r="Q678" s="13">
        <v>92984</v>
      </c>
      <c r="R678" s="13">
        <v>82599</v>
      </c>
    </row>
    <row r="679" spans="1:18" x14ac:dyDescent="0.25">
      <c r="A679" s="2">
        <v>1791805267001</v>
      </c>
      <c r="B679" s="3">
        <v>7</v>
      </c>
      <c r="C679" s="5" t="str">
        <f>IF(B679=1,"SPOT","NO SPOT")</f>
        <v>NO SPOT</v>
      </c>
      <c r="D679" s="15">
        <f>IF(C679="NO SPOT",B679/SUMIF($C$1:$C$6359,"NO SPOT",$B$1:$B$6359),0)</f>
        <v>3.5825784328778342E-4</v>
      </c>
      <c r="E679" s="17">
        <f>SUM($D$2:D679)</f>
        <v>0.66472183837453724</v>
      </c>
      <c r="F679" s="6">
        <f>B679/23078</f>
        <v>3.0331917843833954E-4</v>
      </c>
      <c r="G679" s="4">
        <v>0</v>
      </c>
      <c r="H679" s="4">
        <v>7</v>
      </c>
      <c r="I679" s="4">
        <v>0</v>
      </c>
      <c r="J679" s="4">
        <v>0</v>
      </c>
      <c r="K679" s="4">
        <v>0</v>
      </c>
      <c r="L679" s="4">
        <v>7</v>
      </c>
      <c r="M679" s="4">
        <v>0</v>
      </c>
      <c r="N679" s="4">
        <v>0</v>
      </c>
      <c r="O679" s="13">
        <v>6610</v>
      </c>
      <c r="P679" s="13">
        <v>611019</v>
      </c>
      <c r="Q679" s="13">
        <v>91258</v>
      </c>
      <c r="R679" s="13">
        <v>48340</v>
      </c>
    </row>
    <row r="680" spans="1:18" x14ac:dyDescent="0.25">
      <c r="A680" s="2">
        <v>1791812670001</v>
      </c>
      <c r="B680" s="3">
        <v>7</v>
      </c>
      <c r="C680" s="5" t="str">
        <f>IF(B680=1,"SPOT","NO SPOT")</f>
        <v>NO SPOT</v>
      </c>
      <c r="D680" s="15">
        <f>IF(C680="NO SPOT",B680/SUMIF($C$1:$C$6359,"NO SPOT",$B$1:$B$6359),0)</f>
        <v>3.5825784328778342E-4</v>
      </c>
      <c r="E680" s="17">
        <f>SUM($D$2:D680)</f>
        <v>0.66508009621782505</v>
      </c>
      <c r="F680" s="6">
        <f>B680/23078</f>
        <v>3.0331917843833954E-4</v>
      </c>
      <c r="G680" s="4">
        <v>0</v>
      </c>
      <c r="H680" s="4">
        <v>7</v>
      </c>
      <c r="I680" s="4">
        <v>0</v>
      </c>
      <c r="J680" s="4">
        <v>0</v>
      </c>
      <c r="K680" s="4">
        <v>0</v>
      </c>
      <c r="L680" s="4">
        <v>7</v>
      </c>
      <c r="M680" s="4">
        <v>0</v>
      </c>
      <c r="N680" s="4">
        <v>0</v>
      </c>
      <c r="O680" s="13">
        <v>8627</v>
      </c>
      <c r="P680" s="13">
        <v>390473</v>
      </c>
      <c r="Q680" s="13">
        <v>49431</v>
      </c>
      <c r="R680" s="13">
        <v>0</v>
      </c>
    </row>
    <row r="681" spans="1:18" x14ac:dyDescent="0.25">
      <c r="A681" s="2">
        <v>1791817664001</v>
      </c>
      <c r="B681" s="3">
        <v>7</v>
      </c>
      <c r="C681" s="5" t="str">
        <f>IF(B681=1,"SPOT","NO SPOT")</f>
        <v>NO SPOT</v>
      </c>
      <c r="D681" s="15">
        <f>IF(C681="NO SPOT",B681/SUMIF($C$1:$C$6359,"NO SPOT",$B$1:$B$6359),0)</f>
        <v>3.5825784328778342E-4</v>
      </c>
      <c r="E681" s="17">
        <f>SUM($D$2:D681)</f>
        <v>0.66543835406111285</v>
      </c>
      <c r="F681" s="6">
        <f>B681/23078</f>
        <v>3.0331917843833954E-4</v>
      </c>
      <c r="G681" s="4">
        <v>0</v>
      </c>
      <c r="H681" s="4">
        <v>7</v>
      </c>
      <c r="I681" s="4">
        <v>0</v>
      </c>
      <c r="J681" s="4">
        <v>6</v>
      </c>
      <c r="K681" s="4">
        <v>0</v>
      </c>
      <c r="L681" s="4">
        <v>1</v>
      </c>
      <c r="M681" s="4">
        <v>0</v>
      </c>
      <c r="N681" s="4">
        <v>0</v>
      </c>
      <c r="O681" s="13">
        <v>152340</v>
      </c>
      <c r="P681" s="13">
        <v>151039</v>
      </c>
      <c r="Q681" s="13">
        <v>23590</v>
      </c>
      <c r="R681" s="13">
        <v>2983</v>
      </c>
    </row>
    <row r="682" spans="1:18" x14ac:dyDescent="0.25">
      <c r="A682" s="2">
        <v>1791830431001</v>
      </c>
      <c r="B682" s="3">
        <v>7</v>
      </c>
      <c r="C682" s="5" t="str">
        <f>IF(B682=1,"SPOT","NO SPOT")</f>
        <v>NO SPOT</v>
      </c>
      <c r="D682" s="15">
        <f>IF(C682="NO SPOT",B682/SUMIF($C$1:$C$6359,"NO SPOT",$B$1:$B$6359),0)</f>
        <v>3.5825784328778342E-4</v>
      </c>
      <c r="E682" s="17">
        <f>SUM($D$2:D682)</f>
        <v>0.66579661190440065</v>
      </c>
      <c r="F682" s="6">
        <f>B682/23078</f>
        <v>3.0331917843833954E-4</v>
      </c>
      <c r="G682" s="4">
        <v>0</v>
      </c>
      <c r="H682" s="4">
        <v>7</v>
      </c>
      <c r="I682" s="4">
        <v>0</v>
      </c>
      <c r="J682" s="4">
        <v>1</v>
      </c>
      <c r="K682" s="4">
        <v>0</v>
      </c>
      <c r="L682" s="4">
        <v>6</v>
      </c>
      <c r="M682" s="4">
        <v>0</v>
      </c>
      <c r="N682" s="4">
        <v>0</v>
      </c>
      <c r="O682" s="13">
        <v>46371</v>
      </c>
      <c r="P682" s="13">
        <v>245664</v>
      </c>
      <c r="Q682" s="13">
        <v>29906</v>
      </c>
      <c r="R682" s="13">
        <v>622</v>
      </c>
    </row>
    <row r="683" spans="1:18" x14ac:dyDescent="0.25">
      <c r="A683" s="2">
        <v>1791858727001</v>
      </c>
      <c r="B683" s="3">
        <v>7</v>
      </c>
      <c r="C683" s="5" t="str">
        <f>IF(B683=1,"SPOT","NO SPOT")</f>
        <v>NO SPOT</v>
      </c>
      <c r="D683" s="15">
        <f>IF(C683="NO SPOT",B683/SUMIF($C$1:$C$6359,"NO SPOT",$B$1:$B$6359),0)</f>
        <v>3.5825784328778342E-4</v>
      </c>
      <c r="E683" s="17">
        <f>SUM($D$2:D683)</f>
        <v>0.66615486974768845</v>
      </c>
      <c r="F683" s="6">
        <f>B683/23078</f>
        <v>3.0331917843833954E-4</v>
      </c>
      <c r="G683" s="4">
        <v>0</v>
      </c>
      <c r="H683" s="4">
        <v>7</v>
      </c>
      <c r="I683" s="4">
        <v>0</v>
      </c>
      <c r="J683" s="4">
        <v>0</v>
      </c>
      <c r="K683" s="4">
        <v>6</v>
      </c>
      <c r="L683" s="4">
        <v>1</v>
      </c>
      <c r="M683" s="4">
        <v>0</v>
      </c>
      <c r="N683" s="4">
        <v>0</v>
      </c>
      <c r="O683" s="13">
        <v>128459</v>
      </c>
      <c r="P683" s="13">
        <v>1443220</v>
      </c>
      <c r="Q683" s="13">
        <v>181931</v>
      </c>
      <c r="R683" s="13">
        <v>0</v>
      </c>
    </row>
    <row r="684" spans="1:18" x14ac:dyDescent="0.25">
      <c r="A684" s="2">
        <v>1791861299001</v>
      </c>
      <c r="B684" s="3">
        <v>7</v>
      </c>
      <c r="C684" s="5" t="str">
        <f>IF(B684=1,"SPOT","NO SPOT")</f>
        <v>NO SPOT</v>
      </c>
      <c r="D684" s="15">
        <f>IF(C684="NO SPOT",B684/SUMIF($C$1:$C$6359,"NO SPOT",$B$1:$B$6359),0)</f>
        <v>3.5825784328778342E-4</v>
      </c>
      <c r="E684" s="17">
        <f>SUM($D$2:D684)</f>
        <v>0.66651312759097625</v>
      </c>
      <c r="F684" s="6">
        <f>B684/23078</f>
        <v>3.0331917843833954E-4</v>
      </c>
      <c r="G684" s="4">
        <v>0</v>
      </c>
      <c r="H684" s="4">
        <v>7</v>
      </c>
      <c r="I684" s="4">
        <v>0</v>
      </c>
      <c r="J684" s="4">
        <v>0</v>
      </c>
      <c r="K684" s="4">
        <v>1</v>
      </c>
      <c r="L684" s="4">
        <v>6</v>
      </c>
      <c r="M684" s="4">
        <v>0</v>
      </c>
      <c r="N684" s="4">
        <v>0</v>
      </c>
      <c r="O684" s="13">
        <v>3898</v>
      </c>
      <c r="P684" s="13">
        <v>183382</v>
      </c>
      <c r="Q684" s="13">
        <v>27442</v>
      </c>
      <c r="R684" s="13">
        <v>16056</v>
      </c>
    </row>
    <row r="685" spans="1:18" x14ac:dyDescent="0.25">
      <c r="A685" s="2">
        <v>1791866908001</v>
      </c>
      <c r="B685" s="3">
        <v>7</v>
      </c>
      <c r="C685" s="5" t="str">
        <f>IF(B685=1,"SPOT","NO SPOT")</f>
        <v>NO SPOT</v>
      </c>
      <c r="D685" s="15">
        <f>IF(C685="NO SPOT",B685/SUMIF($C$1:$C$6359,"NO SPOT",$B$1:$B$6359),0)</f>
        <v>3.5825784328778342E-4</v>
      </c>
      <c r="E685" s="17">
        <f>SUM($D$2:D685)</f>
        <v>0.66687138543426405</v>
      </c>
      <c r="F685" s="6">
        <f>B685/23078</f>
        <v>3.0331917843833954E-4</v>
      </c>
      <c r="G685" s="4">
        <v>0</v>
      </c>
      <c r="H685" s="4">
        <v>7</v>
      </c>
      <c r="I685" s="4">
        <v>0</v>
      </c>
      <c r="J685" s="4">
        <v>0</v>
      </c>
      <c r="K685" s="4">
        <v>2</v>
      </c>
      <c r="L685" s="4">
        <v>5</v>
      </c>
      <c r="M685" s="4">
        <v>0</v>
      </c>
      <c r="N685" s="4">
        <v>0</v>
      </c>
      <c r="O685" s="13">
        <v>36956</v>
      </c>
      <c r="P685" s="13">
        <v>177659</v>
      </c>
      <c r="Q685" s="13">
        <v>24957</v>
      </c>
      <c r="R685" s="13">
        <v>9892</v>
      </c>
    </row>
    <row r="686" spans="1:18" x14ac:dyDescent="0.25">
      <c r="A686" s="2">
        <v>1791901460001</v>
      </c>
      <c r="B686" s="3">
        <v>7</v>
      </c>
      <c r="C686" s="5" t="str">
        <f>IF(B686=1,"SPOT","NO SPOT")</f>
        <v>NO SPOT</v>
      </c>
      <c r="D686" s="15">
        <f>IF(C686="NO SPOT",B686/SUMIF($C$1:$C$6359,"NO SPOT",$B$1:$B$6359),0)</f>
        <v>3.5825784328778342E-4</v>
      </c>
      <c r="E686" s="17">
        <f>SUM($D$2:D686)</f>
        <v>0.66722964327755185</v>
      </c>
      <c r="F686" s="6">
        <f>B686/23078</f>
        <v>3.0331917843833954E-4</v>
      </c>
      <c r="G686" s="4">
        <v>0</v>
      </c>
      <c r="H686" s="4">
        <v>7</v>
      </c>
      <c r="I686" s="4">
        <v>0</v>
      </c>
      <c r="J686" s="4">
        <v>4</v>
      </c>
      <c r="K686" s="4">
        <v>0</v>
      </c>
      <c r="L686" s="4">
        <v>3</v>
      </c>
      <c r="M686" s="4">
        <v>0</v>
      </c>
      <c r="N686" s="4">
        <v>0</v>
      </c>
      <c r="O686" s="13">
        <v>2244884</v>
      </c>
      <c r="P686" s="13">
        <v>5190195</v>
      </c>
      <c r="Q686" s="13">
        <v>626334</v>
      </c>
      <c r="R686" s="13">
        <v>0</v>
      </c>
    </row>
    <row r="687" spans="1:18" x14ac:dyDescent="0.25">
      <c r="A687" s="2">
        <v>1791936736001</v>
      </c>
      <c r="B687" s="3">
        <v>7</v>
      </c>
      <c r="C687" s="5" t="str">
        <f>IF(B687=1,"SPOT","NO SPOT")</f>
        <v>NO SPOT</v>
      </c>
      <c r="D687" s="15">
        <f>IF(C687="NO SPOT",B687/SUMIF($C$1:$C$6359,"NO SPOT",$B$1:$B$6359),0)</f>
        <v>3.5825784328778342E-4</v>
      </c>
      <c r="E687" s="17">
        <f>SUM($D$2:D687)</f>
        <v>0.66758790112083966</v>
      </c>
      <c r="F687" s="6">
        <f>B687/23078</f>
        <v>3.0331917843833954E-4</v>
      </c>
      <c r="G687" s="4">
        <v>0</v>
      </c>
      <c r="H687" s="4">
        <v>7</v>
      </c>
      <c r="I687" s="4">
        <v>0</v>
      </c>
      <c r="J687" s="4">
        <v>5</v>
      </c>
      <c r="K687" s="4">
        <v>0</v>
      </c>
      <c r="L687" s="4">
        <v>2</v>
      </c>
      <c r="M687" s="4">
        <v>0</v>
      </c>
      <c r="N687" s="4">
        <v>0</v>
      </c>
      <c r="O687" s="13">
        <v>119353</v>
      </c>
      <c r="P687" s="13">
        <v>378909</v>
      </c>
      <c r="Q687" s="13">
        <v>45777</v>
      </c>
      <c r="R687" s="13">
        <v>0</v>
      </c>
    </row>
    <row r="688" spans="1:18" x14ac:dyDescent="0.25">
      <c r="A688" s="2">
        <v>1792004772001</v>
      </c>
      <c r="B688" s="3">
        <v>7</v>
      </c>
      <c r="C688" s="5" t="str">
        <f>IF(B688=1,"SPOT","NO SPOT")</f>
        <v>NO SPOT</v>
      </c>
      <c r="D688" s="15">
        <f>IF(C688="NO SPOT",B688/SUMIF($C$1:$C$6359,"NO SPOT",$B$1:$B$6359),0)</f>
        <v>3.5825784328778342E-4</v>
      </c>
      <c r="E688" s="17">
        <f>SUM($D$2:D688)</f>
        <v>0.66794615896412746</v>
      </c>
      <c r="F688" s="6">
        <f>B688/23078</f>
        <v>3.0331917843833954E-4</v>
      </c>
      <c r="G688" s="4">
        <v>0</v>
      </c>
      <c r="H688" s="4">
        <v>7</v>
      </c>
      <c r="I688" s="4">
        <v>0</v>
      </c>
      <c r="J688" s="4">
        <v>0</v>
      </c>
      <c r="K688" s="4">
        <v>0</v>
      </c>
      <c r="L688" s="4">
        <v>7</v>
      </c>
      <c r="M688" s="4">
        <v>0</v>
      </c>
      <c r="N688" s="4">
        <v>0</v>
      </c>
      <c r="O688" s="13">
        <v>1344</v>
      </c>
      <c r="P688" s="13">
        <v>132999</v>
      </c>
      <c r="Q688" s="13">
        <v>16835</v>
      </c>
      <c r="R688" s="13">
        <v>0</v>
      </c>
    </row>
    <row r="689" spans="1:18" x14ac:dyDescent="0.25">
      <c r="A689" s="2">
        <v>1792009863001</v>
      </c>
      <c r="B689" s="3">
        <v>7</v>
      </c>
      <c r="C689" s="5" t="str">
        <f>IF(B689=1,"SPOT","NO SPOT")</f>
        <v>NO SPOT</v>
      </c>
      <c r="D689" s="15">
        <f>IF(C689="NO SPOT",B689/SUMIF($C$1:$C$6359,"NO SPOT",$B$1:$B$6359),0)</f>
        <v>3.5825784328778342E-4</v>
      </c>
      <c r="E689" s="17">
        <f>SUM($D$2:D689)</f>
        <v>0.66830441680741526</v>
      </c>
      <c r="F689" s="6">
        <f>B689/23078</f>
        <v>3.0331917843833954E-4</v>
      </c>
      <c r="G689" s="4">
        <v>0</v>
      </c>
      <c r="H689" s="4">
        <v>7</v>
      </c>
      <c r="I689" s="4">
        <v>0</v>
      </c>
      <c r="J689" s="4">
        <v>0</v>
      </c>
      <c r="K689" s="4">
        <v>2</v>
      </c>
      <c r="L689" s="4">
        <v>5</v>
      </c>
      <c r="M689" s="4">
        <v>0</v>
      </c>
      <c r="N689" s="4">
        <v>0</v>
      </c>
      <c r="O689" s="13">
        <v>25844</v>
      </c>
      <c r="P689" s="13">
        <v>157421</v>
      </c>
      <c r="Q689" s="13">
        <v>20491</v>
      </c>
      <c r="R689" s="13">
        <v>0</v>
      </c>
    </row>
    <row r="690" spans="1:18" x14ac:dyDescent="0.25">
      <c r="A690" s="2">
        <v>1792011523001</v>
      </c>
      <c r="B690" s="3">
        <v>7</v>
      </c>
      <c r="C690" s="5" t="str">
        <f>IF(B690=1,"SPOT","NO SPOT")</f>
        <v>NO SPOT</v>
      </c>
      <c r="D690" s="15">
        <f>IF(C690="NO SPOT",B690/SUMIF($C$1:$C$6359,"NO SPOT",$B$1:$B$6359),0)</f>
        <v>3.5825784328778342E-4</v>
      </c>
      <c r="E690" s="17">
        <f>SUM($D$2:D690)</f>
        <v>0.66866267465070306</v>
      </c>
      <c r="F690" s="6">
        <f>B690/23078</f>
        <v>3.0331917843833954E-4</v>
      </c>
      <c r="G690" s="4">
        <v>0</v>
      </c>
      <c r="H690" s="4">
        <v>7</v>
      </c>
      <c r="I690" s="4">
        <v>0</v>
      </c>
      <c r="J690" s="4">
        <v>1</v>
      </c>
      <c r="K690" s="4">
        <v>0</v>
      </c>
      <c r="L690" s="4">
        <v>6</v>
      </c>
      <c r="M690" s="4">
        <v>0</v>
      </c>
      <c r="N690" s="4">
        <v>0</v>
      </c>
      <c r="O690" s="13">
        <v>1680</v>
      </c>
      <c r="P690" s="13">
        <v>133645</v>
      </c>
      <c r="Q690" s="13">
        <v>16613</v>
      </c>
      <c r="R690" s="13">
        <v>0</v>
      </c>
    </row>
    <row r="691" spans="1:18" x14ac:dyDescent="0.25">
      <c r="A691" s="2">
        <v>1792102421001</v>
      </c>
      <c r="B691" s="3">
        <v>7</v>
      </c>
      <c r="C691" s="5" t="str">
        <f>IF(B691=1,"SPOT","NO SPOT")</f>
        <v>NO SPOT</v>
      </c>
      <c r="D691" s="15">
        <f>IF(C691="NO SPOT",B691/SUMIF($C$1:$C$6359,"NO SPOT",$B$1:$B$6359),0)</f>
        <v>3.5825784328778342E-4</v>
      </c>
      <c r="E691" s="17">
        <f>SUM($D$2:D691)</f>
        <v>0.66902093249399086</v>
      </c>
      <c r="F691" s="6">
        <f>B691/23078</f>
        <v>3.0331917843833954E-4</v>
      </c>
      <c r="G691" s="4">
        <v>0</v>
      </c>
      <c r="H691" s="4">
        <v>7</v>
      </c>
      <c r="I691" s="4">
        <v>0</v>
      </c>
      <c r="J691" s="4">
        <v>6</v>
      </c>
      <c r="K691" s="4">
        <v>0</v>
      </c>
      <c r="L691" s="4">
        <v>1</v>
      </c>
      <c r="M691" s="4">
        <v>0</v>
      </c>
      <c r="N691" s="4">
        <v>0</v>
      </c>
      <c r="O691" s="13">
        <v>29378</v>
      </c>
      <c r="P691" s="13">
        <v>177871</v>
      </c>
      <c r="Q691" s="13">
        <v>23322</v>
      </c>
      <c r="R691" s="13">
        <v>0</v>
      </c>
    </row>
    <row r="692" spans="1:18" x14ac:dyDescent="0.25">
      <c r="A692" s="2">
        <v>1792122511001</v>
      </c>
      <c r="B692" s="3">
        <v>7</v>
      </c>
      <c r="C692" s="5" t="str">
        <f>IF(B692=1,"SPOT","NO SPOT")</f>
        <v>NO SPOT</v>
      </c>
      <c r="D692" s="15">
        <f>IF(C692="NO SPOT",B692/SUMIF($C$1:$C$6359,"NO SPOT",$B$1:$B$6359),0)</f>
        <v>3.5825784328778342E-4</v>
      </c>
      <c r="E692" s="17">
        <f>SUM($D$2:D692)</f>
        <v>0.66937919033727866</v>
      </c>
      <c r="F692" s="6">
        <f>B692/23078</f>
        <v>3.0331917843833954E-4</v>
      </c>
      <c r="G692" s="4">
        <v>0</v>
      </c>
      <c r="H692" s="4">
        <v>6</v>
      </c>
      <c r="I692" s="4">
        <v>1</v>
      </c>
      <c r="J692" s="4">
        <v>0</v>
      </c>
      <c r="K692" s="4">
        <v>0</v>
      </c>
      <c r="L692" s="4">
        <v>7</v>
      </c>
      <c r="M692" s="4">
        <v>0</v>
      </c>
      <c r="N692" s="4">
        <v>0</v>
      </c>
      <c r="O692" s="13">
        <v>112000</v>
      </c>
      <c r="P692" s="13">
        <v>62298</v>
      </c>
      <c r="Q692" s="13">
        <v>10639</v>
      </c>
      <c r="R692" s="13">
        <v>10497</v>
      </c>
    </row>
    <row r="693" spans="1:18" x14ac:dyDescent="0.25">
      <c r="A693" s="2">
        <v>1792174643001</v>
      </c>
      <c r="B693" s="3">
        <v>7</v>
      </c>
      <c r="C693" s="5" t="str">
        <f>IF(B693=1,"SPOT","NO SPOT")</f>
        <v>NO SPOT</v>
      </c>
      <c r="D693" s="15">
        <f>IF(C693="NO SPOT",B693/SUMIF($C$1:$C$6359,"NO SPOT",$B$1:$B$6359),0)</f>
        <v>3.5825784328778342E-4</v>
      </c>
      <c r="E693" s="17">
        <f>SUM($D$2:D693)</f>
        <v>0.66973744818056646</v>
      </c>
      <c r="F693" s="6">
        <f>B693/23078</f>
        <v>3.0331917843833954E-4</v>
      </c>
      <c r="G693" s="4">
        <v>0</v>
      </c>
      <c r="H693" s="4">
        <v>7</v>
      </c>
      <c r="I693" s="4">
        <v>0</v>
      </c>
      <c r="J693" s="4">
        <v>0</v>
      </c>
      <c r="K693" s="4">
        <v>2</v>
      </c>
      <c r="L693" s="4">
        <v>5</v>
      </c>
      <c r="M693" s="4">
        <v>0</v>
      </c>
      <c r="N693" s="4">
        <v>0</v>
      </c>
      <c r="O693" s="13">
        <v>31979</v>
      </c>
      <c r="P693" s="13">
        <v>206081</v>
      </c>
      <c r="Q693" s="13">
        <v>27599</v>
      </c>
      <c r="R693" s="13">
        <v>0</v>
      </c>
    </row>
    <row r="694" spans="1:18" x14ac:dyDescent="0.25">
      <c r="A694" s="2">
        <v>1792181364001</v>
      </c>
      <c r="B694" s="3">
        <v>7</v>
      </c>
      <c r="C694" s="5" t="str">
        <f>IF(B694=1,"SPOT","NO SPOT")</f>
        <v>NO SPOT</v>
      </c>
      <c r="D694" s="15">
        <f>IF(C694="NO SPOT",B694/SUMIF($C$1:$C$6359,"NO SPOT",$B$1:$B$6359),0)</f>
        <v>3.5825784328778342E-4</v>
      </c>
      <c r="E694" s="17">
        <f>SUM($D$2:D694)</f>
        <v>0.67009570602385427</v>
      </c>
      <c r="F694" s="6">
        <f>B694/23078</f>
        <v>3.0331917843833954E-4</v>
      </c>
      <c r="G694" s="4">
        <v>0</v>
      </c>
      <c r="H694" s="4">
        <v>7</v>
      </c>
      <c r="I694" s="4">
        <v>0</v>
      </c>
      <c r="J694" s="4">
        <v>0</v>
      </c>
      <c r="K694" s="4">
        <v>6</v>
      </c>
      <c r="L694" s="4">
        <v>1</v>
      </c>
      <c r="M694" s="4">
        <v>0</v>
      </c>
      <c r="N694" s="4">
        <v>0</v>
      </c>
      <c r="O694" s="13">
        <v>108667</v>
      </c>
      <c r="P694" s="13">
        <v>497003</v>
      </c>
      <c r="Q694" s="13">
        <v>69657</v>
      </c>
      <c r="R694" s="13">
        <v>0</v>
      </c>
    </row>
    <row r="695" spans="1:18" x14ac:dyDescent="0.25">
      <c r="A695" s="2">
        <v>1792193729001</v>
      </c>
      <c r="B695" s="3">
        <v>7</v>
      </c>
      <c r="C695" s="5" t="str">
        <f>IF(B695=1,"SPOT","NO SPOT")</f>
        <v>NO SPOT</v>
      </c>
      <c r="D695" s="15">
        <f>IF(C695="NO SPOT",B695/SUMIF($C$1:$C$6359,"NO SPOT",$B$1:$B$6359),0)</f>
        <v>3.5825784328778342E-4</v>
      </c>
      <c r="E695" s="17">
        <f>SUM($D$2:D695)</f>
        <v>0.67045396386714207</v>
      </c>
      <c r="F695" s="6">
        <f>B695/23078</f>
        <v>3.0331917843833954E-4</v>
      </c>
      <c r="G695" s="4">
        <v>0</v>
      </c>
      <c r="H695" s="4">
        <v>7</v>
      </c>
      <c r="I695" s="4">
        <v>0</v>
      </c>
      <c r="J695" s="4">
        <v>0</v>
      </c>
      <c r="K695" s="4">
        <v>0</v>
      </c>
      <c r="L695" s="4">
        <v>7</v>
      </c>
      <c r="M695" s="4">
        <v>0</v>
      </c>
      <c r="N695" s="4">
        <v>0</v>
      </c>
      <c r="O695" s="13">
        <v>41513</v>
      </c>
      <c r="P695" s="13">
        <v>236299</v>
      </c>
      <c r="Q695" s="13">
        <v>35025</v>
      </c>
      <c r="R695" s="13">
        <v>10433</v>
      </c>
    </row>
    <row r="696" spans="1:18" x14ac:dyDescent="0.25">
      <c r="A696" s="2">
        <v>1792209366001</v>
      </c>
      <c r="B696" s="3">
        <v>7</v>
      </c>
      <c r="C696" s="5" t="str">
        <f>IF(B696=1,"SPOT","NO SPOT")</f>
        <v>NO SPOT</v>
      </c>
      <c r="D696" s="15">
        <f>IF(C696="NO SPOT",B696/SUMIF($C$1:$C$6359,"NO SPOT",$B$1:$B$6359),0)</f>
        <v>3.5825784328778342E-4</v>
      </c>
      <c r="E696" s="17">
        <f>SUM($D$2:D696)</f>
        <v>0.67081222171042987</v>
      </c>
      <c r="F696" s="6">
        <f>B696/23078</f>
        <v>3.0331917843833954E-4</v>
      </c>
      <c r="G696" s="4">
        <v>0</v>
      </c>
      <c r="H696" s="4">
        <v>7</v>
      </c>
      <c r="I696" s="4">
        <v>0</v>
      </c>
      <c r="J696" s="4">
        <v>4</v>
      </c>
      <c r="K696" s="4">
        <v>0</v>
      </c>
      <c r="L696" s="4">
        <v>3</v>
      </c>
      <c r="M696" s="4">
        <v>0</v>
      </c>
      <c r="N696" s="4">
        <v>0</v>
      </c>
      <c r="O696" s="13">
        <v>295</v>
      </c>
      <c r="P696" s="13">
        <v>121494</v>
      </c>
      <c r="Q696" s="13">
        <v>15286</v>
      </c>
      <c r="R696" s="13">
        <v>0</v>
      </c>
    </row>
    <row r="697" spans="1:18" x14ac:dyDescent="0.25">
      <c r="A697" s="2">
        <v>1792222052001</v>
      </c>
      <c r="B697" s="3">
        <v>7</v>
      </c>
      <c r="C697" s="5" t="str">
        <f>IF(B697=1,"SPOT","NO SPOT")</f>
        <v>NO SPOT</v>
      </c>
      <c r="D697" s="15">
        <f>IF(C697="NO SPOT",B697/SUMIF($C$1:$C$6359,"NO SPOT",$B$1:$B$6359),0)</f>
        <v>3.5825784328778342E-4</v>
      </c>
      <c r="E697" s="17">
        <f>SUM($D$2:D697)</f>
        <v>0.67117047955371767</v>
      </c>
      <c r="F697" s="6">
        <f>B697/23078</f>
        <v>3.0331917843833954E-4</v>
      </c>
      <c r="G697" s="4">
        <v>0</v>
      </c>
      <c r="H697" s="4">
        <v>7</v>
      </c>
      <c r="I697" s="4">
        <v>0</v>
      </c>
      <c r="J697" s="4">
        <v>2</v>
      </c>
      <c r="K697" s="4">
        <v>4</v>
      </c>
      <c r="L697" s="4">
        <v>1</v>
      </c>
      <c r="M697" s="4">
        <v>0</v>
      </c>
      <c r="N697" s="4">
        <v>0</v>
      </c>
      <c r="O697" s="13">
        <v>27850</v>
      </c>
      <c r="P697" s="13">
        <v>173150</v>
      </c>
      <c r="Q697" s="13">
        <v>21849</v>
      </c>
      <c r="R697" s="13">
        <v>1526</v>
      </c>
    </row>
    <row r="698" spans="1:18" x14ac:dyDescent="0.25">
      <c r="A698" s="2">
        <v>1792291666001</v>
      </c>
      <c r="B698" s="3">
        <v>7</v>
      </c>
      <c r="C698" s="5" t="str">
        <f>IF(B698=1,"SPOT","NO SPOT")</f>
        <v>NO SPOT</v>
      </c>
      <c r="D698" s="15">
        <f>IF(C698="NO SPOT",B698/SUMIF($C$1:$C$6359,"NO SPOT",$B$1:$B$6359),0)</f>
        <v>3.5825784328778342E-4</v>
      </c>
      <c r="E698" s="17">
        <f>SUM($D$2:D698)</f>
        <v>0.67152873739700547</v>
      </c>
      <c r="F698" s="6">
        <f>B698/23078</f>
        <v>3.0331917843833954E-4</v>
      </c>
      <c r="G698" s="4">
        <v>1</v>
      </c>
      <c r="H698" s="4">
        <v>5</v>
      </c>
      <c r="I698" s="4">
        <v>1</v>
      </c>
      <c r="J698" s="4">
        <v>0</v>
      </c>
      <c r="K698" s="4">
        <v>1</v>
      </c>
      <c r="L698" s="4">
        <v>6</v>
      </c>
      <c r="M698" s="4">
        <v>0</v>
      </c>
      <c r="N698" s="4">
        <v>0</v>
      </c>
      <c r="O698" s="13">
        <v>9787</v>
      </c>
      <c r="P698" s="13">
        <v>504213</v>
      </c>
      <c r="Q698" s="13">
        <v>63519</v>
      </c>
      <c r="R698" s="13">
        <v>0</v>
      </c>
    </row>
    <row r="699" spans="1:18" x14ac:dyDescent="0.25">
      <c r="A699" s="2">
        <v>1792457386001</v>
      </c>
      <c r="B699" s="3">
        <v>7</v>
      </c>
      <c r="C699" s="5" t="str">
        <f>IF(B699=1,"SPOT","NO SPOT")</f>
        <v>NO SPOT</v>
      </c>
      <c r="D699" s="15">
        <f>IF(C699="NO SPOT",B699/SUMIF($C$1:$C$6359,"NO SPOT",$B$1:$B$6359),0)</f>
        <v>3.5825784328778342E-4</v>
      </c>
      <c r="E699" s="17">
        <f>SUM($D$2:D699)</f>
        <v>0.67188699524029327</v>
      </c>
      <c r="F699" s="6">
        <f>B699/23078</f>
        <v>3.0331917843833954E-4</v>
      </c>
      <c r="G699" s="4">
        <v>0</v>
      </c>
      <c r="H699" s="4">
        <v>7</v>
      </c>
      <c r="I699" s="4">
        <v>0</v>
      </c>
      <c r="J699" s="4">
        <v>0</v>
      </c>
      <c r="K699" s="4">
        <v>0</v>
      </c>
      <c r="L699" s="4">
        <v>7</v>
      </c>
      <c r="M699" s="4">
        <v>0</v>
      </c>
      <c r="N699" s="4">
        <v>0</v>
      </c>
      <c r="O699" s="13">
        <v>370000</v>
      </c>
      <c r="P699" s="13">
        <v>147409</v>
      </c>
      <c r="Q699" s="13">
        <v>25910</v>
      </c>
      <c r="R699" s="13">
        <v>30955</v>
      </c>
    </row>
    <row r="700" spans="1:18" x14ac:dyDescent="0.25">
      <c r="A700" s="2">
        <v>1801668490001</v>
      </c>
      <c r="B700" s="3">
        <v>7</v>
      </c>
      <c r="C700" s="5" t="str">
        <f>IF(B700=1,"SPOT","NO SPOT")</f>
        <v>NO SPOT</v>
      </c>
      <c r="D700" s="15">
        <f>IF(C700="NO SPOT",B700/SUMIF($C$1:$C$6359,"NO SPOT",$B$1:$B$6359),0)</f>
        <v>3.5825784328778342E-4</v>
      </c>
      <c r="E700" s="17">
        <f>SUM($D$2:D700)</f>
        <v>0.67224525308358107</v>
      </c>
      <c r="F700" s="6">
        <f>B700/23078</f>
        <v>3.0331917843833954E-4</v>
      </c>
      <c r="G700" s="4">
        <v>0</v>
      </c>
      <c r="H700" s="4">
        <v>7</v>
      </c>
      <c r="I700" s="4">
        <v>0</v>
      </c>
      <c r="J700" s="4">
        <v>0</v>
      </c>
      <c r="K700" s="4">
        <v>3</v>
      </c>
      <c r="L700" s="4">
        <v>4</v>
      </c>
      <c r="M700" s="4">
        <v>0</v>
      </c>
      <c r="N700" s="4">
        <v>0</v>
      </c>
      <c r="O700" s="13">
        <v>1854</v>
      </c>
      <c r="P700" s="13">
        <v>86455</v>
      </c>
      <c r="Q700" s="13">
        <v>11526</v>
      </c>
      <c r="R700" s="13">
        <v>0</v>
      </c>
    </row>
    <row r="701" spans="1:18" x14ac:dyDescent="0.25">
      <c r="A701" s="2">
        <v>190020185001</v>
      </c>
      <c r="B701" s="3">
        <v>6</v>
      </c>
      <c r="C701" s="5" t="str">
        <f>IF(B701=1,"SPOT","NO SPOT")</f>
        <v>NO SPOT</v>
      </c>
      <c r="D701" s="15">
        <f>IF(C701="NO SPOT",B701/SUMIF($C$1:$C$6359,"NO SPOT",$B$1:$B$6359),0)</f>
        <v>3.0707815138952864E-4</v>
      </c>
      <c r="E701" s="17">
        <f>SUM($D$2:D701)</f>
        <v>0.6725523312349706</v>
      </c>
      <c r="F701" s="6">
        <f>B701/23078</f>
        <v>2.5998786723286244E-4</v>
      </c>
      <c r="G701" s="4">
        <v>0</v>
      </c>
      <c r="H701" s="4">
        <v>6</v>
      </c>
      <c r="I701" s="4">
        <v>0</v>
      </c>
      <c r="J701" s="4">
        <v>4</v>
      </c>
      <c r="K701" s="4">
        <v>0</v>
      </c>
      <c r="L701" s="4">
        <v>2</v>
      </c>
      <c r="M701" s="4">
        <v>0</v>
      </c>
      <c r="N701" s="4">
        <v>0</v>
      </c>
      <c r="O701" s="13">
        <v>705</v>
      </c>
      <c r="P701" s="13">
        <v>105774</v>
      </c>
      <c r="Q701" s="13">
        <v>16597</v>
      </c>
      <c r="R701" s="13">
        <v>0</v>
      </c>
    </row>
    <row r="702" spans="1:18" x14ac:dyDescent="0.25">
      <c r="A702" s="2">
        <v>190148580001</v>
      </c>
      <c r="B702" s="3">
        <v>6</v>
      </c>
      <c r="C702" s="5" t="str">
        <f>IF(B702=1,"SPOT","NO SPOT")</f>
        <v>NO SPOT</v>
      </c>
      <c r="D702" s="15">
        <f>IF(C702="NO SPOT",B702/SUMIF($C$1:$C$6359,"NO SPOT",$B$1:$B$6359),0)</f>
        <v>3.0707815138952864E-4</v>
      </c>
      <c r="E702" s="17">
        <f>SUM($D$2:D702)</f>
        <v>0.67285940938636013</v>
      </c>
      <c r="F702" s="6">
        <f>B702/23078</f>
        <v>2.5998786723286244E-4</v>
      </c>
      <c r="G702" s="4">
        <v>0</v>
      </c>
      <c r="H702" s="4">
        <v>6</v>
      </c>
      <c r="I702" s="4">
        <v>0</v>
      </c>
      <c r="J702" s="4">
        <v>4</v>
      </c>
      <c r="K702" s="4">
        <v>1</v>
      </c>
      <c r="L702" s="4">
        <v>1</v>
      </c>
      <c r="M702" s="4">
        <v>0</v>
      </c>
      <c r="N702" s="4">
        <v>0</v>
      </c>
      <c r="O702" s="13">
        <v>26365</v>
      </c>
      <c r="P702" s="13">
        <v>126992</v>
      </c>
      <c r="Q702" s="13">
        <v>15544</v>
      </c>
      <c r="R702" s="13">
        <v>0</v>
      </c>
    </row>
    <row r="703" spans="1:18" x14ac:dyDescent="0.25">
      <c r="A703" s="2">
        <v>190170322001</v>
      </c>
      <c r="B703" s="3">
        <v>6</v>
      </c>
      <c r="C703" s="5" t="str">
        <f>IF(B703=1,"SPOT","NO SPOT")</f>
        <v>NO SPOT</v>
      </c>
      <c r="D703" s="15">
        <f>IF(C703="NO SPOT",B703/SUMIF($C$1:$C$6359,"NO SPOT",$B$1:$B$6359),0)</f>
        <v>3.0707815138952864E-4</v>
      </c>
      <c r="E703" s="17">
        <f>SUM($D$2:D703)</f>
        <v>0.67316648753774966</v>
      </c>
      <c r="F703" s="6">
        <f>B703/23078</f>
        <v>2.5998786723286244E-4</v>
      </c>
      <c r="G703" s="4">
        <v>0</v>
      </c>
      <c r="H703" s="4">
        <v>6</v>
      </c>
      <c r="I703" s="4">
        <v>0</v>
      </c>
      <c r="J703" s="4">
        <v>0</v>
      </c>
      <c r="K703" s="4">
        <v>3</v>
      </c>
      <c r="L703" s="4">
        <v>3</v>
      </c>
      <c r="M703" s="4">
        <v>0</v>
      </c>
      <c r="N703" s="4">
        <v>0</v>
      </c>
      <c r="O703" s="13">
        <v>42823</v>
      </c>
      <c r="P703" s="13">
        <v>505025</v>
      </c>
      <c r="Q703" s="13">
        <v>61680</v>
      </c>
      <c r="R703" s="13">
        <v>0</v>
      </c>
    </row>
    <row r="704" spans="1:18" x14ac:dyDescent="0.25">
      <c r="A704" s="2">
        <v>190311198001</v>
      </c>
      <c r="B704" s="3">
        <v>6</v>
      </c>
      <c r="C704" s="5" t="str">
        <f>IF(B704=1,"SPOT","NO SPOT")</f>
        <v>NO SPOT</v>
      </c>
      <c r="D704" s="15">
        <f>IF(C704="NO SPOT",B704/SUMIF($C$1:$C$6359,"NO SPOT",$B$1:$B$6359),0)</f>
        <v>3.0707815138952864E-4</v>
      </c>
      <c r="E704" s="17">
        <f>SUM($D$2:D704)</f>
        <v>0.67347356568913919</v>
      </c>
      <c r="F704" s="6">
        <f>B704/23078</f>
        <v>2.5998786723286244E-4</v>
      </c>
      <c r="G704" s="4">
        <v>0</v>
      </c>
      <c r="H704" s="4">
        <v>6</v>
      </c>
      <c r="I704" s="4">
        <v>0</v>
      </c>
      <c r="J704" s="4">
        <v>1</v>
      </c>
      <c r="K704" s="4">
        <v>3</v>
      </c>
      <c r="L704" s="4">
        <v>2</v>
      </c>
      <c r="M704" s="4">
        <v>0</v>
      </c>
      <c r="N704" s="4">
        <v>0</v>
      </c>
      <c r="O704" s="13">
        <v>23619</v>
      </c>
      <c r="P704" s="13">
        <v>151387</v>
      </c>
      <c r="Q704" s="13">
        <v>20172</v>
      </c>
      <c r="R704" s="13">
        <v>0</v>
      </c>
    </row>
    <row r="705" spans="1:18" x14ac:dyDescent="0.25">
      <c r="A705" s="2">
        <v>190316025001</v>
      </c>
      <c r="B705" s="3">
        <v>6</v>
      </c>
      <c r="C705" s="5" t="str">
        <f>IF(B705=1,"SPOT","NO SPOT")</f>
        <v>NO SPOT</v>
      </c>
      <c r="D705" s="15">
        <f>IF(C705="NO SPOT",B705/SUMIF($C$1:$C$6359,"NO SPOT",$B$1:$B$6359),0)</f>
        <v>3.0707815138952864E-4</v>
      </c>
      <c r="E705" s="17">
        <f>SUM($D$2:D705)</f>
        <v>0.67378064384052871</v>
      </c>
      <c r="F705" s="6">
        <f>B705/23078</f>
        <v>2.5998786723286244E-4</v>
      </c>
      <c r="G705" s="4">
        <v>0</v>
      </c>
      <c r="H705" s="4">
        <v>6</v>
      </c>
      <c r="I705" s="4">
        <v>0</v>
      </c>
      <c r="J705" s="4">
        <v>0</v>
      </c>
      <c r="K705" s="4">
        <v>6</v>
      </c>
      <c r="L705" s="4">
        <v>0</v>
      </c>
      <c r="M705" s="4">
        <v>0</v>
      </c>
      <c r="N705" s="4">
        <v>0</v>
      </c>
      <c r="O705" s="13">
        <v>798235</v>
      </c>
      <c r="P705" s="13">
        <v>4497982</v>
      </c>
      <c r="Q705" s="13">
        <v>595126</v>
      </c>
      <c r="R705" s="13">
        <v>0</v>
      </c>
    </row>
    <row r="706" spans="1:18" x14ac:dyDescent="0.25">
      <c r="A706" s="2">
        <v>190319199001</v>
      </c>
      <c r="B706" s="3">
        <v>6</v>
      </c>
      <c r="C706" s="5" t="str">
        <f>IF(B706=1,"SPOT","NO SPOT")</f>
        <v>NO SPOT</v>
      </c>
      <c r="D706" s="15">
        <f>IF(C706="NO SPOT",B706/SUMIF($C$1:$C$6359,"NO SPOT",$B$1:$B$6359),0)</f>
        <v>3.0707815138952864E-4</v>
      </c>
      <c r="E706" s="17">
        <f>SUM($D$2:D706)</f>
        <v>0.67408772199191824</v>
      </c>
      <c r="F706" s="6">
        <f>B706/23078</f>
        <v>2.5998786723286244E-4</v>
      </c>
      <c r="G706" s="4">
        <v>0</v>
      </c>
      <c r="H706" s="4">
        <v>6</v>
      </c>
      <c r="I706" s="4">
        <v>0</v>
      </c>
      <c r="J706" s="4">
        <v>4</v>
      </c>
      <c r="K706" s="4">
        <v>0</v>
      </c>
      <c r="L706" s="4">
        <v>2</v>
      </c>
      <c r="M706" s="4">
        <v>0</v>
      </c>
      <c r="N706" s="4">
        <v>0</v>
      </c>
      <c r="O706" s="13">
        <v>29318</v>
      </c>
      <c r="P706" s="13">
        <v>540786</v>
      </c>
      <c r="Q706" s="13">
        <v>65248</v>
      </c>
      <c r="R706" s="13">
        <v>0</v>
      </c>
    </row>
    <row r="707" spans="1:18" x14ac:dyDescent="0.25">
      <c r="A707" s="2">
        <v>190329003001</v>
      </c>
      <c r="B707" s="3">
        <v>6</v>
      </c>
      <c r="C707" s="5" t="str">
        <f>IF(B707=1,"SPOT","NO SPOT")</f>
        <v>NO SPOT</v>
      </c>
      <c r="D707" s="15">
        <f>IF(C707="NO SPOT",B707/SUMIF($C$1:$C$6359,"NO SPOT",$B$1:$B$6359),0)</f>
        <v>3.0707815138952864E-4</v>
      </c>
      <c r="E707" s="17">
        <f>SUM($D$2:D707)</f>
        <v>0.67439480014330777</v>
      </c>
      <c r="F707" s="6">
        <f>B707/23078</f>
        <v>2.5998786723286244E-4</v>
      </c>
      <c r="G707" s="4">
        <v>0</v>
      </c>
      <c r="H707" s="4">
        <v>6</v>
      </c>
      <c r="I707" s="4">
        <v>0</v>
      </c>
      <c r="J707" s="4">
        <v>0</v>
      </c>
      <c r="K707" s="4">
        <v>6</v>
      </c>
      <c r="L707" s="4">
        <v>0</v>
      </c>
      <c r="M707" s="4">
        <v>0</v>
      </c>
      <c r="N707" s="4">
        <v>0</v>
      </c>
      <c r="O707" s="13">
        <v>196522</v>
      </c>
      <c r="P707" s="13">
        <v>896154</v>
      </c>
      <c r="Q707" s="13">
        <v>125577</v>
      </c>
      <c r="R707" s="13">
        <v>0</v>
      </c>
    </row>
    <row r="708" spans="1:18" x14ac:dyDescent="0.25">
      <c r="A708" s="2">
        <v>190330680001</v>
      </c>
      <c r="B708" s="3">
        <v>6</v>
      </c>
      <c r="C708" s="5" t="str">
        <f>IF(B708=1,"SPOT","NO SPOT")</f>
        <v>NO SPOT</v>
      </c>
      <c r="D708" s="15">
        <f>IF(C708="NO SPOT",B708/SUMIF($C$1:$C$6359,"NO SPOT",$B$1:$B$6359),0)</f>
        <v>3.0707815138952864E-4</v>
      </c>
      <c r="E708" s="17">
        <f>SUM($D$2:D708)</f>
        <v>0.6747018782946973</v>
      </c>
      <c r="F708" s="6">
        <f>B708/23078</f>
        <v>2.5998786723286244E-4</v>
      </c>
      <c r="G708" s="4">
        <v>0</v>
      </c>
      <c r="H708" s="4">
        <v>6</v>
      </c>
      <c r="I708" s="4">
        <v>0</v>
      </c>
      <c r="J708" s="4">
        <v>1</v>
      </c>
      <c r="K708" s="4">
        <v>0</v>
      </c>
      <c r="L708" s="4">
        <v>5</v>
      </c>
      <c r="M708" s="4">
        <v>0</v>
      </c>
      <c r="N708" s="4">
        <v>0</v>
      </c>
      <c r="O708" s="13">
        <v>79559</v>
      </c>
      <c r="P708" s="13">
        <v>59222</v>
      </c>
      <c r="Q708" s="13">
        <v>7239</v>
      </c>
      <c r="R708" s="13">
        <v>0</v>
      </c>
    </row>
    <row r="709" spans="1:18" x14ac:dyDescent="0.25">
      <c r="A709" s="2">
        <v>501392740001</v>
      </c>
      <c r="B709" s="3">
        <v>6</v>
      </c>
      <c r="C709" s="5" t="str">
        <f>IF(B709=1,"SPOT","NO SPOT")</f>
        <v>NO SPOT</v>
      </c>
      <c r="D709" s="15">
        <f>IF(C709="NO SPOT",B709/SUMIF($C$1:$C$6359,"NO SPOT",$B$1:$B$6359),0)</f>
        <v>3.0707815138952864E-4</v>
      </c>
      <c r="E709" s="17">
        <f>SUM($D$2:D709)</f>
        <v>0.67500895644608683</v>
      </c>
      <c r="F709" s="6">
        <f>B709/23078</f>
        <v>2.5998786723286244E-4</v>
      </c>
      <c r="G709" s="4">
        <v>0</v>
      </c>
      <c r="H709" s="4">
        <v>6</v>
      </c>
      <c r="I709" s="4">
        <v>0</v>
      </c>
      <c r="J709" s="4">
        <v>0</v>
      </c>
      <c r="K709" s="4">
        <v>3</v>
      </c>
      <c r="L709" s="4">
        <v>3</v>
      </c>
      <c r="M709" s="4">
        <v>0</v>
      </c>
      <c r="N709" s="4">
        <v>0</v>
      </c>
      <c r="O709" s="13">
        <v>16414</v>
      </c>
      <c r="P709" s="13">
        <v>285984</v>
      </c>
      <c r="Q709" s="13">
        <v>35040</v>
      </c>
      <c r="R709" s="13">
        <v>0</v>
      </c>
    </row>
    <row r="710" spans="1:18" x14ac:dyDescent="0.25">
      <c r="A710" s="2">
        <v>590031984001</v>
      </c>
      <c r="B710" s="3">
        <v>6</v>
      </c>
      <c r="C710" s="5" t="str">
        <f>IF(B710=1,"SPOT","NO SPOT")</f>
        <v>NO SPOT</v>
      </c>
      <c r="D710" s="15">
        <f>IF(C710="NO SPOT",B710/SUMIF($C$1:$C$6359,"NO SPOT",$B$1:$B$6359),0)</f>
        <v>3.0707815138952864E-4</v>
      </c>
      <c r="E710" s="17">
        <f>SUM($D$2:D710)</f>
        <v>0.67531603459747636</v>
      </c>
      <c r="F710" s="6">
        <f>B710/23078</f>
        <v>2.5998786723286244E-4</v>
      </c>
      <c r="G710" s="4">
        <v>0</v>
      </c>
      <c r="H710" s="4">
        <v>6</v>
      </c>
      <c r="I710" s="4">
        <v>0</v>
      </c>
      <c r="J710" s="4">
        <v>0</v>
      </c>
      <c r="K710" s="4">
        <v>4</v>
      </c>
      <c r="L710" s="4">
        <v>2</v>
      </c>
      <c r="M710" s="4">
        <v>0</v>
      </c>
      <c r="N710" s="4">
        <v>0</v>
      </c>
      <c r="O710" s="13">
        <v>11889</v>
      </c>
      <c r="P710" s="13">
        <v>103262</v>
      </c>
      <c r="Q710" s="13">
        <v>19268</v>
      </c>
      <c r="R710" s="13">
        <v>3769</v>
      </c>
    </row>
    <row r="711" spans="1:18" x14ac:dyDescent="0.25">
      <c r="A711" s="2">
        <v>703524983001</v>
      </c>
      <c r="B711" s="3">
        <v>6</v>
      </c>
      <c r="C711" s="5" t="str">
        <f>IF(B711=1,"SPOT","NO SPOT")</f>
        <v>NO SPOT</v>
      </c>
      <c r="D711" s="15">
        <f>IF(C711="NO SPOT",B711/SUMIF($C$1:$C$6359,"NO SPOT",$B$1:$B$6359),0)</f>
        <v>3.0707815138952864E-4</v>
      </c>
      <c r="E711" s="17">
        <f>SUM($D$2:D711)</f>
        <v>0.67562311274886588</v>
      </c>
      <c r="F711" s="6">
        <f>B711/23078</f>
        <v>2.5998786723286244E-4</v>
      </c>
      <c r="G711" s="4">
        <v>0</v>
      </c>
      <c r="H711" s="4">
        <v>1</v>
      </c>
      <c r="I711" s="4">
        <v>5</v>
      </c>
      <c r="J711" s="4">
        <v>0</v>
      </c>
      <c r="K711" s="4">
        <v>0</v>
      </c>
      <c r="L711" s="4">
        <v>6</v>
      </c>
      <c r="M711" s="4">
        <v>0</v>
      </c>
      <c r="N711" s="4">
        <v>0</v>
      </c>
      <c r="O711" s="13">
        <v>29250</v>
      </c>
      <c r="P711" s="13">
        <v>113259</v>
      </c>
      <c r="Q711" s="13">
        <v>13658</v>
      </c>
      <c r="R711" s="13">
        <v>0</v>
      </c>
    </row>
    <row r="712" spans="1:18" x14ac:dyDescent="0.25">
      <c r="A712" s="2">
        <v>791724260001</v>
      </c>
      <c r="B712" s="3">
        <v>6</v>
      </c>
      <c r="C712" s="5" t="str">
        <f>IF(B712=1,"SPOT","NO SPOT")</f>
        <v>NO SPOT</v>
      </c>
      <c r="D712" s="15">
        <f>IF(C712="NO SPOT",B712/SUMIF($C$1:$C$6359,"NO SPOT",$B$1:$B$6359),0)</f>
        <v>3.0707815138952864E-4</v>
      </c>
      <c r="E712" s="17">
        <f>SUM($D$2:D712)</f>
        <v>0.67593019090025541</v>
      </c>
      <c r="F712" s="6">
        <f>B712/23078</f>
        <v>2.5998786723286244E-4</v>
      </c>
      <c r="G712" s="4">
        <v>0</v>
      </c>
      <c r="H712" s="4">
        <v>6</v>
      </c>
      <c r="I712" s="4">
        <v>0</v>
      </c>
      <c r="J712" s="4">
        <v>0</v>
      </c>
      <c r="K712" s="4">
        <v>6</v>
      </c>
      <c r="L712" s="4">
        <v>0</v>
      </c>
      <c r="M712" s="4">
        <v>0</v>
      </c>
      <c r="N712" s="4">
        <v>0</v>
      </c>
      <c r="O712" s="13">
        <v>98522</v>
      </c>
      <c r="P712" s="13">
        <v>311477</v>
      </c>
      <c r="Q712" s="13">
        <v>42112</v>
      </c>
      <c r="R712" s="13">
        <v>0</v>
      </c>
    </row>
    <row r="713" spans="1:18" x14ac:dyDescent="0.25">
      <c r="A713" s="2">
        <v>890000886001</v>
      </c>
      <c r="B713" s="3">
        <v>6</v>
      </c>
      <c r="C713" s="5" t="str">
        <f>IF(B713=1,"SPOT","NO SPOT")</f>
        <v>NO SPOT</v>
      </c>
      <c r="D713" s="15">
        <f>IF(C713="NO SPOT",B713/SUMIF($C$1:$C$6359,"NO SPOT",$B$1:$B$6359),0)</f>
        <v>3.0707815138952864E-4</v>
      </c>
      <c r="E713" s="17">
        <f>SUM($D$2:D713)</f>
        <v>0.67623726905164494</v>
      </c>
      <c r="F713" s="6">
        <f>B713/23078</f>
        <v>2.5998786723286244E-4</v>
      </c>
      <c r="G713" s="4">
        <v>0</v>
      </c>
      <c r="H713" s="4">
        <v>6</v>
      </c>
      <c r="I713" s="4">
        <v>0</v>
      </c>
      <c r="J713" s="4">
        <v>2</v>
      </c>
      <c r="K713" s="4">
        <v>1</v>
      </c>
      <c r="L713" s="4">
        <v>3</v>
      </c>
      <c r="M713" s="4">
        <v>0</v>
      </c>
      <c r="N713" s="4">
        <v>0</v>
      </c>
      <c r="O713" s="13">
        <v>40328</v>
      </c>
      <c r="P713" s="13">
        <v>99325</v>
      </c>
      <c r="Q713" s="13">
        <v>12774</v>
      </c>
      <c r="R713" s="13">
        <v>0</v>
      </c>
    </row>
    <row r="714" spans="1:18" x14ac:dyDescent="0.25">
      <c r="A714" s="2">
        <v>916668312001</v>
      </c>
      <c r="B714" s="3">
        <v>6</v>
      </c>
      <c r="C714" s="5" t="str">
        <f>IF(B714=1,"SPOT","NO SPOT")</f>
        <v>NO SPOT</v>
      </c>
      <c r="D714" s="15">
        <f>IF(C714="NO SPOT",B714/SUMIF($C$1:$C$6359,"NO SPOT",$B$1:$B$6359),0)</f>
        <v>3.0707815138952864E-4</v>
      </c>
      <c r="E714" s="17">
        <f>SUM($D$2:D714)</f>
        <v>0.67654434720303447</v>
      </c>
      <c r="F714" s="6">
        <f>B714/23078</f>
        <v>2.5998786723286244E-4</v>
      </c>
      <c r="G714" s="4">
        <v>0</v>
      </c>
      <c r="H714" s="4">
        <v>6</v>
      </c>
      <c r="I714" s="4">
        <v>0</v>
      </c>
      <c r="J714" s="4">
        <v>0</v>
      </c>
      <c r="K714" s="4">
        <v>2</v>
      </c>
      <c r="L714" s="4">
        <v>4</v>
      </c>
      <c r="M714" s="4">
        <v>0</v>
      </c>
      <c r="N714" s="4">
        <v>0</v>
      </c>
      <c r="O714" s="13">
        <v>1004237</v>
      </c>
      <c r="P714" s="13">
        <v>296948</v>
      </c>
      <c r="Q714" s="13">
        <v>43214</v>
      </c>
      <c r="R714" s="13">
        <v>14617</v>
      </c>
    </row>
    <row r="715" spans="1:18" x14ac:dyDescent="0.25">
      <c r="A715" s="2">
        <v>990001820001</v>
      </c>
      <c r="B715" s="3">
        <v>6</v>
      </c>
      <c r="C715" s="5" t="str">
        <f>IF(B715=1,"SPOT","NO SPOT")</f>
        <v>NO SPOT</v>
      </c>
      <c r="D715" s="15">
        <f>IF(C715="NO SPOT",B715/SUMIF($C$1:$C$6359,"NO SPOT",$B$1:$B$6359),0)</f>
        <v>3.0707815138952864E-4</v>
      </c>
      <c r="E715" s="17">
        <f>SUM($D$2:D715)</f>
        <v>0.676851425354424</v>
      </c>
      <c r="F715" s="6">
        <f>B715/23078</f>
        <v>2.5998786723286244E-4</v>
      </c>
      <c r="G715" s="4">
        <v>0</v>
      </c>
      <c r="H715" s="4">
        <v>6</v>
      </c>
      <c r="I715" s="4">
        <v>0</v>
      </c>
      <c r="J715" s="4">
        <v>3</v>
      </c>
      <c r="K715" s="4">
        <v>2</v>
      </c>
      <c r="L715" s="4">
        <v>1</v>
      </c>
      <c r="M715" s="4">
        <v>0</v>
      </c>
      <c r="N715" s="4">
        <v>0</v>
      </c>
      <c r="O715" s="13">
        <v>4870</v>
      </c>
      <c r="P715" s="13">
        <v>195002</v>
      </c>
      <c r="Q715" s="13">
        <v>27474</v>
      </c>
      <c r="R715" s="13">
        <v>0</v>
      </c>
    </row>
    <row r="716" spans="1:18" x14ac:dyDescent="0.25">
      <c r="A716" s="2">
        <v>990019657001</v>
      </c>
      <c r="B716" s="3">
        <v>6</v>
      </c>
      <c r="C716" s="5" t="str">
        <f>IF(B716=1,"SPOT","NO SPOT")</f>
        <v>NO SPOT</v>
      </c>
      <c r="D716" s="15">
        <f>IF(C716="NO SPOT",B716/SUMIF($C$1:$C$6359,"NO SPOT",$B$1:$B$6359),0)</f>
        <v>3.0707815138952864E-4</v>
      </c>
      <c r="E716" s="17">
        <f>SUM($D$2:D716)</f>
        <v>0.67715850350581352</v>
      </c>
      <c r="F716" s="6">
        <f>B716/23078</f>
        <v>2.5998786723286244E-4</v>
      </c>
      <c r="G716" s="4">
        <v>0</v>
      </c>
      <c r="H716" s="4">
        <v>6</v>
      </c>
      <c r="I716" s="4">
        <v>0</v>
      </c>
      <c r="J716" s="4">
        <v>1</v>
      </c>
      <c r="K716" s="4">
        <v>1</v>
      </c>
      <c r="L716" s="4">
        <v>4</v>
      </c>
      <c r="M716" s="4">
        <v>0</v>
      </c>
      <c r="N716" s="4">
        <v>0</v>
      </c>
      <c r="O716" s="13">
        <v>928426</v>
      </c>
      <c r="P716" s="13">
        <v>908022</v>
      </c>
      <c r="Q716" s="13">
        <v>116359</v>
      </c>
      <c r="R716" s="13">
        <v>0</v>
      </c>
    </row>
    <row r="717" spans="1:18" x14ac:dyDescent="0.25">
      <c r="A717" s="2">
        <v>990023220001</v>
      </c>
      <c r="B717" s="3">
        <v>6</v>
      </c>
      <c r="C717" s="5" t="str">
        <f>IF(B717=1,"SPOT","NO SPOT")</f>
        <v>NO SPOT</v>
      </c>
      <c r="D717" s="15">
        <f>IF(C717="NO SPOT",B717/SUMIF($C$1:$C$6359,"NO SPOT",$B$1:$B$6359),0)</f>
        <v>3.0707815138952864E-4</v>
      </c>
      <c r="E717" s="17">
        <f>SUM($D$2:D717)</f>
        <v>0.67746558165720305</v>
      </c>
      <c r="F717" s="6">
        <f>B717/23078</f>
        <v>2.5998786723286244E-4</v>
      </c>
      <c r="G717" s="4">
        <v>0</v>
      </c>
      <c r="H717" s="4">
        <v>6</v>
      </c>
      <c r="I717" s="4">
        <v>0</v>
      </c>
      <c r="J717" s="4">
        <v>1</v>
      </c>
      <c r="K717" s="4">
        <v>0</v>
      </c>
      <c r="L717" s="4">
        <v>5</v>
      </c>
      <c r="M717" s="4">
        <v>0</v>
      </c>
      <c r="N717" s="4">
        <v>0</v>
      </c>
      <c r="O717" s="13">
        <v>8827</v>
      </c>
      <c r="P717" s="13">
        <v>136947</v>
      </c>
      <c r="Q717" s="13">
        <v>21032</v>
      </c>
      <c r="R717" s="13">
        <v>16764</v>
      </c>
    </row>
    <row r="718" spans="1:18" x14ac:dyDescent="0.25">
      <c r="A718" s="2">
        <v>990026408001</v>
      </c>
      <c r="B718" s="3">
        <v>6</v>
      </c>
      <c r="C718" s="5" t="str">
        <f>IF(B718=1,"SPOT","NO SPOT")</f>
        <v>NO SPOT</v>
      </c>
      <c r="D718" s="15">
        <f>IF(C718="NO SPOT",B718/SUMIF($C$1:$C$6359,"NO SPOT",$B$1:$B$6359),0)</f>
        <v>3.0707815138952864E-4</v>
      </c>
      <c r="E718" s="17">
        <f>SUM($D$2:D718)</f>
        <v>0.67777265980859258</v>
      </c>
      <c r="F718" s="6">
        <f>B718/23078</f>
        <v>2.5998786723286244E-4</v>
      </c>
      <c r="G718" s="4">
        <v>0</v>
      </c>
      <c r="H718" s="4">
        <v>6</v>
      </c>
      <c r="I718" s="4">
        <v>0</v>
      </c>
      <c r="J718" s="4">
        <v>1</v>
      </c>
      <c r="K718" s="4">
        <v>0</v>
      </c>
      <c r="L718" s="4">
        <v>5</v>
      </c>
      <c r="M718" s="4">
        <v>0</v>
      </c>
      <c r="N718" s="4">
        <v>0</v>
      </c>
      <c r="O718" s="13">
        <v>8464600</v>
      </c>
      <c r="P718" s="13">
        <v>4775513</v>
      </c>
      <c r="Q718" s="13">
        <v>657362</v>
      </c>
      <c r="R718" s="13">
        <v>0</v>
      </c>
    </row>
    <row r="719" spans="1:18" x14ac:dyDescent="0.25">
      <c r="A719" s="2">
        <v>990336792001</v>
      </c>
      <c r="B719" s="3">
        <v>6</v>
      </c>
      <c r="C719" s="5" t="str">
        <f>IF(B719=1,"SPOT","NO SPOT")</f>
        <v>NO SPOT</v>
      </c>
      <c r="D719" s="15">
        <f>IF(C719="NO SPOT",B719/SUMIF($C$1:$C$6359,"NO SPOT",$B$1:$B$6359),0)</f>
        <v>3.0707815138952864E-4</v>
      </c>
      <c r="E719" s="17">
        <f>SUM($D$2:D719)</f>
        <v>0.67807973795998211</v>
      </c>
      <c r="F719" s="6">
        <f>B719/23078</f>
        <v>2.5998786723286244E-4</v>
      </c>
      <c r="G719" s="4">
        <v>0</v>
      </c>
      <c r="H719" s="4">
        <v>6</v>
      </c>
      <c r="I719" s="4">
        <v>0</v>
      </c>
      <c r="J719" s="4">
        <v>4</v>
      </c>
      <c r="K719" s="4">
        <v>1</v>
      </c>
      <c r="L719" s="4">
        <v>1</v>
      </c>
      <c r="M719" s="4">
        <v>0</v>
      </c>
      <c r="N719" s="4">
        <v>0</v>
      </c>
      <c r="O719" s="13">
        <v>3544</v>
      </c>
      <c r="P719" s="13">
        <v>186738</v>
      </c>
      <c r="Q719" s="13">
        <v>22602</v>
      </c>
      <c r="R719" s="13">
        <v>0</v>
      </c>
    </row>
    <row r="720" spans="1:18" x14ac:dyDescent="0.25">
      <c r="A720" s="2">
        <v>990347654001</v>
      </c>
      <c r="B720" s="3">
        <v>6</v>
      </c>
      <c r="C720" s="5" t="str">
        <f>IF(B720=1,"SPOT","NO SPOT")</f>
        <v>NO SPOT</v>
      </c>
      <c r="D720" s="15">
        <f>IF(C720="NO SPOT",B720/SUMIF($C$1:$C$6359,"NO SPOT",$B$1:$B$6359),0)</f>
        <v>3.0707815138952864E-4</v>
      </c>
      <c r="E720" s="17">
        <f>SUM($D$2:D720)</f>
        <v>0.67838681611137164</v>
      </c>
      <c r="F720" s="6">
        <f>B720/23078</f>
        <v>2.5998786723286244E-4</v>
      </c>
      <c r="G720" s="4">
        <v>0</v>
      </c>
      <c r="H720" s="4">
        <v>6</v>
      </c>
      <c r="I720" s="4">
        <v>0</v>
      </c>
      <c r="J720" s="4">
        <v>0</v>
      </c>
      <c r="K720" s="4">
        <v>4</v>
      </c>
      <c r="L720" s="4">
        <v>2</v>
      </c>
      <c r="M720" s="4">
        <v>0</v>
      </c>
      <c r="N720" s="4">
        <v>0</v>
      </c>
      <c r="O720" s="13">
        <v>1891</v>
      </c>
      <c r="P720" s="13">
        <v>56382</v>
      </c>
      <c r="Q720" s="13">
        <v>6796</v>
      </c>
      <c r="R720" s="13">
        <v>0</v>
      </c>
    </row>
    <row r="721" spans="1:18" x14ac:dyDescent="0.25">
      <c r="A721" s="2">
        <v>990481490001</v>
      </c>
      <c r="B721" s="3">
        <v>6</v>
      </c>
      <c r="C721" s="5" t="str">
        <f>IF(B721=1,"SPOT","NO SPOT")</f>
        <v>NO SPOT</v>
      </c>
      <c r="D721" s="15">
        <f>IF(C721="NO SPOT",B721/SUMIF($C$1:$C$6359,"NO SPOT",$B$1:$B$6359),0)</f>
        <v>3.0707815138952864E-4</v>
      </c>
      <c r="E721" s="17">
        <f>SUM($D$2:D721)</f>
        <v>0.67869389426276117</v>
      </c>
      <c r="F721" s="6">
        <f>B721/23078</f>
        <v>2.5998786723286244E-4</v>
      </c>
      <c r="G721" s="4">
        <v>0</v>
      </c>
      <c r="H721" s="4">
        <v>6</v>
      </c>
      <c r="I721" s="4">
        <v>0</v>
      </c>
      <c r="J721" s="4">
        <v>1</v>
      </c>
      <c r="K721" s="4">
        <v>1</v>
      </c>
      <c r="L721" s="4">
        <v>4</v>
      </c>
      <c r="M721" s="4">
        <v>0</v>
      </c>
      <c r="N721" s="4">
        <v>0</v>
      </c>
      <c r="O721" s="13">
        <v>92132</v>
      </c>
      <c r="P721" s="13">
        <v>199652</v>
      </c>
      <c r="Q721" s="13">
        <v>25042</v>
      </c>
      <c r="R721" s="13">
        <v>2067</v>
      </c>
    </row>
    <row r="722" spans="1:18" x14ac:dyDescent="0.25">
      <c r="A722" s="2">
        <v>990533105001</v>
      </c>
      <c r="B722" s="3">
        <v>6</v>
      </c>
      <c r="C722" s="5" t="str">
        <f>IF(B722=1,"SPOT","NO SPOT")</f>
        <v>NO SPOT</v>
      </c>
      <c r="D722" s="15">
        <f>IF(C722="NO SPOT",B722/SUMIF($C$1:$C$6359,"NO SPOT",$B$1:$B$6359),0)</f>
        <v>3.0707815138952864E-4</v>
      </c>
      <c r="E722" s="17">
        <f>SUM($D$2:D722)</f>
        <v>0.67900097241415069</v>
      </c>
      <c r="F722" s="6">
        <f>B722/23078</f>
        <v>2.5998786723286244E-4</v>
      </c>
      <c r="G722" s="4">
        <v>1</v>
      </c>
      <c r="H722" s="4">
        <v>5</v>
      </c>
      <c r="I722" s="4">
        <v>0</v>
      </c>
      <c r="J722" s="4">
        <v>2</v>
      </c>
      <c r="K722" s="4">
        <v>0</v>
      </c>
      <c r="L722" s="4">
        <v>4</v>
      </c>
      <c r="M722" s="4">
        <v>0</v>
      </c>
      <c r="N722" s="4">
        <v>0</v>
      </c>
      <c r="O722" s="13">
        <v>35083</v>
      </c>
      <c r="P722" s="13">
        <v>186559</v>
      </c>
      <c r="Q722" s="13">
        <v>23900</v>
      </c>
      <c r="R722" s="13">
        <v>0</v>
      </c>
    </row>
    <row r="723" spans="1:18" x14ac:dyDescent="0.25">
      <c r="A723" s="2">
        <v>990655391001</v>
      </c>
      <c r="B723" s="3">
        <v>6</v>
      </c>
      <c r="C723" s="5" t="str">
        <f>IF(B723=1,"SPOT","NO SPOT")</f>
        <v>NO SPOT</v>
      </c>
      <c r="D723" s="15">
        <f>IF(C723="NO SPOT",B723/SUMIF($C$1:$C$6359,"NO SPOT",$B$1:$B$6359),0)</f>
        <v>3.0707815138952864E-4</v>
      </c>
      <c r="E723" s="17">
        <f>SUM($D$2:D723)</f>
        <v>0.67930805056554022</v>
      </c>
      <c r="F723" s="6">
        <f>B723/23078</f>
        <v>2.5998786723286244E-4</v>
      </c>
      <c r="G723" s="4">
        <v>0</v>
      </c>
      <c r="H723" s="4">
        <v>6</v>
      </c>
      <c r="I723" s="4">
        <v>0</v>
      </c>
      <c r="J723" s="4">
        <v>1</v>
      </c>
      <c r="K723" s="4">
        <v>2</v>
      </c>
      <c r="L723" s="4">
        <v>3</v>
      </c>
      <c r="M723" s="4">
        <v>0</v>
      </c>
      <c r="N723" s="4">
        <v>0</v>
      </c>
      <c r="O723" s="13">
        <v>58540</v>
      </c>
      <c r="P723" s="13">
        <v>746140</v>
      </c>
      <c r="Q723" s="13">
        <v>93088</v>
      </c>
      <c r="R723" s="13">
        <v>6539</v>
      </c>
    </row>
    <row r="724" spans="1:18" x14ac:dyDescent="0.25">
      <c r="A724" s="2">
        <v>990832765001</v>
      </c>
      <c r="B724" s="3">
        <v>6</v>
      </c>
      <c r="C724" s="5" t="str">
        <f>IF(B724=1,"SPOT","NO SPOT")</f>
        <v>NO SPOT</v>
      </c>
      <c r="D724" s="15">
        <f>IF(C724="NO SPOT",B724/SUMIF($C$1:$C$6359,"NO SPOT",$B$1:$B$6359),0)</f>
        <v>3.0707815138952864E-4</v>
      </c>
      <c r="E724" s="17">
        <f>SUM($D$2:D724)</f>
        <v>0.67961512871692975</v>
      </c>
      <c r="F724" s="6">
        <f>B724/23078</f>
        <v>2.5998786723286244E-4</v>
      </c>
      <c r="G724" s="4">
        <v>0</v>
      </c>
      <c r="H724" s="4">
        <v>6</v>
      </c>
      <c r="I724" s="4">
        <v>0</v>
      </c>
      <c r="J724" s="4">
        <v>1</v>
      </c>
      <c r="K724" s="4">
        <v>1</v>
      </c>
      <c r="L724" s="4">
        <v>4</v>
      </c>
      <c r="M724" s="4">
        <v>0</v>
      </c>
      <c r="N724" s="4">
        <v>0</v>
      </c>
      <c r="O724" s="13">
        <v>111847</v>
      </c>
      <c r="P724" s="13">
        <v>247003</v>
      </c>
      <c r="Q724" s="13">
        <v>29899</v>
      </c>
      <c r="R724" s="13">
        <v>0</v>
      </c>
    </row>
    <row r="725" spans="1:18" x14ac:dyDescent="0.25">
      <c r="A725" s="2">
        <v>990963045001</v>
      </c>
      <c r="B725" s="3">
        <v>6</v>
      </c>
      <c r="C725" s="5" t="str">
        <f>IF(B725=1,"SPOT","NO SPOT")</f>
        <v>NO SPOT</v>
      </c>
      <c r="D725" s="15">
        <f>IF(C725="NO SPOT",B725/SUMIF($C$1:$C$6359,"NO SPOT",$B$1:$B$6359),0)</f>
        <v>3.0707815138952864E-4</v>
      </c>
      <c r="E725" s="17">
        <f>SUM($D$2:D725)</f>
        <v>0.67992220686831928</v>
      </c>
      <c r="F725" s="6">
        <f>B725/23078</f>
        <v>2.5998786723286244E-4</v>
      </c>
      <c r="G725" s="4">
        <v>0</v>
      </c>
      <c r="H725" s="4">
        <v>6</v>
      </c>
      <c r="I725" s="4">
        <v>0</v>
      </c>
      <c r="J725" s="4">
        <v>0</v>
      </c>
      <c r="K725" s="4">
        <v>3</v>
      </c>
      <c r="L725" s="4">
        <v>3</v>
      </c>
      <c r="M725" s="4">
        <v>0</v>
      </c>
      <c r="N725" s="4">
        <v>0</v>
      </c>
      <c r="O725" s="13">
        <v>25000</v>
      </c>
      <c r="P725" s="13">
        <v>480204</v>
      </c>
      <c r="Q725" s="13">
        <v>63021</v>
      </c>
      <c r="R725" s="13">
        <v>0</v>
      </c>
    </row>
    <row r="726" spans="1:18" x14ac:dyDescent="0.25">
      <c r="A726" s="2">
        <v>991063269001</v>
      </c>
      <c r="B726" s="3">
        <v>6</v>
      </c>
      <c r="C726" s="5" t="str">
        <f>IF(B726=1,"SPOT","NO SPOT")</f>
        <v>NO SPOT</v>
      </c>
      <c r="D726" s="15">
        <f>IF(C726="NO SPOT",B726/SUMIF($C$1:$C$6359,"NO SPOT",$B$1:$B$6359),0)</f>
        <v>3.0707815138952864E-4</v>
      </c>
      <c r="E726" s="17">
        <f>SUM($D$2:D726)</f>
        <v>0.68022928501970881</v>
      </c>
      <c r="F726" s="6">
        <f>B726/23078</f>
        <v>2.5998786723286244E-4</v>
      </c>
      <c r="G726" s="4">
        <v>0</v>
      </c>
      <c r="H726" s="4">
        <v>6</v>
      </c>
      <c r="I726" s="4">
        <v>0</v>
      </c>
      <c r="J726" s="4">
        <v>3</v>
      </c>
      <c r="K726" s="4">
        <v>0</v>
      </c>
      <c r="L726" s="4">
        <v>3</v>
      </c>
      <c r="M726" s="4">
        <v>0</v>
      </c>
      <c r="N726" s="4">
        <v>0</v>
      </c>
      <c r="O726" s="13">
        <v>63980</v>
      </c>
      <c r="P726" s="13">
        <v>376593</v>
      </c>
      <c r="Q726" s="13">
        <v>46316</v>
      </c>
      <c r="R726" s="13">
        <v>0</v>
      </c>
    </row>
    <row r="727" spans="1:18" x14ac:dyDescent="0.25">
      <c r="A727" s="2">
        <v>991260730001</v>
      </c>
      <c r="B727" s="3">
        <v>6</v>
      </c>
      <c r="C727" s="5" t="str">
        <f>IF(B727=1,"SPOT","NO SPOT")</f>
        <v>NO SPOT</v>
      </c>
      <c r="D727" s="15">
        <f>IF(C727="NO SPOT",B727/SUMIF($C$1:$C$6359,"NO SPOT",$B$1:$B$6359),0)</f>
        <v>3.0707815138952864E-4</v>
      </c>
      <c r="E727" s="17">
        <f>SUM($D$2:D727)</f>
        <v>0.68053636317109834</v>
      </c>
      <c r="F727" s="6">
        <f>B727/23078</f>
        <v>2.5998786723286244E-4</v>
      </c>
      <c r="G727" s="4">
        <v>0</v>
      </c>
      <c r="H727" s="4">
        <v>6</v>
      </c>
      <c r="I727" s="4">
        <v>0</v>
      </c>
      <c r="J727" s="4">
        <v>0</v>
      </c>
      <c r="K727" s="4">
        <v>2</v>
      </c>
      <c r="L727" s="4">
        <v>4</v>
      </c>
      <c r="M727" s="4">
        <v>0</v>
      </c>
      <c r="N727" s="4">
        <v>0</v>
      </c>
      <c r="O727" s="13">
        <v>225076</v>
      </c>
      <c r="P727" s="13">
        <v>338466</v>
      </c>
      <c r="Q727" s="13">
        <v>51321</v>
      </c>
      <c r="R727" s="13">
        <v>19847</v>
      </c>
    </row>
    <row r="728" spans="1:18" x14ac:dyDescent="0.25">
      <c r="A728" s="2">
        <v>991285172001</v>
      </c>
      <c r="B728" s="3">
        <v>6</v>
      </c>
      <c r="C728" s="5" t="str">
        <f>IF(B728=1,"SPOT","NO SPOT")</f>
        <v>NO SPOT</v>
      </c>
      <c r="D728" s="15">
        <f>IF(C728="NO SPOT",B728/SUMIF($C$1:$C$6359,"NO SPOT",$B$1:$B$6359),0)</f>
        <v>3.0707815138952864E-4</v>
      </c>
      <c r="E728" s="17">
        <f>SUM($D$2:D728)</f>
        <v>0.68084344132248786</v>
      </c>
      <c r="F728" s="6">
        <f>B728/23078</f>
        <v>2.5998786723286244E-4</v>
      </c>
      <c r="G728" s="4">
        <v>0</v>
      </c>
      <c r="H728" s="4">
        <v>6</v>
      </c>
      <c r="I728" s="4">
        <v>0</v>
      </c>
      <c r="J728" s="4">
        <v>4</v>
      </c>
      <c r="K728" s="4">
        <v>2</v>
      </c>
      <c r="L728" s="4">
        <v>0</v>
      </c>
      <c r="M728" s="4">
        <v>0</v>
      </c>
      <c r="N728" s="4">
        <v>0</v>
      </c>
      <c r="O728" s="13">
        <v>21386</v>
      </c>
      <c r="P728" s="13">
        <v>243594</v>
      </c>
      <c r="Q728" s="13">
        <v>35114</v>
      </c>
      <c r="R728" s="13">
        <v>0</v>
      </c>
    </row>
    <row r="729" spans="1:18" x14ac:dyDescent="0.25">
      <c r="A729" s="2">
        <v>991298657001</v>
      </c>
      <c r="B729" s="3">
        <v>6</v>
      </c>
      <c r="C729" s="5" t="str">
        <f>IF(B729=1,"SPOT","NO SPOT")</f>
        <v>NO SPOT</v>
      </c>
      <c r="D729" s="15">
        <f>IF(C729="NO SPOT",B729/SUMIF($C$1:$C$6359,"NO SPOT",$B$1:$B$6359),0)</f>
        <v>3.0707815138952864E-4</v>
      </c>
      <c r="E729" s="17">
        <f>SUM($D$2:D729)</f>
        <v>0.68115051947387739</v>
      </c>
      <c r="F729" s="6">
        <f>B729/23078</f>
        <v>2.5998786723286244E-4</v>
      </c>
      <c r="G729" s="4">
        <v>0</v>
      </c>
      <c r="H729" s="4">
        <v>6</v>
      </c>
      <c r="I729" s="4">
        <v>0</v>
      </c>
      <c r="J729" s="4">
        <v>1</v>
      </c>
      <c r="K729" s="4">
        <v>0</v>
      </c>
      <c r="L729" s="4">
        <v>5</v>
      </c>
      <c r="M729" s="4">
        <v>0</v>
      </c>
      <c r="N729" s="4">
        <v>0</v>
      </c>
      <c r="O729" s="13">
        <v>26820</v>
      </c>
      <c r="P729" s="13">
        <v>251266</v>
      </c>
      <c r="Q729" s="13">
        <v>32201</v>
      </c>
      <c r="R729" s="13">
        <v>0</v>
      </c>
    </row>
    <row r="730" spans="1:18" x14ac:dyDescent="0.25">
      <c r="A730" s="2">
        <v>991300821001</v>
      </c>
      <c r="B730" s="3">
        <v>6</v>
      </c>
      <c r="C730" s="5" t="str">
        <f>IF(B730=1,"SPOT","NO SPOT")</f>
        <v>NO SPOT</v>
      </c>
      <c r="D730" s="15">
        <f>IF(C730="NO SPOT",B730/SUMIF($C$1:$C$6359,"NO SPOT",$B$1:$B$6359),0)</f>
        <v>3.0707815138952864E-4</v>
      </c>
      <c r="E730" s="17">
        <f>SUM($D$2:D730)</f>
        <v>0.68145759762526692</v>
      </c>
      <c r="F730" s="6">
        <f>B730/23078</f>
        <v>2.5998786723286244E-4</v>
      </c>
      <c r="G730" s="4">
        <v>0</v>
      </c>
      <c r="H730" s="4">
        <v>6</v>
      </c>
      <c r="I730" s="4">
        <v>0</v>
      </c>
      <c r="J730" s="4">
        <v>1</v>
      </c>
      <c r="K730" s="4">
        <v>1</v>
      </c>
      <c r="L730" s="4">
        <v>4</v>
      </c>
      <c r="M730" s="4">
        <v>0</v>
      </c>
      <c r="N730" s="4">
        <v>0</v>
      </c>
      <c r="O730" s="13">
        <v>68676</v>
      </c>
      <c r="P730" s="13">
        <v>572638</v>
      </c>
      <c r="Q730" s="13">
        <v>70245</v>
      </c>
      <c r="R730" s="13">
        <v>0</v>
      </c>
    </row>
    <row r="731" spans="1:18" x14ac:dyDescent="0.25">
      <c r="A731" s="2">
        <v>991355316001</v>
      </c>
      <c r="B731" s="3">
        <v>6</v>
      </c>
      <c r="C731" s="5" t="str">
        <f>IF(B731=1,"SPOT","NO SPOT")</f>
        <v>NO SPOT</v>
      </c>
      <c r="D731" s="15">
        <f>IF(C731="NO SPOT",B731/SUMIF($C$1:$C$6359,"NO SPOT",$B$1:$B$6359),0)</f>
        <v>3.0707815138952864E-4</v>
      </c>
      <c r="E731" s="17">
        <f>SUM($D$2:D731)</f>
        <v>0.68176467577665645</v>
      </c>
      <c r="F731" s="6">
        <f>B731/23078</f>
        <v>2.5998786723286244E-4</v>
      </c>
      <c r="G731" s="4">
        <v>0</v>
      </c>
      <c r="H731" s="4">
        <v>6</v>
      </c>
      <c r="I731" s="4">
        <v>0</v>
      </c>
      <c r="J731" s="4">
        <v>1</v>
      </c>
      <c r="K731" s="4">
        <v>1</v>
      </c>
      <c r="L731" s="4">
        <v>4</v>
      </c>
      <c r="M731" s="4">
        <v>0</v>
      </c>
      <c r="N731" s="4">
        <v>0</v>
      </c>
      <c r="O731" s="13">
        <v>9024</v>
      </c>
      <c r="P731" s="13">
        <v>122030</v>
      </c>
      <c r="Q731" s="13">
        <v>18190</v>
      </c>
      <c r="R731" s="13">
        <v>0</v>
      </c>
    </row>
    <row r="732" spans="1:18" x14ac:dyDescent="0.25">
      <c r="A732" s="2">
        <v>991358692001</v>
      </c>
      <c r="B732" s="3">
        <v>6</v>
      </c>
      <c r="C732" s="5" t="str">
        <f>IF(B732=1,"SPOT","NO SPOT")</f>
        <v>NO SPOT</v>
      </c>
      <c r="D732" s="15">
        <f>IF(C732="NO SPOT",B732/SUMIF($C$1:$C$6359,"NO SPOT",$B$1:$B$6359),0)</f>
        <v>3.0707815138952864E-4</v>
      </c>
      <c r="E732" s="17">
        <f>SUM($D$2:D732)</f>
        <v>0.68207175392804598</v>
      </c>
      <c r="F732" s="6">
        <f>B732/23078</f>
        <v>2.5998786723286244E-4</v>
      </c>
      <c r="G732" s="4">
        <v>0</v>
      </c>
      <c r="H732" s="4">
        <v>6</v>
      </c>
      <c r="I732" s="4">
        <v>0</v>
      </c>
      <c r="J732" s="4">
        <v>3</v>
      </c>
      <c r="K732" s="4">
        <v>1</v>
      </c>
      <c r="L732" s="4">
        <v>2</v>
      </c>
      <c r="M732" s="4">
        <v>0</v>
      </c>
      <c r="N732" s="4">
        <v>0</v>
      </c>
      <c r="O732" s="13">
        <v>1406</v>
      </c>
      <c r="P732" s="13">
        <v>32665</v>
      </c>
      <c r="Q732" s="13">
        <v>4119</v>
      </c>
      <c r="R732" s="13">
        <v>0</v>
      </c>
    </row>
    <row r="733" spans="1:18" x14ac:dyDescent="0.25">
      <c r="A733" s="2">
        <v>991384987001</v>
      </c>
      <c r="B733" s="3">
        <v>6</v>
      </c>
      <c r="C733" s="5" t="str">
        <f>IF(B733=1,"SPOT","NO SPOT")</f>
        <v>NO SPOT</v>
      </c>
      <c r="D733" s="15">
        <f>IF(C733="NO SPOT",B733/SUMIF($C$1:$C$6359,"NO SPOT",$B$1:$B$6359),0)</f>
        <v>3.0707815138952864E-4</v>
      </c>
      <c r="E733" s="17">
        <f>SUM($D$2:D733)</f>
        <v>0.6823788320794355</v>
      </c>
      <c r="F733" s="6">
        <f>B733/23078</f>
        <v>2.5998786723286244E-4</v>
      </c>
      <c r="G733" s="4">
        <v>0</v>
      </c>
      <c r="H733" s="4">
        <v>6</v>
      </c>
      <c r="I733" s="4">
        <v>0</v>
      </c>
      <c r="J733" s="4">
        <v>0</v>
      </c>
      <c r="K733" s="4">
        <v>0</v>
      </c>
      <c r="L733" s="4">
        <v>6</v>
      </c>
      <c r="M733" s="4">
        <v>0</v>
      </c>
      <c r="N733" s="4">
        <v>0</v>
      </c>
      <c r="O733" s="13">
        <v>1161</v>
      </c>
      <c r="P733" s="13">
        <v>296104</v>
      </c>
      <c r="Q733" s="13">
        <v>38119</v>
      </c>
      <c r="R733" s="13">
        <v>491</v>
      </c>
    </row>
    <row r="734" spans="1:18" x14ac:dyDescent="0.25">
      <c r="A734" s="2">
        <v>991403566001</v>
      </c>
      <c r="B734" s="3">
        <v>6</v>
      </c>
      <c r="C734" s="5" t="str">
        <f>IF(B734=1,"SPOT","NO SPOT")</f>
        <v>NO SPOT</v>
      </c>
      <c r="D734" s="15">
        <f>IF(C734="NO SPOT",B734/SUMIF($C$1:$C$6359,"NO SPOT",$B$1:$B$6359),0)</f>
        <v>3.0707815138952864E-4</v>
      </c>
      <c r="E734" s="17">
        <f>SUM($D$2:D734)</f>
        <v>0.68268591023082503</v>
      </c>
      <c r="F734" s="6">
        <f>B734/23078</f>
        <v>2.5998786723286244E-4</v>
      </c>
      <c r="G734" s="4">
        <v>0</v>
      </c>
      <c r="H734" s="4">
        <v>6</v>
      </c>
      <c r="I734" s="4">
        <v>0</v>
      </c>
      <c r="J734" s="4">
        <v>2</v>
      </c>
      <c r="K734" s="4">
        <v>2</v>
      </c>
      <c r="L734" s="4">
        <v>2</v>
      </c>
      <c r="M734" s="4">
        <v>0</v>
      </c>
      <c r="N734" s="4">
        <v>0</v>
      </c>
      <c r="O734" s="13">
        <v>15141</v>
      </c>
      <c r="P734" s="13">
        <v>204785</v>
      </c>
      <c r="Q734" s="13">
        <v>26750</v>
      </c>
      <c r="R734" s="13">
        <v>0</v>
      </c>
    </row>
    <row r="735" spans="1:18" x14ac:dyDescent="0.25">
      <c r="A735" s="2">
        <v>991408185001</v>
      </c>
      <c r="B735" s="3">
        <v>6</v>
      </c>
      <c r="C735" s="5" t="str">
        <f>IF(B735=1,"SPOT","NO SPOT")</f>
        <v>NO SPOT</v>
      </c>
      <c r="D735" s="15">
        <f>IF(C735="NO SPOT",B735/SUMIF($C$1:$C$6359,"NO SPOT",$B$1:$B$6359),0)</f>
        <v>3.0707815138952864E-4</v>
      </c>
      <c r="E735" s="17">
        <f>SUM($D$2:D735)</f>
        <v>0.68299298838221456</v>
      </c>
      <c r="F735" s="6">
        <f>B735/23078</f>
        <v>2.5998786723286244E-4</v>
      </c>
      <c r="G735" s="4">
        <v>4</v>
      </c>
      <c r="H735" s="4">
        <v>2</v>
      </c>
      <c r="I735" s="4">
        <v>0</v>
      </c>
      <c r="J735" s="4">
        <v>0</v>
      </c>
      <c r="K735" s="4">
        <v>0</v>
      </c>
      <c r="L735" s="4">
        <v>6</v>
      </c>
      <c r="M735" s="4">
        <v>0</v>
      </c>
      <c r="N735" s="4">
        <v>0</v>
      </c>
      <c r="O735" s="13">
        <v>71160</v>
      </c>
      <c r="P735" s="13">
        <v>144459</v>
      </c>
      <c r="Q735" s="13">
        <v>19558</v>
      </c>
      <c r="R735" s="13">
        <v>4681</v>
      </c>
    </row>
    <row r="736" spans="1:18" x14ac:dyDescent="0.25">
      <c r="A736" s="2">
        <v>991443657001</v>
      </c>
      <c r="B736" s="3">
        <v>6</v>
      </c>
      <c r="C736" s="5" t="str">
        <f>IF(B736=1,"SPOT","NO SPOT")</f>
        <v>NO SPOT</v>
      </c>
      <c r="D736" s="15">
        <f>IF(C736="NO SPOT",B736/SUMIF($C$1:$C$6359,"NO SPOT",$B$1:$B$6359),0)</f>
        <v>3.0707815138952864E-4</v>
      </c>
      <c r="E736" s="17">
        <f>SUM($D$2:D736)</f>
        <v>0.68330006653360409</v>
      </c>
      <c r="F736" s="6">
        <f>B736/23078</f>
        <v>2.5998786723286244E-4</v>
      </c>
      <c r="G736" s="4">
        <v>0</v>
      </c>
      <c r="H736" s="4">
        <v>6</v>
      </c>
      <c r="I736" s="4">
        <v>0</v>
      </c>
      <c r="J736" s="4">
        <v>1</v>
      </c>
      <c r="K736" s="4">
        <v>0</v>
      </c>
      <c r="L736" s="4">
        <v>5</v>
      </c>
      <c r="M736" s="4">
        <v>0</v>
      </c>
      <c r="N736" s="4">
        <v>0</v>
      </c>
      <c r="O736" s="13">
        <v>1563</v>
      </c>
      <c r="P736" s="13">
        <v>121679</v>
      </c>
      <c r="Q736" s="13">
        <v>15677</v>
      </c>
      <c r="R736" s="13">
        <v>0</v>
      </c>
    </row>
    <row r="737" spans="1:18" x14ac:dyDescent="0.25">
      <c r="A737" s="2">
        <v>992129611001</v>
      </c>
      <c r="B737" s="3">
        <v>6</v>
      </c>
      <c r="C737" s="5" t="str">
        <f>IF(B737=1,"SPOT","NO SPOT")</f>
        <v>NO SPOT</v>
      </c>
      <c r="D737" s="15">
        <f>IF(C737="NO SPOT",B737/SUMIF($C$1:$C$6359,"NO SPOT",$B$1:$B$6359),0)</f>
        <v>3.0707815138952864E-4</v>
      </c>
      <c r="E737" s="17">
        <f>SUM($D$2:D737)</f>
        <v>0.68360714468499362</v>
      </c>
      <c r="F737" s="6">
        <f>B737/23078</f>
        <v>2.5998786723286244E-4</v>
      </c>
      <c r="G737" s="4">
        <v>0</v>
      </c>
      <c r="H737" s="4">
        <v>6</v>
      </c>
      <c r="I737" s="4">
        <v>0</v>
      </c>
      <c r="J737" s="4">
        <v>0</v>
      </c>
      <c r="K737" s="4">
        <v>3</v>
      </c>
      <c r="L737" s="4">
        <v>3</v>
      </c>
      <c r="M737" s="4">
        <v>0</v>
      </c>
      <c r="N737" s="4">
        <v>0</v>
      </c>
      <c r="O737" s="13">
        <v>204050</v>
      </c>
      <c r="P737" s="13">
        <v>334765</v>
      </c>
      <c r="Q737" s="13">
        <v>40368</v>
      </c>
      <c r="R737" s="13">
        <v>0</v>
      </c>
    </row>
    <row r="738" spans="1:18" x14ac:dyDescent="0.25">
      <c r="A738" s="2">
        <v>992144467001</v>
      </c>
      <c r="B738" s="3">
        <v>6</v>
      </c>
      <c r="C738" s="5" t="str">
        <f>IF(B738=1,"SPOT","NO SPOT")</f>
        <v>NO SPOT</v>
      </c>
      <c r="D738" s="15">
        <f>IF(C738="NO SPOT",B738/SUMIF($C$1:$C$6359,"NO SPOT",$B$1:$B$6359),0)</f>
        <v>3.0707815138952864E-4</v>
      </c>
      <c r="E738" s="17">
        <f>SUM($D$2:D738)</f>
        <v>0.68391422283638315</v>
      </c>
      <c r="F738" s="6">
        <f>B738/23078</f>
        <v>2.5998786723286244E-4</v>
      </c>
      <c r="G738" s="4">
        <v>0</v>
      </c>
      <c r="H738" s="4">
        <v>6</v>
      </c>
      <c r="I738" s="4">
        <v>0</v>
      </c>
      <c r="J738" s="4">
        <v>0</v>
      </c>
      <c r="K738" s="4">
        <v>2</v>
      </c>
      <c r="L738" s="4">
        <v>4</v>
      </c>
      <c r="M738" s="4">
        <v>0</v>
      </c>
      <c r="N738" s="4">
        <v>0</v>
      </c>
      <c r="O738" s="13">
        <v>60577</v>
      </c>
      <c r="P738" s="13">
        <v>592744</v>
      </c>
      <c r="Q738" s="13">
        <v>80655</v>
      </c>
      <c r="R738" s="13">
        <v>0</v>
      </c>
    </row>
    <row r="739" spans="1:18" x14ac:dyDescent="0.25">
      <c r="A739" s="2">
        <v>992146036001</v>
      </c>
      <c r="B739" s="3">
        <v>6</v>
      </c>
      <c r="C739" s="5" t="str">
        <f>IF(B739=1,"SPOT","NO SPOT")</f>
        <v>NO SPOT</v>
      </c>
      <c r="D739" s="15">
        <f>IF(C739="NO SPOT",B739/SUMIF($C$1:$C$6359,"NO SPOT",$B$1:$B$6359),0)</f>
        <v>3.0707815138952864E-4</v>
      </c>
      <c r="E739" s="17">
        <f>SUM($D$2:D739)</f>
        <v>0.68422130098777267</v>
      </c>
      <c r="F739" s="6">
        <f>B739/23078</f>
        <v>2.5998786723286244E-4</v>
      </c>
      <c r="G739" s="4">
        <v>0</v>
      </c>
      <c r="H739" s="4">
        <v>6</v>
      </c>
      <c r="I739" s="4">
        <v>0</v>
      </c>
      <c r="J739" s="4">
        <v>0</v>
      </c>
      <c r="K739" s="4">
        <v>5</v>
      </c>
      <c r="L739" s="4">
        <v>1</v>
      </c>
      <c r="M739" s="4">
        <v>0</v>
      </c>
      <c r="N739" s="4">
        <v>0</v>
      </c>
      <c r="O739" s="13">
        <v>21617</v>
      </c>
      <c r="P739" s="13">
        <v>143071</v>
      </c>
      <c r="Q739" s="13">
        <v>17574</v>
      </c>
      <c r="R739" s="13">
        <v>0</v>
      </c>
    </row>
    <row r="740" spans="1:18" x14ac:dyDescent="0.25">
      <c r="A740" s="2">
        <v>992146761001</v>
      </c>
      <c r="B740" s="3">
        <v>6</v>
      </c>
      <c r="C740" s="5" t="str">
        <f>IF(B740=1,"SPOT","NO SPOT")</f>
        <v>NO SPOT</v>
      </c>
      <c r="D740" s="15">
        <f>IF(C740="NO SPOT",B740/SUMIF($C$1:$C$6359,"NO SPOT",$B$1:$B$6359),0)</f>
        <v>3.0707815138952864E-4</v>
      </c>
      <c r="E740" s="17">
        <f>SUM($D$2:D740)</f>
        <v>0.6845283791391622</v>
      </c>
      <c r="F740" s="6">
        <f>B740/23078</f>
        <v>2.5998786723286244E-4</v>
      </c>
      <c r="G740" s="4">
        <v>0</v>
      </c>
      <c r="H740" s="4">
        <v>6</v>
      </c>
      <c r="I740" s="4">
        <v>0</v>
      </c>
      <c r="J740" s="4">
        <v>2</v>
      </c>
      <c r="K740" s="4">
        <v>2</v>
      </c>
      <c r="L740" s="4">
        <v>2</v>
      </c>
      <c r="M740" s="4">
        <v>0</v>
      </c>
      <c r="N740" s="4">
        <v>0</v>
      </c>
      <c r="O740" s="13">
        <v>522130</v>
      </c>
      <c r="P740" s="13">
        <v>385292</v>
      </c>
      <c r="Q740" s="13">
        <v>47589</v>
      </c>
      <c r="R740" s="13">
        <v>0</v>
      </c>
    </row>
    <row r="741" spans="1:18" x14ac:dyDescent="0.25">
      <c r="A741" s="2">
        <v>992247304001</v>
      </c>
      <c r="B741" s="3">
        <v>6</v>
      </c>
      <c r="C741" s="5" t="str">
        <f>IF(B741=1,"SPOT","NO SPOT")</f>
        <v>NO SPOT</v>
      </c>
      <c r="D741" s="15">
        <f>IF(C741="NO SPOT",B741/SUMIF($C$1:$C$6359,"NO SPOT",$B$1:$B$6359),0)</f>
        <v>3.0707815138952864E-4</v>
      </c>
      <c r="E741" s="17">
        <f>SUM($D$2:D741)</f>
        <v>0.68483545729055173</v>
      </c>
      <c r="F741" s="6">
        <f>B741/23078</f>
        <v>2.5998786723286244E-4</v>
      </c>
      <c r="G741" s="4">
        <v>0</v>
      </c>
      <c r="H741" s="4">
        <v>6</v>
      </c>
      <c r="I741" s="4">
        <v>0</v>
      </c>
      <c r="J741" s="4">
        <v>0</v>
      </c>
      <c r="K741" s="4">
        <v>0</v>
      </c>
      <c r="L741" s="4">
        <v>6</v>
      </c>
      <c r="M741" s="4">
        <v>0</v>
      </c>
      <c r="N741" s="4">
        <v>0</v>
      </c>
      <c r="O741" s="13">
        <v>78</v>
      </c>
      <c r="P741" s="13">
        <v>34101</v>
      </c>
      <c r="Q741" s="13">
        <v>4609</v>
      </c>
      <c r="R741" s="13">
        <v>0</v>
      </c>
    </row>
    <row r="742" spans="1:18" x14ac:dyDescent="0.25">
      <c r="A742" s="2">
        <v>992275278001</v>
      </c>
      <c r="B742" s="3">
        <v>6</v>
      </c>
      <c r="C742" s="5" t="str">
        <f>IF(B742=1,"SPOT","NO SPOT")</f>
        <v>NO SPOT</v>
      </c>
      <c r="D742" s="15">
        <f>IF(C742="NO SPOT",B742/SUMIF($C$1:$C$6359,"NO SPOT",$B$1:$B$6359),0)</f>
        <v>3.0707815138952864E-4</v>
      </c>
      <c r="E742" s="17">
        <f>SUM($D$2:D742)</f>
        <v>0.68514253544194126</v>
      </c>
      <c r="F742" s="6">
        <f>B742/23078</f>
        <v>2.5998786723286244E-4</v>
      </c>
      <c r="G742" s="4">
        <v>0</v>
      </c>
      <c r="H742" s="4">
        <v>6</v>
      </c>
      <c r="I742" s="4">
        <v>0</v>
      </c>
      <c r="J742" s="4">
        <v>0</v>
      </c>
      <c r="K742" s="4">
        <v>5</v>
      </c>
      <c r="L742" s="4">
        <v>1</v>
      </c>
      <c r="M742" s="4">
        <v>0</v>
      </c>
      <c r="N742" s="4">
        <v>0</v>
      </c>
      <c r="O742" s="13">
        <v>18446</v>
      </c>
      <c r="P742" s="13">
        <v>205431</v>
      </c>
      <c r="Q742" s="13">
        <v>26281</v>
      </c>
      <c r="R742" s="13">
        <v>0</v>
      </c>
    </row>
    <row r="743" spans="1:18" x14ac:dyDescent="0.25">
      <c r="A743" s="2">
        <v>992286571001</v>
      </c>
      <c r="B743" s="3">
        <v>6</v>
      </c>
      <c r="C743" s="5" t="str">
        <f>IF(B743=1,"SPOT","NO SPOT")</f>
        <v>NO SPOT</v>
      </c>
      <c r="D743" s="15">
        <f>IF(C743="NO SPOT",B743/SUMIF($C$1:$C$6359,"NO SPOT",$B$1:$B$6359),0)</f>
        <v>3.0707815138952864E-4</v>
      </c>
      <c r="E743" s="17">
        <f>SUM($D$2:D743)</f>
        <v>0.68544961359333079</v>
      </c>
      <c r="F743" s="6">
        <f>B743/23078</f>
        <v>2.5998786723286244E-4</v>
      </c>
      <c r="G743" s="4">
        <v>0</v>
      </c>
      <c r="H743" s="4">
        <v>6</v>
      </c>
      <c r="I743" s="4">
        <v>0</v>
      </c>
      <c r="J743" s="4">
        <v>0</v>
      </c>
      <c r="K743" s="4">
        <v>4</v>
      </c>
      <c r="L743" s="4">
        <v>2</v>
      </c>
      <c r="M743" s="4">
        <v>0</v>
      </c>
      <c r="N743" s="4">
        <v>0</v>
      </c>
      <c r="O743" s="13">
        <v>20630</v>
      </c>
      <c r="P743" s="13">
        <v>150592</v>
      </c>
      <c r="Q743" s="13">
        <v>20500</v>
      </c>
      <c r="R743" s="13">
        <v>0</v>
      </c>
    </row>
    <row r="744" spans="1:18" x14ac:dyDescent="0.25">
      <c r="A744" s="2">
        <v>992309458001</v>
      </c>
      <c r="B744" s="3">
        <v>6</v>
      </c>
      <c r="C744" s="5" t="str">
        <f>IF(B744=1,"SPOT","NO SPOT")</f>
        <v>NO SPOT</v>
      </c>
      <c r="D744" s="15">
        <f>IF(C744="NO SPOT",B744/SUMIF($C$1:$C$6359,"NO SPOT",$B$1:$B$6359),0)</f>
        <v>3.0707815138952864E-4</v>
      </c>
      <c r="E744" s="17">
        <f>SUM($D$2:D744)</f>
        <v>0.68575669174472031</v>
      </c>
      <c r="F744" s="6">
        <f>B744/23078</f>
        <v>2.5998786723286244E-4</v>
      </c>
      <c r="G744" s="4">
        <v>1</v>
      </c>
      <c r="H744" s="4">
        <v>5</v>
      </c>
      <c r="I744" s="4">
        <v>0</v>
      </c>
      <c r="J744" s="4">
        <v>0</v>
      </c>
      <c r="K744" s="4">
        <v>0</v>
      </c>
      <c r="L744" s="4">
        <v>6</v>
      </c>
      <c r="M744" s="4">
        <v>0</v>
      </c>
      <c r="N744" s="4">
        <v>0</v>
      </c>
      <c r="O744" s="13">
        <v>23445</v>
      </c>
      <c r="P744" s="13">
        <v>204542</v>
      </c>
      <c r="Q744" s="13">
        <v>26899</v>
      </c>
      <c r="R744" s="13">
        <v>0</v>
      </c>
    </row>
    <row r="745" spans="1:18" x14ac:dyDescent="0.25">
      <c r="A745" s="2">
        <v>992376538001</v>
      </c>
      <c r="B745" s="3">
        <v>6</v>
      </c>
      <c r="C745" s="5" t="str">
        <f>IF(B745=1,"SPOT","NO SPOT")</f>
        <v>NO SPOT</v>
      </c>
      <c r="D745" s="15">
        <f>IF(C745="NO SPOT",B745/SUMIF($C$1:$C$6359,"NO SPOT",$B$1:$B$6359),0)</f>
        <v>3.0707815138952864E-4</v>
      </c>
      <c r="E745" s="17">
        <f>SUM($D$2:D745)</f>
        <v>0.68606376989610984</v>
      </c>
      <c r="F745" s="6">
        <f>B745/23078</f>
        <v>2.5998786723286244E-4</v>
      </c>
      <c r="G745" s="4">
        <v>0</v>
      </c>
      <c r="H745" s="4">
        <v>6</v>
      </c>
      <c r="I745" s="4">
        <v>0</v>
      </c>
      <c r="J745" s="4">
        <v>0</v>
      </c>
      <c r="K745" s="4">
        <v>0</v>
      </c>
      <c r="L745" s="4">
        <v>6</v>
      </c>
      <c r="M745" s="4">
        <v>0</v>
      </c>
      <c r="N745" s="4">
        <v>0</v>
      </c>
      <c r="O745" s="13">
        <v>3543</v>
      </c>
      <c r="P745" s="13">
        <v>123046</v>
      </c>
      <c r="Q745" s="13">
        <v>15579</v>
      </c>
      <c r="R745" s="13">
        <v>2046</v>
      </c>
    </row>
    <row r="746" spans="1:18" x14ac:dyDescent="0.25">
      <c r="A746" s="2">
        <v>992382333001</v>
      </c>
      <c r="B746" s="3">
        <v>6</v>
      </c>
      <c r="C746" s="5" t="str">
        <f>IF(B746=1,"SPOT","NO SPOT")</f>
        <v>NO SPOT</v>
      </c>
      <c r="D746" s="15">
        <f>IF(C746="NO SPOT",B746/SUMIF($C$1:$C$6359,"NO SPOT",$B$1:$B$6359),0)</f>
        <v>3.0707815138952864E-4</v>
      </c>
      <c r="E746" s="17">
        <f>SUM($D$2:D746)</f>
        <v>0.68637084804749937</v>
      </c>
      <c r="F746" s="6">
        <f>B746/23078</f>
        <v>2.5998786723286244E-4</v>
      </c>
      <c r="G746" s="4">
        <v>0</v>
      </c>
      <c r="H746" s="4">
        <v>6</v>
      </c>
      <c r="I746" s="4">
        <v>0</v>
      </c>
      <c r="J746" s="4">
        <v>2</v>
      </c>
      <c r="K746" s="4">
        <v>0</v>
      </c>
      <c r="L746" s="4">
        <v>4</v>
      </c>
      <c r="M746" s="4">
        <v>0</v>
      </c>
      <c r="N746" s="4">
        <v>0</v>
      </c>
      <c r="O746" s="13">
        <v>4181</v>
      </c>
      <c r="P746" s="13">
        <v>141340</v>
      </c>
      <c r="Q746" s="13">
        <v>19100</v>
      </c>
      <c r="R746" s="13">
        <v>0</v>
      </c>
    </row>
    <row r="747" spans="1:18" x14ac:dyDescent="0.25">
      <c r="A747" s="2">
        <v>992440694001</v>
      </c>
      <c r="B747" s="3">
        <v>6</v>
      </c>
      <c r="C747" s="5" t="str">
        <f>IF(B747=1,"SPOT","NO SPOT")</f>
        <v>NO SPOT</v>
      </c>
      <c r="D747" s="15">
        <f>IF(C747="NO SPOT",B747/SUMIF($C$1:$C$6359,"NO SPOT",$B$1:$B$6359),0)</f>
        <v>3.0707815138952864E-4</v>
      </c>
      <c r="E747" s="17">
        <f>SUM($D$2:D747)</f>
        <v>0.6866779261988889</v>
      </c>
      <c r="F747" s="6">
        <f>B747/23078</f>
        <v>2.5998786723286244E-4</v>
      </c>
      <c r="G747" s="4">
        <v>0</v>
      </c>
      <c r="H747" s="4">
        <v>6</v>
      </c>
      <c r="I747" s="4">
        <v>0</v>
      </c>
      <c r="J747" s="4">
        <v>0</v>
      </c>
      <c r="K747" s="4">
        <v>6</v>
      </c>
      <c r="L747" s="4">
        <v>0</v>
      </c>
      <c r="M747" s="4">
        <v>0</v>
      </c>
      <c r="N747" s="4">
        <v>0</v>
      </c>
      <c r="O747" s="13">
        <v>33302</v>
      </c>
      <c r="P747" s="13">
        <v>227994</v>
      </c>
      <c r="Q747" s="13">
        <v>28982</v>
      </c>
      <c r="R747" s="13">
        <v>0</v>
      </c>
    </row>
    <row r="748" spans="1:18" x14ac:dyDescent="0.25">
      <c r="A748" s="2">
        <v>992444363001</v>
      </c>
      <c r="B748" s="3">
        <v>6</v>
      </c>
      <c r="C748" s="5" t="str">
        <f>IF(B748=1,"SPOT","NO SPOT")</f>
        <v>NO SPOT</v>
      </c>
      <c r="D748" s="15">
        <f>IF(C748="NO SPOT",B748/SUMIF($C$1:$C$6359,"NO SPOT",$B$1:$B$6359),0)</f>
        <v>3.0707815138952864E-4</v>
      </c>
      <c r="E748" s="17">
        <f>SUM($D$2:D748)</f>
        <v>0.68698500435027843</v>
      </c>
      <c r="F748" s="6">
        <f>B748/23078</f>
        <v>2.5998786723286244E-4</v>
      </c>
      <c r="G748" s="4">
        <v>0</v>
      </c>
      <c r="H748" s="4">
        <v>6</v>
      </c>
      <c r="I748" s="4">
        <v>0</v>
      </c>
      <c r="J748" s="4">
        <v>0</v>
      </c>
      <c r="K748" s="4">
        <v>3</v>
      </c>
      <c r="L748" s="4">
        <v>3</v>
      </c>
      <c r="M748" s="4">
        <v>0</v>
      </c>
      <c r="N748" s="4">
        <v>0</v>
      </c>
      <c r="O748" s="13">
        <v>168509</v>
      </c>
      <c r="P748" s="13">
        <v>94662</v>
      </c>
      <c r="Q748" s="13">
        <v>12935</v>
      </c>
      <c r="R748" s="13">
        <v>0</v>
      </c>
    </row>
    <row r="749" spans="1:18" x14ac:dyDescent="0.25">
      <c r="A749" s="2">
        <v>992453974001</v>
      </c>
      <c r="B749" s="3">
        <v>6</v>
      </c>
      <c r="C749" s="5" t="str">
        <f>IF(B749=1,"SPOT","NO SPOT")</f>
        <v>NO SPOT</v>
      </c>
      <c r="D749" s="15">
        <f>IF(C749="NO SPOT",B749/SUMIF($C$1:$C$6359,"NO SPOT",$B$1:$B$6359),0)</f>
        <v>3.0707815138952864E-4</v>
      </c>
      <c r="E749" s="17">
        <f>SUM($D$2:D749)</f>
        <v>0.68729208250166796</v>
      </c>
      <c r="F749" s="6">
        <f>B749/23078</f>
        <v>2.5998786723286244E-4</v>
      </c>
      <c r="G749" s="4">
        <v>0</v>
      </c>
      <c r="H749" s="4">
        <v>6</v>
      </c>
      <c r="I749" s="4">
        <v>0</v>
      </c>
      <c r="J749" s="4">
        <v>3</v>
      </c>
      <c r="K749" s="4">
        <v>0</v>
      </c>
      <c r="L749" s="4">
        <v>3</v>
      </c>
      <c r="M749" s="4">
        <v>0</v>
      </c>
      <c r="N749" s="4">
        <v>0</v>
      </c>
      <c r="O749" s="13">
        <v>166</v>
      </c>
      <c r="P749" s="13">
        <v>129849</v>
      </c>
      <c r="Q749" s="13">
        <v>16321</v>
      </c>
      <c r="R749" s="13">
        <v>0</v>
      </c>
    </row>
    <row r="750" spans="1:18" x14ac:dyDescent="0.25">
      <c r="A750" s="2">
        <v>992494557001</v>
      </c>
      <c r="B750" s="3">
        <v>6</v>
      </c>
      <c r="C750" s="5" t="str">
        <f>IF(B750=1,"SPOT","NO SPOT")</f>
        <v>NO SPOT</v>
      </c>
      <c r="D750" s="15">
        <f>IF(C750="NO SPOT",B750/SUMIF($C$1:$C$6359,"NO SPOT",$B$1:$B$6359),0)</f>
        <v>3.0707815138952864E-4</v>
      </c>
      <c r="E750" s="17">
        <f>SUM($D$2:D750)</f>
        <v>0.68759916065305748</v>
      </c>
      <c r="F750" s="6">
        <f>B750/23078</f>
        <v>2.5998786723286244E-4</v>
      </c>
      <c r="G750" s="4">
        <v>0</v>
      </c>
      <c r="H750" s="4">
        <v>6</v>
      </c>
      <c r="I750" s="4">
        <v>0</v>
      </c>
      <c r="J750" s="4">
        <v>0</v>
      </c>
      <c r="K750" s="4">
        <v>1</v>
      </c>
      <c r="L750" s="4">
        <v>5</v>
      </c>
      <c r="M750" s="4">
        <v>0</v>
      </c>
      <c r="N750" s="4">
        <v>0</v>
      </c>
      <c r="O750" s="13">
        <v>27531</v>
      </c>
      <c r="P750" s="13">
        <v>140418</v>
      </c>
      <c r="Q750" s="13">
        <v>18605</v>
      </c>
      <c r="R750" s="13">
        <v>3445</v>
      </c>
    </row>
    <row r="751" spans="1:18" x14ac:dyDescent="0.25">
      <c r="A751" s="2">
        <v>992523573001</v>
      </c>
      <c r="B751" s="3">
        <v>6</v>
      </c>
      <c r="C751" s="5" t="str">
        <f>IF(B751=1,"SPOT","NO SPOT")</f>
        <v>NO SPOT</v>
      </c>
      <c r="D751" s="15">
        <f>IF(C751="NO SPOT",B751/SUMIF($C$1:$C$6359,"NO SPOT",$B$1:$B$6359),0)</f>
        <v>3.0707815138952864E-4</v>
      </c>
      <c r="E751" s="17">
        <f>SUM($D$2:D751)</f>
        <v>0.68790623880444701</v>
      </c>
      <c r="F751" s="6">
        <f>B751/23078</f>
        <v>2.5998786723286244E-4</v>
      </c>
      <c r="G751" s="4">
        <v>0</v>
      </c>
      <c r="H751" s="4">
        <v>6</v>
      </c>
      <c r="I751" s="4">
        <v>0</v>
      </c>
      <c r="J751" s="4">
        <v>0</v>
      </c>
      <c r="K751" s="4">
        <v>0</v>
      </c>
      <c r="L751" s="4">
        <v>6</v>
      </c>
      <c r="M751" s="4">
        <v>0</v>
      </c>
      <c r="N751" s="4">
        <v>0</v>
      </c>
      <c r="O751" s="13">
        <v>7220</v>
      </c>
      <c r="P751" s="13">
        <v>86687</v>
      </c>
      <c r="Q751" s="13">
        <v>12858</v>
      </c>
      <c r="R751" s="13">
        <v>3899</v>
      </c>
    </row>
    <row r="752" spans="1:18" x14ac:dyDescent="0.25">
      <c r="A752" s="2">
        <v>992659319001</v>
      </c>
      <c r="B752" s="3">
        <v>6</v>
      </c>
      <c r="C752" s="5" t="str">
        <f>IF(B752=1,"SPOT","NO SPOT")</f>
        <v>NO SPOT</v>
      </c>
      <c r="D752" s="15">
        <f>IF(C752="NO SPOT",B752/SUMIF($C$1:$C$6359,"NO SPOT",$B$1:$B$6359),0)</f>
        <v>3.0707815138952864E-4</v>
      </c>
      <c r="E752" s="17">
        <f>SUM($D$2:D752)</f>
        <v>0.68821331695583654</v>
      </c>
      <c r="F752" s="6">
        <f>B752/23078</f>
        <v>2.5998786723286244E-4</v>
      </c>
      <c r="G752" s="4">
        <v>0</v>
      </c>
      <c r="H752" s="4">
        <v>6</v>
      </c>
      <c r="I752" s="4">
        <v>0</v>
      </c>
      <c r="J752" s="4">
        <v>0</v>
      </c>
      <c r="K752" s="4">
        <v>0</v>
      </c>
      <c r="L752" s="4">
        <v>6</v>
      </c>
      <c r="M752" s="4">
        <v>0</v>
      </c>
      <c r="N752" s="4">
        <v>0</v>
      </c>
      <c r="O752" s="13">
        <v>2175</v>
      </c>
      <c r="P752" s="13">
        <v>261324</v>
      </c>
      <c r="Q752" s="13">
        <v>31965</v>
      </c>
      <c r="R752" s="13">
        <v>0</v>
      </c>
    </row>
    <row r="753" spans="1:18" x14ac:dyDescent="0.25">
      <c r="A753" s="2">
        <v>992680997001</v>
      </c>
      <c r="B753" s="3">
        <v>6</v>
      </c>
      <c r="C753" s="5" t="str">
        <f>IF(B753=1,"SPOT","NO SPOT")</f>
        <v>NO SPOT</v>
      </c>
      <c r="D753" s="15">
        <f>IF(C753="NO SPOT",B753/SUMIF($C$1:$C$6359,"NO SPOT",$B$1:$B$6359),0)</f>
        <v>3.0707815138952864E-4</v>
      </c>
      <c r="E753" s="17">
        <f>SUM($D$2:D753)</f>
        <v>0.68852039510722607</v>
      </c>
      <c r="F753" s="6">
        <f>B753/23078</f>
        <v>2.5998786723286244E-4</v>
      </c>
      <c r="G753" s="4">
        <v>0</v>
      </c>
      <c r="H753" s="4">
        <v>6</v>
      </c>
      <c r="I753" s="4">
        <v>0</v>
      </c>
      <c r="J753" s="4">
        <v>0</v>
      </c>
      <c r="K753" s="4">
        <v>6</v>
      </c>
      <c r="L753" s="4">
        <v>0</v>
      </c>
      <c r="M753" s="4">
        <v>0</v>
      </c>
      <c r="N753" s="4">
        <v>0</v>
      </c>
      <c r="O753" s="13">
        <v>318217</v>
      </c>
      <c r="P753" s="13">
        <v>1671704</v>
      </c>
      <c r="Q753" s="13">
        <v>201933</v>
      </c>
      <c r="R753" s="13">
        <v>0</v>
      </c>
    </row>
    <row r="754" spans="1:18" x14ac:dyDescent="0.25">
      <c r="A754" s="2">
        <v>992687908001</v>
      </c>
      <c r="B754" s="3">
        <v>6</v>
      </c>
      <c r="C754" s="5" t="str">
        <f>IF(B754=1,"SPOT","NO SPOT")</f>
        <v>NO SPOT</v>
      </c>
      <c r="D754" s="15">
        <f>IF(C754="NO SPOT",B754/SUMIF($C$1:$C$6359,"NO SPOT",$B$1:$B$6359),0)</f>
        <v>3.0707815138952864E-4</v>
      </c>
      <c r="E754" s="17">
        <f>SUM($D$2:D754)</f>
        <v>0.6888274732586156</v>
      </c>
      <c r="F754" s="6">
        <f>B754/23078</f>
        <v>2.5998786723286244E-4</v>
      </c>
      <c r="G754" s="4">
        <v>0</v>
      </c>
      <c r="H754" s="4">
        <v>6</v>
      </c>
      <c r="I754" s="4">
        <v>0</v>
      </c>
      <c r="J754" s="4">
        <v>1</v>
      </c>
      <c r="K754" s="4">
        <v>1</v>
      </c>
      <c r="L754" s="4">
        <v>4</v>
      </c>
      <c r="M754" s="4">
        <v>0</v>
      </c>
      <c r="N754" s="4">
        <v>0</v>
      </c>
      <c r="O754" s="13">
        <v>30273</v>
      </c>
      <c r="P754" s="13">
        <v>759236</v>
      </c>
      <c r="Q754" s="13">
        <v>92780</v>
      </c>
      <c r="R754" s="13">
        <v>0</v>
      </c>
    </row>
    <row r="755" spans="1:18" x14ac:dyDescent="0.25">
      <c r="A755" s="2">
        <v>992775645001</v>
      </c>
      <c r="B755" s="3">
        <v>6</v>
      </c>
      <c r="C755" s="5" t="str">
        <f>IF(B755=1,"SPOT","NO SPOT")</f>
        <v>NO SPOT</v>
      </c>
      <c r="D755" s="15">
        <f>IF(C755="NO SPOT",B755/SUMIF($C$1:$C$6359,"NO SPOT",$B$1:$B$6359),0)</f>
        <v>3.0707815138952864E-4</v>
      </c>
      <c r="E755" s="17">
        <f>SUM($D$2:D755)</f>
        <v>0.68913455141000513</v>
      </c>
      <c r="F755" s="6">
        <f>B755/23078</f>
        <v>2.5998786723286244E-4</v>
      </c>
      <c r="G755" s="4">
        <v>0</v>
      </c>
      <c r="H755" s="4">
        <v>6</v>
      </c>
      <c r="I755" s="4">
        <v>0</v>
      </c>
      <c r="J755" s="4">
        <v>0</v>
      </c>
      <c r="K755" s="4">
        <v>2</v>
      </c>
      <c r="L755" s="4">
        <v>4</v>
      </c>
      <c r="M755" s="4">
        <v>0</v>
      </c>
      <c r="N755" s="4">
        <v>0</v>
      </c>
      <c r="O755" s="13">
        <v>37135</v>
      </c>
      <c r="P755" s="13">
        <v>476446</v>
      </c>
      <c r="Q755" s="13">
        <v>61406</v>
      </c>
      <c r="R755" s="13">
        <v>0</v>
      </c>
    </row>
    <row r="756" spans="1:18" x14ac:dyDescent="0.25">
      <c r="A756" s="2">
        <v>992777109001</v>
      </c>
      <c r="B756" s="3">
        <v>6</v>
      </c>
      <c r="C756" s="5" t="str">
        <f>IF(B756=1,"SPOT","NO SPOT")</f>
        <v>NO SPOT</v>
      </c>
      <c r="D756" s="15">
        <f>IF(C756="NO SPOT",B756/SUMIF($C$1:$C$6359,"NO SPOT",$B$1:$B$6359),0)</f>
        <v>3.0707815138952864E-4</v>
      </c>
      <c r="E756" s="17">
        <f>SUM($D$2:D756)</f>
        <v>0.68944162956139465</v>
      </c>
      <c r="F756" s="6">
        <f>B756/23078</f>
        <v>2.5998786723286244E-4</v>
      </c>
      <c r="G756" s="4">
        <v>0</v>
      </c>
      <c r="H756" s="4">
        <v>6</v>
      </c>
      <c r="I756" s="4">
        <v>0</v>
      </c>
      <c r="J756" s="4">
        <v>1</v>
      </c>
      <c r="K756" s="4">
        <v>2</v>
      </c>
      <c r="L756" s="4">
        <v>3</v>
      </c>
      <c r="M756" s="4">
        <v>0</v>
      </c>
      <c r="N756" s="4">
        <v>0</v>
      </c>
      <c r="O756" s="13">
        <v>541139</v>
      </c>
      <c r="P756" s="13">
        <v>1503373</v>
      </c>
      <c r="Q756" s="13">
        <v>181305</v>
      </c>
      <c r="R756" s="13">
        <v>0</v>
      </c>
    </row>
    <row r="757" spans="1:18" x14ac:dyDescent="0.25">
      <c r="A757" s="2">
        <v>992816341001</v>
      </c>
      <c r="B757" s="3">
        <v>6</v>
      </c>
      <c r="C757" s="5" t="str">
        <f>IF(B757=1,"SPOT","NO SPOT")</f>
        <v>NO SPOT</v>
      </c>
      <c r="D757" s="15">
        <f>IF(C757="NO SPOT",B757/SUMIF($C$1:$C$6359,"NO SPOT",$B$1:$B$6359),0)</f>
        <v>3.0707815138952864E-4</v>
      </c>
      <c r="E757" s="17">
        <f>SUM($D$2:D757)</f>
        <v>0.68974870771278418</v>
      </c>
      <c r="F757" s="6">
        <f>B757/23078</f>
        <v>2.5998786723286244E-4</v>
      </c>
      <c r="G757" s="4">
        <v>1</v>
      </c>
      <c r="H757" s="4">
        <v>5</v>
      </c>
      <c r="I757" s="4">
        <v>0</v>
      </c>
      <c r="J757" s="4">
        <v>0</v>
      </c>
      <c r="K757" s="4">
        <v>0</v>
      </c>
      <c r="L757" s="4">
        <v>6</v>
      </c>
      <c r="M757" s="4">
        <v>0</v>
      </c>
      <c r="N757" s="4">
        <v>0</v>
      </c>
      <c r="O757" s="13">
        <v>59072</v>
      </c>
      <c r="P757" s="13">
        <v>199805</v>
      </c>
      <c r="Q757" s="13">
        <v>30737</v>
      </c>
      <c r="R757" s="13">
        <v>25779</v>
      </c>
    </row>
    <row r="758" spans="1:18" x14ac:dyDescent="0.25">
      <c r="A758" s="2">
        <v>992821825001</v>
      </c>
      <c r="B758" s="3">
        <v>6</v>
      </c>
      <c r="C758" s="5" t="str">
        <f>IF(B758=1,"SPOT","NO SPOT")</f>
        <v>NO SPOT</v>
      </c>
      <c r="D758" s="15">
        <f>IF(C758="NO SPOT",B758/SUMIF($C$1:$C$6359,"NO SPOT",$B$1:$B$6359),0)</f>
        <v>3.0707815138952864E-4</v>
      </c>
      <c r="E758" s="17">
        <f>SUM($D$2:D758)</f>
        <v>0.69005578586417371</v>
      </c>
      <c r="F758" s="6">
        <f>B758/23078</f>
        <v>2.5998786723286244E-4</v>
      </c>
      <c r="G758" s="4">
        <v>0</v>
      </c>
      <c r="H758" s="4">
        <v>6</v>
      </c>
      <c r="I758" s="4">
        <v>0</v>
      </c>
      <c r="J758" s="4">
        <v>0</v>
      </c>
      <c r="K758" s="4">
        <v>6</v>
      </c>
      <c r="L758" s="4">
        <v>0</v>
      </c>
      <c r="M758" s="4">
        <v>0</v>
      </c>
      <c r="N758" s="4">
        <v>0</v>
      </c>
      <c r="O758" s="13">
        <v>173346</v>
      </c>
      <c r="P758" s="13">
        <v>321501</v>
      </c>
      <c r="Q758" s="13">
        <v>41216</v>
      </c>
      <c r="R758" s="13">
        <v>0</v>
      </c>
    </row>
    <row r="759" spans="1:18" x14ac:dyDescent="0.25">
      <c r="A759" s="2">
        <v>1102662739001</v>
      </c>
      <c r="B759" s="3">
        <v>6</v>
      </c>
      <c r="C759" s="5" t="str">
        <f>IF(B759=1,"SPOT","NO SPOT")</f>
        <v>NO SPOT</v>
      </c>
      <c r="D759" s="15">
        <f>IF(C759="NO SPOT",B759/SUMIF($C$1:$C$6359,"NO SPOT",$B$1:$B$6359),0)</f>
        <v>3.0707815138952864E-4</v>
      </c>
      <c r="E759" s="17">
        <f>SUM($D$2:D759)</f>
        <v>0.69036286401556324</v>
      </c>
      <c r="F759" s="6">
        <f>B759/23078</f>
        <v>2.5998786723286244E-4</v>
      </c>
      <c r="G759" s="4">
        <v>0</v>
      </c>
      <c r="H759" s="4">
        <v>6</v>
      </c>
      <c r="I759" s="4">
        <v>0</v>
      </c>
      <c r="J759" s="4">
        <v>0</v>
      </c>
      <c r="K759" s="4">
        <v>6</v>
      </c>
      <c r="L759" s="4">
        <v>0</v>
      </c>
      <c r="M759" s="4">
        <v>0</v>
      </c>
      <c r="N759" s="4">
        <v>0</v>
      </c>
      <c r="O759" s="13">
        <v>114132</v>
      </c>
      <c r="P759" s="13">
        <v>313219</v>
      </c>
      <c r="Q759" s="13">
        <v>46881</v>
      </c>
      <c r="R759" s="13">
        <v>0</v>
      </c>
    </row>
    <row r="760" spans="1:18" x14ac:dyDescent="0.25">
      <c r="A760" s="2">
        <v>1391790287001</v>
      </c>
      <c r="B760" s="3">
        <v>6</v>
      </c>
      <c r="C760" s="5" t="str">
        <f>IF(B760=1,"SPOT","NO SPOT")</f>
        <v>NO SPOT</v>
      </c>
      <c r="D760" s="15">
        <f>IF(C760="NO SPOT",B760/SUMIF($C$1:$C$6359,"NO SPOT",$B$1:$B$6359),0)</f>
        <v>3.0707815138952864E-4</v>
      </c>
      <c r="E760" s="17">
        <f>SUM($D$2:D760)</f>
        <v>0.69066994216695277</v>
      </c>
      <c r="F760" s="6">
        <f>B760/23078</f>
        <v>2.5998786723286244E-4</v>
      </c>
      <c r="G760" s="4">
        <v>0</v>
      </c>
      <c r="H760" s="4">
        <v>6</v>
      </c>
      <c r="I760" s="4">
        <v>0</v>
      </c>
      <c r="J760" s="4">
        <v>0</v>
      </c>
      <c r="K760" s="4">
        <v>0</v>
      </c>
      <c r="L760" s="4">
        <v>6</v>
      </c>
      <c r="M760" s="4">
        <v>0</v>
      </c>
      <c r="N760" s="4">
        <v>0</v>
      </c>
      <c r="O760" s="13">
        <v>3969</v>
      </c>
      <c r="P760" s="13">
        <v>174736</v>
      </c>
      <c r="Q760" s="13">
        <v>22161</v>
      </c>
      <c r="R760" s="13">
        <v>0</v>
      </c>
    </row>
    <row r="761" spans="1:18" x14ac:dyDescent="0.25">
      <c r="A761" s="2">
        <v>1704251311001</v>
      </c>
      <c r="B761" s="3">
        <v>6</v>
      </c>
      <c r="C761" s="5" t="str">
        <f>IF(B761=1,"SPOT","NO SPOT")</f>
        <v>NO SPOT</v>
      </c>
      <c r="D761" s="15">
        <f>IF(C761="NO SPOT",B761/SUMIF($C$1:$C$6359,"NO SPOT",$B$1:$B$6359),0)</f>
        <v>3.0707815138952864E-4</v>
      </c>
      <c r="E761" s="17">
        <f>SUM($D$2:D761)</f>
        <v>0.69097702031834229</v>
      </c>
      <c r="F761" s="6">
        <f>B761/23078</f>
        <v>2.5998786723286244E-4</v>
      </c>
      <c r="G761" s="4">
        <v>0</v>
      </c>
      <c r="H761" s="4">
        <v>6</v>
      </c>
      <c r="I761" s="4">
        <v>0</v>
      </c>
      <c r="J761" s="4">
        <v>0</v>
      </c>
      <c r="K761" s="4">
        <v>5</v>
      </c>
      <c r="L761" s="4">
        <v>1</v>
      </c>
      <c r="M761" s="4">
        <v>0</v>
      </c>
      <c r="N761" s="4">
        <v>0</v>
      </c>
      <c r="O761" s="13">
        <v>121565</v>
      </c>
      <c r="P761" s="13">
        <v>211427</v>
      </c>
      <c r="Q761" s="13">
        <v>30715</v>
      </c>
      <c r="R761" s="13">
        <v>0</v>
      </c>
    </row>
    <row r="762" spans="1:18" x14ac:dyDescent="0.25">
      <c r="A762" s="2">
        <v>1705903944001</v>
      </c>
      <c r="B762" s="3">
        <v>6</v>
      </c>
      <c r="C762" s="5" t="str">
        <f>IF(B762=1,"SPOT","NO SPOT")</f>
        <v>NO SPOT</v>
      </c>
      <c r="D762" s="15">
        <f>IF(C762="NO SPOT",B762/SUMIF($C$1:$C$6359,"NO SPOT",$B$1:$B$6359),0)</f>
        <v>3.0707815138952864E-4</v>
      </c>
      <c r="E762" s="17">
        <f>SUM($D$2:D762)</f>
        <v>0.69128409846973182</v>
      </c>
      <c r="F762" s="6">
        <f>B762/23078</f>
        <v>2.5998786723286244E-4</v>
      </c>
      <c r="G762" s="4">
        <v>0</v>
      </c>
      <c r="H762" s="4">
        <v>6</v>
      </c>
      <c r="I762" s="4">
        <v>0</v>
      </c>
      <c r="J762" s="4">
        <v>3</v>
      </c>
      <c r="K762" s="4">
        <v>3</v>
      </c>
      <c r="L762" s="4">
        <v>0</v>
      </c>
      <c r="M762" s="4">
        <v>0</v>
      </c>
      <c r="N762" s="4">
        <v>0</v>
      </c>
      <c r="O762" s="13">
        <v>1009</v>
      </c>
      <c r="P762" s="13">
        <v>118532</v>
      </c>
      <c r="Q762" s="13">
        <v>14466</v>
      </c>
      <c r="R762" s="13">
        <v>0</v>
      </c>
    </row>
    <row r="763" spans="1:18" x14ac:dyDescent="0.25">
      <c r="A763" s="2">
        <v>1760001120001</v>
      </c>
      <c r="B763" s="3">
        <v>6</v>
      </c>
      <c r="C763" s="5" t="str">
        <f>IF(B763=1,"SPOT","NO SPOT")</f>
        <v>NO SPOT</v>
      </c>
      <c r="D763" s="15">
        <f>IF(C763="NO SPOT",B763/SUMIF($C$1:$C$6359,"NO SPOT",$B$1:$B$6359),0)</f>
        <v>3.0707815138952864E-4</v>
      </c>
      <c r="E763" s="17">
        <f>SUM($D$2:D763)</f>
        <v>0.69159117662112135</v>
      </c>
      <c r="F763" s="6">
        <f>B763/23078</f>
        <v>2.5998786723286244E-4</v>
      </c>
      <c r="G763" s="4">
        <v>0</v>
      </c>
      <c r="H763" s="4">
        <v>6</v>
      </c>
      <c r="I763" s="4">
        <v>0</v>
      </c>
      <c r="J763" s="4">
        <v>2</v>
      </c>
      <c r="K763" s="4">
        <v>3</v>
      </c>
      <c r="L763" s="4">
        <v>1</v>
      </c>
      <c r="M763" s="4">
        <v>0</v>
      </c>
      <c r="N763" s="4">
        <v>0</v>
      </c>
      <c r="O763" s="13">
        <v>6885</v>
      </c>
      <c r="P763" s="13">
        <v>1612325</v>
      </c>
      <c r="Q763" s="13">
        <v>196066</v>
      </c>
      <c r="R763" s="13">
        <v>0</v>
      </c>
    </row>
    <row r="764" spans="1:18" x14ac:dyDescent="0.25">
      <c r="A764" s="2">
        <v>1790006506001</v>
      </c>
      <c r="B764" s="3">
        <v>6</v>
      </c>
      <c r="C764" s="5" t="str">
        <f>IF(B764=1,"SPOT","NO SPOT")</f>
        <v>NO SPOT</v>
      </c>
      <c r="D764" s="15">
        <f>IF(C764="NO SPOT",B764/SUMIF($C$1:$C$6359,"NO SPOT",$B$1:$B$6359),0)</f>
        <v>3.0707815138952864E-4</v>
      </c>
      <c r="E764" s="17">
        <f>SUM($D$2:D764)</f>
        <v>0.69189825477251088</v>
      </c>
      <c r="F764" s="6">
        <f>B764/23078</f>
        <v>2.5998786723286244E-4</v>
      </c>
      <c r="G764" s="4">
        <v>0</v>
      </c>
      <c r="H764" s="4">
        <v>6</v>
      </c>
      <c r="I764" s="4">
        <v>0</v>
      </c>
      <c r="J764" s="4">
        <v>2</v>
      </c>
      <c r="K764" s="4">
        <v>1</v>
      </c>
      <c r="L764" s="4">
        <v>3</v>
      </c>
      <c r="M764" s="4">
        <v>0</v>
      </c>
      <c r="N764" s="4">
        <v>0</v>
      </c>
      <c r="O764" s="13">
        <v>212669</v>
      </c>
      <c r="P764" s="13">
        <v>428579</v>
      </c>
      <c r="Q764" s="13">
        <v>51801</v>
      </c>
      <c r="R764" s="13">
        <v>0</v>
      </c>
    </row>
    <row r="765" spans="1:18" x14ac:dyDescent="0.25">
      <c r="A765" s="2">
        <v>1790024474001</v>
      </c>
      <c r="B765" s="3">
        <v>6</v>
      </c>
      <c r="C765" s="5" t="str">
        <f>IF(B765=1,"SPOT","NO SPOT")</f>
        <v>NO SPOT</v>
      </c>
      <c r="D765" s="15">
        <f>IF(C765="NO SPOT",B765/SUMIF($C$1:$C$6359,"NO SPOT",$B$1:$B$6359),0)</f>
        <v>3.0707815138952864E-4</v>
      </c>
      <c r="E765" s="17">
        <f>SUM($D$2:D765)</f>
        <v>0.69220533292390041</v>
      </c>
      <c r="F765" s="6">
        <f>B765/23078</f>
        <v>2.5998786723286244E-4</v>
      </c>
      <c r="G765" s="4">
        <v>0</v>
      </c>
      <c r="H765" s="4">
        <v>6</v>
      </c>
      <c r="I765" s="4">
        <v>0</v>
      </c>
      <c r="J765" s="4">
        <v>4</v>
      </c>
      <c r="K765" s="4">
        <v>0</v>
      </c>
      <c r="L765" s="4">
        <v>2</v>
      </c>
      <c r="M765" s="4">
        <v>0</v>
      </c>
      <c r="N765" s="4">
        <v>0</v>
      </c>
      <c r="O765" s="13">
        <v>24641</v>
      </c>
      <c r="P765" s="13">
        <v>151405</v>
      </c>
      <c r="Q765" s="13">
        <v>19707</v>
      </c>
      <c r="R765" s="13">
        <v>0</v>
      </c>
    </row>
    <row r="766" spans="1:18" x14ac:dyDescent="0.25">
      <c r="A766" s="2">
        <v>1790034305001</v>
      </c>
      <c r="B766" s="3">
        <v>6</v>
      </c>
      <c r="C766" s="5" t="str">
        <f>IF(B766=1,"SPOT","NO SPOT")</f>
        <v>NO SPOT</v>
      </c>
      <c r="D766" s="15">
        <f>IF(C766="NO SPOT",B766/SUMIF($C$1:$C$6359,"NO SPOT",$B$1:$B$6359),0)</f>
        <v>3.0707815138952864E-4</v>
      </c>
      <c r="E766" s="17">
        <f>SUM($D$2:D766)</f>
        <v>0.69251241107528994</v>
      </c>
      <c r="F766" s="6">
        <f>B766/23078</f>
        <v>2.5998786723286244E-4</v>
      </c>
      <c r="G766" s="4">
        <v>0</v>
      </c>
      <c r="H766" s="4">
        <v>6</v>
      </c>
      <c r="I766" s="4">
        <v>0</v>
      </c>
      <c r="J766" s="4">
        <v>1</v>
      </c>
      <c r="K766" s="4">
        <v>0</v>
      </c>
      <c r="L766" s="4">
        <v>5</v>
      </c>
      <c r="M766" s="4">
        <v>0</v>
      </c>
      <c r="N766" s="4">
        <v>0</v>
      </c>
      <c r="O766" s="13">
        <v>90</v>
      </c>
      <c r="P766" s="13">
        <v>31153</v>
      </c>
      <c r="Q766" s="13">
        <v>3988</v>
      </c>
      <c r="R766" s="13">
        <v>0</v>
      </c>
    </row>
    <row r="767" spans="1:18" x14ac:dyDescent="0.25">
      <c r="A767" s="2">
        <v>1790059111001</v>
      </c>
      <c r="B767" s="3">
        <v>6</v>
      </c>
      <c r="C767" s="5" t="str">
        <f>IF(B767=1,"SPOT","NO SPOT")</f>
        <v>NO SPOT</v>
      </c>
      <c r="D767" s="15">
        <f>IF(C767="NO SPOT",B767/SUMIF($C$1:$C$6359,"NO SPOT",$B$1:$B$6359),0)</f>
        <v>3.0707815138952864E-4</v>
      </c>
      <c r="E767" s="17">
        <f>SUM($D$2:D767)</f>
        <v>0.69281948922667946</v>
      </c>
      <c r="F767" s="6">
        <f>B767/23078</f>
        <v>2.5998786723286244E-4</v>
      </c>
      <c r="G767" s="4">
        <v>0</v>
      </c>
      <c r="H767" s="4">
        <v>6</v>
      </c>
      <c r="I767" s="4">
        <v>0</v>
      </c>
      <c r="J767" s="4">
        <v>2</v>
      </c>
      <c r="K767" s="4">
        <v>0</v>
      </c>
      <c r="L767" s="4">
        <v>4</v>
      </c>
      <c r="M767" s="4">
        <v>0</v>
      </c>
      <c r="N767" s="4">
        <v>0</v>
      </c>
      <c r="O767" s="13">
        <v>740</v>
      </c>
      <c r="P767" s="13">
        <v>125221</v>
      </c>
      <c r="Q767" s="13">
        <v>16239</v>
      </c>
      <c r="R767" s="13">
        <v>0</v>
      </c>
    </row>
    <row r="768" spans="1:18" x14ac:dyDescent="0.25">
      <c r="A768" s="2">
        <v>1790144992001</v>
      </c>
      <c r="B768" s="3">
        <v>6</v>
      </c>
      <c r="C768" s="5" t="str">
        <f>IF(B768=1,"SPOT","NO SPOT")</f>
        <v>NO SPOT</v>
      </c>
      <c r="D768" s="15">
        <f>IF(C768="NO SPOT",B768/SUMIF($C$1:$C$6359,"NO SPOT",$B$1:$B$6359),0)</f>
        <v>3.0707815138952864E-4</v>
      </c>
      <c r="E768" s="17">
        <f>SUM($D$2:D768)</f>
        <v>0.69312656737806899</v>
      </c>
      <c r="F768" s="6">
        <f>B768/23078</f>
        <v>2.5998786723286244E-4</v>
      </c>
      <c r="G768" s="4">
        <v>0</v>
      </c>
      <c r="H768" s="4">
        <v>6</v>
      </c>
      <c r="I768" s="4">
        <v>0</v>
      </c>
      <c r="J768" s="4">
        <v>5</v>
      </c>
      <c r="K768" s="4">
        <v>0</v>
      </c>
      <c r="L768" s="4">
        <v>1</v>
      </c>
      <c r="M768" s="4">
        <v>0</v>
      </c>
      <c r="N768" s="4">
        <v>0</v>
      </c>
      <c r="O768" s="13">
        <v>30578</v>
      </c>
      <c r="P768" s="13">
        <v>134753</v>
      </c>
      <c r="Q768" s="13">
        <v>16414</v>
      </c>
      <c r="R768" s="13">
        <v>0</v>
      </c>
    </row>
    <row r="769" spans="1:18" x14ac:dyDescent="0.25">
      <c r="A769" s="2">
        <v>1790268705001</v>
      </c>
      <c r="B769" s="3">
        <v>6</v>
      </c>
      <c r="C769" s="5" t="str">
        <f>IF(B769=1,"SPOT","NO SPOT")</f>
        <v>NO SPOT</v>
      </c>
      <c r="D769" s="15">
        <f>IF(C769="NO SPOT",B769/SUMIF($C$1:$C$6359,"NO SPOT",$B$1:$B$6359),0)</f>
        <v>3.0707815138952864E-4</v>
      </c>
      <c r="E769" s="17">
        <f>SUM($D$2:D769)</f>
        <v>0.69343364552945852</v>
      </c>
      <c r="F769" s="6">
        <f>B769/23078</f>
        <v>2.5998786723286244E-4</v>
      </c>
      <c r="G769" s="4">
        <v>0</v>
      </c>
      <c r="H769" s="4">
        <v>6</v>
      </c>
      <c r="I769" s="4">
        <v>0</v>
      </c>
      <c r="J769" s="4">
        <v>2</v>
      </c>
      <c r="K769" s="4">
        <v>0</v>
      </c>
      <c r="L769" s="4">
        <v>4</v>
      </c>
      <c r="M769" s="4">
        <v>0</v>
      </c>
      <c r="N769" s="4">
        <v>0</v>
      </c>
      <c r="O769" s="13">
        <v>21845</v>
      </c>
      <c r="P769" s="13">
        <v>124442</v>
      </c>
      <c r="Q769" s="13">
        <v>15240</v>
      </c>
      <c r="R769" s="13">
        <v>132</v>
      </c>
    </row>
    <row r="770" spans="1:18" x14ac:dyDescent="0.25">
      <c r="A770" s="2">
        <v>1790435520001</v>
      </c>
      <c r="B770" s="3">
        <v>6</v>
      </c>
      <c r="C770" s="5" t="str">
        <f>IF(B770=1,"SPOT","NO SPOT")</f>
        <v>NO SPOT</v>
      </c>
      <c r="D770" s="15">
        <f>IF(C770="NO SPOT",B770/SUMIF($C$1:$C$6359,"NO SPOT",$B$1:$B$6359),0)</f>
        <v>3.0707815138952864E-4</v>
      </c>
      <c r="E770" s="17">
        <f>SUM($D$2:D770)</f>
        <v>0.69374072368084805</v>
      </c>
      <c r="F770" s="6">
        <f>B770/23078</f>
        <v>2.5998786723286244E-4</v>
      </c>
      <c r="G770" s="4">
        <v>0</v>
      </c>
      <c r="H770" s="4">
        <v>6</v>
      </c>
      <c r="I770" s="4">
        <v>0</v>
      </c>
      <c r="J770" s="4">
        <v>0</v>
      </c>
      <c r="K770" s="4">
        <v>1</v>
      </c>
      <c r="L770" s="4">
        <v>5</v>
      </c>
      <c r="M770" s="4">
        <v>0</v>
      </c>
      <c r="N770" s="4">
        <v>0</v>
      </c>
      <c r="O770" s="13">
        <v>344888</v>
      </c>
      <c r="P770" s="13">
        <v>663955</v>
      </c>
      <c r="Q770" s="13">
        <v>82611</v>
      </c>
      <c r="R770" s="13">
        <v>8716</v>
      </c>
    </row>
    <row r="771" spans="1:18" x14ac:dyDescent="0.25">
      <c r="A771" s="2">
        <v>1790590380001</v>
      </c>
      <c r="B771" s="3">
        <v>6</v>
      </c>
      <c r="C771" s="5" t="str">
        <f>IF(B771=1,"SPOT","NO SPOT")</f>
        <v>NO SPOT</v>
      </c>
      <c r="D771" s="15">
        <f>IF(C771="NO SPOT",B771/SUMIF($C$1:$C$6359,"NO SPOT",$B$1:$B$6359),0)</f>
        <v>3.0707815138952864E-4</v>
      </c>
      <c r="E771" s="17">
        <f>SUM($D$2:D771)</f>
        <v>0.69404780183223758</v>
      </c>
      <c r="F771" s="6">
        <f>B771/23078</f>
        <v>2.5998786723286244E-4</v>
      </c>
      <c r="G771" s="4">
        <v>0</v>
      </c>
      <c r="H771" s="4">
        <v>6</v>
      </c>
      <c r="I771" s="4">
        <v>0</v>
      </c>
      <c r="J771" s="4">
        <v>2</v>
      </c>
      <c r="K771" s="4">
        <v>0</v>
      </c>
      <c r="L771" s="4">
        <v>4</v>
      </c>
      <c r="M771" s="4">
        <v>0</v>
      </c>
      <c r="N771" s="4">
        <v>0</v>
      </c>
      <c r="O771" s="13">
        <v>851</v>
      </c>
      <c r="P771" s="13">
        <v>49409</v>
      </c>
      <c r="Q771" s="13">
        <v>6255</v>
      </c>
      <c r="R771" s="13">
        <v>0</v>
      </c>
    </row>
    <row r="772" spans="1:18" x14ac:dyDescent="0.25">
      <c r="A772" s="2">
        <v>1790642992001</v>
      </c>
      <c r="B772" s="3">
        <v>6</v>
      </c>
      <c r="C772" s="5" t="str">
        <f>IF(B772=1,"SPOT","NO SPOT")</f>
        <v>NO SPOT</v>
      </c>
      <c r="D772" s="15">
        <f>IF(C772="NO SPOT",B772/SUMIF($C$1:$C$6359,"NO SPOT",$B$1:$B$6359),0)</f>
        <v>3.0707815138952864E-4</v>
      </c>
      <c r="E772" s="17">
        <f>SUM($D$2:D772)</f>
        <v>0.6943548799836271</v>
      </c>
      <c r="F772" s="6">
        <f>B772/23078</f>
        <v>2.5998786723286244E-4</v>
      </c>
      <c r="G772" s="4">
        <v>0</v>
      </c>
      <c r="H772" s="4">
        <v>6</v>
      </c>
      <c r="I772" s="4">
        <v>0</v>
      </c>
      <c r="J772" s="4">
        <v>2</v>
      </c>
      <c r="K772" s="4">
        <v>1</v>
      </c>
      <c r="L772" s="4">
        <v>3</v>
      </c>
      <c r="M772" s="4">
        <v>0</v>
      </c>
      <c r="N772" s="4">
        <v>0</v>
      </c>
      <c r="O772" s="13">
        <v>1120</v>
      </c>
      <c r="P772" s="13">
        <v>210505</v>
      </c>
      <c r="Q772" s="13">
        <v>25509</v>
      </c>
      <c r="R772" s="13">
        <v>0</v>
      </c>
    </row>
    <row r="773" spans="1:18" x14ac:dyDescent="0.25">
      <c r="A773" s="2">
        <v>1790646122001</v>
      </c>
      <c r="B773" s="3">
        <v>6</v>
      </c>
      <c r="C773" s="5" t="str">
        <f>IF(B773=1,"SPOT","NO SPOT")</f>
        <v>NO SPOT</v>
      </c>
      <c r="D773" s="15">
        <f>IF(C773="NO SPOT",B773/SUMIF($C$1:$C$6359,"NO SPOT",$B$1:$B$6359),0)</f>
        <v>3.0707815138952864E-4</v>
      </c>
      <c r="E773" s="17">
        <f>SUM($D$2:D773)</f>
        <v>0.69466195813501663</v>
      </c>
      <c r="F773" s="6">
        <f>B773/23078</f>
        <v>2.5998786723286244E-4</v>
      </c>
      <c r="G773" s="4">
        <v>0</v>
      </c>
      <c r="H773" s="4">
        <v>6</v>
      </c>
      <c r="I773" s="4">
        <v>0</v>
      </c>
      <c r="J773" s="4">
        <v>0</v>
      </c>
      <c r="K773" s="4">
        <v>4</v>
      </c>
      <c r="L773" s="4">
        <v>2</v>
      </c>
      <c r="M773" s="4">
        <v>0</v>
      </c>
      <c r="N773" s="4">
        <v>0</v>
      </c>
      <c r="O773" s="13">
        <v>24755</v>
      </c>
      <c r="P773" s="13">
        <v>186661</v>
      </c>
      <c r="Q773" s="13">
        <v>29583</v>
      </c>
      <c r="R773" s="13">
        <v>18287</v>
      </c>
    </row>
    <row r="774" spans="1:18" x14ac:dyDescent="0.25">
      <c r="A774" s="2">
        <v>1790994724001</v>
      </c>
      <c r="B774" s="3">
        <v>6</v>
      </c>
      <c r="C774" s="5" t="str">
        <f>IF(B774=1,"SPOT","NO SPOT")</f>
        <v>NO SPOT</v>
      </c>
      <c r="D774" s="15">
        <f>IF(C774="NO SPOT",B774/SUMIF($C$1:$C$6359,"NO SPOT",$B$1:$B$6359),0)</f>
        <v>3.0707815138952864E-4</v>
      </c>
      <c r="E774" s="17">
        <f>SUM($D$2:D774)</f>
        <v>0.69496903628640616</v>
      </c>
      <c r="F774" s="6">
        <f>B774/23078</f>
        <v>2.5998786723286244E-4</v>
      </c>
      <c r="G774" s="4">
        <v>0</v>
      </c>
      <c r="H774" s="4">
        <v>6</v>
      </c>
      <c r="I774" s="4">
        <v>0</v>
      </c>
      <c r="J774" s="4">
        <v>0</v>
      </c>
      <c r="K774" s="4">
        <v>6</v>
      </c>
      <c r="L774" s="4">
        <v>0</v>
      </c>
      <c r="M774" s="4">
        <v>0</v>
      </c>
      <c r="N774" s="4">
        <v>0</v>
      </c>
      <c r="O774" s="13">
        <v>106430</v>
      </c>
      <c r="P774" s="13">
        <v>389897</v>
      </c>
      <c r="Q774" s="13">
        <v>54796</v>
      </c>
      <c r="R774" s="13">
        <v>0</v>
      </c>
    </row>
    <row r="775" spans="1:18" x14ac:dyDescent="0.25">
      <c r="A775" s="2">
        <v>1791040708001</v>
      </c>
      <c r="B775" s="3">
        <v>6</v>
      </c>
      <c r="C775" s="5" t="str">
        <f>IF(B775=1,"SPOT","NO SPOT")</f>
        <v>NO SPOT</v>
      </c>
      <c r="D775" s="15">
        <f>IF(C775="NO SPOT",B775/SUMIF($C$1:$C$6359,"NO SPOT",$B$1:$B$6359),0)</f>
        <v>3.0707815138952864E-4</v>
      </c>
      <c r="E775" s="17">
        <f>SUM($D$2:D775)</f>
        <v>0.69527611443779569</v>
      </c>
      <c r="F775" s="6">
        <f>B775/23078</f>
        <v>2.5998786723286244E-4</v>
      </c>
      <c r="G775" s="4">
        <v>0</v>
      </c>
      <c r="H775" s="4">
        <v>6</v>
      </c>
      <c r="I775" s="4">
        <v>0</v>
      </c>
      <c r="J775" s="4">
        <v>2</v>
      </c>
      <c r="K775" s="4">
        <v>0</v>
      </c>
      <c r="L775" s="4">
        <v>4</v>
      </c>
      <c r="M775" s="4">
        <v>0</v>
      </c>
      <c r="N775" s="4">
        <v>0</v>
      </c>
      <c r="O775" s="13">
        <v>491873</v>
      </c>
      <c r="P775" s="13">
        <v>331365</v>
      </c>
      <c r="Q775" s="13">
        <v>45133</v>
      </c>
      <c r="R775" s="13">
        <v>0</v>
      </c>
    </row>
    <row r="776" spans="1:18" x14ac:dyDescent="0.25">
      <c r="A776" s="2">
        <v>1791247671001</v>
      </c>
      <c r="B776" s="3">
        <v>6</v>
      </c>
      <c r="C776" s="5" t="str">
        <f>IF(B776=1,"SPOT","NO SPOT")</f>
        <v>NO SPOT</v>
      </c>
      <c r="D776" s="15">
        <f>IF(C776="NO SPOT",B776/SUMIF($C$1:$C$6359,"NO SPOT",$B$1:$B$6359),0)</f>
        <v>3.0707815138952864E-4</v>
      </c>
      <c r="E776" s="17">
        <f>SUM($D$2:D776)</f>
        <v>0.69558319258918522</v>
      </c>
      <c r="F776" s="6">
        <f>B776/23078</f>
        <v>2.5998786723286244E-4</v>
      </c>
      <c r="G776" s="4">
        <v>0</v>
      </c>
      <c r="H776" s="4">
        <v>6</v>
      </c>
      <c r="I776" s="4">
        <v>0</v>
      </c>
      <c r="J776" s="4">
        <v>0</v>
      </c>
      <c r="K776" s="4">
        <v>0</v>
      </c>
      <c r="L776" s="4">
        <v>6</v>
      </c>
      <c r="M776" s="4">
        <v>0</v>
      </c>
      <c r="N776" s="4">
        <v>0</v>
      </c>
      <c r="O776" s="13">
        <v>53978</v>
      </c>
      <c r="P776" s="13">
        <v>265728</v>
      </c>
      <c r="Q776" s="13">
        <v>49067</v>
      </c>
      <c r="R776" s="13">
        <v>34492</v>
      </c>
    </row>
    <row r="777" spans="1:18" x14ac:dyDescent="0.25">
      <c r="A777" s="2">
        <v>1791255291001</v>
      </c>
      <c r="B777" s="3">
        <v>6</v>
      </c>
      <c r="C777" s="5" t="str">
        <f>IF(B777=1,"SPOT","NO SPOT")</f>
        <v>NO SPOT</v>
      </c>
      <c r="D777" s="15">
        <f>IF(C777="NO SPOT",B777/SUMIF($C$1:$C$6359,"NO SPOT",$B$1:$B$6359),0)</f>
        <v>3.0707815138952864E-4</v>
      </c>
      <c r="E777" s="17">
        <f>SUM($D$2:D777)</f>
        <v>0.69589027074057475</v>
      </c>
      <c r="F777" s="6">
        <f>B777/23078</f>
        <v>2.5998786723286244E-4</v>
      </c>
      <c r="G777" s="4">
        <v>0</v>
      </c>
      <c r="H777" s="4">
        <v>6</v>
      </c>
      <c r="I777" s="4">
        <v>0</v>
      </c>
      <c r="J777" s="4">
        <v>4</v>
      </c>
      <c r="K777" s="4">
        <v>2</v>
      </c>
      <c r="L777" s="4">
        <v>0</v>
      </c>
      <c r="M777" s="4">
        <v>0</v>
      </c>
      <c r="N777" s="4">
        <v>0</v>
      </c>
      <c r="O777" s="13">
        <v>67358</v>
      </c>
      <c r="P777" s="13">
        <v>245735</v>
      </c>
      <c r="Q777" s="13">
        <v>31242</v>
      </c>
      <c r="R777" s="13">
        <v>0</v>
      </c>
    </row>
    <row r="778" spans="1:18" x14ac:dyDescent="0.25">
      <c r="A778" s="2">
        <v>1791264517001</v>
      </c>
      <c r="B778" s="3">
        <v>6</v>
      </c>
      <c r="C778" s="5" t="str">
        <f>IF(B778=1,"SPOT","NO SPOT")</f>
        <v>NO SPOT</v>
      </c>
      <c r="D778" s="15">
        <f>IF(C778="NO SPOT",B778/SUMIF($C$1:$C$6359,"NO SPOT",$B$1:$B$6359),0)</f>
        <v>3.0707815138952864E-4</v>
      </c>
      <c r="E778" s="17">
        <f>SUM($D$2:D778)</f>
        <v>0.69619734889196427</v>
      </c>
      <c r="F778" s="6">
        <f>B778/23078</f>
        <v>2.5998786723286244E-4</v>
      </c>
      <c r="G778" s="4">
        <v>0</v>
      </c>
      <c r="H778" s="4">
        <v>6</v>
      </c>
      <c r="I778" s="4">
        <v>0</v>
      </c>
      <c r="J778" s="4">
        <v>3</v>
      </c>
      <c r="K778" s="4">
        <v>1</v>
      </c>
      <c r="L778" s="4">
        <v>2</v>
      </c>
      <c r="M778" s="4">
        <v>0</v>
      </c>
      <c r="N778" s="4">
        <v>0</v>
      </c>
      <c r="O778" s="13">
        <v>1605</v>
      </c>
      <c r="P778" s="13">
        <v>137443</v>
      </c>
      <c r="Q778" s="13">
        <v>16936</v>
      </c>
      <c r="R778" s="13">
        <v>0</v>
      </c>
    </row>
    <row r="779" spans="1:18" x14ac:dyDescent="0.25">
      <c r="A779" s="2">
        <v>1791271750001</v>
      </c>
      <c r="B779" s="3">
        <v>6</v>
      </c>
      <c r="C779" s="5" t="str">
        <f>IF(B779=1,"SPOT","NO SPOT")</f>
        <v>NO SPOT</v>
      </c>
      <c r="D779" s="15">
        <f>IF(C779="NO SPOT",B779/SUMIF($C$1:$C$6359,"NO SPOT",$B$1:$B$6359),0)</f>
        <v>3.0707815138952864E-4</v>
      </c>
      <c r="E779" s="17">
        <f>SUM($D$2:D779)</f>
        <v>0.6965044270433538</v>
      </c>
      <c r="F779" s="6">
        <f>B779/23078</f>
        <v>2.5998786723286244E-4</v>
      </c>
      <c r="G779" s="4">
        <v>0</v>
      </c>
      <c r="H779" s="4">
        <v>6</v>
      </c>
      <c r="I779" s="4">
        <v>0</v>
      </c>
      <c r="J779" s="4">
        <v>0</v>
      </c>
      <c r="K779" s="4">
        <v>4</v>
      </c>
      <c r="L779" s="4">
        <v>2</v>
      </c>
      <c r="M779" s="4">
        <v>0</v>
      </c>
      <c r="N779" s="4">
        <v>0</v>
      </c>
      <c r="O779" s="13">
        <v>28939</v>
      </c>
      <c r="P779" s="13">
        <v>947713</v>
      </c>
      <c r="Q779" s="13">
        <v>115851</v>
      </c>
      <c r="R779" s="13">
        <v>0</v>
      </c>
    </row>
    <row r="780" spans="1:18" x14ac:dyDescent="0.25">
      <c r="A780" s="2">
        <v>1791276779001</v>
      </c>
      <c r="B780" s="3">
        <v>6</v>
      </c>
      <c r="C780" s="5" t="str">
        <f>IF(B780=1,"SPOT","NO SPOT")</f>
        <v>NO SPOT</v>
      </c>
      <c r="D780" s="15">
        <f>IF(C780="NO SPOT",B780/SUMIF($C$1:$C$6359,"NO SPOT",$B$1:$B$6359),0)</f>
        <v>3.0707815138952864E-4</v>
      </c>
      <c r="E780" s="17">
        <f>SUM($D$2:D780)</f>
        <v>0.69681150519474333</v>
      </c>
      <c r="F780" s="6">
        <f>B780/23078</f>
        <v>2.5998786723286244E-4</v>
      </c>
      <c r="G780" s="4">
        <v>0</v>
      </c>
      <c r="H780" s="4">
        <v>6</v>
      </c>
      <c r="I780" s="4">
        <v>0</v>
      </c>
      <c r="J780" s="4">
        <v>1</v>
      </c>
      <c r="K780" s="4">
        <v>3</v>
      </c>
      <c r="L780" s="4">
        <v>2</v>
      </c>
      <c r="M780" s="4">
        <v>0</v>
      </c>
      <c r="N780" s="4">
        <v>0</v>
      </c>
      <c r="O780" s="13">
        <v>230750</v>
      </c>
      <c r="P780" s="13">
        <v>393634</v>
      </c>
      <c r="Q780" s="13">
        <v>47471</v>
      </c>
      <c r="R780" s="13">
        <v>0</v>
      </c>
    </row>
    <row r="781" spans="1:18" x14ac:dyDescent="0.25">
      <c r="A781" s="2">
        <v>1791349725001</v>
      </c>
      <c r="B781" s="3">
        <v>6</v>
      </c>
      <c r="C781" s="5" t="str">
        <f>IF(B781=1,"SPOT","NO SPOT")</f>
        <v>NO SPOT</v>
      </c>
      <c r="D781" s="15">
        <f>IF(C781="NO SPOT",B781/SUMIF($C$1:$C$6359,"NO SPOT",$B$1:$B$6359),0)</f>
        <v>3.0707815138952864E-4</v>
      </c>
      <c r="E781" s="17">
        <f>SUM($D$2:D781)</f>
        <v>0.69711858334613286</v>
      </c>
      <c r="F781" s="6">
        <f>B781/23078</f>
        <v>2.5998786723286244E-4</v>
      </c>
      <c r="G781" s="4">
        <v>0</v>
      </c>
      <c r="H781" s="4">
        <v>6</v>
      </c>
      <c r="I781" s="4">
        <v>0</v>
      </c>
      <c r="J781" s="4">
        <v>3</v>
      </c>
      <c r="K781" s="4">
        <v>0</v>
      </c>
      <c r="L781" s="4">
        <v>3</v>
      </c>
      <c r="M781" s="4">
        <v>0</v>
      </c>
      <c r="N781" s="4">
        <v>0</v>
      </c>
      <c r="O781" s="13">
        <v>97605</v>
      </c>
      <c r="P781" s="13">
        <v>526153</v>
      </c>
      <c r="Q781" s="13">
        <v>65307</v>
      </c>
      <c r="R781" s="13">
        <v>0</v>
      </c>
    </row>
    <row r="782" spans="1:18" x14ac:dyDescent="0.25">
      <c r="A782" s="2">
        <v>1791380150001</v>
      </c>
      <c r="B782" s="3">
        <v>6</v>
      </c>
      <c r="C782" s="5" t="str">
        <f>IF(B782=1,"SPOT","NO SPOT")</f>
        <v>NO SPOT</v>
      </c>
      <c r="D782" s="15">
        <f>IF(C782="NO SPOT",B782/SUMIF($C$1:$C$6359,"NO SPOT",$B$1:$B$6359),0)</f>
        <v>3.0707815138952864E-4</v>
      </c>
      <c r="E782" s="17">
        <f>SUM($D$2:D782)</f>
        <v>0.69742566149752239</v>
      </c>
      <c r="F782" s="6">
        <f>B782/23078</f>
        <v>2.5998786723286244E-4</v>
      </c>
      <c r="G782" s="4">
        <v>0</v>
      </c>
      <c r="H782" s="4">
        <v>6</v>
      </c>
      <c r="I782" s="4">
        <v>0</v>
      </c>
      <c r="J782" s="4">
        <v>0</v>
      </c>
      <c r="K782" s="4">
        <v>2</v>
      </c>
      <c r="L782" s="4">
        <v>4</v>
      </c>
      <c r="M782" s="4">
        <v>0</v>
      </c>
      <c r="N782" s="4">
        <v>0</v>
      </c>
      <c r="O782" s="13">
        <v>59955</v>
      </c>
      <c r="P782" s="13">
        <v>205467</v>
      </c>
      <c r="Q782" s="13">
        <v>28744</v>
      </c>
      <c r="R782" s="13">
        <v>3933</v>
      </c>
    </row>
    <row r="783" spans="1:18" x14ac:dyDescent="0.25">
      <c r="A783" s="2">
        <v>1791384563001</v>
      </c>
      <c r="B783" s="3">
        <v>6</v>
      </c>
      <c r="C783" s="5" t="str">
        <f>IF(B783=1,"SPOT","NO SPOT")</f>
        <v>NO SPOT</v>
      </c>
      <c r="D783" s="15">
        <f>IF(C783="NO SPOT",B783/SUMIF($C$1:$C$6359,"NO SPOT",$B$1:$B$6359),0)</f>
        <v>3.0707815138952864E-4</v>
      </c>
      <c r="E783" s="17">
        <f>SUM($D$2:D783)</f>
        <v>0.69773273964891191</v>
      </c>
      <c r="F783" s="6">
        <f>B783/23078</f>
        <v>2.5998786723286244E-4</v>
      </c>
      <c r="G783" s="4">
        <v>0</v>
      </c>
      <c r="H783" s="4">
        <v>6</v>
      </c>
      <c r="I783" s="4">
        <v>0</v>
      </c>
      <c r="J783" s="4">
        <v>0</v>
      </c>
      <c r="K783" s="4">
        <v>0</v>
      </c>
      <c r="L783" s="4">
        <v>6</v>
      </c>
      <c r="M783" s="4">
        <v>0</v>
      </c>
      <c r="N783" s="4">
        <v>0</v>
      </c>
      <c r="O783" s="13">
        <v>521</v>
      </c>
      <c r="P783" s="13">
        <v>27904</v>
      </c>
      <c r="Q783" s="13">
        <v>3597</v>
      </c>
      <c r="R783" s="13">
        <v>0</v>
      </c>
    </row>
    <row r="784" spans="1:18" x14ac:dyDescent="0.25">
      <c r="A784" s="2">
        <v>1791431944001</v>
      </c>
      <c r="B784" s="3">
        <v>6</v>
      </c>
      <c r="C784" s="5" t="str">
        <f>IF(B784=1,"SPOT","NO SPOT")</f>
        <v>NO SPOT</v>
      </c>
      <c r="D784" s="15">
        <f>IF(C784="NO SPOT",B784/SUMIF($C$1:$C$6359,"NO SPOT",$B$1:$B$6359),0)</f>
        <v>3.0707815138952864E-4</v>
      </c>
      <c r="E784" s="17">
        <f>SUM($D$2:D784)</f>
        <v>0.69803981780030144</v>
      </c>
      <c r="F784" s="6">
        <f>B784/23078</f>
        <v>2.5998786723286244E-4</v>
      </c>
      <c r="G784" s="4">
        <v>0</v>
      </c>
      <c r="H784" s="4">
        <v>6</v>
      </c>
      <c r="I784" s="4">
        <v>0</v>
      </c>
      <c r="J784" s="4">
        <v>0</v>
      </c>
      <c r="K784" s="4">
        <v>2</v>
      </c>
      <c r="L784" s="4">
        <v>4</v>
      </c>
      <c r="M784" s="4">
        <v>0</v>
      </c>
      <c r="N784" s="4">
        <v>0</v>
      </c>
      <c r="O784" s="13">
        <v>11520</v>
      </c>
      <c r="P784" s="13">
        <v>140607</v>
      </c>
      <c r="Q784" s="13">
        <v>18077</v>
      </c>
      <c r="R784" s="13">
        <v>0</v>
      </c>
    </row>
    <row r="785" spans="1:18" x14ac:dyDescent="0.25">
      <c r="A785" s="2">
        <v>1791436210001</v>
      </c>
      <c r="B785" s="3">
        <v>6</v>
      </c>
      <c r="C785" s="5" t="str">
        <f>IF(B785=1,"SPOT","NO SPOT")</f>
        <v>NO SPOT</v>
      </c>
      <c r="D785" s="15">
        <f>IF(C785="NO SPOT",B785/SUMIF($C$1:$C$6359,"NO SPOT",$B$1:$B$6359),0)</f>
        <v>3.0707815138952864E-4</v>
      </c>
      <c r="E785" s="17">
        <f>SUM($D$2:D785)</f>
        <v>0.69834689595169097</v>
      </c>
      <c r="F785" s="6">
        <f>B785/23078</f>
        <v>2.5998786723286244E-4</v>
      </c>
      <c r="G785" s="4">
        <v>0</v>
      </c>
      <c r="H785" s="4">
        <v>6</v>
      </c>
      <c r="I785" s="4">
        <v>0</v>
      </c>
      <c r="J785" s="4">
        <v>0</v>
      </c>
      <c r="K785" s="4">
        <v>6</v>
      </c>
      <c r="L785" s="4">
        <v>0</v>
      </c>
      <c r="M785" s="4">
        <v>0</v>
      </c>
      <c r="N785" s="4">
        <v>0</v>
      </c>
      <c r="O785" s="13">
        <v>363173</v>
      </c>
      <c r="P785" s="13">
        <v>725004</v>
      </c>
      <c r="Q785" s="13">
        <v>91383</v>
      </c>
      <c r="R785" s="13">
        <v>0</v>
      </c>
    </row>
    <row r="786" spans="1:18" x14ac:dyDescent="0.25">
      <c r="A786" s="2">
        <v>1791726537001</v>
      </c>
      <c r="B786" s="3">
        <v>6</v>
      </c>
      <c r="C786" s="5" t="str">
        <f>IF(B786=1,"SPOT","NO SPOT")</f>
        <v>NO SPOT</v>
      </c>
      <c r="D786" s="15">
        <f>IF(C786="NO SPOT",B786/SUMIF($C$1:$C$6359,"NO SPOT",$B$1:$B$6359),0)</f>
        <v>3.0707815138952864E-4</v>
      </c>
      <c r="E786" s="17">
        <f>SUM($D$2:D786)</f>
        <v>0.6986539741030805</v>
      </c>
      <c r="F786" s="6">
        <f>B786/23078</f>
        <v>2.5998786723286244E-4</v>
      </c>
      <c r="G786" s="4">
        <v>0</v>
      </c>
      <c r="H786" s="4">
        <v>6</v>
      </c>
      <c r="I786" s="4">
        <v>0</v>
      </c>
      <c r="J786" s="4">
        <v>0</v>
      </c>
      <c r="K786" s="4">
        <v>0</v>
      </c>
      <c r="L786" s="4">
        <v>6</v>
      </c>
      <c r="M786" s="4">
        <v>0</v>
      </c>
      <c r="N786" s="4">
        <v>0</v>
      </c>
      <c r="O786" s="13">
        <v>5379</v>
      </c>
      <c r="P786" s="13">
        <v>490167</v>
      </c>
      <c r="Q786" s="13">
        <v>63249</v>
      </c>
      <c r="R786" s="13">
        <v>0</v>
      </c>
    </row>
    <row r="787" spans="1:18" x14ac:dyDescent="0.25">
      <c r="A787" s="2">
        <v>1791732162001</v>
      </c>
      <c r="B787" s="3">
        <v>6</v>
      </c>
      <c r="C787" s="5" t="str">
        <f>IF(B787=1,"SPOT","NO SPOT")</f>
        <v>NO SPOT</v>
      </c>
      <c r="D787" s="15">
        <f>IF(C787="NO SPOT",B787/SUMIF($C$1:$C$6359,"NO SPOT",$B$1:$B$6359),0)</f>
        <v>3.0707815138952864E-4</v>
      </c>
      <c r="E787" s="17">
        <f>SUM($D$2:D787)</f>
        <v>0.69896105225447003</v>
      </c>
      <c r="F787" s="6">
        <f>B787/23078</f>
        <v>2.5998786723286244E-4</v>
      </c>
      <c r="G787" s="4">
        <v>0</v>
      </c>
      <c r="H787" s="4">
        <v>6</v>
      </c>
      <c r="I787" s="4">
        <v>0</v>
      </c>
      <c r="J787" s="4">
        <v>0</v>
      </c>
      <c r="K787" s="4">
        <v>3</v>
      </c>
      <c r="L787" s="4">
        <v>3</v>
      </c>
      <c r="M787" s="4">
        <v>0</v>
      </c>
      <c r="N787" s="4">
        <v>0</v>
      </c>
      <c r="O787" s="13">
        <v>634743</v>
      </c>
      <c r="P787" s="13">
        <v>222150</v>
      </c>
      <c r="Q787" s="13">
        <v>32676</v>
      </c>
      <c r="R787" s="13">
        <v>11967</v>
      </c>
    </row>
    <row r="788" spans="1:18" x14ac:dyDescent="0.25">
      <c r="A788" s="2">
        <v>1791734920001</v>
      </c>
      <c r="B788" s="3">
        <v>6</v>
      </c>
      <c r="C788" s="5" t="str">
        <f>IF(B788=1,"SPOT","NO SPOT")</f>
        <v>NO SPOT</v>
      </c>
      <c r="D788" s="15">
        <f>IF(C788="NO SPOT",B788/SUMIF($C$1:$C$6359,"NO SPOT",$B$1:$B$6359),0)</f>
        <v>3.0707815138952864E-4</v>
      </c>
      <c r="E788" s="17">
        <f>SUM($D$2:D788)</f>
        <v>0.69926813040585956</v>
      </c>
      <c r="F788" s="6">
        <f>B788/23078</f>
        <v>2.5998786723286244E-4</v>
      </c>
      <c r="G788" s="4">
        <v>0</v>
      </c>
      <c r="H788" s="4">
        <v>6</v>
      </c>
      <c r="I788" s="4">
        <v>0</v>
      </c>
      <c r="J788" s="4">
        <v>0</v>
      </c>
      <c r="K788" s="4">
        <v>3</v>
      </c>
      <c r="L788" s="4">
        <v>3</v>
      </c>
      <c r="M788" s="4">
        <v>0</v>
      </c>
      <c r="N788" s="4">
        <v>0</v>
      </c>
      <c r="O788" s="13">
        <v>1563572</v>
      </c>
      <c r="P788" s="13">
        <v>1285989</v>
      </c>
      <c r="Q788" s="13">
        <v>157940</v>
      </c>
      <c r="R788" s="13">
        <v>3281</v>
      </c>
    </row>
    <row r="789" spans="1:18" x14ac:dyDescent="0.25">
      <c r="A789" s="2">
        <v>1791804287001</v>
      </c>
      <c r="B789" s="3">
        <v>6</v>
      </c>
      <c r="C789" s="5" t="str">
        <f>IF(B789=1,"SPOT","NO SPOT")</f>
        <v>NO SPOT</v>
      </c>
      <c r="D789" s="15">
        <f>IF(C789="NO SPOT",B789/SUMIF($C$1:$C$6359,"NO SPOT",$B$1:$B$6359),0)</f>
        <v>3.0707815138952864E-4</v>
      </c>
      <c r="E789" s="17">
        <f>SUM($D$2:D789)</f>
        <v>0.69957520855724908</v>
      </c>
      <c r="F789" s="6">
        <f>B789/23078</f>
        <v>2.5998786723286244E-4</v>
      </c>
      <c r="G789" s="4">
        <v>1</v>
      </c>
      <c r="H789" s="4">
        <v>5</v>
      </c>
      <c r="I789" s="4">
        <v>0</v>
      </c>
      <c r="J789" s="4">
        <v>2</v>
      </c>
      <c r="K789" s="4">
        <v>0</v>
      </c>
      <c r="L789" s="4">
        <v>4</v>
      </c>
      <c r="M789" s="4">
        <v>0</v>
      </c>
      <c r="N789" s="4">
        <v>0</v>
      </c>
      <c r="O789" s="13">
        <v>198559</v>
      </c>
      <c r="P789" s="13">
        <v>167505</v>
      </c>
      <c r="Q789" s="13">
        <v>21084</v>
      </c>
      <c r="R789" s="13">
        <v>0</v>
      </c>
    </row>
    <row r="790" spans="1:18" x14ac:dyDescent="0.25">
      <c r="A790" s="2">
        <v>1791828062001</v>
      </c>
      <c r="B790" s="3">
        <v>6</v>
      </c>
      <c r="C790" s="5" t="str">
        <f>IF(B790=1,"SPOT","NO SPOT")</f>
        <v>NO SPOT</v>
      </c>
      <c r="D790" s="15">
        <f>IF(C790="NO SPOT",B790/SUMIF($C$1:$C$6359,"NO SPOT",$B$1:$B$6359),0)</f>
        <v>3.0707815138952864E-4</v>
      </c>
      <c r="E790" s="17">
        <f>SUM($D$2:D790)</f>
        <v>0.69988228670863861</v>
      </c>
      <c r="F790" s="6">
        <f>B790/23078</f>
        <v>2.5998786723286244E-4</v>
      </c>
      <c r="G790" s="4">
        <v>0</v>
      </c>
      <c r="H790" s="4">
        <v>6</v>
      </c>
      <c r="I790" s="4">
        <v>0</v>
      </c>
      <c r="J790" s="4">
        <v>0</v>
      </c>
      <c r="K790" s="4">
        <v>0</v>
      </c>
      <c r="L790" s="4">
        <v>6</v>
      </c>
      <c r="M790" s="4">
        <v>0</v>
      </c>
      <c r="N790" s="4">
        <v>0</v>
      </c>
      <c r="O790" s="13">
        <v>35528</v>
      </c>
      <c r="P790" s="13">
        <v>2158107</v>
      </c>
      <c r="Q790" s="13">
        <v>274437</v>
      </c>
      <c r="R790" s="13">
        <v>0</v>
      </c>
    </row>
    <row r="791" spans="1:18" x14ac:dyDescent="0.25">
      <c r="A791" s="2">
        <v>1791834399001</v>
      </c>
      <c r="B791" s="3">
        <v>6</v>
      </c>
      <c r="C791" s="5" t="str">
        <f>IF(B791=1,"SPOT","NO SPOT")</f>
        <v>NO SPOT</v>
      </c>
      <c r="D791" s="15">
        <f>IF(C791="NO SPOT",B791/SUMIF($C$1:$C$6359,"NO SPOT",$B$1:$B$6359),0)</f>
        <v>3.0707815138952864E-4</v>
      </c>
      <c r="E791" s="17">
        <f>SUM($D$2:D791)</f>
        <v>0.70018936486002814</v>
      </c>
      <c r="F791" s="6">
        <f>B791/23078</f>
        <v>2.5998786723286244E-4</v>
      </c>
      <c r="G791" s="4">
        <v>0</v>
      </c>
      <c r="H791" s="4">
        <v>6</v>
      </c>
      <c r="I791" s="4">
        <v>0</v>
      </c>
      <c r="J791" s="4">
        <v>0</v>
      </c>
      <c r="K791" s="4">
        <v>0</v>
      </c>
      <c r="L791" s="4">
        <v>6</v>
      </c>
      <c r="M791" s="4">
        <v>0</v>
      </c>
      <c r="N791" s="4">
        <v>0</v>
      </c>
      <c r="O791" s="13">
        <v>15740</v>
      </c>
      <c r="P791" s="13">
        <v>91008</v>
      </c>
      <c r="Q791" s="13">
        <v>11496</v>
      </c>
      <c r="R791" s="13">
        <v>0</v>
      </c>
    </row>
    <row r="792" spans="1:18" x14ac:dyDescent="0.25">
      <c r="A792" s="2">
        <v>1791863984001</v>
      </c>
      <c r="B792" s="3">
        <v>6</v>
      </c>
      <c r="C792" s="5" t="str">
        <f>IF(B792=1,"SPOT","NO SPOT")</f>
        <v>NO SPOT</v>
      </c>
      <c r="D792" s="15">
        <f>IF(C792="NO SPOT",B792/SUMIF($C$1:$C$6359,"NO SPOT",$B$1:$B$6359),0)</f>
        <v>3.0707815138952864E-4</v>
      </c>
      <c r="E792" s="17">
        <f>SUM($D$2:D792)</f>
        <v>0.70049644301141767</v>
      </c>
      <c r="F792" s="6">
        <f>B792/23078</f>
        <v>2.5998786723286244E-4</v>
      </c>
      <c r="G792" s="4">
        <v>0</v>
      </c>
      <c r="H792" s="4">
        <v>6</v>
      </c>
      <c r="I792" s="4">
        <v>0</v>
      </c>
      <c r="J792" s="4">
        <v>2</v>
      </c>
      <c r="K792" s="4">
        <v>0</v>
      </c>
      <c r="L792" s="4">
        <v>4</v>
      </c>
      <c r="M792" s="4">
        <v>0</v>
      </c>
      <c r="N792" s="4">
        <v>0</v>
      </c>
      <c r="O792" s="13">
        <v>52056</v>
      </c>
      <c r="P792" s="13">
        <v>112278</v>
      </c>
      <c r="Q792" s="13">
        <v>14172</v>
      </c>
      <c r="R792" s="13">
        <v>0</v>
      </c>
    </row>
    <row r="793" spans="1:18" x14ac:dyDescent="0.25">
      <c r="A793" s="2">
        <v>1791885651001</v>
      </c>
      <c r="B793" s="3">
        <v>6</v>
      </c>
      <c r="C793" s="5" t="str">
        <f>IF(B793=1,"SPOT","NO SPOT")</f>
        <v>NO SPOT</v>
      </c>
      <c r="D793" s="15">
        <f>IF(C793="NO SPOT",B793/SUMIF($C$1:$C$6359,"NO SPOT",$B$1:$B$6359),0)</f>
        <v>3.0707815138952864E-4</v>
      </c>
      <c r="E793" s="17">
        <f>SUM($D$2:D793)</f>
        <v>0.7008035211628072</v>
      </c>
      <c r="F793" s="6">
        <f>B793/23078</f>
        <v>2.5998786723286244E-4</v>
      </c>
      <c r="G793" s="4">
        <v>0</v>
      </c>
      <c r="H793" s="4">
        <v>6</v>
      </c>
      <c r="I793" s="4">
        <v>0</v>
      </c>
      <c r="J793" s="4">
        <v>0</v>
      </c>
      <c r="K793" s="4">
        <v>2</v>
      </c>
      <c r="L793" s="4">
        <v>4</v>
      </c>
      <c r="M793" s="4">
        <v>0</v>
      </c>
      <c r="N793" s="4">
        <v>0</v>
      </c>
      <c r="O793" s="13">
        <v>27830</v>
      </c>
      <c r="P793" s="13">
        <v>206721</v>
      </c>
      <c r="Q793" s="13">
        <v>25431</v>
      </c>
      <c r="R793" s="13">
        <v>0</v>
      </c>
    </row>
    <row r="794" spans="1:18" x14ac:dyDescent="0.25">
      <c r="A794" s="2">
        <v>1791888189001</v>
      </c>
      <c r="B794" s="3">
        <v>6</v>
      </c>
      <c r="C794" s="5" t="str">
        <f>IF(B794=1,"SPOT","NO SPOT")</f>
        <v>NO SPOT</v>
      </c>
      <c r="D794" s="15">
        <f>IF(C794="NO SPOT",B794/SUMIF($C$1:$C$6359,"NO SPOT",$B$1:$B$6359),0)</f>
        <v>3.0707815138952864E-4</v>
      </c>
      <c r="E794" s="17">
        <f>SUM($D$2:D794)</f>
        <v>0.70111059931419673</v>
      </c>
      <c r="F794" s="6">
        <f>B794/23078</f>
        <v>2.5998786723286244E-4</v>
      </c>
      <c r="G794" s="4">
        <v>0</v>
      </c>
      <c r="H794" s="4">
        <v>6</v>
      </c>
      <c r="I794" s="4">
        <v>0</v>
      </c>
      <c r="J794" s="4">
        <v>3</v>
      </c>
      <c r="K794" s="4">
        <v>1</v>
      </c>
      <c r="L794" s="4">
        <v>2</v>
      </c>
      <c r="M794" s="4">
        <v>0</v>
      </c>
      <c r="N794" s="4">
        <v>0</v>
      </c>
      <c r="O794" s="13">
        <v>4845</v>
      </c>
      <c r="P794" s="13">
        <v>120780</v>
      </c>
      <c r="Q794" s="13">
        <v>17584</v>
      </c>
      <c r="R794" s="13">
        <v>2167</v>
      </c>
    </row>
    <row r="795" spans="1:18" x14ac:dyDescent="0.25">
      <c r="A795" s="2">
        <v>1791903498001</v>
      </c>
      <c r="B795" s="3">
        <v>6</v>
      </c>
      <c r="C795" s="5" t="str">
        <f>IF(B795=1,"SPOT","NO SPOT")</f>
        <v>NO SPOT</v>
      </c>
      <c r="D795" s="15">
        <f>IF(C795="NO SPOT",B795/SUMIF($C$1:$C$6359,"NO SPOT",$B$1:$B$6359),0)</f>
        <v>3.0707815138952864E-4</v>
      </c>
      <c r="E795" s="17">
        <f>SUM($D$2:D795)</f>
        <v>0.70141767746558625</v>
      </c>
      <c r="F795" s="6">
        <f>B795/23078</f>
        <v>2.5998786723286244E-4</v>
      </c>
      <c r="G795" s="4">
        <v>0</v>
      </c>
      <c r="H795" s="4">
        <v>6</v>
      </c>
      <c r="I795" s="4">
        <v>0</v>
      </c>
      <c r="J795" s="4">
        <v>1</v>
      </c>
      <c r="K795" s="4">
        <v>4</v>
      </c>
      <c r="L795" s="4">
        <v>1</v>
      </c>
      <c r="M795" s="4">
        <v>0</v>
      </c>
      <c r="N795" s="4">
        <v>0</v>
      </c>
      <c r="O795" s="13">
        <v>157651</v>
      </c>
      <c r="P795" s="13">
        <v>162829</v>
      </c>
      <c r="Q795" s="13">
        <v>19635</v>
      </c>
      <c r="R795" s="13">
        <v>0</v>
      </c>
    </row>
    <row r="796" spans="1:18" x14ac:dyDescent="0.25">
      <c r="A796" s="2">
        <v>1791935462001</v>
      </c>
      <c r="B796" s="3">
        <v>6</v>
      </c>
      <c r="C796" s="5" t="str">
        <f>IF(B796=1,"SPOT","NO SPOT")</f>
        <v>NO SPOT</v>
      </c>
      <c r="D796" s="15">
        <f>IF(C796="NO SPOT",B796/SUMIF($C$1:$C$6359,"NO SPOT",$B$1:$B$6359),0)</f>
        <v>3.0707815138952864E-4</v>
      </c>
      <c r="E796" s="17">
        <f>SUM($D$2:D796)</f>
        <v>0.70172475561697578</v>
      </c>
      <c r="F796" s="6">
        <f>B796/23078</f>
        <v>2.5998786723286244E-4</v>
      </c>
      <c r="G796" s="4">
        <v>0</v>
      </c>
      <c r="H796" s="4">
        <v>6</v>
      </c>
      <c r="I796" s="4">
        <v>0</v>
      </c>
      <c r="J796" s="4">
        <v>0</v>
      </c>
      <c r="K796" s="4">
        <v>6</v>
      </c>
      <c r="L796" s="4">
        <v>0</v>
      </c>
      <c r="M796" s="4">
        <v>0</v>
      </c>
      <c r="N796" s="4">
        <v>0</v>
      </c>
      <c r="O796" s="13">
        <v>342561</v>
      </c>
      <c r="P796" s="13">
        <v>298342</v>
      </c>
      <c r="Q796" s="13">
        <v>42090</v>
      </c>
      <c r="R796" s="13">
        <v>0</v>
      </c>
    </row>
    <row r="797" spans="1:18" x14ac:dyDescent="0.25">
      <c r="A797" s="2">
        <v>1792067464001</v>
      </c>
      <c r="B797" s="3">
        <v>6</v>
      </c>
      <c r="C797" s="5" t="str">
        <f>IF(B797=1,"SPOT","NO SPOT")</f>
        <v>NO SPOT</v>
      </c>
      <c r="D797" s="15">
        <f>IF(C797="NO SPOT",B797/SUMIF($C$1:$C$6359,"NO SPOT",$B$1:$B$6359),0)</f>
        <v>3.0707815138952864E-4</v>
      </c>
      <c r="E797" s="17">
        <f>SUM($D$2:D797)</f>
        <v>0.70203183376836531</v>
      </c>
      <c r="F797" s="6">
        <f>B797/23078</f>
        <v>2.5998786723286244E-4</v>
      </c>
      <c r="G797" s="4">
        <v>0</v>
      </c>
      <c r="H797" s="4">
        <v>6</v>
      </c>
      <c r="I797" s="4">
        <v>0</v>
      </c>
      <c r="J797" s="4">
        <v>1</v>
      </c>
      <c r="K797" s="4">
        <v>3</v>
      </c>
      <c r="L797" s="4">
        <v>2</v>
      </c>
      <c r="M797" s="4">
        <v>0</v>
      </c>
      <c r="N797" s="4">
        <v>0</v>
      </c>
      <c r="O797" s="13">
        <v>8241</v>
      </c>
      <c r="P797" s="13">
        <v>75837</v>
      </c>
      <c r="Q797" s="13">
        <v>11252</v>
      </c>
      <c r="R797" s="13">
        <v>0</v>
      </c>
    </row>
    <row r="798" spans="1:18" x14ac:dyDescent="0.25">
      <c r="A798" s="2">
        <v>1792079160001</v>
      </c>
      <c r="B798" s="3">
        <v>6</v>
      </c>
      <c r="C798" s="5" t="str">
        <f>IF(B798=1,"SPOT","NO SPOT")</f>
        <v>NO SPOT</v>
      </c>
      <c r="D798" s="15">
        <f>IF(C798="NO SPOT",B798/SUMIF($C$1:$C$6359,"NO SPOT",$B$1:$B$6359),0)</f>
        <v>3.0707815138952864E-4</v>
      </c>
      <c r="E798" s="17">
        <f>SUM($D$2:D798)</f>
        <v>0.70233891191975484</v>
      </c>
      <c r="F798" s="6">
        <f>B798/23078</f>
        <v>2.5998786723286244E-4</v>
      </c>
      <c r="G798" s="4">
        <v>0</v>
      </c>
      <c r="H798" s="4">
        <v>6</v>
      </c>
      <c r="I798" s="4">
        <v>0</v>
      </c>
      <c r="J798" s="4">
        <v>2</v>
      </c>
      <c r="K798" s="4">
        <v>1</v>
      </c>
      <c r="L798" s="4">
        <v>3</v>
      </c>
      <c r="M798" s="4">
        <v>0</v>
      </c>
      <c r="N798" s="4">
        <v>0</v>
      </c>
      <c r="O798" s="13">
        <v>130224</v>
      </c>
      <c r="P798" s="13">
        <v>265362</v>
      </c>
      <c r="Q798" s="13">
        <v>32337</v>
      </c>
      <c r="R798" s="13">
        <v>0</v>
      </c>
    </row>
    <row r="799" spans="1:18" x14ac:dyDescent="0.25">
      <c r="A799" s="2">
        <v>1792109485001</v>
      </c>
      <c r="B799" s="3">
        <v>6</v>
      </c>
      <c r="C799" s="5" t="str">
        <f>IF(B799=1,"SPOT","NO SPOT")</f>
        <v>NO SPOT</v>
      </c>
      <c r="D799" s="15">
        <f>IF(C799="NO SPOT",B799/SUMIF($C$1:$C$6359,"NO SPOT",$B$1:$B$6359),0)</f>
        <v>3.0707815138952864E-4</v>
      </c>
      <c r="E799" s="17">
        <f>SUM($D$2:D799)</f>
        <v>0.70264599007114437</v>
      </c>
      <c r="F799" s="6">
        <f>B799/23078</f>
        <v>2.5998786723286244E-4</v>
      </c>
      <c r="G799" s="4">
        <v>0</v>
      </c>
      <c r="H799" s="4">
        <v>6</v>
      </c>
      <c r="I799" s="4">
        <v>0</v>
      </c>
      <c r="J799" s="4">
        <v>0</v>
      </c>
      <c r="K799" s="4">
        <v>6</v>
      </c>
      <c r="L799" s="4">
        <v>0</v>
      </c>
      <c r="M799" s="4">
        <v>0</v>
      </c>
      <c r="N799" s="4">
        <v>0</v>
      </c>
      <c r="O799" s="13">
        <v>132203</v>
      </c>
      <c r="P799" s="13">
        <v>331717</v>
      </c>
      <c r="Q799" s="13">
        <v>45973</v>
      </c>
      <c r="R799" s="13">
        <v>0</v>
      </c>
    </row>
    <row r="800" spans="1:18" x14ac:dyDescent="0.25">
      <c r="A800" s="2">
        <v>1792115094001</v>
      </c>
      <c r="B800" s="3">
        <v>6</v>
      </c>
      <c r="C800" s="5" t="str">
        <f>IF(B800=1,"SPOT","NO SPOT")</f>
        <v>NO SPOT</v>
      </c>
      <c r="D800" s="15">
        <f>IF(C800="NO SPOT",B800/SUMIF($C$1:$C$6359,"NO SPOT",$B$1:$B$6359),0)</f>
        <v>3.0707815138952864E-4</v>
      </c>
      <c r="E800" s="17">
        <f>SUM($D$2:D800)</f>
        <v>0.70295306822253389</v>
      </c>
      <c r="F800" s="6">
        <f>B800/23078</f>
        <v>2.5998786723286244E-4</v>
      </c>
      <c r="G800" s="4">
        <v>0</v>
      </c>
      <c r="H800" s="4">
        <v>6</v>
      </c>
      <c r="I800" s="4">
        <v>0</v>
      </c>
      <c r="J800" s="4">
        <v>0</v>
      </c>
      <c r="K800" s="4">
        <v>1</v>
      </c>
      <c r="L800" s="4">
        <v>5</v>
      </c>
      <c r="M800" s="4">
        <v>0</v>
      </c>
      <c r="N800" s="4">
        <v>0</v>
      </c>
      <c r="O800" s="13">
        <v>2369</v>
      </c>
      <c r="P800" s="13">
        <v>116183</v>
      </c>
      <c r="Q800" s="13">
        <v>14416</v>
      </c>
      <c r="R800" s="13">
        <v>0</v>
      </c>
    </row>
    <row r="801" spans="1:18" x14ac:dyDescent="0.25">
      <c r="A801" s="2">
        <v>1792121795001</v>
      </c>
      <c r="B801" s="3">
        <v>6</v>
      </c>
      <c r="C801" s="5" t="str">
        <f>IF(B801=1,"SPOT","NO SPOT")</f>
        <v>NO SPOT</v>
      </c>
      <c r="D801" s="15">
        <f>IF(C801="NO SPOT",B801/SUMIF($C$1:$C$6359,"NO SPOT",$B$1:$B$6359),0)</f>
        <v>3.0707815138952864E-4</v>
      </c>
      <c r="E801" s="17">
        <f>SUM($D$2:D801)</f>
        <v>0.70326014637392342</v>
      </c>
      <c r="F801" s="6">
        <f>B801/23078</f>
        <v>2.5998786723286244E-4</v>
      </c>
      <c r="G801" s="4">
        <v>0</v>
      </c>
      <c r="H801" s="4">
        <v>6</v>
      </c>
      <c r="I801" s="4">
        <v>0</v>
      </c>
      <c r="J801" s="4">
        <v>0</v>
      </c>
      <c r="K801" s="4">
        <v>0</v>
      </c>
      <c r="L801" s="4">
        <v>6</v>
      </c>
      <c r="M801" s="4">
        <v>0</v>
      </c>
      <c r="N801" s="4">
        <v>0</v>
      </c>
      <c r="O801" s="13">
        <v>1967</v>
      </c>
      <c r="P801" s="13">
        <v>86294</v>
      </c>
      <c r="Q801" s="13">
        <v>11040</v>
      </c>
      <c r="R801" s="13">
        <v>0</v>
      </c>
    </row>
    <row r="802" spans="1:18" x14ac:dyDescent="0.25">
      <c r="A802" s="2">
        <v>1792133505001</v>
      </c>
      <c r="B802" s="3">
        <v>6</v>
      </c>
      <c r="C802" s="5" t="str">
        <f>IF(B802=1,"SPOT","NO SPOT")</f>
        <v>NO SPOT</v>
      </c>
      <c r="D802" s="15">
        <f>IF(C802="NO SPOT",B802/SUMIF($C$1:$C$6359,"NO SPOT",$B$1:$B$6359),0)</f>
        <v>3.0707815138952864E-4</v>
      </c>
      <c r="E802" s="17">
        <f>SUM($D$2:D802)</f>
        <v>0.70356722452531295</v>
      </c>
      <c r="F802" s="6">
        <f>B802/23078</f>
        <v>2.5998786723286244E-4</v>
      </c>
      <c r="G802" s="4">
        <v>0</v>
      </c>
      <c r="H802" s="4">
        <v>6</v>
      </c>
      <c r="I802" s="4">
        <v>0</v>
      </c>
      <c r="J802" s="4">
        <v>0</v>
      </c>
      <c r="K802" s="4">
        <v>0</v>
      </c>
      <c r="L802" s="4">
        <v>6</v>
      </c>
      <c r="M802" s="4">
        <v>0</v>
      </c>
      <c r="N802" s="4">
        <v>0</v>
      </c>
      <c r="O802" s="13">
        <v>6298</v>
      </c>
      <c r="P802" s="13">
        <v>162314</v>
      </c>
      <c r="Q802" s="13">
        <v>21820</v>
      </c>
      <c r="R802" s="13">
        <v>0</v>
      </c>
    </row>
    <row r="803" spans="1:18" x14ac:dyDescent="0.25">
      <c r="A803" s="2">
        <v>1792166551001</v>
      </c>
      <c r="B803" s="3">
        <v>6</v>
      </c>
      <c r="C803" s="5" t="str">
        <f>IF(B803=1,"SPOT","NO SPOT")</f>
        <v>NO SPOT</v>
      </c>
      <c r="D803" s="15">
        <f>IF(C803="NO SPOT",B803/SUMIF($C$1:$C$6359,"NO SPOT",$B$1:$B$6359),0)</f>
        <v>3.0707815138952864E-4</v>
      </c>
      <c r="E803" s="17">
        <f>SUM($D$2:D803)</f>
        <v>0.70387430267670248</v>
      </c>
      <c r="F803" s="6">
        <f>B803/23078</f>
        <v>2.5998786723286244E-4</v>
      </c>
      <c r="G803" s="4">
        <v>0</v>
      </c>
      <c r="H803" s="4">
        <v>6</v>
      </c>
      <c r="I803" s="4">
        <v>0</v>
      </c>
      <c r="J803" s="4">
        <v>2</v>
      </c>
      <c r="K803" s="4">
        <v>2</v>
      </c>
      <c r="L803" s="4">
        <v>2</v>
      </c>
      <c r="M803" s="4">
        <v>0</v>
      </c>
      <c r="N803" s="4">
        <v>0</v>
      </c>
      <c r="O803" s="13">
        <v>216</v>
      </c>
      <c r="P803" s="13">
        <v>191315</v>
      </c>
      <c r="Q803" s="13">
        <v>23069</v>
      </c>
      <c r="R803" s="13">
        <v>0</v>
      </c>
    </row>
    <row r="804" spans="1:18" x14ac:dyDescent="0.25">
      <c r="A804" s="2">
        <v>1792168740001</v>
      </c>
      <c r="B804" s="3">
        <v>6</v>
      </c>
      <c r="C804" s="5" t="str">
        <f>IF(B804=1,"SPOT","NO SPOT")</f>
        <v>NO SPOT</v>
      </c>
      <c r="D804" s="15">
        <f>IF(C804="NO SPOT",B804/SUMIF($C$1:$C$6359,"NO SPOT",$B$1:$B$6359),0)</f>
        <v>3.0707815138952864E-4</v>
      </c>
      <c r="E804" s="17">
        <f>SUM($D$2:D804)</f>
        <v>0.70418138082809201</v>
      </c>
      <c r="F804" s="6">
        <f>B804/23078</f>
        <v>2.5998786723286244E-4</v>
      </c>
      <c r="G804" s="4">
        <v>0</v>
      </c>
      <c r="H804" s="4">
        <v>6</v>
      </c>
      <c r="I804" s="4">
        <v>0</v>
      </c>
      <c r="J804" s="4">
        <v>0</v>
      </c>
      <c r="K804" s="4">
        <v>0</v>
      </c>
      <c r="L804" s="4">
        <v>6</v>
      </c>
      <c r="M804" s="4">
        <v>0</v>
      </c>
      <c r="N804" s="4">
        <v>0</v>
      </c>
      <c r="O804" s="13">
        <v>87113</v>
      </c>
      <c r="P804" s="13">
        <v>660706</v>
      </c>
      <c r="Q804" s="13">
        <v>95529</v>
      </c>
      <c r="R804" s="13">
        <v>0</v>
      </c>
    </row>
    <row r="805" spans="1:18" x14ac:dyDescent="0.25">
      <c r="A805" s="2">
        <v>1792170133001</v>
      </c>
      <c r="B805" s="3">
        <v>6</v>
      </c>
      <c r="C805" s="5" t="str">
        <f>IF(B805=1,"SPOT","NO SPOT")</f>
        <v>NO SPOT</v>
      </c>
      <c r="D805" s="15">
        <f>IF(C805="NO SPOT",B805/SUMIF($C$1:$C$6359,"NO SPOT",$B$1:$B$6359),0)</f>
        <v>3.0707815138952864E-4</v>
      </c>
      <c r="E805" s="17">
        <f>SUM($D$2:D805)</f>
        <v>0.70448845897948154</v>
      </c>
      <c r="F805" s="6">
        <f>B805/23078</f>
        <v>2.5998786723286244E-4</v>
      </c>
      <c r="G805" s="4">
        <v>0</v>
      </c>
      <c r="H805" s="4">
        <v>6</v>
      </c>
      <c r="I805" s="4">
        <v>0</v>
      </c>
      <c r="J805" s="4">
        <v>0</v>
      </c>
      <c r="K805" s="4">
        <v>0</v>
      </c>
      <c r="L805" s="4">
        <v>6</v>
      </c>
      <c r="M805" s="4">
        <v>0</v>
      </c>
      <c r="N805" s="4">
        <v>0</v>
      </c>
      <c r="O805" s="13">
        <v>52111</v>
      </c>
      <c r="P805" s="13">
        <v>166905</v>
      </c>
      <c r="Q805" s="13">
        <v>23947</v>
      </c>
      <c r="R805" s="13">
        <v>0</v>
      </c>
    </row>
    <row r="806" spans="1:18" x14ac:dyDescent="0.25">
      <c r="A806" s="2">
        <v>1792171512001</v>
      </c>
      <c r="B806" s="3">
        <v>6</v>
      </c>
      <c r="C806" s="5" t="str">
        <f>IF(B806=1,"SPOT","NO SPOT")</f>
        <v>NO SPOT</v>
      </c>
      <c r="D806" s="15">
        <f>IF(C806="NO SPOT",B806/SUMIF($C$1:$C$6359,"NO SPOT",$B$1:$B$6359),0)</f>
        <v>3.0707815138952864E-4</v>
      </c>
      <c r="E806" s="17">
        <f>SUM($D$2:D806)</f>
        <v>0.70479553713087106</v>
      </c>
      <c r="F806" s="6">
        <f>B806/23078</f>
        <v>2.5998786723286244E-4</v>
      </c>
      <c r="G806" s="4">
        <v>1</v>
      </c>
      <c r="H806" s="4">
        <v>5</v>
      </c>
      <c r="I806" s="4">
        <v>0</v>
      </c>
      <c r="J806" s="4">
        <v>0</v>
      </c>
      <c r="K806" s="4">
        <v>2</v>
      </c>
      <c r="L806" s="4">
        <v>4</v>
      </c>
      <c r="M806" s="4">
        <v>0</v>
      </c>
      <c r="N806" s="4">
        <v>0</v>
      </c>
      <c r="O806" s="13">
        <v>58719</v>
      </c>
      <c r="P806" s="13">
        <v>569836</v>
      </c>
      <c r="Q806" s="13">
        <v>71075</v>
      </c>
      <c r="R806" s="13">
        <v>0</v>
      </c>
    </row>
    <row r="807" spans="1:18" x14ac:dyDescent="0.25">
      <c r="A807" s="2">
        <v>1792185483001</v>
      </c>
      <c r="B807" s="3">
        <v>6</v>
      </c>
      <c r="C807" s="5" t="str">
        <f>IF(B807=1,"SPOT","NO SPOT")</f>
        <v>NO SPOT</v>
      </c>
      <c r="D807" s="15">
        <f>IF(C807="NO SPOT",B807/SUMIF($C$1:$C$6359,"NO SPOT",$B$1:$B$6359),0)</f>
        <v>3.0707815138952864E-4</v>
      </c>
      <c r="E807" s="17">
        <f>SUM($D$2:D807)</f>
        <v>0.70510261528226059</v>
      </c>
      <c r="F807" s="6">
        <f>B807/23078</f>
        <v>2.5998786723286244E-4</v>
      </c>
      <c r="G807" s="4">
        <v>0</v>
      </c>
      <c r="H807" s="4">
        <v>6</v>
      </c>
      <c r="I807" s="4">
        <v>0</v>
      </c>
      <c r="J807" s="4">
        <v>0</v>
      </c>
      <c r="K807" s="4">
        <v>0</v>
      </c>
      <c r="L807" s="4">
        <v>6</v>
      </c>
      <c r="M807" s="4">
        <v>0</v>
      </c>
      <c r="N807" s="4">
        <v>0</v>
      </c>
      <c r="O807" s="13">
        <v>14256</v>
      </c>
      <c r="P807" s="13">
        <v>149025</v>
      </c>
      <c r="Q807" s="13">
        <v>18485</v>
      </c>
      <c r="R807" s="13">
        <v>0</v>
      </c>
    </row>
    <row r="808" spans="1:18" x14ac:dyDescent="0.25">
      <c r="A808" s="2">
        <v>1792201098001</v>
      </c>
      <c r="B808" s="3">
        <v>6</v>
      </c>
      <c r="C808" s="5" t="str">
        <f>IF(B808=1,"SPOT","NO SPOT")</f>
        <v>NO SPOT</v>
      </c>
      <c r="D808" s="15">
        <f>IF(C808="NO SPOT",B808/SUMIF($C$1:$C$6359,"NO SPOT",$B$1:$B$6359),0)</f>
        <v>3.0707815138952864E-4</v>
      </c>
      <c r="E808" s="17">
        <f>SUM($D$2:D808)</f>
        <v>0.70540969343365012</v>
      </c>
      <c r="F808" s="6">
        <f>B808/23078</f>
        <v>2.5998786723286244E-4</v>
      </c>
      <c r="G808" s="4">
        <v>0</v>
      </c>
      <c r="H808" s="4">
        <v>6</v>
      </c>
      <c r="I808" s="4">
        <v>0</v>
      </c>
      <c r="J808" s="4">
        <v>0</v>
      </c>
      <c r="K808" s="4">
        <v>6</v>
      </c>
      <c r="L808" s="4">
        <v>0</v>
      </c>
      <c r="M808" s="4">
        <v>0</v>
      </c>
      <c r="N808" s="4">
        <v>0</v>
      </c>
      <c r="O808" s="13">
        <v>586088</v>
      </c>
      <c r="P808" s="13">
        <v>466422</v>
      </c>
      <c r="Q808" s="13">
        <v>57849</v>
      </c>
      <c r="R808" s="13">
        <v>0</v>
      </c>
    </row>
    <row r="809" spans="1:18" x14ac:dyDescent="0.25">
      <c r="A809" s="2">
        <v>1792211565001</v>
      </c>
      <c r="B809" s="3">
        <v>6</v>
      </c>
      <c r="C809" s="5" t="str">
        <f>IF(B809=1,"SPOT","NO SPOT")</f>
        <v>NO SPOT</v>
      </c>
      <c r="D809" s="15">
        <f>IF(C809="NO SPOT",B809/SUMIF($C$1:$C$6359,"NO SPOT",$B$1:$B$6359),0)</f>
        <v>3.0707815138952864E-4</v>
      </c>
      <c r="E809" s="17">
        <f>SUM($D$2:D809)</f>
        <v>0.70571677158503965</v>
      </c>
      <c r="F809" s="6">
        <f>B809/23078</f>
        <v>2.5998786723286244E-4</v>
      </c>
      <c r="G809" s="4">
        <v>0</v>
      </c>
      <c r="H809" s="4">
        <v>6</v>
      </c>
      <c r="I809" s="4">
        <v>0</v>
      </c>
      <c r="J809" s="4">
        <v>0</v>
      </c>
      <c r="K809" s="4">
        <v>3</v>
      </c>
      <c r="L809" s="4">
        <v>0</v>
      </c>
      <c r="M809" s="4">
        <v>3</v>
      </c>
      <c r="N809" s="4">
        <v>0</v>
      </c>
      <c r="O809" s="13">
        <v>425</v>
      </c>
      <c r="P809" s="13">
        <v>56406</v>
      </c>
      <c r="Q809" s="13">
        <v>6800</v>
      </c>
      <c r="R809" s="13">
        <v>0</v>
      </c>
    </row>
    <row r="810" spans="1:18" x14ac:dyDescent="0.25">
      <c r="A810" s="2">
        <v>1792240905001</v>
      </c>
      <c r="B810" s="3">
        <v>6</v>
      </c>
      <c r="C810" s="5" t="str">
        <f>IF(B810=1,"SPOT","NO SPOT")</f>
        <v>NO SPOT</v>
      </c>
      <c r="D810" s="15">
        <f>IF(C810="NO SPOT",B810/SUMIF($C$1:$C$6359,"NO SPOT",$B$1:$B$6359),0)</f>
        <v>3.0707815138952864E-4</v>
      </c>
      <c r="E810" s="17">
        <f>SUM($D$2:D810)</f>
        <v>0.70602384973642918</v>
      </c>
      <c r="F810" s="6">
        <f>B810/23078</f>
        <v>2.5998786723286244E-4</v>
      </c>
      <c r="G810" s="4">
        <v>0</v>
      </c>
      <c r="H810" s="4">
        <v>6</v>
      </c>
      <c r="I810" s="4">
        <v>0</v>
      </c>
      <c r="J810" s="4">
        <v>0</v>
      </c>
      <c r="K810" s="4">
        <v>4</v>
      </c>
      <c r="L810" s="4">
        <v>2</v>
      </c>
      <c r="M810" s="4">
        <v>0</v>
      </c>
      <c r="N810" s="4">
        <v>0</v>
      </c>
      <c r="O810" s="13">
        <v>12849</v>
      </c>
      <c r="P810" s="13">
        <v>99206</v>
      </c>
      <c r="Q810" s="13">
        <v>12354</v>
      </c>
      <c r="R810" s="13">
        <v>0</v>
      </c>
    </row>
    <row r="811" spans="1:18" x14ac:dyDescent="0.25">
      <c r="A811" s="2">
        <v>1792310903001</v>
      </c>
      <c r="B811" s="3">
        <v>6</v>
      </c>
      <c r="C811" s="5" t="str">
        <f>IF(B811=1,"SPOT","NO SPOT")</f>
        <v>NO SPOT</v>
      </c>
      <c r="D811" s="15">
        <f>IF(C811="NO SPOT",B811/SUMIF($C$1:$C$6359,"NO SPOT",$B$1:$B$6359),0)</f>
        <v>3.0707815138952864E-4</v>
      </c>
      <c r="E811" s="17">
        <f>SUM($D$2:D811)</f>
        <v>0.7063309278878187</v>
      </c>
      <c r="F811" s="6">
        <f>B811/23078</f>
        <v>2.5998786723286244E-4</v>
      </c>
      <c r="G811" s="4">
        <v>0</v>
      </c>
      <c r="H811" s="4">
        <v>6</v>
      </c>
      <c r="I811" s="4">
        <v>0</v>
      </c>
      <c r="J811" s="4">
        <v>0</v>
      </c>
      <c r="K811" s="4">
        <v>6</v>
      </c>
      <c r="L811" s="4">
        <v>0</v>
      </c>
      <c r="M811" s="4">
        <v>0</v>
      </c>
      <c r="N811" s="4">
        <v>0</v>
      </c>
      <c r="O811" s="13">
        <v>107251</v>
      </c>
      <c r="P811" s="13">
        <v>720976</v>
      </c>
      <c r="Q811" s="13">
        <v>104251</v>
      </c>
      <c r="R811" s="13">
        <v>0</v>
      </c>
    </row>
    <row r="812" spans="1:18" x14ac:dyDescent="0.25">
      <c r="A812" s="2">
        <v>1792322235001</v>
      </c>
      <c r="B812" s="3">
        <v>6</v>
      </c>
      <c r="C812" s="5" t="str">
        <f>IF(B812=1,"SPOT","NO SPOT")</f>
        <v>NO SPOT</v>
      </c>
      <c r="D812" s="15">
        <f>IF(C812="NO SPOT",B812/SUMIF($C$1:$C$6359,"NO SPOT",$B$1:$B$6359),0)</f>
        <v>3.0707815138952864E-4</v>
      </c>
      <c r="E812" s="17">
        <f>SUM($D$2:D812)</f>
        <v>0.70663800603920823</v>
      </c>
      <c r="F812" s="6">
        <f>B812/23078</f>
        <v>2.5998786723286244E-4</v>
      </c>
      <c r="G812" s="4">
        <v>0</v>
      </c>
      <c r="H812" s="4">
        <v>6</v>
      </c>
      <c r="I812" s="4">
        <v>0</v>
      </c>
      <c r="J812" s="4">
        <v>3</v>
      </c>
      <c r="K812" s="4">
        <v>0</v>
      </c>
      <c r="L812" s="4">
        <v>3</v>
      </c>
      <c r="M812" s="4">
        <v>0</v>
      </c>
      <c r="N812" s="4">
        <v>0</v>
      </c>
      <c r="O812" s="13">
        <v>9181</v>
      </c>
      <c r="P812" s="13">
        <v>451901</v>
      </c>
      <c r="Q812" s="13">
        <v>57717</v>
      </c>
      <c r="R812" s="13">
        <v>0</v>
      </c>
    </row>
    <row r="813" spans="1:18" x14ac:dyDescent="0.25">
      <c r="A813" s="2">
        <v>1792432960001</v>
      </c>
      <c r="B813" s="3">
        <v>6</v>
      </c>
      <c r="C813" s="5" t="str">
        <f>IF(B813=1,"SPOT","NO SPOT")</f>
        <v>NO SPOT</v>
      </c>
      <c r="D813" s="15">
        <f>IF(C813="NO SPOT",B813/SUMIF($C$1:$C$6359,"NO SPOT",$B$1:$B$6359),0)</f>
        <v>3.0707815138952864E-4</v>
      </c>
      <c r="E813" s="17">
        <f>SUM($D$2:D813)</f>
        <v>0.70694508419059776</v>
      </c>
      <c r="F813" s="6">
        <f>B813/23078</f>
        <v>2.5998786723286244E-4</v>
      </c>
      <c r="G813" s="4">
        <v>0</v>
      </c>
      <c r="H813" s="4">
        <v>6</v>
      </c>
      <c r="I813" s="4">
        <v>0</v>
      </c>
      <c r="J813" s="4">
        <v>0</v>
      </c>
      <c r="K813" s="4">
        <v>3</v>
      </c>
      <c r="L813" s="4">
        <v>3</v>
      </c>
      <c r="M813" s="4">
        <v>0</v>
      </c>
      <c r="N813" s="4">
        <v>0</v>
      </c>
      <c r="O813" s="13">
        <v>10514</v>
      </c>
      <c r="P813" s="13">
        <v>59692</v>
      </c>
      <c r="Q813" s="13">
        <v>8062</v>
      </c>
      <c r="R813" s="13">
        <v>0</v>
      </c>
    </row>
    <row r="814" spans="1:18" x14ac:dyDescent="0.25">
      <c r="A814" s="2">
        <v>1792503191001</v>
      </c>
      <c r="B814" s="3">
        <v>6</v>
      </c>
      <c r="C814" s="5" t="str">
        <f>IF(B814=1,"SPOT","NO SPOT")</f>
        <v>NO SPOT</v>
      </c>
      <c r="D814" s="15">
        <f>IF(C814="NO SPOT",B814/SUMIF($C$1:$C$6359,"NO SPOT",$B$1:$B$6359),0)</f>
        <v>3.0707815138952864E-4</v>
      </c>
      <c r="E814" s="17">
        <f>SUM($D$2:D814)</f>
        <v>0.70725216234198729</v>
      </c>
      <c r="F814" s="6">
        <f>B814/23078</f>
        <v>2.5998786723286244E-4</v>
      </c>
      <c r="G814" s="4">
        <v>0</v>
      </c>
      <c r="H814" s="4">
        <v>6</v>
      </c>
      <c r="I814" s="4">
        <v>0</v>
      </c>
      <c r="J814" s="4">
        <v>0</v>
      </c>
      <c r="K814" s="4">
        <v>6</v>
      </c>
      <c r="L814" s="4">
        <v>0</v>
      </c>
      <c r="M814" s="4">
        <v>0</v>
      </c>
      <c r="N814" s="4">
        <v>0</v>
      </c>
      <c r="O814" s="13">
        <v>593019</v>
      </c>
      <c r="P814" s="13">
        <v>659460</v>
      </c>
      <c r="Q814" s="13">
        <v>79861</v>
      </c>
      <c r="R814" s="13">
        <v>0</v>
      </c>
    </row>
    <row r="815" spans="1:18" x14ac:dyDescent="0.25">
      <c r="A815" s="2">
        <v>1802459857001</v>
      </c>
      <c r="B815" s="3">
        <v>6</v>
      </c>
      <c r="C815" s="5" t="str">
        <f>IF(B815=1,"SPOT","NO SPOT")</f>
        <v>NO SPOT</v>
      </c>
      <c r="D815" s="15">
        <f>IF(C815="NO SPOT",B815/SUMIF($C$1:$C$6359,"NO SPOT",$B$1:$B$6359),0)</f>
        <v>3.0707815138952864E-4</v>
      </c>
      <c r="E815" s="17">
        <f>SUM($D$2:D815)</f>
        <v>0.70755924049337682</v>
      </c>
      <c r="F815" s="6">
        <f>B815/23078</f>
        <v>2.5998786723286244E-4</v>
      </c>
      <c r="G815" s="4">
        <v>0</v>
      </c>
      <c r="H815" s="4">
        <v>6</v>
      </c>
      <c r="I815" s="4">
        <v>0</v>
      </c>
      <c r="J815" s="4">
        <v>0</v>
      </c>
      <c r="K815" s="4">
        <v>6</v>
      </c>
      <c r="L815" s="4">
        <v>0</v>
      </c>
      <c r="M815" s="4">
        <v>0</v>
      </c>
      <c r="N815" s="4">
        <v>0</v>
      </c>
      <c r="O815" s="13">
        <v>113157</v>
      </c>
      <c r="P815" s="13">
        <v>384170</v>
      </c>
      <c r="Q815" s="13">
        <v>54107</v>
      </c>
      <c r="R815" s="13">
        <v>0</v>
      </c>
    </row>
    <row r="816" spans="1:18" x14ac:dyDescent="0.25">
      <c r="A816" s="2">
        <v>1891718248001</v>
      </c>
      <c r="B816" s="3">
        <v>6</v>
      </c>
      <c r="C816" s="5" t="str">
        <f>IF(B816=1,"SPOT","NO SPOT")</f>
        <v>NO SPOT</v>
      </c>
      <c r="D816" s="15">
        <f>IF(C816="NO SPOT",B816/SUMIF($C$1:$C$6359,"NO SPOT",$B$1:$B$6359),0)</f>
        <v>3.0707815138952864E-4</v>
      </c>
      <c r="E816" s="17">
        <f>SUM($D$2:D816)</f>
        <v>0.70786631864476635</v>
      </c>
      <c r="F816" s="6">
        <f>B816/23078</f>
        <v>2.5998786723286244E-4</v>
      </c>
      <c r="G816" s="4">
        <v>0</v>
      </c>
      <c r="H816" s="4">
        <v>6</v>
      </c>
      <c r="I816" s="4">
        <v>0</v>
      </c>
      <c r="J816" s="4">
        <v>1</v>
      </c>
      <c r="K816" s="4">
        <v>3</v>
      </c>
      <c r="L816" s="4">
        <v>2</v>
      </c>
      <c r="M816" s="4">
        <v>0</v>
      </c>
      <c r="N816" s="4">
        <v>0</v>
      </c>
      <c r="O816" s="13">
        <v>27443</v>
      </c>
      <c r="P816" s="13">
        <v>201104</v>
      </c>
      <c r="Q816" s="13">
        <v>24373</v>
      </c>
      <c r="R816" s="13">
        <v>0</v>
      </c>
    </row>
    <row r="817" spans="1:18" x14ac:dyDescent="0.25">
      <c r="A817" s="2">
        <v>1891721648001</v>
      </c>
      <c r="B817" s="3">
        <v>6</v>
      </c>
      <c r="C817" s="5" t="str">
        <f>IF(B817=1,"SPOT","NO SPOT")</f>
        <v>NO SPOT</v>
      </c>
      <c r="D817" s="15">
        <f>IF(C817="NO SPOT",B817/SUMIF($C$1:$C$6359,"NO SPOT",$B$1:$B$6359),0)</f>
        <v>3.0707815138952864E-4</v>
      </c>
      <c r="E817" s="17">
        <f>SUM($D$2:D817)</f>
        <v>0.70817339679615587</v>
      </c>
      <c r="F817" s="6">
        <f>B817/23078</f>
        <v>2.5998786723286244E-4</v>
      </c>
      <c r="G817" s="4">
        <v>0</v>
      </c>
      <c r="H817" s="4">
        <v>0</v>
      </c>
      <c r="I817" s="4">
        <v>6</v>
      </c>
      <c r="J817" s="4">
        <v>0</v>
      </c>
      <c r="K817" s="4">
        <v>0</v>
      </c>
      <c r="L817" s="4">
        <v>6</v>
      </c>
      <c r="M817" s="4">
        <v>0</v>
      </c>
      <c r="N817" s="4">
        <v>0</v>
      </c>
      <c r="O817" s="13">
        <v>208520</v>
      </c>
      <c r="P817" s="13">
        <v>165920</v>
      </c>
      <c r="Q817" s="13">
        <v>20406</v>
      </c>
      <c r="R817" s="13">
        <v>1658</v>
      </c>
    </row>
    <row r="818" spans="1:18" x14ac:dyDescent="0.25">
      <c r="A818" s="2">
        <v>1891734928001</v>
      </c>
      <c r="B818" s="3">
        <v>6</v>
      </c>
      <c r="C818" s="5" t="str">
        <f>IF(B818=1,"SPOT","NO SPOT")</f>
        <v>NO SPOT</v>
      </c>
      <c r="D818" s="15">
        <f>IF(C818="NO SPOT",B818/SUMIF($C$1:$C$6359,"NO SPOT",$B$1:$B$6359),0)</f>
        <v>3.0707815138952864E-4</v>
      </c>
      <c r="E818" s="17">
        <f>SUM($D$2:D818)</f>
        <v>0.7084804749475454</v>
      </c>
      <c r="F818" s="6">
        <f>B818/23078</f>
        <v>2.5998786723286244E-4</v>
      </c>
      <c r="G818" s="4">
        <v>0</v>
      </c>
      <c r="H818" s="4">
        <v>6</v>
      </c>
      <c r="I818" s="4">
        <v>0</v>
      </c>
      <c r="J818" s="4">
        <v>1</v>
      </c>
      <c r="K818" s="4">
        <v>2</v>
      </c>
      <c r="L818" s="4">
        <v>3</v>
      </c>
      <c r="M818" s="4">
        <v>0</v>
      </c>
      <c r="N818" s="4">
        <v>0</v>
      </c>
      <c r="O818" s="13">
        <v>183302</v>
      </c>
      <c r="P818" s="13">
        <v>295982</v>
      </c>
      <c r="Q818" s="13">
        <v>35692</v>
      </c>
      <c r="R818" s="13">
        <v>0</v>
      </c>
    </row>
    <row r="819" spans="1:18" x14ac:dyDescent="0.25">
      <c r="A819" s="2">
        <v>102420395001</v>
      </c>
      <c r="B819" s="3">
        <v>5</v>
      </c>
      <c r="C819" s="5" t="str">
        <f>IF(B819=1,"SPOT","NO SPOT")</f>
        <v>NO SPOT</v>
      </c>
      <c r="D819" s="15">
        <f>IF(C819="NO SPOT",B819/SUMIF($C$1:$C$6359,"NO SPOT",$B$1:$B$6359),0)</f>
        <v>2.5589845949127387E-4</v>
      </c>
      <c r="E819" s="17">
        <f>SUM($D$2:D819)</f>
        <v>0.70873637340703666</v>
      </c>
      <c r="F819" s="6">
        <f>B819/23078</f>
        <v>2.166565560273854E-4</v>
      </c>
      <c r="G819" s="4">
        <v>0</v>
      </c>
      <c r="H819" s="4">
        <v>5</v>
      </c>
      <c r="I819" s="4">
        <v>0</v>
      </c>
      <c r="J819" s="4">
        <v>4</v>
      </c>
      <c r="K819" s="4">
        <v>0</v>
      </c>
      <c r="L819" s="4">
        <v>1</v>
      </c>
      <c r="M819" s="4">
        <v>0</v>
      </c>
      <c r="N819" s="4">
        <v>0</v>
      </c>
      <c r="O819" s="13">
        <v>305</v>
      </c>
      <c r="P819" s="13">
        <v>28279</v>
      </c>
      <c r="Q819" s="13">
        <v>3577</v>
      </c>
      <c r="R819" s="13">
        <v>0</v>
      </c>
    </row>
    <row r="820" spans="1:18" x14ac:dyDescent="0.25">
      <c r="A820" s="2">
        <v>190001628001</v>
      </c>
      <c r="B820" s="3">
        <v>5</v>
      </c>
      <c r="C820" s="5" t="str">
        <f>IF(B820=1,"SPOT","NO SPOT")</f>
        <v>NO SPOT</v>
      </c>
      <c r="D820" s="15">
        <f>IF(C820="NO SPOT",B820/SUMIF($C$1:$C$6359,"NO SPOT",$B$1:$B$6359),0)</f>
        <v>2.5589845949127387E-4</v>
      </c>
      <c r="E820" s="17">
        <f>SUM($D$2:D820)</f>
        <v>0.70899227186652791</v>
      </c>
      <c r="F820" s="6">
        <f>B820/23078</f>
        <v>2.166565560273854E-4</v>
      </c>
      <c r="G820" s="4">
        <v>0</v>
      </c>
      <c r="H820" s="4">
        <v>5</v>
      </c>
      <c r="I820" s="4">
        <v>0</v>
      </c>
      <c r="J820" s="4">
        <v>0</v>
      </c>
      <c r="K820" s="4">
        <v>0</v>
      </c>
      <c r="L820" s="4">
        <v>5</v>
      </c>
      <c r="M820" s="4">
        <v>0</v>
      </c>
      <c r="N820" s="4">
        <v>0</v>
      </c>
      <c r="O820" s="13">
        <v>176460</v>
      </c>
      <c r="P820" s="13">
        <v>1187552</v>
      </c>
      <c r="Q820" s="13">
        <v>153465</v>
      </c>
      <c r="R820" s="13">
        <v>0</v>
      </c>
    </row>
    <row r="821" spans="1:18" x14ac:dyDescent="0.25">
      <c r="A821" s="2">
        <v>190043797001</v>
      </c>
      <c r="B821" s="3">
        <v>5</v>
      </c>
      <c r="C821" s="5" t="str">
        <f>IF(B821=1,"SPOT","NO SPOT")</f>
        <v>NO SPOT</v>
      </c>
      <c r="D821" s="15">
        <f>IF(C821="NO SPOT",B821/SUMIF($C$1:$C$6359,"NO SPOT",$B$1:$B$6359),0)</f>
        <v>2.5589845949127387E-4</v>
      </c>
      <c r="E821" s="17">
        <f>SUM($D$2:D821)</f>
        <v>0.70924817032601917</v>
      </c>
      <c r="F821" s="6">
        <f>B821/23078</f>
        <v>2.166565560273854E-4</v>
      </c>
      <c r="G821" s="4">
        <v>0</v>
      </c>
      <c r="H821" s="4">
        <v>5</v>
      </c>
      <c r="I821" s="4">
        <v>0</v>
      </c>
      <c r="J821" s="4">
        <v>2</v>
      </c>
      <c r="K821" s="4">
        <v>0</v>
      </c>
      <c r="L821" s="4">
        <v>3</v>
      </c>
      <c r="M821" s="4">
        <v>0</v>
      </c>
      <c r="N821" s="4">
        <v>0</v>
      </c>
      <c r="O821" s="13">
        <v>89138</v>
      </c>
      <c r="P821" s="13">
        <v>99459</v>
      </c>
      <c r="Q821" s="13">
        <v>12589</v>
      </c>
      <c r="R821" s="13">
        <v>0</v>
      </c>
    </row>
    <row r="822" spans="1:18" x14ac:dyDescent="0.25">
      <c r="A822" s="2">
        <v>190072037001</v>
      </c>
      <c r="B822" s="3">
        <v>5</v>
      </c>
      <c r="C822" s="5" t="str">
        <f>IF(B822=1,"SPOT","NO SPOT")</f>
        <v>NO SPOT</v>
      </c>
      <c r="D822" s="15">
        <f>IF(C822="NO SPOT",B822/SUMIF($C$1:$C$6359,"NO SPOT",$B$1:$B$6359),0)</f>
        <v>2.5589845949127387E-4</v>
      </c>
      <c r="E822" s="17">
        <f>SUM($D$2:D822)</f>
        <v>0.70950406878551042</v>
      </c>
      <c r="F822" s="6">
        <f>B822/23078</f>
        <v>2.166565560273854E-4</v>
      </c>
      <c r="G822" s="4">
        <v>0</v>
      </c>
      <c r="H822" s="4">
        <v>5</v>
      </c>
      <c r="I822" s="4">
        <v>0</v>
      </c>
      <c r="J822" s="4">
        <v>1</v>
      </c>
      <c r="K822" s="4">
        <v>1</v>
      </c>
      <c r="L822" s="4">
        <v>3</v>
      </c>
      <c r="M822" s="4">
        <v>0</v>
      </c>
      <c r="N822" s="4">
        <v>0</v>
      </c>
      <c r="O822" s="13">
        <v>143033</v>
      </c>
      <c r="P822" s="13">
        <v>388830</v>
      </c>
      <c r="Q822" s="13">
        <v>64290</v>
      </c>
      <c r="R822" s="13">
        <v>0</v>
      </c>
    </row>
    <row r="823" spans="1:18" x14ac:dyDescent="0.25">
      <c r="A823" s="2">
        <v>190133346001</v>
      </c>
      <c r="B823" s="3">
        <v>5</v>
      </c>
      <c r="C823" s="5" t="str">
        <f>IF(B823=1,"SPOT","NO SPOT")</f>
        <v>NO SPOT</v>
      </c>
      <c r="D823" s="15">
        <f>IF(C823="NO SPOT",B823/SUMIF($C$1:$C$6359,"NO SPOT",$B$1:$B$6359),0)</f>
        <v>2.5589845949127387E-4</v>
      </c>
      <c r="E823" s="17">
        <f>SUM($D$2:D823)</f>
        <v>0.70975996724500168</v>
      </c>
      <c r="F823" s="6">
        <f>B823/23078</f>
        <v>2.166565560273854E-4</v>
      </c>
      <c r="G823" s="4">
        <v>0</v>
      </c>
      <c r="H823" s="4">
        <v>5</v>
      </c>
      <c r="I823" s="4">
        <v>0</v>
      </c>
      <c r="J823" s="4">
        <v>2</v>
      </c>
      <c r="K823" s="4">
        <v>1</v>
      </c>
      <c r="L823" s="4">
        <v>2</v>
      </c>
      <c r="M823" s="4">
        <v>0</v>
      </c>
      <c r="N823" s="4">
        <v>0</v>
      </c>
      <c r="O823" s="13">
        <v>216435</v>
      </c>
      <c r="P823" s="13">
        <v>341556</v>
      </c>
      <c r="Q823" s="13">
        <v>41619</v>
      </c>
      <c r="R823" s="13">
        <v>0</v>
      </c>
    </row>
    <row r="824" spans="1:18" x14ac:dyDescent="0.25">
      <c r="A824" s="2">
        <v>190138976001</v>
      </c>
      <c r="B824" s="3">
        <v>5</v>
      </c>
      <c r="C824" s="5" t="str">
        <f>IF(B824=1,"SPOT","NO SPOT")</f>
        <v>NO SPOT</v>
      </c>
      <c r="D824" s="15">
        <f>IF(C824="NO SPOT",B824/SUMIF($C$1:$C$6359,"NO SPOT",$B$1:$B$6359),0)</f>
        <v>2.5589845949127387E-4</v>
      </c>
      <c r="E824" s="17">
        <f>SUM($D$2:D824)</f>
        <v>0.71001586570449293</v>
      </c>
      <c r="F824" s="6">
        <f>B824/23078</f>
        <v>2.166565560273854E-4</v>
      </c>
      <c r="G824" s="4">
        <v>0</v>
      </c>
      <c r="H824" s="4">
        <v>5</v>
      </c>
      <c r="I824" s="4">
        <v>0</v>
      </c>
      <c r="J824" s="4">
        <v>0</v>
      </c>
      <c r="K824" s="4">
        <v>5</v>
      </c>
      <c r="L824" s="4">
        <v>0</v>
      </c>
      <c r="M824" s="4">
        <v>0</v>
      </c>
      <c r="N824" s="4">
        <v>0</v>
      </c>
      <c r="O824" s="13">
        <v>289310</v>
      </c>
      <c r="P824" s="13">
        <v>283690</v>
      </c>
      <c r="Q824" s="13">
        <v>34211</v>
      </c>
      <c r="R824" s="13">
        <v>0</v>
      </c>
    </row>
    <row r="825" spans="1:18" x14ac:dyDescent="0.25">
      <c r="A825" s="2">
        <v>190153665001</v>
      </c>
      <c r="B825" s="3">
        <v>5</v>
      </c>
      <c r="C825" s="5" t="str">
        <f>IF(B825=1,"SPOT","NO SPOT")</f>
        <v>NO SPOT</v>
      </c>
      <c r="D825" s="15">
        <f>IF(C825="NO SPOT",B825/SUMIF($C$1:$C$6359,"NO SPOT",$B$1:$B$6359),0)</f>
        <v>2.5589845949127387E-4</v>
      </c>
      <c r="E825" s="17">
        <f>SUM($D$2:D825)</f>
        <v>0.71027176416398419</v>
      </c>
      <c r="F825" s="6">
        <f>B825/23078</f>
        <v>2.166565560273854E-4</v>
      </c>
      <c r="G825" s="4">
        <v>0</v>
      </c>
      <c r="H825" s="4">
        <v>5</v>
      </c>
      <c r="I825" s="4">
        <v>0</v>
      </c>
      <c r="J825" s="4">
        <v>0</v>
      </c>
      <c r="K825" s="4">
        <v>1</v>
      </c>
      <c r="L825" s="4">
        <v>4</v>
      </c>
      <c r="M825" s="4">
        <v>0</v>
      </c>
      <c r="N825" s="4">
        <v>0</v>
      </c>
      <c r="O825" s="13">
        <v>175882</v>
      </c>
      <c r="P825" s="13">
        <v>955868</v>
      </c>
      <c r="Q825" s="13">
        <v>117310</v>
      </c>
      <c r="R825" s="13">
        <v>4402</v>
      </c>
    </row>
    <row r="826" spans="1:18" x14ac:dyDescent="0.25">
      <c r="A826" s="2">
        <v>190312771001</v>
      </c>
      <c r="B826" s="3">
        <v>5</v>
      </c>
      <c r="C826" s="5" t="str">
        <f>IF(B826=1,"SPOT","NO SPOT")</f>
        <v>NO SPOT</v>
      </c>
      <c r="D826" s="15">
        <f>IF(C826="NO SPOT",B826/SUMIF($C$1:$C$6359,"NO SPOT",$B$1:$B$6359),0)</f>
        <v>2.5589845949127387E-4</v>
      </c>
      <c r="E826" s="17">
        <f>SUM($D$2:D826)</f>
        <v>0.71052766262347544</v>
      </c>
      <c r="F826" s="6">
        <f>B826/23078</f>
        <v>2.166565560273854E-4</v>
      </c>
      <c r="G826" s="4">
        <v>0</v>
      </c>
      <c r="H826" s="4">
        <v>5</v>
      </c>
      <c r="I826" s="4">
        <v>0</v>
      </c>
      <c r="J826" s="4">
        <v>0</v>
      </c>
      <c r="K826" s="4">
        <v>0</v>
      </c>
      <c r="L826" s="4">
        <v>5</v>
      </c>
      <c r="M826" s="4">
        <v>0</v>
      </c>
      <c r="N826" s="4">
        <v>0</v>
      </c>
      <c r="O826" s="13">
        <v>39788</v>
      </c>
      <c r="P826" s="13">
        <v>100291</v>
      </c>
      <c r="Q826" s="13">
        <v>13422</v>
      </c>
      <c r="R826" s="13">
        <v>0</v>
      </c>
    </row>
    <row r="827" spans="1:18" x14ac:dyDescent="0.25">
      <c r="A827" s="2">
        <v>190340805001</v>
      </c>
      <c r="B827" s="3">
        <v>5</v>
      </c>
      <c r="C827" s="5" t="str">
        <f>IF(B827=1,"SPOT","NO SPOT")</f>
        <v>NO SPOT</v>
      </c>
      <c r="D827" s="15">
        <f>IF(C827="NO SPOT",B827/SUMIF($C$1:$C$6359,"NO SPOT",$B$1:$B$6359),0)</f>
        <v>2.5589845949127387E-4</v>
      </c>
      <c r="E827" s="17">
        <f>SUM($D$2:D827)</f>
        <v>0.7107835610829667</v>
      </c>
      <c r="F827" s="6">
        <f>B827/23078</f>
        <v>2.166565560273854E-4</v>
      </c>
      <c r="G827" s="4">
        <v>0</v>
      </c>
      <c r="H827" s="4">
        <v>0</v>
      </c>
      <c r="I827" s="4">
        <v>5</v>
      </c>
      <c r="J827" s="4">
        <v>0</v>
      </c>
      <c r="K827" s="4">
        <v>0</v>
      </c>
      <c r="L827" s="4">
        <v>5</v>
      </c>
      <c r="M827" s="4">
        <v>0</v>
      </c>
      <c r="N827" s="4">
        <v>0</v>
      </c>
      <c r="O827" s="13">
        <v>97429</v>
      </c>
      <c r="P827" s="13">
        <v>599395</v>
      </c>
      <c r="Q827" s="13">
        <v>72287</v>
      </c>
      <c r="R827" s="13">
        <v>0</v>
      </c>
    </row>
    <row r="828" spans="1:18" x14ac:dyDescent="0.25">
      <c r="A828" s="2">
        <v>190349594001</v>
      </c>
      <c r="B828" s="3">
        <v>5</v>
      </c>
      <c r="C828" s="5" t="str">
        <f>IF(B828=1,"SPOT","NO SPOT")</f>
        <v>NO SPOT</v>
      </c>
      <c r="D828" s="15">
        <f>IF(C828="NO SPOT",B828/SUMIF($C$1:$C$6359,"NO SPOT",$B$1:$B$6359),0)</f>
        <v>2.5589845949127387E-4</v>
      </c>
      <c r="E828" s="17">
        <f>SUM($D$2:D828)</f>
        <v>0.71103945954245795</v>
      </c>
      <c r="F828" s="6">
        <f>B828/23078</f>
        <v>2.166565560273854E-4</v>
      </c>
      <c r="G828" s="4">
        <v>0</v>
      </c>
      <c r="H828" s="4">
        <v>5</v>
      </c>
      <c r="I828" s="4">
        <v>0</v>
      </c>
      <c r="J828" s="4">
        <v>0</v>
      </c>
      <c r="K828" s="4">
        <v>3</v>
      </c>
      <c r="L828" s="4">
        <v>2</v>
      </c>
      <c r="M828" s="4">
        <v>0</v>
      </c>
      <c r="N828" s="4">
        <v>0</v>
      </c>
      <c r="O828" s="13">
        <v>5151</v>
      </c>
      <c r="P828" s="13">
        <v>98866</v>
      </c>
      <c r="Q828" s="13">
        <v>13183</v>
      </c>
      <c r="R828" s="13">
        <v>0</v>
      </c>
    </row>
    <row r="829" spans="1:18" x14ac:dyDescent="0.25">
      <c r="A829" s="2">
        <v>190353605001</v>
      </c>
      <c r="B829" s="3">
        <v>5</v>
      </c>
      <c r="C829" s="5" t="str">
        <f>IF(B829=1,"SPOT","NO SPOT")</f>
        <v>NO SPOT</v>
      </c>
      <c r="D829" s="15">
        <f>IF(C829="NO SPOT",B829/SUMIF($C$1:$C$6359,"NO SPOT",$B$1:$B$6359),0)</f>
        <v>2.5589845949127387E-4</v>
      </c>
      <c r="E829" s="17">
        <f>SUM($D$2:D829)</f>
        <v>0.71129535800194921</v>
      </c>
      <c r="F829" s="6">
        <f>B829/23078</f>
        <v>2.166565560273854E-4</v>
      </c>
      <c r="G829" s="4">
        <v>0</v>
      </c>
      <c r="H829" s="4">
        <v>5</v>
      </c>
      <c r="I829" s="4">
        <v>0</v>
      </c>
      <c r="J829" s="4">
        <v>0</v>
      </c>
      <c r="K829" s="4">
        <v>3</v>
      </c>
      <c r="L829" s="4">
        <v>2</v>
      </c>
      <c r="M829" s="4">
        <v>0</v>
      </c>
      <c r="N829" s="4">
        <v>0</v>
      </c>
      <c r="O829" s="13">
        <v>1681</v>
      </c>
      <c r="P829" s="13">
        <v>265119</v>
      </c>
      <c r="Q829" s="13">
        <v>35191</v>
      </c>
      <c r="R829" s="13">
        <v>0</v>
      </c>
    </row>
    <row r="830" spans="1:18" x14ac:dyDescent="0.25">
      <c r="A830" s="2">
        <v>300537933001</v>
      </c>
      <c r="B830" s="3">
        <v>5</v>
      </c>
      <c r="C830" s="5" t="str">
        <f>IF(B830=1,"SPOT","NO SPOT")</f>
        <v>NO SPOT</v>
      </c>
      <c r="D830" s="15">
        <f>IF(C830="NO SPOT",B830/SUMIF($C$1:$C$6359,"NO SPOT",$B$1:$B$6359),0)</f>
        <v>2.5589845949127387E-4</v>
      </c>
      <c r="E830" s="17">
        <f>SUM($D$2:D830)</f>
        <v>0.71155125646144046</v>
      </c>
      <c r="F830" s="6">
        <f>B830/23078</f>
        <v>2.166565560273854E-4</v>
      </c>
      <c r="G830" s="4">
        <v>0</v>
      </c>
      <c r="H830" s="4">
        <v>5</v>
      </c>
      <c r="I830" s="4">
        <v>0</v>
      </c>
      <c r="J830" s="4">
        <v>0</v>
      </c>
      <c r="K830" s="4">
        <v>3</v>
      </c>
      <c r="L830" s="4">
        <v>2</v>
      </c>
      <c r="M830" s="4">
        <v>0</v>
      </c>
      <c r="N830" s="4">
        <v>0</v>
      </c>
      <c r="O830" s="13">
        <v>167000</v>
      </c>
      <c r="P830" s="13">
        <v>146470</v>
      </c>
      <c r="Q830" s="13">
        <v>17662</v>
      </c>
      <c r="R830" s="13">
        <v>0</v>
      </c>
    </row>
    <row r="831" spans="1:18" x14ac:dyDescent="0.25">
      <c r="A831" s="2">
        <v>391012091001</v>
      </c>
      <c r="B831" s="3">
        <v>5</v>
      </c>
      <c r="C831" s="5" t="str">
        <f>IF(B831=1,"SPOT","NO SPOT")</f>
        <v>NO SPOT</v>
      </c>
      <c r="D831" s="15">
        <f>IF(C831="NO SPOT",B831/SUMIF($C$1:$C$6359,"NO SPOT",$B$1:$B$6359),0)</f>
        <v>2.5589845949127387E-4</v>
      </c>
      <c r="E831" s="17">
        <f>SUM($D$2:D831)</f>
        <v>0.71180715492093172</v>
      </c>
      <c r="F831" s="6">
        <f>B831/23078</f>
        <v>2.166565560273854E-4</v>
      </c>
      <c r="G831" s="4">
        <v>0</v>
      </c>
      <c r="H831" s="4">
        <v>5</v>
      </c>
      <c r="I831" s="4">
        <v>0</v>
      </c>
      <c r="J831" s="4">
        <v>0</v>
      </c>
      <c r="K831" s="4">
        <v>5</v>
      </c>
      <c r="L831" s="4">
        <v>0</v>
      </c>
      <c r="M831" s="4">
        <v>0</v>
      </c>
      <c r="N831" s="4">
        <v>0</v>
      </c>
      <c r="O831" s="13">
        <v>79780</v>
      </c>
      <c r="P831" s="13">
        <v>321536</v>
      </c>
      <c r="Q831" s="13">
        <v>40802</v>
      </c>
      <c r="R831" s="13">
        <v>0</v>
      </c>
    </row>
    <row r="832" spans="1:18" x14ac:dyDescent="0.25">
      <c r="A832" s="2">
        <v>590011886001</v>
      </c>
      <c r="B832" s="3">
        <v>5</v>
      </c>
      <c r="C832" s="5" t="str">
        <f>IF(B832=1,"SPOT","NO SPOT")</f>
        <v>NO SPOT</v>
      </c>
      <c r="D832" s="15">
        <f>IF(C832="NO SPOT",B832/SUMIF($C$1:$C$6359,"NO SPOT",$B$1:$B$6359),0)</f>
        <v>2.5589845949127387E-4</v>
      </c>
      <c r="E832" s="17">
        <f>SUM($D$2:D832)</f>
        <v>0.71206305338042297</v>
      </c>
      <c r="F832" s="6">
        <f>B832/23078</f>
        <v>2.166565560273854E-4</v>
      </c>
      <c r="G832" s="4">
        <v>0</v>
      </c>
      <c r="H832" s="4">
        <v>5</v>
      </c>
      <c r="I832" s="4">
        <v>0</v>
      </c>
      <c r="J832" s="4">
        <v>2</v>
      </c>
      <c r="K832" s="4">
        <v>0</v>
      </c>
      <c r="L832" s="4">
        <v>3</v>
      </c>
      <c r="M832" s="4">
        <v>0</v>
      </c>
      <c r="N832" s="4">
        <v>0</v>
      </c>
      <c r="O832" s="13">
        <v>46524</v>
      </c>
      <c r="P832" s="13">
        <v>289043</v>
      </c>
      <c r="Q832" s="13">
        <v>39246</v>
      </c>
      <c r="R832" s="13">
        <v>0</v>
      </c>
    </row>
    <row r="833" spans="1:18" x14ac:dyDescent="0.25">
      <c r="A833" s="2">
        <v>591709224001</v>
      </c>
      <c r="B833" s="3">
        <v>5</v>
      </c>
      <c r="C833" s="5" t="str">
        <f>IF(B833=1,"SPOT","NO SPOT")</f>
        <v>NO SPOT</v>
      </c>
      <c r="D833" s="15">
        <f>IF(C833="NO SPOT",B833/SUMIF($C$1:$C$6359,"NO SPOT",$B$1:$B$6359),0)</f>
        <v>2.5589845949127387E-4</v>
      </c>
      <c r="E833" s="17">
        <f>SUM($D$2:D833)</f>
        <v>0.71231895183991423</v>
      </c>
      <c r="F833" s="6">
        <f>B833/23078</f>
        <v>2.166565560273854E-4</v>
      </c>
      <c r="G833" s="4">
        <v>0</v>
      </c>
      <c r="H833" s="4">
        <v>5</v>
      </c>
      <c r="I833" s="4">
        <v>0</v>
      </c>
      <c r="J833" s="4">
        <v>2</v>
      </c>
      <c r="K833" s="4">
        <v>0</v>
      </c>
      <c r="L833" s="4">
        <v>3</v>
      </c>
      <c r="M833" s="4">
        <v>0</v>
      </c>
      <c r="N833" s="4">
        <v>0</v>
      </c>
      <c r="O833" s="13">
        <v>78246</v>
      </c>
      <c r="P833" s="13">
        <v>202244</v>
      </c>
      <c r="Q833" s="13">
        <v>25965</v>
      </c>
      <c r="R833" s="13">
        <v>2378</v>
      </c>
    </row>
    <row r="834" spans="1:18" x14ac:dyDescent="0.25">
      <c r="A834" s="2">
        <v>601259435001</v>
      </c>
      <c r="B834" s="3">
        <v>5</v>
      </c>
      <c r="C834" s="5" t="str">
        <f>IF(B834=1,"SPOT","NO SPOT")</f>
        <v>NO SPOT</v>
      </c>
      <c r="D834" s="15">
        <f>IF(C834="NO SPOT",B834/SUMIF($C$1:$C$6359,"NO SPOT",$B$1:$B$6359),0)</f>
        <v>2.5589845949127387E-4</v>
      </c>
      <c r="E834" s="17">
        <f>SUM($D$2:D834)</f>
        <v>0.71257485029940548</v>
      </c>
      <c r="F834" s="6">
        <f>B834/23078</f>
        <v>2.166565560273854E-4</v>
      </c>
      <c r="G834" s="4">
        <v>0</v>
      </c>
      <c r="H834" s="4">
        <v>5</v>
      </c>
      <c r="I834" s="4">
        <v>0</v>
      </c>
      <c r="J834" s="4">
        <v>0</v>
      </c>
      <c r="K834" s="4">
        <v>4</v>
      </c>
      <c r="L834" s="4">
        <v>1</v>
      </c>
      <c r="M834" s="4">
        <v>0</v>
      </c>
      <c r="N834" s="4">
        <v>0</v>
      </c>
      <c r="O834" s="13">
        <v>64779</v>
      </c>
      <c r="P834" s="13">
        <v>337122</v>
      </c>
      <c r="Q834" s="13">
        <v>49310</v>
      </c>
      <c r="R834" s="13">
        <v>0</v>
      </c>
    </row>
    <row r="835" spans="1:18" x14ac:dyDescent="0.25">
      <c r="A835" s="2">
        <v>703420620001</v>
      </c>
      <c r="B835" s="3">
        <v>5</v>
      </c>
      <c r="C835" s="5" t="str">
        <f>IF(B835=1,"SPOT","NO SPOT")</f>
        <v>NO SPOT</v>
      </c>
      <c r="D835" s="15">
        <f>IF(C835="NO SPOT",B835/SUMIF($C$1:$C$6359,"NO SPOT",$B$1:$B$6359),0)</f>
        <v>2.5589845949127387E-4</v>
      </c>
      <c r="E835" s="17">
        <f>SUM($D$2:D835)</f>
        <v>0.71283074875889674</v>
      </c>
      <c r="F835" s="6">
        <f>B835/23078</f>
        <v>2.166565560273854E-4</v>
      </c>
      <c r="G835" s="4">
        <v>0</v>
      </c>
      <c r="H835" s="4">
        <v>5</v>
      </c>
      <c r="I835" s="4">
        <v>0</v>
      </c>
      <c r="J835" s="4">
        <v>1</v>
      </c>
      <c r="K835" s="4">
        <v>1</v>
      </c>
      <c r="L835" s="4">
        <v>3</v>
      </c>
      <c r="M835" s="4">
        <v>0</v>
      </c>
      <c r="N835" s="4">
        <v>0</v>
      </c>
      <c r="O835" s="13">
        <v>89808</v>
      </c>
      <c r="P835" s="13">
        <v>220809</v>
      </c>
      <c r="Q835" s="13">
        <v>27595</v>
      </c>
      <c r="R835" s="13">
        <v>0</v>
      </c>
    </row>
    <row r="836" spans="1:18" x14ac:dyDescent="0.25">
      <c r="A836" s="2">
        <v>790046072001</v>
      </c>
      <c r="B836" s="3">
        <v>5</v>
      </c>
      <c r="C836" s="5" t="str">
        <f>IF(B836=1,"SPOT","NO SPOT")</f>
        <v>NO SPOT</v>
      </c>
      <c r="D836" s="15">
        <f>IF(C836="NO SPOT",B836/SUMIF($C$1:$C$6359,"NO SPOT",$B$1:$B$6359),0)</f>
        <v>2.5589845949127387E-4</v>
      </c>
      <c r="E836" s="17">
        <f>SUM($D$2:D836)</f>
        <v>0.71308664721838799</v>
      </c>
      <c r="F836" s="6">
        <f>B836/23078</f>
        <v>2.166565560273854E-4</v>
      </c>
      <c r="G836" s="4">
        <v>0</v>
      </c>
      <c r="H836" s="4">
        <v>5</v>
      </c>
      <c r="I836" s="4">
        <v>0</v>
      </c>
      <c r="J836" s="4">
        <v>0</v>
      </c>
      <c r="K836" s="4">
        <v>5</v>
      </c>
      <c r="L836" s="4">
        <v>0</v>
      </c>
      <c r="M836" s="4">
        <v>0</v>
      </c>
      <c r="N836" s="4">
        <v>0</v>
      </c>
      <c r="O836" s="13">
        <v>685637</v>
      </c>
      <c r="P836" s="13">
        <v>533777</v>
      </c>
      <c r="Q836" s="13">
        <v>66529</v>
      </c>
      <c r="R836" s="13">
        <v>0</v>
      </c>
    </row>
    <row r="837" spans="1:18" x14ac:dyDescent="0.25">
      <c r="A837" s="2">
        <v>791751802001</v>
      </c>
      <c r="B837" s="3">
        <v>5</v>
      </c>
      <c r="C837" s="5" t="str">
        <f>IF(B837=1,"SPOT","NO SPOT")</f>
        <v>NO SPOT</v>
      </c>
      <c r="D837" s="15">
        <f>IF(C837="NO SPOT",B837/SUMIF($C$1:$C$6359,"NO SPOT",$B$1:$B$6359),0)</f>
        <v>2.5589845949127387E-4</v>
      </c>
      <c r="E837" s="17">
        <f>SUM($D$2:D837)</f>
        <v>0.71334254567787925</v>
      </c>
      <c r="F837" s="6">
        <f>B837/23078</f>
        <v>2.166565560273854E-4</v>
      </c>
      <c r="G837" s="4">
        <v>0</v>
      </c>
      <c r="H837" s="4">
        <v>5</v>
      </c>
      <c r="I837" s="4">
        <v>0</v>
      </c>
      <c r="J837" s="4">
        <v>0</v>
      </c>
      <c r="K837" s="4">
        <v>4</v>
      </c>
      <c r="L837" s="4">
        <v>1</v>
      </c>
      <c r="M837" s="4">
        <v>0</v>
      </c>
      <c r="N837" s="4">
        <v>0</v>
      </c>
      <c r="O837" s="13">
        <v>639130</v>
      </c>
      <c r="P837" s="13">
        <v>502941</v>
      </c>
      <c r="Q837" s="13">
        <v>61845</v>
      </c>
      <c r="R837" s="13">
        <v>1023</v>
      </c>
    </row>
    <row r="838" spans="1:18" x14ac:dyDescent="0.25">
      <c r="A838" s="2">
        <v>791753295001</v>
      </c>
      <c r="B838" s="3">
        <v>5</v>
      </c>
      <c r="C838" s="5" t="str">
        <f>IF(B838=1,"SPOT","NO SPOT")</f>
        <v>NO SPOT</v>
      </c>
      <c r="D838" s="15">
        <f>IF(C838="NO SPOT",B838/SUMIF($C$1:$C$6359,"NO SPOT",$B$1:$B$6359),0)</f>
        <v>2.5589845949127387E-4</v>
      </c>
      <c r="E838" s="17">
        <f>SUM($D$2:D838)</f>
        <v>0.7135984441373705</v>
      </c>
      <c r="F838" s="6">
        <f>B838/23078</f>
        <v>2.166565560273854E-4</v>
      </c>
      <c r="G838" s="4">
        <v>0</v>
      </c>
      <c r="H838" s="4">
        <v>2</v>
      </c>
      <c r="I838" s="4">
        <v>3</v>
      </c>
      <c r="J838" s="4">
        <v>1</v>
      </c>
      <c r="K838" s="4">
        <v>1</v>
      </c>
      <c r="L838" s="4">
        <v>3</v>
      </c>
      <c r="M838" s="4">
        <v>0</v>
      </c>
      <c r="N838" s="4">
        <v>0</v>
      </c>
      <c r="O838" s="13">
        <v>471980</v>
      </c>
      <c r="P838" s="13">
        <v>119164</v>
      </c>
      <c r="Q838" s="13">
        <v>14451</v>
      </c>
      <c r="R838" s="13">
        <v>345</v>
      </c>
    </row>
    <row r="839" spans="1:18" x14ac:dyDescent="0.25">
      <c r="A839" s="2">
        <v>914224944001</v>
      </c>
      <c r="B839" s="3">
        <v>5</v>
      </c>
      <c r="C839" s="5" t="str">
        <f>IF(B839=1,"SPOT","NO SPOT")</f>
        <v>NO SPOT</v>
      </c>
      <c r="D839" s="15">
        <f>IF(C839="NO SPOT",B839/SUMIF($C$1:$C$6359,"NO SPOT",$B$1:$B$6359),0)</f>
        <v>2.5589845949127387E-4</v>
      </c>
      <c r="E839" s="17">
        <f>SUM($D$2:D839)</f>
        <v>0.71385434259686176</v>
      </c>
      <c r="F839" s="6">
        <f>B839/23078</f>
        <v>2.166565560273854E-4</v>
      </c>
      <c r="G839" s="4">
        <v>0</v>
      </c>
      <c r="H839" s="4">
        <v>5</v>
      </c>
      <c r="I839" s="4">
        <v>0</v>
      </c>
      <c r="J839" s="4">
        <v>0</v>
      </c>
      <c r="K839" s="4">
        <v>5</v>
      </c>
      <c r="L839" s="4">
        <v>0</v>
      </c>
      <c r="M839" s="4">
        <v>0</v>
      </c>
      <c r="N839" s="4">
        <v>0</v>
      </c>
      <c r="O839" s="13">
        <v>703</v>
      </c>
      <c r="P839" s="13">
        <v>5526</v>
      </c>
      <c r="Q839" s="13">
        <v>801</v>
      </c>
      <c r="R839" s="13">
        <v>0</v>
      </c>
    </row>
    <row r="840" spans="1:18" x14ac:dyDescent="0.25">
      <c r="A840" s="2">
        <v>968594300001</v>
      </c>
      <c r="B840" s="3">
        <v>5</v>
      </c>
      <c r="C840" s="5" t="str">
        <f>IF(B840=1,"SPOT","NO SPOT")</f>
        <v>NO SPOT</v>
      </c>
      <c r="D840" s="15">
        <f>IF(C840="NO SPOT",B840/SUMIF($C$1:$C$6359,"NO SPOT",$B$1:$B$6359),0)</f>
        <v>2.5589845949127387E-4</v>
      </c>
      <c r="E840" s="17">
        <f>SUM($D$2:D840)</f>
        <v>0.71411024105635301</v>
      </c>
      <c r="F840" s="6">
        <f>B840/23078</f>
        <v>2.166565560273854E-4</v>
      </c>
      <c r="G840" s="4">
        <v>0</v>
      </c>
      <c r="H840" s="4">
        <v>5</v>
      </c>
      <c r="I840" s="4">
        <v>0</v>
      </c>
      <c r="J840" s="4">
        <v>4</v>
      </c>
      <c r="K840" s="4">
        <v>1</v>
      </c>
      <c r="L840" s="4">
        <v>0</v>
      </c>
      <c r="M840" s="4">
        <v>0</v>
      </c>
      <c r="N840" s="4">
        <v>0</v>
      </c>
      <c r="O840" s="13">
        <v>651</v>
      </c>
      <c r="P840" s="13">
        <v>64777</v>
      </c>
      <c r="Q840" s="13">
        <v>8741</v>
      </c>
      <c r="R840" s="13">
        <v>0</v>
      </c>
    </row>
    <row r="841" spans="1:18" x14ac:dyDescent="0.25">
      <c r="A841" s="2">
        <v>990006776001</v>
      </c>
      <c r="B841" s="3">
        <v>5</v>
      </c>
      <c r="C841" s="5" t="str">
        <f>IF(B841=1,"SPOT","NO SPOT")</f>
        <v>NO SPOT</v>
      </c>
      <c r="D841" s="15">
        <f>IF(C841="NO SPOT",B841/SUMIF($C$1:$C$6359,"NO SPOT",$B$1:$B$6359),0)</f>
        <v>2.5589845949127387E-4</v>
      </c>
      <c r="E841" s="17">
        <f>SUM($D$2:D841)</f>
        <v>0.71436613951584427</v>
      </c>
      <c r="F841" s="6">
        <f>B841/23078</f>
        <v>2.166565560273854E-4</v>
      </c>
      <c r="G841" s="4">
        <v>0</v>
      </c>
      <c r="H841" s="4">
        <v>5</v>
      </c>
      <c r="I841" s="4">
        <v>0</v>
      </c>
      <c r="J841" s="4">
        <v>0</v>
      </c>
      <c r="K841" s="4">
        <v>0</v>
      </c>
      <c r="L841" s="4">
        <v>5</v>
      </c>
      <c r="M841" s="4">
        <v>0</v>
      </c>
      <c r="N841" s="4">
        <v>0</v>
      </c>
      <c r="O841" s="13">
        <v>39510</v>
      </c>
      <c r="P841" s="13">
        <v>1028917</v>
      </c>
      <c r="Q841" s="13">
        <v>132672</v>
      </c>
      <c r="R841" s="13">
        <v>0</v>
      </c>
    </row>
    <row r="842" spans="1:18" x14ac:dyDescent="0.25">
      <c r="A842" s="2">
        <v>990007721001</v>
      </c>
      <c r="B842" s="3">
        <v>5</v>
      </c>
      <c r="C842" s="5" t="str">
        <f>IF(B842=1,"SPOT","NO SPOT")</f>
        <v>NO SPOT</v>
      </c>
      <c r="D842" s="15">
        <f>IF(C842="NO SPOT",B842/SUMIF($C$1:$C$6359,"NO SPOT",$B$1:$B$6359),0)</f>
        <v>2.5589845949127387E-4</v>
      </c>
      <c r="E842" s="17">
        <f>SUM($D$2:D842)</f>
        <v>0.71462203797533552</v>
      </c>
      <c r="F842" s="6">
        <f>B842/23078</f>
        <v>2.166565560273854E-4</v>
      </c>
      <c r="G842" s="4">
        <v>0</v>
      </c>
      <c r="H842" s="4">
        <v>5</v>
      </c>
      <c r="I842" s="4">
        <v>0</v>
      </c>
      <c r="J842" s="4">
        <v>0</v>
      </c>
      <c r="K842" s="4">
        <v>1</v>
      </c>
      <c r="L842" s="4">
        <v>4</v>
      </c>
      <c r="M842" s="4">
        <v>0</v>
      </c>
      <c r="N842" s="4">
        <v>0</v>
      </c>
      <c r="O842" s="13">
        <v>1657</v>
      </c>
      <c r="P842" s="13">
        <v>72884</v>
      </c>
      <c r="Q842" s="13">
        <v>8953</v>
      </c>
      <c r="R842" s="13">
        <v>0</v>
      </c>
    </row>
    <row r="843" spans="1:18" x14ac:dyDescent="0.25">
      <c r="A843" s="2">
        <v>990010595001</v>
      </c>
      <c r="B843" s="3">
        <v>5</v>
      </c>
      <c r="C843" s="5" t="str">
        <f>IF(B843=1,"SPOT","NO SPOT")</f>
        <v>NO SPOT</v>
      </c>
      <c r="D843" s="15">
        <f>IF(C843="NO SPOT",B843/SUMIF($C$1:$C$6359,"NO SPOT",$B$1:$B$6359),0)</f>
        <v>2.5589845949127387E-4</v>
      </c>
      <c r="E843" s="17">
        <f>SUM($D$2:D843)</f>
        <v>0.71487793643482678</v>
      </c>
      <c r="F843" s="6">
        <f>B843/23078</f>
        <v>2.166565560273854E-4</v>
      </c>
      <c r="G843" s="4">
        <v>0</v>
      </c>
      <c r="H843" s="4">
        <v>5</v>
      </c>
      <c r="I843" s="4">
        <v>0</v>
      </c>
      <c r="J843" s="4">
        <v>1</v>
      </c>
      <c r="K843" s="4">
        <v>2</v>
      </c>
      <c r="L843" s="4">
        <v>2</v>
      </c>
      <c r="M843" s="4">
        <v>0</v>
      </c>
      <c r="N843" s="4">
        <v>0</v>
      </c>
      <c r="O843" s="13">
        <v>128019</v>
      </c>
      <c r="P843" s="13">
        <v>138784</v>
      </c>
      <c r="Q843" s="13">
        <v>16801</v>
      </c>
      <c r="R843" s="13">
        <v>0</v>
      </c>
    </row>
    <row r="844" spans="1:18" x14ac:dyDescent="0.25">
      <c r="A844" s="2">
        <v>990107971001</v>
      </c>
      <c r="B844" s="3">
        <v>5</v>
      </c>
      <c r="C844" s="5" t="str">
        <f>IF(B844=1,"SPOT","NO SPOT")</f>
        <v>NO SPOT</v>
      </c>
      <c r="D844" s="15">
        <f>IF(C844="NO SPOT",B844/SUMIF($C$1:$C$6359,"NO SPOT",$B$1:$B$6359),0)</f>
        <v>2.5589845949127387E-4</v>
      </c>
      <c r="E844" s="17">
        <f>SUM($D$2:D844)</f>
        <v>0.71513383489431803</v>
      </c>
      <c r="F844" s="6">
        <f>B844/23078</f>
        <v>2.166565560273854E-4</v>
      </c>
      <c r="G844" s="4">
        <v>0</v>
      </c>
      <c r="H844" s="4">
        <v>5</v>
      </c>
      <c r="I844" s="4">
        <v>0</v>
      </c>
      <c r="J844" s="4">
        <v>4</v>
      </c>
      <c r="K844" s="4">
        <v>0</v>
      </c>
      <c r="L844" s="4">
        <v>1</v>
      </c>
      <c r="M844" s="4">
        <v>0</v>
      </c>
      <c r="N844" s="4">
        <v>0</v>
      </c>
      <c r="O844" s="13">
        <v>9621</v>
      </c>
      <c r="P844" s="13">
        <v>122854</v>
      </c>
      <c r="Q844" s="13">
        <v>18611</v>
      </c>
      <c r="R844" s="13">
        <v>0</v>
      </c>
    </row>
    <row r="845" spans="1:18" x14ac:dyDescent="0.25">
      <c r="A845" s="2">
        <v>990319014001</v>
      </c>
      <c r="B845" s="3">
        <v>5</v>
      </c>
      <c r="C845" s="5" t="str">
        <f>IF(B845=1,"SPOT","NO SPOT")</f>
        <v>NO SPOT</v>
      </c>
      <c r="D845" s="15">
        <f>IF(C845="NO SPOT",B845/SUMIF($C$1:$C$6359,"NO SPOT",$B$1:$B$6359),0)</f>
        <v>2.5589845949127387E-4</v>
      </c>
      <c r="E845" s="17">
        <f>SUM($D$2:D845)</f>
        <v>0.71538973335380929</v>
      </c>
      <c r="F845" s="6">
        <f>B845/23078</f>
        <v>2.166565560273854E-4</v>
      </c>
      <c r="G845" s="4">
        <v>0</v>
      </c>
      <c r="H845" s="4">
        <v>5</v>
      </c>
      <c r="I845" s="4">
        <v>0</v>
      </c>
      <c r="J845" s="4">
        <v>0</v>
      </c>
      <c r="K845" s="4">
        <v>5</v>
      </c>
      <c r="L845" s="4">
        <v>0</v>
      </c>
      <c r="M845" s="4">
        <v>0</v>
      </c>
      <c r="N845" s="4">
        <v>0</v>
      </c>
      <c r="O845" s="13">
        <v>98840</v>
      </c>
      <c r="P845" s="13">
        <v>428635</v>
      </c>
      <c r="Q845" s="13">
        <v>52210</v>
      </c>
      <c r="R845" s="13">
        <v>0</v>
      </c>
    </row>
    <row r="846" spans="1:18" x14ac:dyDescent="0.25">
      <c r="A846" s="2">
        <v>990353794001</v>
      </c>
      <c r="B846" s="3">
        <v>5</v>
      </c>
      <c r="C846" s="5" t="str">
        <f>IF(B846=1,"SPOT","NO SPOT")</f>
        <v>NO SPOT</v>
      </c>
      <c r="D846" s="15">
        <f>IF(C846="NO SPOT",B846/SUMIF($C$1:$C$6359,"NO SPOT",$B$1:$B$6359),0)</f>
        <v>2.5589845949127387E-4</v>
      </c>
      <c r="E846" s="17">
        <f>SUM($D$2:D846)</f>
        <v>0.71564563181330054</v>
      </c>
      <c r="F846" s="6">
        <f>B846/23078</f>
        <v>2.166565560273854E-4</v>
      </c>
      <c r="G846" s="4">
        <v>0</v>
      </c>
      <c r="H846" s="4">
        <v>5</v>
      </c>
      <c r="I846" s="4">
        <v>0</v>
      </c>
      <c r="J846" s="4">
        <v>0</v>
      </c>
      <c r="K846" s="4">
        <v>0</v>
      </c>
      <c r="L846" s="4">
        <v>5</v>
      </c>
      <c r="M846" s="4">
        <v>0</v>
      </c>
      <c r="N846" s="4">
        <v>0</v>
      </c>
      <c r="O846" s="13">
        <v>5238</v>
      </c>
      <c r="P846" s="13">
        <v>127396</v>
      </c>
      <c r="Q846" s="13">
        <v>15875</v>
      </c>
      <c r="R846" s="13">
        <v>0</v>
      </c>
    </row>
    <row r="847" spans="1:18" x14ac:dyDescent="0.25">
      <c r="A847" s="2">
        <v>990584028001</v>
      </c>
      <c r="B847" s="3">
        <v>5</v>
      </c>
      <c r="C847" s="5" t="str">
        <f>IF(B847=1,"SPOT","NO SPOT")</f>
        <v>NO SPOT</v>
      </c>
      <c r="D847" s="15">
        <f>IF(C847="NO SPOT",B847/SUMIF($C$1:$C$6359,"NO SPOT",$B$1:$B$6359),0)</f>
        <v>2.5589845949127387E-4</v>
      </c>
      <c r="E847" s="17">
        <f>SUM($D$2:D847)</f>
        <v>0.7159015302727918</v>
      </c>
      <c r="F847" s="6">
        <f>B847/23078</f>
        <v>2.166565560273854E-4</v>
      </c>
      <c r="G847" s="4">
        <v>0</v>
      </c>
      <c r="H847" s="4">
        <v>5</v>
      </c>
      <c r="I847" s="4">
        <v>0</v>
      </c>
      <c r="J847" s="4">
        <v>0</v>
      </c>
      <c r="K847" s="4">
        <v>5</v>
      </c>
      <c r="L847" s="4">
        <v>0</v>
      </c>
      <c r="M847" s="4">
        <v>0</v>
      </c>
      <c r="N847" s="4">
        <v>0</v>
      </c>
      <c r="O847" s="13">
        <v>110363</v>
      </c>
      <c r="P847" s="13">
        <v>535334</v>
      </c>
      <c r="Q847" s="13">
        <v>78013</v>
      </c>
      <c r="R847" s="13">
        <v>0</v>
      </c>
    </row>
    <row r="848" spans="1:18" x14ac:dyDescent="0.25">
      <c r="A848" s="2">
        <v>990600147001</v>
      </c>
      <c r="B848" s="3">
        <v>5</v>
      </c>
      <c r="C848" s="5" t="str">
        <f>IF(B848=1,"SPOT","NO SPOT")</f>
        <v>NO SPOT</v>
      </c>
      <c r="D848" s="15">
        <f>IF(C848="NO SPOT",B848/SUMIF($C$1:$C$6359,"NO SPOT",$B$1:$B$6359),0)</f>
        <v>2.5589845949127387E-4</v>
      </c>
      <c r="E848" s="17">
        <f>SUM($D$2:D848)</f>
        <v>0.71615742873228305</v>
      </c>
      <c r="F848" s="6">
        <f>B848/23078</f>
        <v>2.166565560273854E-4</v>
      </c>
      <c r="G848" s="4">
        <v>0</v>
      </c>
      <c r="H848" s="4">
        <v>5</v>
      </c>
      <c r="I848" s="4">
        <v>0</v>
      </c>
      <c r="J848" s="4">
        <v>0</v>
      </c>
      <c r="K848" s="4">
        <v>5</v>
      </c>
      <c r="L848" s="4">
        <v>0</v>
      </c>
      <c r="M848" s="4">
        <v>0</v>
      </c>
      <c r="N848" s="4">
        <v>0</v>
      </c>
      <c r="O848" s="13">
        <v>44768</v>
      </c>
      <c r="P848" s="13">
        <v>368272</v>
      </c>
      <c r="Q848" s="13">
        <v>44887</v>
      </c>
      <c r="R848" s="13">
        <v>0</v>
      </c>
    </row>
    <row r="849" spans="1:18" x14ac:dyDescent="0.25">
      <c r="A849" s="2">
        <v>990633436001</v>
      </c>
      <c r="B849" s="3">
        <v>5</v>
      </c>
      <c r="C849" s="5" t="str">
        <f>IF(B849=1,"SPOT","NO SPOT")</f>
        <v>NO SPOT</v>
      </c>
      <c r="D849" s="15">
        <f>IF(C849="NO SPOT",B849/SUMIF($C$1:$C$6359,"NO SPOT",$B$1:$B$6359),0)</f>
        <v>2.5589845949127387E-4</v>
      </c>
      <c r="E849" s="17">
        <f>SUM($D$2:D849)</f>
        <v>0.71641332719177431</v>
      </c>
      <c r="F849" s="6">
        <f>B849/23078</f>
        <v>2.166565560273854E-4</v>
      </c>
      <c r="G849" s="4">
        <v>0</v>
      </c>
      <c r="H849" s="4">
        <v>5</v>
      </c>
      <c r="I849" s="4">
        <v>0</v>
      </c>
      <c r="J849" s="4">
        <v>0</v>
      </c>
      <c r="K849" s="4">
        <v>0</v>
      </c>
      <c r="L849" s="4">
        <v>5</v>
      </c>
      <c r="M849" s="4">
        <v>0</v>
      </c>
      <c r="N849" s="4">
        <v>0</v>
      </c>
      <c r="O849" s="13">
        <v>19308</v>
      </c>
      <c r="P849" s="13">
        <v>439335</v>
      </c>
      <c r="Q849" s="13">
        <v>64182</v>
      </c>
      <c r="R849" s="13">
        <v>0</v>
      </c>
    </row>
    <row r="850" spans="1:18" x14ac:dyDescent="0.25">
      <c r="A850" s="2">
        <v>990656525001</v>
      </c>
      <c r="B850" s="3">
        <v>5</v>
      </c>
      <c r="C850" s="5" t="str">
        <f>IF(B850=1,"SPOT","NO SPOT")</f>
        <v>NO SPOT</v>
      </c>
      <c r="D850" s="15">
        <f>IF(C850="NO SPOT",B850/SUMIF($C$1:$C$6359,"NO SPOT",$B$1:$B$6359),0)</f>
        <v>2.5589845949127387E-4</v>
      </c>
      <c r="E850" s="17">
        <f>SUM($D$2:D850)</f>
        <v>0.71666922565126556</v>
      </c>
      <c r="F850" s="6">
        <f>B850/23078</f>
        <v>2.166565560273854E-4</v>
      </c>
      <c r="G850" s="4">
        <v>0</v>
      </c>
      <c r="H850" s="4">
        <v>0</v>
      </c>
      <c r="I850" s="4">
        <v>5</v>
      </c>
      <c r="J850" s="4">
        <v>0</v>
      </c>
      <c r="K850" s="4">
        <v>0</v>
      </c>
      <c r="L850" s="4">
        <v>5</v>
      </c>
      <c r="M850" s="4">
        <v>0</v>
      </c>
      <c r="N850" s="4">
        <v>0</v>
      </c>
      <c r="O850" s="13">
        <v>29650</v>
      </c>
      <c r="P850" s="13">
        <v>133904</v>
      </c>
      <c r="Q850" s="13">
        <v>16145</v>
      </c>
      <c r="R850" s="13">
        <v>0</v>
      </c>
    </row>
    <row r="851" spans="1:18" x14ac:dyDescent="0.25">
      <c r="A851" s="2">
        <v>990790345001</v>
      </c>
      <c r="B851" s="3">
        <v>5</v>
      </c>
      <c r="C851" s="5" t="str">
        <f>IF(B851=1,"SPOT","NO SPOT")</f>
        <v>NO SPOT</v>
      </c>
      <c r="D851" s="15">
        <f>IF(C851="NO SPOT",B851/SUMIF($C$1:$C$6359,"NO SPOT",$B$1:$B$6359),0)</f>
        <v>2.5589845949127387E-4</v>
      </c>
      <c r="E851" s="17">
        <f>SUM($D$2:D851)</f>
        <v>0.71692512411075682</v>
      </c>
      <c r="F851" s="6">
        <f>B851/23078</f>
        <v>2.166565560273854E-4</v>
      </c>
      <c r="G851" s="4">
        <v>0</v>
      </c>
      <c r="H851" s="4">
        <v>5</v>
      </c>
      <c r="I851" s="4">
        <v>0</v>
      </c>
      <c r="J851" s="4">
        <v>0</v>
      </c>
      <c r="K851" s="4">
        <v>3</v>
      </c>
      <c r="L851" s="4">
        <v>2</v>
      </c>
      <c r="M851" s="4">
        <v>0</v>
      </c>
      <c r="N851" s="4">
        <v>0</v>
      </c>
      <c r="O851" s="13">
        <v>160592</v>
      </c>
      <c r="P851" s="13">
        <v>1250359</v>
      </c>
      <c r="Q851" s="13">
        <v>158292</v>
      </c>
      <c r="R851" s="13">
        <v>0</v>
      </c>
    </row>
    <row r="852" spans="1:18" x14ac:dyDescent="0.25">
      <c r="A852" s="2">
        <v>990794650001</v>
      </c>
      <c r="B852" s="3">
        <v>5</v>
      </c>
      <c r="C852" s="5" t="str">
        <f>IF(B852=1,"SPOT","NO SPOT")</f>
        <v>NO SPOT</v>
      </c>
      <c r="D852" s="15">
        <f>IF(C852="NO SPOT",B852/SUMIF($C$1:$C$6359,"NO SPOT",$B$1:$B$6359),0)</f>
        <v>2.5589845949127387E-4</v>
      </c>
      <c r="E852" s="17">
        <f>SUM($D$2:D852)</f>
        <v>0.71718102257024807</v>
      </c>
      <c r="F852" s="6">
        <f>B852/23078</f>
        <v>2.166565560273854E-4</v>
      </c>
      <c r="G852" s="4">
        <v>0</v>
      </c>
      <c r="H852" s="4">
        <v>5</v>
      </c>
      <c r="I852" s="4">
        <v>0</v>
      </c>
      <c r="J852" s="4">
        <v>0</v>
      </c>
      <c r="K852" s="4">
        <v>2</v>
      </c>
      <c r="L852" s="4">
        <v>3</v>
      </c>
      <c r="M852" s="4">
        <v>0</v>
      </c>
      <c r="N852" s="4">
        <v>0</v>
      </c>
      <c r="O852" s="13">
        <v>36740</v>
      </c>
      <c r="P852" s="13">
        <v>205736</v>
      </c>
      <c r="Q852" s="13">
        <v>26824</v>
      </c>
      <c r="R852" s="13">
        <v>0</v>
      </c>
    </row>
    <row r="853" spans="1:18" x14ac:dyDescent="0.25">
      <c r="A853" s="2">
        <v>990808074001</v>
      </c>
      <c r="B853" s="3">
        <v>5</v>
      </c>
      <c r="C853" s="5" t="str">
        <f>IF(B853=1,"SPOT","NO SPOT")</f>
        <v>NO SPOT</v>
      </c>
      <c r="D853" s="15">
        <f>IF(C853="NO SPOT",B853/SUMIF($C$1:$C$6359,"NO SPOT",$B$1:$B$6359),0)</f>
        <v>2.5589845949127387E-4</v>
      </c>
      <c r="E853" s="17">
        <f>SUM($D$2:D853)</f>
        <v>0.71743692102973933</v>
      </c>
      <c r="F853" s="6">
        <f>B853/23078</f>
        <v>2.166565560273854E-4</v>
      </c>
      <c r="G853" s="4">
        <v>0</v>
      </c>
      <c r="H853" s="4">
        <v>5</v>
      </c>
      <c r="I853" s="4">
        <v>0</v>
      </c>
      <c r="J853" s="4">
        <v>0</v>
      </c>
      <c r="K853" s="4">
        <v>5</v>
      </c>
      <c r="L853" s="4">
        <v>0</v>
      </c>
      <c r="M853" s="4">
        <v>0</v>
      </c>
      <c r="N853" s="4">
        <v>0</v>
      </c>
      <c r="O853" s="13">
        <v>197500</v>
      </c>
      <c r="P853" s="13">
        <v>346069</v>
      </c>
      <c r="Q853" s="13">
        <v>41733</v>
      </c>
      <c r="R853" s="13">
        <v>0</v>
      </c>
    </row>
    <row r="854" spans="1:18" x14ac:dyDescent="0.25">
      <c r="A854" s="2">
        <v>990868107001</v>
      </c>
      <c r="B854" s="3">
        <v>5</v>
      </c>
      <c r="C854" s="5" t="str">
        <f>IF(B854=1,"SPOT","NO SPOT")</f>
        <v>NO SPOT</v>
      </c>
      <c r="D854" s="15">
        <f>IF(C854="NO SPOT",B854/SUMIF($C$1:$C$6359,"NO SPOT",$B$1:$B$6359),0)</f>
        <v>2.5589845949127387E-4</v>
      </c>
      <c r="E854" s="17">
        <f>SUM($D$2:D854)</f>
        <v>0.71769281948923058</v>
      </c>
      <c r="F854" s="6">
        <f>B854/23078</f>
        <v>2.166565560273854E-4</v>
      </c>
      <c r="G854" s="4">
        <v>0</v>
      </c>
      <c r="H854" s="4">
        <v>5</v>
      </c>
      <c r="I854" s="4">
        <v>0</v>
      </c>
      <c r="J854" s="4">
        <v>2</v>
      </c>
      <c r="K854" s="4">
        <v>2</v>
      </c>
      <c r="L854" s="4">
        <v>1</v>
      </c>
      <c r="M854" s="4">
        <v>0</v>
      </c>
      <c r="N854" s="4">
        <v>0</v>
      </c>
      <c r="O854" s="13">
        <v>76153</v>
      </c>
      <c r="P854" s="13">
        <v>137226</v>
      </c>
      <c r="Q854" s="13">
        <v>16621</v>
      </c>
      <c r="R854" s="13">
        <v>0</v>
      </c>
    </row>
    <row r="855" spans="1:18" x14ac:dyDescent="0.25">
      <c r="A855" s="2">
        <v>991175784001</v>
      </c>
      <c r="B855" s="3">
        <v>5</v>
      </c>
      <c r="C855" s="5" t="str">
        <f>IF(B855=1,"SPOT","NO SPOT")</f>
        <v>NO SPOT</v>
      </c>
      <c r="D855" s="15">
        <f>IF(C855="NO SPOT",B855/SUMIF($C$1:$C$6359,"NO SPOT",$B$1:$B$6359),0)</f>
        <v>2.5589845949127387E-4</v>
      </c>
      <c r="E855" s="17">
        <f>SUM($D$2:D855)</f>
        <v>0.71794871794872184</v>
      </c>
      <c r="F855" s="6">
        <f>B855/23078</f>
        <v>2.166565560273854E-4</v>
      </c>
      <c r="G855" s="4">
        <v>0</v>
      </c>
      <c r="H855" s="4">
        <v>5</v>
      </c>
      <c r="I855" s="4">
        <v>0</v>
      </c>
      <c r="J855" s="4">
        <v>0</v>
      </c>
      <c r="K855" s="4">
        <v>1</v>
      </c>
      <c r="L855" s="4">
        <v>4</v>
      </c>
      <c r="M855" s="4">
        <v>0</v>
      </c>
      <c r="N855" s="4">
        <v>0</v>
      </c>
      <c r="O855" s="13">
        <v>275335</v>
      </c>
      <c r="P855" s="13">
        <v>505228</v>
      </c>
      <c r="Q855" s="13">
        <v>60929</v>
      </c>
      <c r="R855" s="13">
        <v>0</v>
      </c>
    </row>
    <row r="856" spans="1:18" x14ac:dyDescent="0.25">
      <c r="A856" s="2">
        <v>991205829001</v>
      </c>
      <c r="B856" s="3">
        <v>5</v>
      </c>
      <c r="C856" s="5" t="str">
        <f>IF(B856=1,"SPOT","NO SPOT")</f>
        <v>NO SPOT</v>
      </c>
      <c r="D856" s="15">
        <f>IF(C856="NO SPOT",B856/SUMIF($C$1:$C$6359,"NO SPOT",$B$1:$B$6359),0)</f>
        <v>2.5589845949127387E-4</v>
      </c>
      <c r="E856" s="17">
        <f>SUM($D$2:D856)</f>
        <v>0.71820461640821309</v>
      </c>
      <c r="F856" s="6">
        <f>B856/23078</f>
        <v>2.166565560273854E-4</v>
      </c>
      <c r="G856" s="4">
        <v>0</v>
      </c>
      <c r="H856" s="4">
        <v>5</v>
      </c>
      <c r="I856" s="4">
        <v>0</v>
      </c>
      <c r="J856" s="4">
        <v>0</v>
      </c>
      <c r="K856" s="4">
        <v>5</v>
      </c>
      <c r="L856" s="4">
        <v>0</v>
      </c>
      <c r="M856" s="4">
        <v>0</v>
      </c>
      <c r="N856" s="4">
        <v>0</v>
      </c>
      <c r="O856" s="13">
        <v>41371</v>
      </c>
      <c r="P856" s="13">
        <v>284547</v>
      </c>
      <c r="Q856" s="13">
        <v>34315</v>
      </c>
      <c r="R856" s="13">
        <v>0</v>
      </c>
    </row>
    <row r="857" spans="1:18" x14ac:dyDescent="0.25">
      <c r="A857" s="2">
        <v>991222235001</v>
      </c>
      <c r="B857" s="3">
        <v>5</v>
      </c>
      <c r="C857" s="5" t="str">
        <f>IF(B857=1,"SPOT","NO SPOT")</f>
        <v>NO SPOT</v>
      </c>
      <c r="D857" s="15">
        <f>IF(C857="NO SPOT",B857/SUMIF($C$1:$C$6359,"NO SPOT",$B$1:$B$6359),0)</f>
        <v>2.5589845949127387E-4</v>
      </c>
      <c r="E857" s="17">
        <f>SUM($D$2:D857)</f>
        <v>0.71846051486770435</v>
      </c>
      <c r="F857" s="6">
        <f>B857/23078</f>
        <v>2.166565560273854E-4</v>
      </c>
      <c r="G857" s="4">
        <v>0</v>
      </c>
      <c r="H857" s="4">
        <v>5</v>
      </c>
      <c r="I857" s="4">
        <v>0</v>
      </c>
      <c r="J857" s="4">
        <v>5</v>
      </c>
      <c r="K857" s="4">
        <v>0</v>
      </c>
      <c r="L857" s="4">
        <v>0</v>
      </c>
      <c r="M857" s="4">
        <v>0</v>
      </c>
      <c r="N857" s="4">
        <v>0</v>
      </c>
      <c r="O857" s="13">
        <v>21738</v>
      </c>
      <c r="P857" s="13">
        <v>211662</v>
      </c>
      <c r="Q857" s="13">
        <v>29134</v>
      </c>
      <c r="R857" s="13">
        <v>0</v>
      </c>
    </row>
    <row r="858" spans="1:18" x14ac:dyDescent="0.25">
      <c r="A858" s="2">
        <v>991250212001</v>
      </c>
      <c r="B858" s="3">
        <v>5</v>
      </c>
      <c r="C858" s="5" t="str">
        <f>IF(B858=1,"SPOT","NO SPOT")</f>
        <v>NO SPOT</v>
      </c>
      <c r="D858" s="15">
        <f>IF(C858="NO SPOT",B858/SUMIF($C$1:$C$6359,"NO SPOT",$B$1:$B$6359),0)</f>
        <v>2.5589845949127387E-4</v>
      </c>
      <c r="E858" s="17">
        <f>SUM($D$2:D858)</f>
        <v>0.7187164133271956</v>
      </c>
      <c r="F858" s="6">
        <f>B858/23078</f>
        <v>2.166565560273854E-4</v>
      </c>
      <c r="G858" s="4">
        <v>0</v>
      </c>
      <c r="H858" s="4">
        <v>5</v>
      </c>
      <c r="I858" s="4">
        <v>0</v>
      </c>
      <c r="J858" s="4">
        <v>1</v>
      </c>
      <c r="K858" s="4">
        <v>1</v>
      </c>
      <c r="L858" s="4">
        <v>3</v>
      </c>
      <c r="M858" s="4">
        <v>0</v>
      </c>
      <c r="N858" s="4">
        <v>0</v>
      </c>
      <c r="O858" s="13">
        <v>470946</v>
      </c>
      <c r="P858" s="13">
        <v>523903</v>
      </c>
      <c r="Q858" s="13">
        <v>63181</v>
      </c>
      <c r="R858" s="13">
        <v>0</v>
      </c>
    </row>
    <row r="859" spans="1:18" x14ac:dyDescent="0.25">
      <c r="A859" s="2">
        <v>991312080001</v>
      </c>
      <c r="B859" s="3">
        <v>5</v>
      </c>
      <c r="C859" s="5" t="str">
        <f>IF(B859=1,"SPOT","NO SPOT")</f>
        <v>NO SPOT</v>
      </c>
      <c r="D859" s="15">
        <f>IF(C859="NO SPOT",B859/SUMIF($C$1:$C$6359,"NO SPOT",$B$1:$B$6359),0)</f>
        <v>2.5589845949127387E-4</v>
      </c>
      <c r="E859" s="17">
        <f>SUM($D$2:D859)</f>
        <v>0.71897231178668686</v>
      </c>
      <c r="F859" s="6">
        <f>B859/23078</f>
        <v>2.166565560273854E-4</v>
      </c>
      <c r="G859" s="4">
        <v>0</v>
      </c>
      <c r="H859" s="4">
        <v>5</v>
      </c>
      <c r="I859" s="4">
        <v>0</v>
      </c>
      <c r="J859" s="4">
        <v>1</v>
      </c>
      <c r="K859" s="4">
        <v>0</v>
      </c>
      <c r="L859" s="4">
        <v>4</v>
      </c>
      <c r="M859" s="4">
        <v>0</v>
      </c>
      <c r="N859" s="4">
        <v>0</v>
      </c>
      <c r="O859" s="13">
        <v>31427</v>
      </c>
      <c r="P859" s="13">
        <v>1039760</v>
      </c>
      <c r="Q859" s="13">
        <v>131631</v>
      </c>
      <c r="R859" s="13">
        <v>0</v>
      </c>
    </row>
    <row r="860" spans="1:18" x14ac:dyDescent="0.25">
      <c r="A860" s="2">
        <v>991352937001</v>
      </c>
      <c r="B860" s="3">
        <v>5</v>
      </c>
      <c r="C860" s="5" t="str">
        <f>IF(B860=1,"SPOT","NO SPOT")</f>
        <v>NO SPOT</v>
      </c>
      <c r="D860" s="15">
        <f>IF(C860="NO SPOT",B860/SUMIF($C$1:$C$6359,"NO SPOT",$B$1:$B$6359),0)</f>
        <v>2.5589845949127387E-4</v>
      </c>
      <c r="E860" s="17">
        <f>SUM($D$2:D860)</f>
        <v>0.71922821024617811</v>
      </c>
      <c r="F860" s="6">
        <f>B860/23078</f>
        <v>2.166565560273854E-4</v>
      </c>
      <c r="G860" s="4">
        <v>0</v>
      </c>
      <c r="H860" s="4">
        <v>5</v>
      </c>
      <c r="I860" s="4">
        <v>0</v>
      </c>
      <c r="J860" s="4">
        <v>3</v>
      </c>
      <c r="K860" s="4">
        <v>0</v>
      </c>
      <c r="L860" s="4">
        <v>2</v>
      </c>
      <c r="M860" s="4">
        <v>0</v>
      </c>
      <c r="N860" s="4">
        <v>0</v>
      </c>
      <c r="O860" s="13">
        <v>523042</v>
      </c>
      <c r="P860" s="13">
        <v>550489</v>
      </c>
      <c r="Q860" s="13">
        <v>66530</v>
      </c>
      <c r="R860" s="13">
        <v>0</v>
      </c>
    </row>
    <row r="861" spans="1:18" x14ac:dyDescent="0.25">
      <c r="A861" s="2">
        <v>991362290001</v>
      </c>
      <c r="B861" s="3">
        <v>5</v>
      </c>
      <c r="C861" s="5" t="str">
        <f>IF(B861=1,"SPOT","NO SPOT")</f>
        <v>NO SPOT</v>
      </c>
      <c r="D861" s="15">
        <f>IF(C861="NO SPOT",B861/SUMIF($C$1:$C$6359,"NO SPOT",$B$1:$B$6359),0)</f>
        <v>2.5589845949127387E-4</v>
      </c>
      <c r="E861" s="17">
        <f>SUM($D$2:D861)</f>
        <v>0.71948410870566937</v>
      </c>
      <c r="F861" s="6">
        <f>B861/23078</f>
        <v>2.166565560273854E-4</v>
      </c>
      <c r="G861" s="4">
        <v>0</v>
      </c>
      <c r="H861" s="4">
        <v>5</v>
      </c>
      <c r="I861" s="4">
        <v>0</v>
      </c>
      <c r="J861" s="4">
        <v>3</v>
      </c>
      <c r="K861" s="4">
        <v>0</v>
      </c>
      <c r="L861" s="4">
        <v>2</v>
      </c>
      <c r="M861" s="4">
        <v>0</v>
      </c>
      <c r="N861" s="4">
        <v>0</v>
      </c>
      <c r="O861" s="13">
        <v>4314</v>
      </c>
      <c r="P861" s="13">
        <v>136896</v>
      </c>
      <c r="Q861" s="13">
        <v>17263</v>
      </c>
      <c r="R861" s="13">
        <v>0</v>
      </c>
    </row>
    <row r="862" spans="1:18" x14ac:dyDescent="0.25">
      <c r="A862" s="2">
        <v>991382909001</v>
      </c>
      <c r="B862" s="3">
        <v>5</v>
      </c>
      <c r="C862" s="5" t="str">
        <f>IF(B862=1,"SPOT","NO SPOT")</f>
        <v>NO SPOT</v>
      </c>
      <c r="D862" s="15">
        <f>IF(C862="NO SPOT",B862/SUMIF($C$1:$C$6359,"NO SPOT",$B$1:$B$6359),0)</f>
        <v>2.5589845949127387E-4</v>
      </c>
      <c r="E862" s="17">
        <f>SUM($D$2:D862)</f>
        <v>0.71974000716516062</v>
      </c>
      <c r="F862" s="6">
        <f>B862/23078</f>
        <v>2.166565560273854E-4</v>
      </c>
      <c r="G862" s="4">
        <v>0</v>
      </c>
      <c r="H862" s="4">
        <v>5</v>
      </c>
      <c r="I862" s="4">
        <v>0</v>
      </c>
      <c r="J862" s="4">
        <v>0</v>
      </c>
      <c r="K862" s="4">
        <v>1</v>
      </c>
      <c r="L862" s="4">
        <v>4</v>
      </c>
      <c r="M862" s="4">
        <v>0</v>
      </c>
      <c r="N862" s="4">
        <v>0</v>
      </c>
      <c r="O862" s="13">
        <v>2608</v>
      </c>
      <c r="P862" s="13">
        <v>75985</v>
      </c>
      <c r="Q862" s="13">
        <v>9624</v>
      </c>
      <c r="R862" s="13">
        <v>0</v>
      </c>
    </row>
    <row r="863" spans="1:18" x14ac:dyDescent="0.25">
      <c r="A863" s="2">
        <v>991388087001</v>
      </c>
      <c r="B863" s="3">
        <v>5</v>
      </c>
      <c r="C863" s="5" t="str">
        <f>IF(B863=1,"SPOT","NO SPOT")</f>
        <v>NO SPOT</v>
      </c>
      <c r="D863" s="15">
        <f>IF(C863="NO SPOT",B863/SUMIF($C$1:$C$6359,"NO SPOT",$B$1:$B$6359),0)</f>
        <v>2.5589845949127387E-4</v>
      </c>
      <c r="E863" s="17">
        <f>SUM($D$2:D863)</f>
        <v>0.71999590562465188</v>
      </c>
      <c r="F863" s="6">
        <f>B863/23078</f>
        <v>2.166565560273854E-4</v>
      </c>
      <c r="G863" s="4">
        <v>0</v>
      </c>
      <c r="H863" s="4">
        <v>5</v>
      </c>
      <c r="I863" s="4">
        <v>0</v>
      </c>
      <c r="J863" s="4">
        <v>0</v>
      </c>
      <c r="K863" s="4">
        <v>3</v>
      </c>
      <c r="L863" s="4">
        <v>2</v>
      </c>
      <c r="M863" s="4">
        <v>0</v>
      </c>
      <c r="N863" s="4">
        <v>0</v>
      </c>
      <c r="O863" s="13">
        <v>100542</v>
      </c>
      <c r="P863" s="13">
        <v>174437</v>
      </c>
      <c r="Q863" s="13">
        <v>21035</v>
      </c>
      <c r="R863" s="13">
        <v>0</v>
      </c>
    </row>
    <row r="864" spans="1:18" x14ac:dyDescent="0.25">
      <c r="A864" s="2">
        <v>991440321001</v>
      </c>
      <c r="B864" s="3">
        <v>5</v>
      </c>
      <c r="C864" s="5" t="str">
        <f>IF(B864=1,"SPOT","NO SPOT")</f>
        <v>NO SPOT</v>
      </c>
      <c r="D864" s="15">
        <f>IF(C864="NO SPOT",B864/SUMIF($C$1:$C$6359,"NO SPOT",$B$1:$B$6359),0)</f>
        <v>2.5589845949127387E-4</v>
      </c>
      <c r="E864" s="17">
        <f>SUM($D$2:D864)</f>
        <v>0.72025180408414313</v>
      </c>
      <c r="F864" s="6">
        <f>B864/23078</f>
        <v>2.166565560273854E-4</v>
      </c>
      <c r="G864" s="4">
        <v>0</v>
      </c>
      <c r="H864" s="4">
        <v>5</v>
      </c>
      <c r="I864" s="4">
        <v>0</v>
      </c>
      <c r="J864" s="4">
        <v>1</v>
      </c>
      <c r="K864" s="4">
        <v>0</v>
      </c>
      <c r="L864" s="4">
        <v>4</v>
      </c>
      <c r="M864" s="4">
        <v>0</v>
      </c>
      <c r="N864" s="4">
        <v>0</v>
      </c>
      <c r="O864" s="13">
        <v>685</v>
      </c>
      <c r="P864" s="13">
        <v>443072</v>
      </c>
      <c r="Q864" s="13">
        <v>55608</v>
      </c>
      <c r="R864" s="13">
        <v>0</v>
      </c>
    </row>
    <row r="865" spans="1:18" x14ac:dyDescent="0.25">
      <c r="A865" s="2">
        <v>991449868001</v>
      </c>
      <c r="B865" s="3">
        <v>5</v>
      </c>
      <c r="C865" s="5" t="str">
        <f>IF(B865=1,"SPOT","NO SPOT")</f>
        <v>NO SPOT</v>
      </c>
      <c r="D865" s="15">
        <f>IF(C865="NO SPOT",B865/SUMIF($C$1:$C$6359,"NO SPOT",$B$1:$B$6359),0)</f>
        <v>2.5589845949127387E-4</v>
      </c>
      <c r="E865" s="17">
        <f>SUM($D$2:D865)</f>
        <v>0.72050770254363439</v>
      </c>
      <c r="F865" s="6">
        <f>B865/23078</f>
        <v>2.166565560273854E-4</v>
      </c>
      <c r="G865" s="4">
        <v>0</v>
      </c>
      <c r="H865" s="4">
        <v>5</v>
      </c>
      <c r="I865" s="4">
        <v>0</v>
      </c>
      <c r="J865" s="4">
        <v>0</v>
      </c>
      <c r="K865" s="4">
        <v>5</v>
      </c>
      <c r="L865" s="4">
        <v>0</v>
      </c>
      <c r="M865" s="4">
        <v>0</v>
      </c>
      <c r="N865" s="4">
        <v>0</v>
      </c>
      <c r="O865" s="13">
        <v>23484</v>
      </c>
      <c r="P865" s="13">
        <v>196520</v>
      </c>
      <c r="Q865" s="13">
        <v>25903</v>
      </c>
      <c r="R865" s="13">
        <v>0</v>
      </c>
    </row>
    <row r="866" spans="1:18" x14ac:dyDescent="0.25">
      <c r="A866" s="2">
        <v>991515836001</v>
      </c>
      <c r="B866" s="3">
        <v>5</v>
      </c>
      <c r="C866" s="5" t="str">
        <f>IF(B866=1,"SPOT","NO SPOT")</f>
        <v>NO SPOT</v>
      </c>
      <c r="D866" s="15">
        <f>IF(C866="NO SPOT",B866/SUMIF($C$1:$C$6359,"NO SPOT",$B$1:$B$6359),0)</f>
        <v>2.5589845949127387E-4</v>
      </c>
      <c r="E866" s="17">
        <f>SUM($D$2:D866)</f>
        <v>0.72076360100312564</v>
      </c>
      <c r="F866" s="6">
        <f>B866/23078</f>
        <v>2.166565560273854E-4</v>
      </c>
      <c r="G866" s="4">
        <v>0</v>
      </c>
      <c r="H866" s="4">
        <v>5</v>
      </c>
      <c r="I866" s="4">
        <v>0</v>
      </c>
      <c r="J866" s="4">
        <v>1</v>
      </c>
      <c r="K866" s="4">
        <v>4</v>
      </c>
      <c r="L866" s="4">
        <v>0</v>
      </c>
      <c r="M866" s="4">
        <v>0</v>
      </c>
      <c r="N866" s="4">
        <v>0</v>
      </c>
      <c r="O866" s="13">
        <v>205248</v>
      </c>
      <c r="P866" s="13">
        <v>507919</v>
      </c>
      <c r="Q866" s="13">
        <v>75459</v>
      </c>
      <c r="R866" s="13">
        <v>0</v>
      </c>
    </row>
    <row r="867" spans="1:18" x14ac:dyDescent="0.25">
      <c r="A867" s="2">
        <v>992125691001</v>
      </c>
      <c r="B867" s="3">
        <v>5</v>
      </c>
      <c r="C867" s="5" t="str">
        <f>IF(B867=1,"SPOT","NO SPOT")</f>
        <v>NO SPOT</v>
      </c>
      <c r="D867" s="15">
        <f>IF(C867="NO SPOT",B867/SUMIF($C$1:$C$6359,"NO SPOT",$B$1:$B$6359),0)</f>
        <v>2.5589845949127387E-4</v>
      </c>
      <c r="E867" s="17">
        <f>SUM($D$2:D867)</f>
        <v>0.7210194994626169</v>
      </c>
      <c r="F867" s="6">
        <f>B867/23078</f>
        <v>2.166565560273854E-4</v>
      </c>
      <c r="G867" s="4">
        <v>0</v>
      </c>
      <c r="H867" s="4">
        <v>5</v>
      </c>
      <c r="I867" s="4">
        <v>0</v>
      </c>
      <c r="J867" s="4">
        <v>0</v>
      </c>
      <c r="K867" s="4">
        <v>4</v>
      </c>
      <c r="L867" s="4">
        <v>1</v>
      </c>
      <c r="M867" s="4">
        <v>0</v>
      </c>
      <c r="N867" s="4">
        <v>0</v>
      </c>
      <c r="O867" s="13">
        <v>37379</v>
      </c>
      <c r="P867" s="13">
        <v>308622</v>
      </c>
      <c r="Q867" s="13">
        <v>39145</v>
      </c>
      <c r="R867" s="13">
        <v>0</v>
      </c>
    </row>
    <row r="868" spans="1:18" x14ac:dyDescent="0.25">
      <c r="A868" s="2">
        <v>992140461001</v>
      </c>
      <c r="B868" s="3">
        <v>5</v>
      </c>
      <c r="C868" s="5" t="str">
        <f>IF(B868=1,"SPOT","NO SPOT")</f>
        <v>NO SPOT</v>
      </c>
      <c r="D868" s="15">
        <f>IF(C868="NO SPOT",B868/SUMIF($C$1:$C$6359,"NO SPOT",$B$1:$B$6359),0)</f>
        <v>2.5589845949127387E-4</v>
      </c>
      <c r="E868" s="17">
        <f>SUM($D$2:D868)</f>
        <v>0.72127539792210815</v>
      </c>
      <c r="F868" s="6">
        <f>B868/23078</f>
        <v>2.166565560273854E-4</v>
      </c>
      <c r="G868" s="4">
        <v>0</v>
      </c>
      <c r="H868" s="4">
        <v>5</v>
      </c>
      <c r="I868" s="4">
        <v>0</v>
      </c>
      <c r="J868" s="4">
        <v>3</v>
      </c>
      <c r="K868" s="4">
        <v>0</v>
      </c>
      <c r="L868" s="4">
        <v>2</v>
      </c>
      <c r="M868" s="4">
        <v>0</v>
      </c>
      <c r="N868" s="4">
        <v>0</v>
      </c>
      <c r="O868" s="13">
        <v>201300</v>
      </c>
      <c r="P868" s="13">
        <v>179531</v>
      </c>
      <c r="Q868" s="13">
        <v>25733</v>
      </c>
      <c r="R868" s="13">
        <v>0</v>
      </c>
    </row>
    <row r="869" spans="1:18" x14ac:dyDescent="0.25">
      <c r="A869" s="2">
        <v>992142596001</v>
      </c>
      <c r="B869" s="3">
        <v>5</v>
      </c>
      <c r="C869" s="5" t="str">
        <f>IF(B869=1,"SPOT","NO SPOT")</f>
        <v>NO SPOT</v>
      </c>
      <c r="D869" s="15">
        <f>IF(C869="NO SPOT",B869/SUMIF($C$1:$C$6359,"NO SPOT",$B$1:$B$6359),0)</f>
        <v>2.5589845949127387E-4</v>
      </c>
      <c r="E869" s="17">
        <f>SUM($D$2:D869)</f>
        <v>0.72153129638159941</v>
      </c>
      <c r="F869" s="6">
        <f>B869/23078</f>
        <v>2.166565560273854E-4</v>
      </c>
      <c r="G869" s="4">
        <v>0</v>
      </c>
      <c r="H869" s="4">
        <v>5</v>
      </c>
      <c r="I869" s="4">
        <v>0</v>
      </c>
      <c r="J869" s="4">
        <v>1</v>
      </c>
      <c r="K869" s="4">
        <v>0</v>
      </c>
      <c r="L869" s="4">
        <v>4</v>
      </c>
      <c r="M869" s="4">
        <v>0</v>
      </c>
      <c r="N869" s="4">
        <v>0</v>
      </c>
      <c r="O869" s="13">
        <v>25564</v>
      </c>
      <c r="P869" s="13">
        <v>280659</v>
      </c>
      <c r="Q869" s="13">
        <v>36587</v>
      </c>
      <c r="R869" s="13">
        <v>0</v>
      </c>
    </row>
    <row r="870" spans="1:18" x14ac:dyDescent="0.25">
      <c r="A870" s="2">
        <v>992233222001</v>
      </c>
      <c r="B870" s="3">
        <v>5</v>
      </c>
      <c r="C870" s="5" t="str">
        <f>IF(B870=1,"SPOT","NO SPOT")</f>
        <v>NO SPOT</v>
      </c>
      <c r="D870" s="15">
        <f>IF(C870="NO SPOT",B870/SUMIF($C$1:$C$6359,"NO SPOT",$B$1:$B$6359),0)</f>
        <v>2.5589845949127387E-4</v>
      </c>
      <c r="E870" s="17">
        <f>SUM($D$2:D870)</f>
        <v>0.72178719484109066</v>
      </c>
      <c r="F870" s="6">
        <f>B870/23078</f>
        <v>2.166565560273854E-4</v>
      </c>
      <c r="G870" s="4">
        <v>0</v>
      </c>
      <c r="H870" s="4">
        <v>5</v>
      </c>
      <c r="I870" s="4">
        <v>0</v>
      </c>
      <c r="J870" s="4">
        <v>3</v>
      </c>
      <c r="K870" s="4">
        <v>0</v>
      </c>
      <c r="L870" s="4">
        <v>2</v>
      </c>
      <c r="M870" s="4">
        <v>0</v>
      </c>
      <c r="N870" s="4">
        <v>0</v>
      </c>
      <c r="O870" s="13">
        <v>80580</v>
      </c>
      <c r="P870" s="13">
        <v>892064</v>
      </c>
      <c r="Q870" s="13">
        <v>109013</v>
      </c>
      <c r="R870" s="13">
        <v>0</v>
      </c>
    </row>
    <row r="871" spans="1:18" x14ac:dyDescent="0.25">
      <c r="A871" s="2">
        <v>992233761001</v>
      </c>
      <c r="B871" s="3">
        <v>5</v>
      </c>
      <c r="C871" s="5" t="str">
        <f>IF(B871=1,"SPOT","NO SPOT")</f>
        <v>NO SPOT</v>
      </c>
      <c r="D871" s="15">
        <f>IF(C871="NO SPOT",B871/SUMIF($C$1:$C$6359,"NO SPOT",$B$1:$B$6359),0)</f>
        <v>2.5589845949127387E-4</v>
      </c>
      <c r="E871" s="17">
        <f>SUM($D$2:D871)</f>
        <v>0.72204309330058192</v>
      </c>
      <c r="F871" s="6">
        <f>B871/23078</f>
        <v>2.166565560273854E-4</v>
      </c>
      <c r="G871" s="4">
        <v>0</v>
      </c>
      <c r="H871" s="4">
        <v>5</v>
      </c>
      <c r="I871" s="4">
        <v>0</v>
      </c>
      <c r="J871" s="4">
        <v>2</v>
      </c>
      <c r="K871" s="4">
        <v>2</v>
      </c>
      <c r="L871" s="4">
        <v>1</v>
      </c>
      <c r="M871" s="4">
        <v>0</v>
      </c>
      <c r="N871" s="4">
        <v>0</v>
      </c>
      <c r="O871" s="13">
        <v>6745</v>
      </c>
      <c r="P871" s="13">
        <v>161015</v>
      </c>
      <c r="Q871" s="13">
        <v>20407</v>
      </c>
      <c r="R871" s="13">
        <v>0</v>
      </c>
    </row>
    <row r="872" spans="1:18" x14ac:dyDescent="0.25">
      <c r="A872" s="2">
        <v>992242175001</v>
      </c>
      <c r="B872" s="3">
        <v>5</v>
      </c>
      <c r="C872" s="5" t="str">
        <f>IF(B872=1,"SPOT","NO SPOT")</f>
        <v>NO SPOT</v>
      </c>
      <c r="D872" s="15">
        <f>IF(C872="NO SPOT",B872/SUMIF($C$1:$C$6359,"NO SPOT",$B$1:$B$6359),0)</f>
        <v>2.5589845949127387E-4</v>
      </c>
      <c r="E872" s="17">
        <f>SUM($D$2:D872)</f>
        <v>0.72229899176007317</v>
      </c>
      <c r="F872" s="6">
        <f>B872/23078</f>
        <v>2.166565560273854E-4</v>
      </c>
      <c r="G872" s="4">
        <v>0</v>
      </c>
      <c r="H872" s="4">
        <v>5</v>
      </c>
      <c r="I872" s="4">
        <v>0</v>
      </c>
      <c r="J872" s="4">
        <v>0</v>
      </c>
      <c r="K872" s="4">
        <v>5</v>
      </c>
      <c r="L872" s="4">
        <v>0</v>
      </c>
      <c r="M872" s="4">
        <v>0</v>
      </c>
      <c r="N872" s="4">
        <v>0</v>
      </c>
      <c r="O872" s="13">
        <v>48834</v>
      </c>
      <c r="P872" s="13">
        <v>384270</v>
      </c>
      <c r="Q872" s="13">
        <v>47546</v>
      </c>
      <c r="R872" s="13">
        <v>0</v>
      </c>
    </row>
    <row r="873" spans="1:18" x14ac:dyDescent="0.25">
      <c r="A873" s="2">
        <v>992247932001</v>
      </c>
      <c r="B873" s="3">
        <v>5</v>
      </c>
      <c r="C873" s="5" t="str">
        <f>IF(B873=1,"SPOT","NO SPOT")</f>
        <v>NO SPOT</v>
      </c>
      <c r="D873" s="15">
        <f>IF(C873="NO SPOT",B873/SUMIF($C$1:$C$6359,"NO SPOT",$B$1:$B$6359),0)</f>
        <v>2.5589845949127387E-4</v>
      </c>
      <c r="E873" s="17">
        <f>SUM($D$2:D873)</f>
        <v>0.72255489021956443</v>
      </c>
      <c r="F873" s="6">
        <f>B873/23078</f>
        <v>2.166565560273854E-4</v>
      </c>
      <c r="G873" s="4">
        <v>1</v>
      </c>
      <c r="H873" s="4">
        <v>4</v>
      </c>
      <c r="I873" s="4">
        <v>0</v>
      </c>
      <c r="J873" s="4">
        <v>1</v>
      </c>
      <c r="K873" s="4">
        <v>0</v>
      </c>
      <c r="L873" s="4">
        <v>4</v>
      </c>
      <c r="M873" s="4">
        <v>0</v>
      </c>
      <c r="N873" s="4">
        <v>0</v>
      </c>
      <c r="O873" s="13">
        <v>9310</v>
      </c>
      <c r="P873" s="13">
        <v>117189</v>
      </c>
      <c r="Q873" s="13">
        <v>15249</v>
      </c>
      <c r="R873" s="13">
        <v>0</v>
      </c>
    </row>
    <row r="874" spans="1:18" x14ac:dyDescent="0.25">
      <c r="A874" s="2">
        <v>992264373001</v>
      </c>
      <c r="B874" s="3">
        <v>5</v>
      </c>
      <c r="C874" s="5" t="str">
        <f>IF(B874=1,"SPOT","NO SPOT")</f>
        <v>NO SPOT</v>
      </c>
      <c r="D874" s="15">
        <f>IF(C874="NO SPOT",B874/SUMIF($C$1:$C$6359,"NO SPOT",$B$1:$B$6359),0)</f>
        <v>2.5589845949127387E-4</v>
      </c>
      <c r="E874" s="17">
        <f>SUM($D$2:D874)</f>
        <v>0.72281078867905568</v>
      </c>
      <c r="F874" s="6">
        <f>B874/23078</f>
        <v>2.166565560273854E-4</v>
      </c>
      <c r="G874" s="4">
        <v>0</v>
      </c>
      <c r="H874" s="4">
        <v>5</v>
      </c>
      <c r="I874" s="4">
        <v>0</v>
      </c>
      <c r="J874" s="4">
        <v>0</v>
      </c>
      <c r="K874" s="4">
        <v>3</v>
      </c>
      <c r="L874" s="4">
        <v>2</v>
      </c>
      <c r="M874" s="4">
        <v>0</v>
      </c>
      <c r="N874" s="4">
        <v>0</v>
      </c>
      <c r="O874" s="13">
        <v>9829</v>
      </c>
      <c r="P874" s="13">
        <v>629003</v>
      </c>
      <c r="Q874" s="13">
        <v>86203</v>
      </c>
      <c r="R874" s="13">
        <v>0</v>
      </c>
    </row>
    <row r="875" spans="1:18" x14ac:dyDescent="0.25">
      <c r="A875" s="2">
        <v>992275979001</v>
      </c>
      <c r="B875" s="3">
        <v>5</v>
      </c>
      <c r="C875" s="5" t="str">
        <f>IF(B875=1,"SPOT","NO SPOT")</f>
        <v>NO SPOT</v>
      </c>
      <c r="D875" s="15">
        <f>IF(C875="NO SPOT",B875/SUMIF($C$1:$C$6359,"NO SPOT",$B$1:$B$6359),0)</f>
        <v>2.5589845949127387E-4</v>
      </c>
      <c r="E875" s="17">
        <f>SUM($D$2:D875)</f>
        <v>0.72306668713854694</v>
      </c>
      <c r="F875" s="6">
        <f>B875/23078</f>
        <v>2.166565560273854E-4</v>
      </c>
      <c r="G875" s="4">
        <v>0</v>
      </c>
      <c r="H875" s="4">
        <v>5</v>
      </c>
      <c r="I875" s="4">
        <v>0</v>
      </c>
      <c r="J875" s="4">
        <v>0</v>
      </c>
      <c r="K875" s="4">
        <v>5</v>
      </c>
      <c r="L875" s="4">
        <v>0</v>
      </c>
      <c r="M875" s="4">
        <v>0</v>
      </c>
      <c r="N875" s="4">
        <v>0</v>
      </c>
      <c r="O875" s="13">
        <v>156250</v>
      </c>
      <c r="P875" s="13">
        <v>185456</v>
      </c>
      <c r="Q875" s="13">
        <v>26816</v>
      </c>
      <c r="R875" s="13">
        <v>0</v>
      </c>
    </row>
    <row r="876" spans="1:18" x14ac:dyDescent="0.25">
      <c r="A876" s="2">
        <v>992277874001</v>
      </c>
      <c r="B876" s="3">
        <v>5</v>
      </c>
      <c r="C876" s="5" t="str">
        <f>IF(B876=1,"SPOT","NO SPOT")</f>
        <v>NO SPOT</v>
      </c>
      <c r="D876" s="15">
        <f>IF(C876="NO SPOT",B876/SUMIF($C$1:$C$6359,"NO SPOT",$B$1:$B$6359),0)</f>
        <v>2.5589845949127387E-4</v>
      </c>
      <c r="E876" s="17">
        <f>SUM($D$2:D876)</f>
        <v>0.72332258559803819</v>
      </c>
      <c r="F876" s="6">
        <f>B876/23078</f>
        <v>2.166565560273854E-4</v>
      </c>
      <c r="G876" s="4">
        <v>0</v>
      </c>
      <c r="H876" s="4">
        <v>5</v>
      </c>
      <c r="I876" s="4">
        <v>0</v>
      </c>
      <c r="J876" s="4">
        <v>5</v>
      </c>
      <c r="K876" s="4">
        <v>0</v>
      </c>
      <c r="L876" s="4">
        <v>0</v>
      </c>
      <c r="M876" s="4">
        <v>0</v>
      </c>
      <c r="N876" s="4">
        <v>0</v>
      </c>
      <c r="O876" s="13">
        <v>35028</v>
      </c>
      <c r="P876" s="13">
        <v>254700</v>
      </c>
      <c r="Q876" s="13">
        <v>35390</v>
      </c>
      <c r="R876" s="13">
        <v>0</v>
      </c>
    </row>
    <row r="877" spans="1:18" x14ac:dyDescent="0.25">
      <c r="A877" s="2">
        <v>992335610001</v>
      </c>
      <c r="B877" s="3">
        <v>5</v>
      </c>
      <c r="C877" s="5" t="str">
        <f>IF(B877=1,"SPOT","NO SPOT")</f>
        <v>NO SPOT</v>
      </c>
      <c r="D877" s="15">
        <f>IF(C877="NO SPOT",B877/SUMIF($C$1:$C$6359,"NO SPOT",$B$1:$B$6359),0)</f>
        <v>2.5589845949127387E-4</v>
      </c>
      <c r="E877" s="17">
        <f>SUM($D$2:D877)</f>
        <v>0.72357848405752945</v>
      </c>
      <c r="F877" s="6">
        <f>B877/23078</f>
        <v>2.166565560273854E-4</v>
      </c>
      <c r="G877" s="4">
        <v>0</v>
      </c>
      <c r="H877" s="4">
        <v>5</v>
      </c>
      <c r="I877" s="4">
        <v>0</v>
      </c>
      <c r="J877" s="4">
        <v>0</v>
      </c>
      <c r="K877" s="4">
        <v>5</v>
      </c>
      <c r="L877" s="4">
        <v>0</v>
      </c>
      <c r="M877" s="4">
        <v>0</v>
      </c>
      <c r="N877" s="4">
        <v>0</v>
      </c>
      <c r="O877" s="13">
        <v>191000</v>
      </c>
      <c r="P877" s="13">
        <v>389631</v>
      </c>
      <c r="Q877" s="13">
        <v>46987</v>
      </c>
      <c r="R877" s="13">
        <v>0</v>
      </c>
    </row>
    <row r="878" spans="1:18" x14ac:dyDescent="0.25">
      <c r="A878" s="2">
        <v>992360666001</v>
      </c>
      <c r="B878" s="3">
        <v>5</v>
      </c>
      <c r="C878" s="5" t="str">
        <f>IF(B878=1,"SPOT","NO SPOT")</f>
        <v>NO SPOT</v>
      </c>
      <c r="D878" s="15">
        <f>IF(C878="NO SPOT",B878/SUMIF($C$1:$C$6359,"NO SPOT",$B$1:$B$6359),0)</f>
        <v>2.5589845949127387E-4</v>
      </c>
      <c r="E878" s="17">
        <f>SUM($D$2:D878)</f>
        <v>0.7238343825170207</v>
      </c>
      <c r="F878" s="6">
        <f>B878/23078</f>
        <v>2.166565560273854E-4</v>
      </c>
      <c r="G878" s="4">
        <v>0</v>
      </c>
      <c r="H878" s="4">
        <v>5</v>
      </c>
      <c r="I878" s="4">
        <v>0</v>
      </c>
      <c r="J878" s="4">
        <v>0</v>
      </c>
      <c r="K878" s="4">
        <v>5</v>
      </c>
      <c r="L878" s="4">
        <v>0</v>
      </c>
      <c r="M878" s="4">
        <v>0</v>
      </c>
      <c r="N878" s="4">
        <v>0</v>
      </c>
      <c r="O878" s="13">
        <v>103774</v>
      </c>
      <c r="P878" s="13">
        <v>1169526</v>
      </c>
      <c r="Q878" s="13">
        <v>150609</v>
      </c>
      <c r="R878" s="13">
        <v>0</v>
      </c>
    </row>
    <row r="879" spans="1:18" x14ac:dyDescent="0.25">
      <c r="A879" s="2">
        <v>992369825001</v>
      </c>
      <c r="B879" s="3">
        <v>5</v>
      </c>
      <c r="C879" s="5" t="str">
        <f>IF(B879=1,"SPOT","NO SPOT")</f>
        <v>NO SPOT</v>
      </c>
      <c r="D879" s="15">
        <f>IF(C879="NO SPOT",B879/SUMIF($C$1:$C$6359,"NO SPOT",$B$1:$B$6359),0)</f>
        <v>2.5589845949127387E-4</v>
      </c>
      <c r="E879" s="17">
        <f>SUM($D$2:D879)</f>
        <v>0.72409028097651196</v>
      </c>
      <c r="F879" s="6">
        <f>B879/23078</f>
        <v>2.166565560273854E-4</v>
      </c>
      <c r="G879" s="4">
        <v>0</v>
      </c>
      <c r="H879" s="4">
        <v>5</v>
      </c>
      <c r="I879" s="4">
        <v>0</v>
      </c>
      <c r="J879" s="4">
        <v>1</v>
      </c>
      <c r="K879" s="4">
        <v>0</v>
      </c>
      <c r="L879" s="4">
        <v>4</v>
      </c>
      <c r="M879" s="4">
        <v>0</v>
      </c>
      <c r="N879" s="4">
        <v>0</v>
      </c>
      <c r="O879" s="13">
        <v>31223</v>
      </c>
      <c r="P879" s="13">
        <v>86657</v>
      </c>
      <c r="Q879" s="13">
        <v>10498</v>
      </c>
      <c r="R879" s="13">
        <v>0</v>
      </c>
    </row>
    <row r="880" spans="1:18" x14ac:dyDescent="0.25">
      <c r="A880" s="2">
        <v>992439971001</v>
      </c>
      <c r="B880" s="3">
        <v>5</v>
      </c>
      <c r="C880" s="5" t="str">
        <f>IF(B880=1,"SPOT","NO SPOT")</f>
        <v>NO SPOT</v>
      </c>
      <c r="D880" s="15">
        <f>IF(C880="NO SPOT",B880/SUMIF($C$1:$C$6359,"NO SPOT",$B$1:$B$6359),0)</f>
        <v>2.5589845949127387E-4</v>
      </c>
      <c r="E880" s="17">
        <f>SUM($D$2:D880)</f>
        <v>0.72434617943600321</v>
      </c>
      <c r="F880" s="6">
        <f>B880/23078</f>
        <v>2.166565560273854E-4</v>
      </c>
      <c r="G880" s="4">
        <v>5</v>
      </c>
      <c r="H880" s="4">
        <v>0</v>
      </c>
      <c r="I880" s="4">
        <v>0</v>
      </c>
      <c r="J880" s="4">
        <v>5</v>
      </c>
      <c r="K880" s="4">
        <v>0</v>
      </c>
      <c r="L880" s="4">
        <v>0</v>
      </c>
      <c r="M880" s="4">
        <v>0</v>
      </c>
      <c r="N880" s="4">
        <v>0</v>
      </c>
      <c r="O880" s="13">
        <v>298480</v>
      </c>
      <c r="P880" s="13">
        <v>240844</v>
      </c>
      <c r="Q880" s="13">
        <v>30482</v>
      </c>
      <c r="R880" s="13">
        <v>0</v>
      </c>
    </row>
    <row r="881" spans="1:18" x14ac:dyDescent="0.25">
      <c r="A881" s="2">
        <v>992448431001</v>
      </c>
      <c r="B881" s="3">
        <v>5</v>
      </c>
      <c r="C881" s="5" t="str">
        <f>IF(B881=1,"SPOT","NO SPOT")</f>
        <v>NO SPOT</v>
      </c>
      <c r="D881" s="15">
        <f>IF(C881="NO SPOT",B881/SUMIF($C$1:$C$6359,"NO SPOT",$B$1:$B$6359),0)</f>
        <v>2.5589845949127387E-4</v>
      </c>
      <c r="E881" s="17">
        <f>SUM($D$2:D881)</f>
        <v>0.72460207789549447</v>
      </c>
      <c r="F881" s="6">
        <f>B881/23078</f>
        <v>2.166565560273854E-4</v>
      </c>
      <c r="G881" s="4">
        <v>0</v>
      </c>
      <c r="H881" s="4">
        <v>5</v>
      </c>
      <c r="I881" s="4">
        <v>0</v>
      </c>
      <c r="J881" s="4">
        <v>1</v>
      </c>
      <c r="K881" s="4">
        <v>0</v>
      </c>
      <c r="L881" s="4">
        <v>4</v>
      </c>
      <c r="M881" s="4">
        <v>0</v>
      </c>
      <c r="N881" s="4">
        <v>0</v>
      </c>
      <c r="O881" s="13">
        <v>22414</v>
      </c>
      <c r="P881" s="13">
        <v>754760</v>
      </c>
      <c r="Q881" s="13">
        <v>97216</v>
      </c>
      <c r="R881" s="13">
        <v>339</v>
      </c>
    </row>
    <row r="882" spans="1:18" x14ac:dyDescent="0.25">
      <c r="A882" s="2">
        <v>992473274001</v>
      </c>
      <c r="B882" s="3">
        <v>5</v>
      </c>
      <c r="C882" s="5" t="str">
        <f>IF(B882=1,"SPOT","NO SPOT")</f>
        <v>NO SPOT</v>
      </c>
      <c r="D882" s="15">
        <f>IF(C882="NO SPOT",B882/SUMIF($C$1:$C$6359,"NO SPOT",$B$1:$B$6359),0)</f>
        <v>2.5589845949127387E-4</v>
      </c>
      <c r="E882" s="17">
        <f>SUM($D$2:D882)</f>
        <v>0.72485797635498572</v>
      </c>
      <c r="F882" s="6">
        <f>B882/23078</f>
        <v>2.166565560273854E-4</v>
      </c>
      <c r="G882" s="4">
        <v>0</v>
      </c>
      <c r="H882" s="4">
        <v>5</v>
      </c>
      <c r="I882" s="4">
        <v>0</v>
      </c>
      <c r="J882" s="4">
        <v>2</v>
      </c>
      <c r="K882" s="4">
        <v>0</v>
      </c>
      <c r="L882" s="4">
        <v>3</v>
      </c>
      <c r="M882" s="4">
        <v>0</v>
      </c>
      <c r="N882" s="4">
        <v>0</v>
      </c>
      <c r="O882" s="13">
        <v>55179</v>
      </c>
      <c r="P882" s="13">
        <v>197658</v>
      </c>
      <c r="Q882" s="13">
        <v>23976</v>
      </c>
      <c r="R882" s="13">
        <v>0</v>
      </c>
    </row>
    <row r="883" spans="1:18" x14ac:dyDescent="0.25">
      <c r="A883" s="2">
        <v>992495855001</v>
      </c>
      <c r="B883" s="3">
        <v>5</v>
      </c>
      <c r="C883" s="5" t="str">
        <f>IF(B883=1,"SPOT","NO SPOT")</f>
        <v>NO SPOT</v>
      </c>
      <c r="D883" s="15">
        <f>IF(C883="NO SPOT",B883/SUMIF($C$1:$C$6359,"NO SPOT",$B$1:$B$6359),0)</f>
        <v>2.5589845949127387E-4</v>
      </c>
      <c r="E883" s="17">
        <f>SUM($D$2:D883)</f>
        <v>0.72511387481447698</v>
      </c>
      <c r="F883" s="6">
        <f>B883/23078</f>
        <v>2.166565560273854E-4</v>
      </c>
      <c r="G883" s="4">
        <v>0</v>
      </c>
      <c r="H883" s="4">
        <v>5</v>
      </c>
      <c r="I883" s="4">
        <v>0</v>
      </c>
      <c r="J883" s="4">
        <v>2</v>
      </c>
      <c r="K883" s="4">
        <v>3</v>
      </c>
      <c r="L883" s="4">
        <v>0</v>
      </c>
      <c r="M883" s="4">
        <v>0</v>
      </c>
      <c r="N883" s="4">
        <v>0</v>
      </c>
      <c r="O883" s="13">
        <v>5191</v>
      </c>
      <c r="P883" s="13">
        <v>41597</v>
      </c>
      <c r="Q883" s="13">
        <v>5186</v>
      </c>
      <c r="R883" s="13">
        <v>0</v>
      </c>
    </row>
    <row r="884" spans="1:18" x14ac:dyDescent="0.25">
      <c r="A884" s="2">
        <v>992517026001</v>
      </c>
      <c r="B884" s="3">
        <v>5</v>
      </c>
      <c r="C884" s="5" t="str">
        <f>IF(B884=1,"SPOT","NO SPOT")</f>
        <v>NO SPOT</v>
      </c>
      <c r="D884" s="15">
        <f>IF(C884="NO SPOT",B884/SUMIF($C$1:$C$6359,"NO SPOT",$B$1:$B$6359),0)</f>
        <v>2.5589845949127387E-4</v>
      </c>
      <c r="E884" s="17">
        <f>SUM($D$2:D884)</f>
        <v>0.72536977327396823</v>
      </c>
      <c r="F884" s="6">
        <f>B884/23078</f>
        <v>2.166565560273854E-4</v>
      </c>
      <c r="G884" s="4">
        <v>0</v>
      </c>
      <c r="H884" s="4">
        <v>5</v>
      </c>
      <c r="I884" s="4">
        <v>0</v>
      </c>
      <c r="J884" s="4">
        <v>2</v>
      </c>
      <c r="K884" s="4">
        <v>0</v>
      </c>
      <c r="L884" s="4">
        <v>3</v>
      </c>
      <c r="M884" s="4">
        <v>0</v>
      </c>
      <c r="N884" s="4">
        <v>0</v>
      </c>
      <c r="O884" s="13">
        <v>3379</v>
      </c>
      <c r="P884" s="13">
        <v>110613</v>
      </c>
      <c r="Q884" s="13">
        <v>14061</v>
      </c>
      <c r="R884" s="13">
        <v>0</v>
      </c>
    </row>
    <row r="885" spans="1:18" x14ac:dyDescent="0.25">
      <c r="A885" s="2">
        <v>992528400001</v>
      </c>
      <c r="B885" s="3">
        <v>5</v>
      </c>
      <c r="C885" s="5" t="str">
        <f>IF(B885=1,"SPOT","NO SPOT")</f>
        <v>NO SPOT</v>
      </c>
      <c r="D885" s="15">
        <f>IF(C885="NO SPOT",B885/SUMIF($C$1:$C$6359,"NO SPOT",$B$1:$B$6359),0)</f>
        <v>2.5589845949127387E-4</v>
      </c>
      <c r="E885" s="17">
        <f>SUM($D$2:D885)</f>
        <v>0.72562567173345949</v>
      </c>
      <c r="F885" s="6">
        <f>B885/23078</f>
        <v>2.166565560273854E-4</v>
      </c>
      <c r="G885" s="4">
        <v>0</v>
      </c>
      <c r="H885" s="4">
        <v>5</v>
      </c>
      <c r="I885" s="4">
        <v>0</v>
      </c>
      <c r="J885" s="4">
        <v>0</v>
      </c>
      <c r="K885" s="4">
        <v>3</v>
      </c>
      <c r="L885" s="4">
        <v>2</v>
      </c>
      <c r="M885" s="4">
        <v>0</v>
      </c>
      <c r="N885" s="4">
        <v>0</v>
      </c>
      <c r="O885" s="13">
        <v>647690</v>
      </c>
      <c r="P885" s="13">
        <v>783495</v>
      </c>
      <c r="Q885" s="13">
        <v>94487</v>
      </c>
      <c r="R885" s="13">
        <v>0</v>
      </c>
    </row>
    <row r="886" spans="1:18" x14ac:dyDescent="0.25">
      <c r="A886" s="2">
        <v>992604840001</v>
      </c>
      <c r="B886" s="3">
        <v>5</v>
      </c>
      <c r="C886" s="5" t="str">
        <f>IF(B886=1,"SPOT","NO SPOT")</f>
        <v>NO SPOT</v>
      </c>
      <c r="D886" s="15">
        <f>IF(C886="NO SPOT",B886/SUMIF($C$1:$C$6359,"NO SPOT",$B$1:$B$6359),0)</f>
        <v>2.5589845949127387E-4</v>
      </c>
      <c r="E886" s="17">
        <f>SUM($D$2:D886)</f>
        <v>0.72588157019295074</v>
      </c>
      <c r="F886" s="6">
        <f>B886/23078</f>
        <v>2.166565560273854E-4</v>
      </c>
      <c r="G886" s="4">
        <v>0</v>
      </c>
      <c r="H886" s="4">
        <v>5</v>
      </c>
      <c r="I886" s="4">
        <v>0</v>
      </c>
      <c r="J886" s="4">
        <v>3</v>
      </c>
      <c r="K886" s="4">
        <v>0</v>
      </c>
      <c r="L886" s="4">
        <v>2</v>
      </c>
      <c r="M886" s="4">
        <v>0</v>
      </c>
      <c r="N886" s="4">
        <v>0</v>
      </c>
      <c r="O886" s="13">
        <v>8681</v>
      </c>
      <c r="P886" s="13">
        <v>185255</v>
      </c>
      <c r="Q886" s="13">
        <v>22500</v>
      </c>
      <c r="R886" s="13">
        <v>0</v>
      </c>
    </row>
    <row r="887" spans="1:18" x14ac:dyDescent="0.25">
      <c r="A887" s="2">
        <v>992667273001</v>
      </c>
      <c r="B887" s="3">
        <v>5</v>
      </c>
      <c r="C887" s="5" t="str">
        <f>IF(B887=1,"SPOT","NO SPOT")</f>
        <v>NO SPOT</v>
      </c>
      <c r="D887" s="15">
        <f>IF(C887="NO SPOT",B887/SUMIF($C$1:$C$6359,"NO SPOT",$B$1:$B$6359),0)</f>
        <v>2.5589845949127387E-4</v>
      </c>
      <c r="E887" s="17">
        <f>SUM($D$2:D887)</f>
        <v>0.726137468652442</v>
      </c>
      <c r="F887" s="6">
        <f>B887/23078</f>
        <v>2.166565560273854E-4</v>
      </c>
      <c r="G887" s="4">
        <v>0</v>
      </c>
      <c r="H887" s="4">
        <v>5</v>
      </c>
      <c r="I887" s="4">
        <v>0</v>
      </c>
      <c r="J887" s="4">
        <v>1</v>
      </c>
      <c r="K887" s="4">
        <v>3</v>
      </c>
      <c r="L887" s="4">
        <v>1</v>
      </c>
      <c r="M887" s="4">
        <v>0</v>
      </c>
      <c r="N887" s="4">
        <v>0</v>
      </c>
      <c r="O887" s="13">
        <v>4286</v>
      </c>
      <c r="P887" s="13">
        <v>157237</v>
      </c>
      <c r="Q887" s="13">
        <v>18961</v>
      </c>
      <c r="R887" s="13">
        <v>0</v>
      </c>
    </row>
    <row r="888" spans="1:18" x14ac:dyDescent="0.25">
      <c r="A888" s="2">
        <v>992697415001</v>
      </c>
      <c r="B888" s="3">
        <v>5</v>
      </c>
      <c r="C888" s="5" t="str">
        <f>IF(B888=1,"SPOT","NO SPOT")</f>
        <v>NO SPOT</v>
      </c>
      <c r="D888" s="15">
        <f>IF(C888="NO SPOT",B888/SUMIF($C$1:$C$6359,"NO SPOT",$B$1:$B$6359),0)</f>
        <v>2.5589845949127387E-4</v>
      </c>
      <c r="E888" s="17">
        <f>SUM($D$2:D888)</f>
        <v>0.72639336711193325</v>
      </c>
      <c r="F888" s="6">
        <f>B888/23078</f>
        <v>2.166565560273854E-4</v>
      </c>
      <c r="G888" s="4">
        <v>0</v>
      </c>
      <c r="H888" s="4">
        <v>5</v>
      </c>
      <c r="I888" s="4">
        <v>0</v>
      </c>
      <c r="J888" s="4">
        <v>2</v>
      </c>
      <c r="K888" s="4">
        <v>0</v>
      </c>
      <c r="L888" s="4">
        <v>3</v>
      </c>
      <c r="M888" s="4">
        <v>0</v>
      </c>
      <c r="N888" s="4">
        <v>0</v>
      </c>
      <c r="O888" s="13">
        <v>1341</v>
      </c>
      <c r="P888" s="13">
        <v>44939</v>
      </c>
      <c r="Q888" s="13">
        <v>5827</v>
      </c>
      <c r="R888" s="13">
        <v>0</v>
      </c>
    </row>
    <row r="889" spans="1:18" x14ac:dyDescent="0.25">
      <c r="A889" s="2">
        <v>992719699001</v>
      </c>
      <c r="B889" s="3">
        <v>5</v>
      </c>
      <c r="C889" s="5" t="str">
        <f>IF(B889=1,"SPOT","NO SPOT")</f>
        <v>NO SPOT</v>
      </c>
      <c r="D889" s="15">
        <f>IF(C889="NO SPOT",B889/SUMIF($C$1:$C$6359,"NO SPOT",$B$1:$B$6359),0)</f>
        <v>2.5589845949127387E-4</v>
      </c>
      <c r="E889" s="17">
        <f>SUM($D$2:D889)</f>
        <v>0.72664926557142451</v>
      </c>
      <c r="F889" s="6">
        <f>B889/23078</f>
        <v>2.166565560273854E-4</v>
      </c>
      <c r="G889" s="4">
        <v>0</v>
      </c>
      <c r="H889" s="4">
        <v>5</v>
      </c>
      <c r="I889" s="4">
        <v>0</v>
      </c>
      <c r="J889" s="4">
        <v>0</v>
      </c>
      <c r="K889" s="4">
        <v>4</v>
      </c>
      <c r="L889" s="4">
        <v>1</v>
      </c>
      <c r="M889" s="4">
        <v>0</v>
      </c>
      <c r="N889" s="4">
        <v>0</v>
      </c>
      <c r="O889" s="13">
        <v>34214</v>
      </c>
      <c r="P889" s="13">
        <v>368965</v>
      </c>
      <c r="Q889" s="13">
        <v>46082</v>
      </c>
      <c r="R889" s="13">
        <v>0</v>
      </c>
    </row>
    <row r="890" spans="1:18" x14ac:dyDescent="0.25">
      <c r="A890" s="2">
        <v>992734051001</v>
      </c>
      <c r="B890" s="3">
        <v>5</v>
      </c>
      <c r="C890" s="5" t="str">
        <f>IF(B890=1,"SPOT","NO SPOT")</f>
        <v>NO SPOT</v>
      </c>
      <c r="D890" s="15">
        <f>IF(C890="NO SPOT",B890/SUMIF($C$1:$C$6359,"NO SPOT",$B$1:$B$6359),0)</f>
        <v>2.5589845949127387E-4</v>
      </c>
      <c r="E890" s="17">
        <f>SUM($D$2:D890)</f>
        <v>0.72690516403091576</v>
      </c>
      <c r="F890" s="6">
        <f>B890/23078</f>
        <v>2.166565560273854E-4</v>
      </c>
      <c r="G890" s="4">
        <v>0</v>
      </c>
      <c r="H890" s="4">
        <v>5</v>
      </c>
      <c r="I890" s="4">
        <v>0</v>
      </c>
      <c r="J890" s="4">
        <v>0</v>
      </c>
      <c r="K890" s="4">
        <v>0</v>
      </c>
      <c r="L890" s="4">
        <v>5</v>
      </c>
      <c r="M890" s="4">
        <v>0</v>
      </c>
      <c r="N890" s="4">
        <v>0</v>
      </c>
      <c r="O890" s="13">
        <v>186115</v>
      </c>
      <c r="P890" s="13">
        <v>333525</v>
      </c>
      <c r="Q890" s="13">
        <v>40281</v>
      </c>
      <c r="R890" s="13">
        <v>0</v>
      </c>
    </row>
    <row r="891" spans="1:18" x14ac:dyDescent="0.25">
      <c r="A891" s="2">
        <v>992740213001</v>
      </c>
      <c r="B891" s="3">
        <v>5</v>
      </c>
      <c r="C891" s="5" t="str">
        <f>IF(B891=1,"SPOT","NO SPOT")</f>
        <v>NO SPOT</v>
      </c>
      <c r="D891" s="15">
        <f>IF(C891="NO SPOT",B891/SUMIF($C$1:$C$6359,"NO SPOT",$B$1:$B$6359),0)</f>
        <v>2.5589845949127387E-4</v>
      </c>
      <c r="E891" s="17">
        <f>SUM($D$2:D891)</f>
        <v>0.72716106249040702</v>
      </c>
      <c r="F891" s="6">
        <f>B891/23078</f>
        <v>2.166565560273854E-4</v>
      </c>
      <c r="G891" s="4">
        <v>0</v>
      </c>
      <c r="H891" s="4">
        <v>5</v>
      </c>
      <c r="I891" s="4">
        <v>0</v>
      </c>
      <c r="J891" s="4">
        <v>0</v>
      </c>
      <c r="K891" s="4">
        <v>4</v>
      </c>
      <c r="L891" s="4">
        <v>1</v>
      </c>
      <c r="M891" s="4">
        <v>0</v>
      </c>
      <c r="N891" s="4">
        <v>0</v>
      </c>
      <c r="O891" s="13">
        <v>24311</v>
      </c>
      <c r="P891" s="13">
        <v>167795</v>
      </c>
      <c r="Q891" s="13">
        <v>22838</v>
      </c>
      <c r="R891" s="13">
        <v>0</v>
      </c>
    </row>
    <row r="892" spans="1:18" x14ac:dyDescent="0.25">
      <c r="A892" s="2">
        <v>992759798001</v>
      </c>
      <c r="B892" s="3">
        <v>5</v>
      </c>
      <c r="C892" s="5" t="str">
        <f>IF(B892=1,"SPOT","NO SPOT")</f>
        <v>NO SPOT</v>
      </c>
      <c r="D892" s="15">
        <f>IF(C892="NO SPOT",B892/SUMIF($C$1:$C$6359,"NO SPOT",$B$1:$B$6359),0)</f>
        <v>2.5589845949127387E-4</v>
      </c>
      <c r="E892" s="17">
        <f>SUM($D$2:D892)</f>
        <v>0.72741696094989827</v>
      </c>
      <c r="F892" s="6">
        <f>B892/23078</f>
        <v>2.166565560273854E-4</v>
      </c>
      <c r="G892" s="4">
        <v>0</v>
      </c>
      <c r="H892" s="4">
        <v>5</v>
      </c>
      <c r="I892" s="4">
        <v>0</v>
      </c>
      <c r="J892" s="4">
        <v>0</v>
      </c>
      <c r="K892" s="4">
        <v>2</v>
      </c>
      <c r="L892" s="4">
        <v>3</v>
      </c>
      <c r="M892" s="4">
        <v>0</v>
      </c>
      <c r="N892" s="4">
        <v>0</v>
      </c>
      <c r="O892" s="13">
        <v>479680</v>
      </c>
      <c r="P892" s="13">
        <v>85834</v>
      </c>
      <c r="Q892" s="13">
        <v>10350</v>
      </c>
      <c r="R892" s="13">
        <v>0</v>
      </c>
    </row>
    <row r="893" spans="1:18" x14ac:dyDescent="0.25">
      <c r="A893" s="2">
        <v>992800909001</v>
      </c>
      <c r="B893" s="3">
        <v>5</v>
      </c>
      <c r="C893" s="5" t="str">
        <f>IF(B893=1,"SPOT","NO SPOT")</f>
        <v>NO SPOT</v>
      </c>
      <c r="D893" s="15">
        <f>IF(C893="NO SPOT",B893/SUMIF($C$1:$C$6359,"NO SPOT",$B$1:$B$6359),0)</f>
        <v>2.5589845949127387E-4</v>
      </c>
      <c r="E893" s="17">
        <f>SUM($D$2:D893)</f>
        <v>0.72767285940938953</v>
      </c>
      <c r="F893" s="6">
        <f>B893/23078</f>
        <v>2.166565560273854E-4</v>
      </c>
      <c r="G893" s="4">
        <v>0</v>
      </c>
      <c r="H893" s="4">
        <v>5</v>
      </c>
      <c r="I893" s="4">
        <v>0</v>
      </c>
      <c r="J893" s="4">
        <v>0</v>
      </c>
      <c r="K893" s="4">
        <v>5</v>
      </c>
      <c r="L893" s="4">
        <v>0</v>
      </c>
      <c r="M893" s="4">
        <v>0</v>
      </c>
      <c r="N893" s="4">
        <v>0</v>
      </c>
      <c r="O893" s="13">
        <v>107235</v>
      </c>
      <c r="P893" s="13">
        <v>95289</v>
      </c>
      <c r="Q893" s="13">
        <v>13828</v>
      </c>
      <c r="R893" s="13">
        <v>0</v>
      </c>
    </row>
    <row r="894" spans="1:18" x14ac:dyDescent="0.25">
      <c r="A894" s="2">
        <v>992808403001</v>
      </c>
      <c r="B894" s="3">
        <v>5</v>
      </c>
      <c r="C894" s="5" t="str">
        <f>IF(B894=1,"SPOT","NO SPOT")</f>
        <v>NO SPOT</v>
      </c>
      <c r="D894" s="15">
        <f>IF(C894="NO SPOT",B894/SUMIF($C$1:$C$6359,"NO SPOT",$B$1:$B$6359),0)</f>
        <v>2.5589845949127387E-4</v>
      </c>
      <c r="E894" s="17">
        <f>SUM($D$2:D894)</f>
        <v>0.72792875786888078</v>
      </c>
      <c r="F894" s="6">
        <f>B894/23078</f>
        <v>2.166565560273854E-4</v>
      </c>
      <c r="G894" s="4">
        <v>0</v>
      </c>
      <c r="H894" s="4">
        <v>5</v>
      </c>
      <c r="I894" s="4">
        <v>0</v>
      </c>
      <c r="J894" s="4">
        <v>0</v>
      </c>
      <c r="K894" s="4">
        <v>5</v>
      </c>
      <c r="L894" s="4">
        <v>0</v>
      </c>
      <c r="M894" s="4">
        <v>0</v>
      </c>
      <c r="N894" s="4">
        <v>0</v>
      </c>
      <c r="O894" s="13">
        <v>34123</v>
      </c>
      <c r="P894" s="13">
        <v>246723</v>
      </c>
      <c r="Q894" s="13">
        <v>31186</v>
      </c>
      <c r="R894" s="13">
        <v>0</v>
      </c>
    </row>
    <row r="895" spans="1:18" x14ac:dyDescent="0.25">
      <c r="A895" s="2">
        <v>992833475001</v>
      </c>
      <c r="B895" s="3">
        <v>5</v>
      </c>
      <c r="C895" s="5" t="str">
        <f>IF(B895=1,"SPOT","NO SPOT")</f>
        <v>NO SPOT</v>
      </c>
      <c r="D895" s="15">
        <f>IF(C895="NO SPOT",B895/SUMIF($C$1:$C$6359,"NO SPOT",$B$1:$B$6359),0)</f>
        <v>2.5589845949127387E-4</v>
      </c>
      <c r="E895" s="17">
        <f>SUM($D$2:D895)</f>
        <v>0.72818465632837204</v>
      </c>
      <c r="F895" s="6">
        <f>B895/23078</f>
        <v>2.166565560273854E-4</v>
      </c>
      <c r="G895" s="4">
        <v>0</v>
      </c>
      <c r="H895" s="4">
        <v>4</v>
      </c>
      <c r="I895" s="4">
        <v>1</v>
      </c>
      <c r="J895" s="4">
        <v>0</v>
      </c>
      <c r="K895" s="4">
        <v>0</v>
      </c>
      <c r="L895" s="4">
        <v>5</v>
      </c>
      <c r="M895" s="4">
        <v>0</v>
      </c>
      <c r="N895" s="4">
        <v>0</v>
      </c>
      <c r="O895" s="13">
        <v>437</v>
      </c>
      <c r="P895" s="13">
        <v>62778</v>
      </c>
      <c r="Q895" s="13">
        <v>7752</v>
      </c>
      <c r="R895" s="13">
        <v>0</v>
      </c>
    </row>
    <row r="896" spans="1:18" x14ac:dyDescent="0.25">
      <c r="A896" s="2">
        <v>992871431001</v>
      </c>
      <c r="B896" s="3">
        <v>5</v>
      </c>
      <c r="C896" s="5" t="str">
        <f>IF(B896=1,"SPOT","NO SPOT")</f>
        <v>NO SPOT</v>
      </c>
      <c r="D896" s="15">
        <f>IF(C896="NO SPOT",B896/SUMIF($C$1:$C$6359,"NO SPOT",$B$1:$B$6359),0)</f>
        <v>2.5589845949127387E-4</v>
      </c>
      <c r="E896" s="17">
        <f>SUM($D$2:D896)</f>
        <v>0.72844055478786329</v>
      </c>
      <c r="F896" s="6">
        <f>B896/23078</f>
        <v>2.166565560273854E-4</v>
      </c>
      <c r="G896" s="4">
        <v>0</v>
      </c>
      <c r="H896" s="4">
        <v>0</v>
      </c>
      <c r="I896" s="4">
        <v>5</v>
      </c>
      <c r="J896" s="4">
        <v>0</v>
      </c>
      <c r="K896" s="4">
        <v>0</v>
      </c>
      <c r="L896" s="4">
        <v>5</v>
      </c>
      <c r="M896" s="4">
        <v>0</v>
      </c>
      <c r="N896" s="4">
        <v>0</v>
      </c>
      <c r="O896" s="13">
        <v>173838</v>
      </c>
      <c r="P896" s="13">
        <v>145023</v>
      </c>
      <c r="Q896" s="13">
        <v>21564</v>
      </c>
      <c r="R896" s="13">
        <v>0</v>
      </c>
    </row>
    <row r="897" spans="1:18" x14ac:dyDescent="0.25">
      <c r="A897" s="2">
        <v>1090077887001</v>
      </c>
      <c r="B897" s="3">
        <v>5</v>
      </c>
      <c r="C897" s="5" t="str">
        <f>IF(B897=1,"SPOT","NO SPOT")</f>
        <v>NO SPOT</v>
      </c>
      <c r="D897" s="15">
        <f>IF(C897="NO SPOT",B897/SUMIF($C$1:$C$6359,"NO SPOT",$B$1:$B$6359),0)</f>
        <v>2.5589845949127387E-4</v>
      </c>
      <c r="E897" s="17">
        <f>SUM($D$2:D897)</f>
        <v>0.72869645324735455</v>
      </c>
      <c r="F897" s="6">
        <f>B897/23078</f>
        <v>2.166565560273854E-4</v>
      </c>
      <c r="G897" s="4">
        <v>0</v>
      </c>
      <c r="H897" s="4">
        <v>5</v>
      </c>
      <c r="I897" s="4">
        <v>0</v>
      </c>
      <c r="J897" s="4">
        <v>1</v>
      </c>
      <c r="K897" s="4">
        <v>2</v>
      </c>
      <c r="L897" s="4">
        <v>2</v>
      </c>
      <c r="M897" s="4">
        <v>0</v>
      </c>
      <c r="N897" s="4">
        <v>0</v>
      </c>
      <c r="O897" s="13">
        <v>40546</v>
      </c>
      <c r="P897" s="13">
        <v>224315</v>
      </c>
      <c r="Q897" s="13">
        <v>32371</v>
      </c>
      <c r="R897" s="13">
        <v>14888</v>
      </c>
    </row>
    <row r="898" spans="1:18" x14ac:dyDescent="0.25">
      <c r="A898" s="2">
        <v>1291710359001</v>
      </c>
      <c r="B898" s="3">
        <v>5</v>
      </c>
      <c r="C898" s="5" t="str">
        <f>IF(B898=1,"SPOT","NO SPOT")</f>
        <v>NO SPOT</v>
      </c>
      <c r="D898" s="15">
        <f>IF(C898="NO SPOT",B898/SUMIF($C$1:$C$6359,"NO SPOT",$B$1:$B$6359),0)</f>
        <v>2.5589845949127387E-4</v>
      </c>
      <c r="E898" s="17">
        <f>SUM($D$2:D898)</f>
        <v>0.7289523517068458</v>
      </c>
      <c r="F898" s="6">
        <f>B898/23078</f>
        <v>2.166565560273854E-4</v>
      </c>
      <c r="G898" s="4">
        <v>0</v>
      </c>
      <c r="H898" s="4">
        <v>5</v>
      </c>
      <c r="I898" s="4">
        <v>0</v>
      </c>
      <c r="J898" s="4">
        <v>1</v>
      </c>
      <c r="K898" s="4">
        <v>4</v>
      </c>
      <c r="L898" s="4">
        <v>0</v>
      </c>
      <c r="M898" s="4">
        <v>0</v>
      </c>
      <c r="N898" s="4">
        <v>0</v>
      </c>
      <c r="O898" s="13">
        <v>58630</v>
      </c>
      <c r="P898" s="13">
        <v>279424</v>
      </c>
      <c r="Q898" s="13">
        <v>41448</v>
      </c>
      <c r="R898" s="13">
        <v>0</v>
      </c>
    </row>
    <row r="899" spans="1:18" x14ac:dyDescent="0.25">
      <c r="A899" s="2">
        <v>1304115056001</v>
      </c>
      <c r="B899" s="3">
        <v>5</v>
      </c>
      <c r="C899" s="5" t="str">
        <f>IF(B899=1,"SPOT","NO SPOT")</f>
        <v>NO SPOT</v>
      </c>
      <c r="D899" s="15">
        <f>IF(C899="NO SPOT",B899/SUMIF($C$1:$C$6359,"NO SPOT",$B$1:$B$6359),0)</f>
        <v>2.5589845949127387E-4</v>
      </c>
      <c r="E899" s="17">
        <f>SUM($D$2:D899)</f>
        <v>0.72920825016633706</v>
      </c>
      <c r="F899" s="6">
        <f>B899/23078</f>
        <v>2.166565560273854E-4</v>
      </c>
      <c r="G899" s="4">
        <v>0</v>
      </c>
      <c r="H899" s="4">
        <v>5</v>
      </c>
      <c r="I899" s="4">
        <v>0</v>
      </c>
      <c r="J899" s="4">
        <v>1</v>
      </c>
      <c r="K899" s="4">
        <v>4</v>
      </c>
      <c r="L899" s="4">
        <v>0</v>
      </c>
      <c r="M899" s="4">
        <v>0</v>
      </c>
      <c r="N899" s="4">
        <v>0</v>
      </c>
      <c r="O899" s="13">
        <v>17478</v>
      </c>
      <c r="P899" s="13">
        <v>153097</v>
      </c>
      <c r="Q899" s="13">
        <v>19310</v>
      </c>
      <c r="R899" s="13">
        <v>0</v>
      </c>
    </row>
    <row r="900" spans="1:18" x14ac:dyDescent="0.25">
      <c r="A900" s="2">
        <v>1390140106001</v>
      </c>
      <c r="B900" s="3">
        <v>5</v>
      </c>
      <c r="C900" s="5" t="str">
        <f>IF(B900=1,"SPOT","NO SPOT")</f>
        <v>NO SPOT</v>
      </c>
      <c r="D900" s="15">
        <f>IF(C900="NO SPOT",B900/SUMIF($C$1:$C$6359,"NO SPOT",$B$1:$B$6359),0)</f>
        <v>2.5589845949127387E-4</v>
      </c>
      <c r="E900" s="17">
        <f>SUM($D$2:D900)</f>
        <v>0.72946414862582831</v>
      </c>
      <c r="F900" s="6">
        <f>B900/23078</f>
        <v>2.166565560273854E-4</v>
      </c>
      <c r="G900" s="4">
        <v>0</v>
      </c>
      <c r="H900" s="4">
        <v>5</v>
      </c>
      <c r="I900" s="4">
        <v>0</v>
      </c>
      <c r="J900" s="4">
        <v>0</v>
      </c>
      <c r="K900" s="4">
        <v>4</v>
      </c>
      <c r="L900" s="4">
        <v>1</v>
      </c>
      <c r="M900" s="4">
        <v>0</v>
      </c>
      <c r="N900" s="4">
        <v>0</v>
      </c>
      <c r="O900" s="13">
        <v>786</v>
      </c>
      <c r="P900" s="13">
        <v>20668</v>
      </c>
      <c r="Q900" s="13">
        <v>2709</v>
      </c>
      <c r="R900" s="13">
        <v>0</v>
      </c>
    </row>
    <row r="901" spans="1:18" x14ac:dyDescent="0.25">
      <c r="A901" s="2">
        <v>1390148212001</v>
      </c>
      <c r="B901" s="3">
        <v>5</v>
      </c>
      <c r="C901" s="5" t="str">
        <f>IF(B901=1,"SPOT","NO SPOT")</f>
        <v>NO SPOT</v>
      </c>
      <c r="D901" s="15">
        <f>IF(C901="NO SPOT",B901/SUMIF($C$1:$C$6359,"NO SPOT",$B$1:$B$6359),0)</f>
        <v>2.5589845949127387E-4</v>
      </c>
      <c r="E901" s="17">
        <f>SUM($D$2:D901)</f>
        <v>0.72972004708531957</v>
      </c>
      <c r="F901" s="6">
        <f>B901/23078</f>
        <v>2.166565560273854E-4</v>
      </c>
      <c r="G901" s="4">
        <v>0</v>
      </c>
      <c r="H901" s="4">
        <v>5</v>
      </c>
      <c r="I901" s="4">
        <v>0</v>
      </c>
      <c r="J901" s="4">
        <v>0</v>
      </c>
      <c r="K901" s="4">
        <v>5</v>
      </c>
      <c r="L901" s="4">
        <v>0</v>
      </c>
      <c r="M901" s="4">
        <v>0</v>
      </c>
      <c r="N901" s="4">
        <v>0</v>
      </c>
      <c r="O901" s="13">
        <v>152630</v>
      </c>
      <c r="P901" s="13">
        <v>502823</v>
      </c>
      <c r="Q901" s="13">
        <v>65394</v>
      </c>
      <c r="R901" s="13">
        <v>0</v>
      </c>
    </row>
    <row r="902" spans="1:18" x14ac:dyDescent="0.25">
      <c r="A902" s="2">
        <v>1701361170001</v>
      </c>
      <c r="B902" s="3">
        <v>5</v>
      </c>
      <c r="C902" s="5" t="str">
        <f>IF(B902=1,"SPOT","NO SPOT")</f>
        <v>NO SPOT</v>
      </c>
      <c r="D902" s="15">
        <f>IF(C902="NO SPOT",B902/SUMIF($C$1:$C$6359,"NO SPOT",$B$1:$B$6359),0)</f>
        <v>2.5589845949127387E-4</v>
      </c>
      <c r="E902" s="17">
        <f>SUM($D$2:D902)</f>
        <v>0.72997594554481082</v>
      </c>
      <c r="F902" s="6">
        <f>B902/23078</f>
        <v>2.166565560273854E-4</v>
      </c>
      <c r="G902" s="4">
        <v>0</v>
      </c>
      <c r="H902" s="4">
        <v>5</v>
      </c>
      <c r="I902" s="4">
        <v>0</v>
      </c>
      <c r="J902" s="4">
        <v>0</v>
      </c>
      <c r="K902" s="4">
        <v>3</v>
      </c>
      <c r="L902" s="4">
        <v>2</v>
      </c>
      <c r="M902" s="4">
        <v>0</v>
      </c>
      <c r="N902" s="4">
        <v>0</v>
      </c>
      <c r="O902" s="13">
        <v>24162</v>
      </c>
      <c r="P902" s="13">
        <v>177199</v>
      </c>
      <c r="Q902" s="13">
        <v>22444</v>
      </c>
      <c r="R902" s="13">
        <v>0</v>
      </c>
    </row>
    <row r="903" spans="1:18" x14ac:dyDescent="0.25">
      <c r="A903" s="2">
        <v>1706847074001</v>
      </c>
      <c r="B903" s="3">
        <v>5</v>
      </c>
      <c r="C903" s="5" t="str">
        <f>IF(B903=1,"SPOT","NO SPOT")</f>
        <v>NO SPOT</v>
      </c>
      <c r="D903" s="15">
        <f>IF(C903="NO SPOT",B903/SUMIF($C$1:$C$6359,"NO SPOT",$B$1:$B$6359),0)</f>
        <v>2.5589845949127387E-4</v>
      </c>
      <c r="E903" s="17">
        <f>SUM($D$2:D903)</f>
        <v>0.73023184400430208</v>
      </c>
      <c r="F903" s="6">
        <f>B903/23078</f>
        <v>2.166565560273854E-4</v>
      </c>
      <c r="G903" s="4">
        <v>0</v>
      </c>
      <c r="H903" s="4">
        <v>5</v>
      </c>
      <c r="I903" s="4">
        <v>0</v>
      </c>
      <c r="J903" s="4">
        <v>0</v>
      </c>
      <c r="K903" s="4">
        <v>1</v>
      </c>
      <c r="L903" s="4">
        <v>4</v>
      </c>
      <c r="M903" s="4">
        <v>0</v>
      </c>
      <c r="N903" s="4">
        <v>0</v>
      </c>
      <c r="O903" s="13">
        <v>17599</v>
      </c>
      <c r="P903" s="13">
        <v>109169</v>
      </c>
      <c r="Q903" s="13">
        <v>17086</v>
      </c>
      <c r="R903" s="13">
        <v>0</v>
      </c>
    </row>
    <row r="904" spans="1:18" x14ac:dyDescent="0.25">
      <c r="A904" s="2">
        <v>1706866934001</v>
      </c>
      <c r="B904" s="3">
        <v>5</v>
      </c>
      <c r="C904" s="5" t="str">
        <f>IF(B904=1,"SPOT","NO SPOT")</f>
        <v>NO SPOT</v>
      </c>
      <c r="D904" s="15">
        <f>IF(C904="NO SPOT",B904/SUMIF($C$1:$C$6359,"NO SPOT",$B$1:$B$6359),0)</f>
        <v>2.5589845949127387E-4</v>
      </c>
      <c r="E904" s="17">
        <f>SUM($D$2:D904)</f>
        <v>0.73048774246379333</v>
      </c>
      <c r="F904" s="6">
        <f>B904/23078</f>
        <v>2.166565560273854E-4</v>
      </c>
      <c r="G904" s="4">
        <v>0</v>
      </c>
      <c r="H904" s="4">
        <v>5</v>
      </c>
      <c r="I904" s="4">
        <v>0</v>
      </c>
      <c r="J904" s="4">
        <v>1</v>
      </c>
      <c r="K904" s="4">
        <v>2</v>
      </c>
      <c r="L904" s="4">
        <v>2</v>
      </c>
      <c r="M904" s="4">
        <v>0</v>
      </c>
      <c r="N904" s="4">
        <v>0</v>
      </c>
      <c r="O904" s="13">
        <v>15984</v>
      </c>
      <c r="P904" s="13">
        <v>138551</v>
      </c>
      <c r="Q904" s="13">
        <v>17300</v>
      </c>
      <c r="R904" s="13">
        <v>0</v>
      </c>
    </row>
    <row r="905" spans="1:18" x14ac:dyDescent="0.25">
      <c r="A905" s="2">
        <v>1707628135001</v>
      </c>
      <c r="B905" s="3">
        <v>5</v>
      </c>
      <c r="C905" s="5" t="str">
        <f>IF(B905=1,"SPOT","NO SPOT")</f>
        <v>NO SPOT</v>
      </c>
      <c r="D905" s="15">
        <f>IF(C905="NO SPOT",B905/SUMIF($C$1:$C$6359,"NO SPOT",$B$1:$B$6359),0)</f>
        <v>2.5589845949127387E-4</v>
      </c>
      <c r="E905" s="17">
        <f>SUM($D$2:D905)</f>
        <v>0.73074364092328459</v>
      </c>
      <c r="F905" s="6">
        <f>B905/23078</f>
        <v>2.166565560273854E-4</v>
      </c>
      <c r="G905" s="4">
        <v>0</v>
      </c>
      <c r="H905" s="4">
        <v>5</v>
      </c>
      <c r="I905" s="4">
        <v>0</v>
      </c>
      <c r="J905" s="4">
        <v>0</v>
      </c>
      <c r="K905" s="4">
        <v>4</v>
      </c>
      <c r="L905" s="4">
        <v>1</v>
      </c>
      <c r="M905" s="4">
        <v>0</v>
      </c>
      <c r="N905" s="4">
        <v>0</v>
      </c>
      <c r="O905" s="13">
        <v>1769</v>
      </c>
      <c r="P905" s="13">
        <v>37567</v>
      </c>
      <c r="Q905" s="13">
        <v>4649</v>
      </c>
      <c r="R905" s="13">
        <v>0</v>
      </c>
    </row>
    <row r="906" spans="1:18" x14ac:dyDescent="0.25">
      <c r="A906" s="2">
        <v>1707772685001</v>
      </c>
      <c r="B906" s="3">
        <v>5</v>
      </c>
      <c r="C906" s="5" t="str">
        <f>IF(B906=1,"SPOT","NO SPOT")</f>
        <v>NO SPOT</v>
      </c>
      <c r="D906" s="15">
        <f>IF(C906="NO SPOT",B906/SUMIF($C$1:$C$6359,"NO SPOT",$B$1:$B$6359),0)</f>
        <v>2.5589845949127387E-4</v>
      </c>
      <c r="E906" s="17">
        <f>SUM($D$2:D906)</f>
        <v>0.73099953938277584</v>
      </c>
      <c r="F906" s="6">
        <f>B906/23078</f>
        <v>2.166565560273854E-4</v>
      </c>
      <c r="G906" s="4">
        <v>0</v>
      </c>
      <c r="H906" s="4">
        <v>5</v>
      </c>
      <c r="I906" s="4">
        <v>0</v>
      </c>
      <c r="J906" s="4">
        <v>0</v>
      </c>
      <c r="K906" s="4">
        <v>2</v>
      </c>
      <c r="L906" s="4">
        <v>3</v>
      </c>
      <c r="M906" s="4">
        <v>0</v>
      </c>
      <c r="N906" s="4">
        <v>0</v>
      </c>
      <c r="O906" s="13">
        <v>8038</v>
      </c>
      <c r="P906" s="13">
        <v>44461</v>
      </c>
      <c r="Q906" s="13">
        <v>6098</v>
      </c>
      <c r="R906" s="13">
        <v>0</v>
      </c>
    </row>
    <row r="907" spans="1:18" x14ac:dyDescent="0.25">
      <c r="A907" s="2">
        <v>1709121451001</v>
      </c>
      <c r="B907" s="3">
        <v>5</v>
      </c>
      <c r="C907" s="5" t="str">
        <f>IF(B907=1,"SPOT","NO SPOT")</f>
        <v>NO SPOT</v>
      </c>
      <c r="D907" s="15">
        <f>IF(C907="NO SPOT",B907/SUMIF($C$1:$C$6359,"NO SPOT",$B$1:$B$6359),0)</f>
        <v>2.5589845949127387E-4</v>
      </c>
      <c r="E907" s="17">
        <f>SUM($D$2:D907)</f>
        <v>0.7312554378422671</v>
      </c>
      <c r="F907" s="6">
        <f>B907/23078</f>
        <v>2.166565560273854E-4</v>
      </c>
      <c r="G907" s="4">
        <v>0</v>
      </c>
      <c r="H907" s="4">
        <v>5</v>
      </c>
      <c r="I907" s="4">
        <v>0</v>
      </c>
      <c r="J907" s="4">
        <v>1</v>
      </c>
      <c r="K907" s="4">
        <v>0</v>
      </c>
      <c r="L907" s="4">
        <v>4</v>
      </c>
      <c r="M907" s="4">
        <v>0</v>
      </c>
      <c r="N907" s="4">
        <v>0</v>
      </c>
      <c r="O907" s="13">
        <v>1250</v>
      </c>
      <c r="P907" s="13">
        <v>212020</v>
      </c>
      <c r="Q907" s="13">
        <v>26394</v>
      </c>
      <c r="R907" s="13">
        <v>0</v>
      </c>
    </row>
    <row r="908" spans="1:18" x14ac:dyDescent="0.25">
      <c r="A908" s="2">
        <v>1710952654001</v>
      </c>
      <c r="B908" s="3">
        <v>5</v>
      </c>
      <c r="C908" s="5" t="str">
        <f>IF(B908=1,"SPOT","NO SPOT")</f>
        <v>NO SPOT</v>
      </c>
      <c r="D908" s="15">
        <f>IF(C908="NO SPOT",B908/SUMIF($C$1:$C$6359,"NO SPOT",$B$1:$B$6359),0)</f>
        <v>2.5589845949127387E-4</v>
      </c>
      <c r="E908" s="17">
        <f>SUM($D$2:D908)</f>
        <v>0.73151133630175835</v>
      </c>
      <c r="F908" s="6">
        <f>B908/23078</f>
        <v>2.166565560273854E-4</v>
      </c>
      <c r="G908" s="4">
        <v>0</v>
      </c>
      <c r="H908" s="4">
        <v>5</v>
      </c>
      <c r="I908" s="4">
        <v>0</v>
      </c>
      <c r="J908" s="4">
        <v>2</v>
      </c>
      <c r="K908" s="4">
        <v>3</v>
      </c>
      <c r="L908" s="4">
        <v>0</v>
      </c>
      <c r="M908" s="4">
        <v>0</v>
      </c>
      <c r="N908" s="4">
        <v>0</v>
      </c>
      <c r="O908" s="13">
        <v>5102</v>
      </c>
      <c r="P908" s="13">
        <v>106905</v>
      </c>
      <c r="Q908" s="13">
        <v>13733</v>
      </c>
      <c r="R908" s="13">
        <v>0</v>
      </c>
    </row>
    <row r="909" spans="1:18" x14ac:dyDescent="0.25">
      <c r="A909" s="2">
        <v>1714192646001</v>
      </c>
      <c r="B909" s="3">
        <v>5</v>
      </c>
      <c r="C909" s="5" t="str">
        <f>IF(B909=1,"SPOT","NO SPOT")</f>
        <v>NO SPOT</v>
      </c>
      <c r="D909" s="15">
        <f>IF(C909="NO SPOT",B909/SUMIF($C$1:$C$6359,"NO SPOT",$B$1:$B$6359),0)</f>
        <v>2.5589845949127387E-4</v>
      </c>
      <c r="E909" s="17">
        <f>SUM($D$2:D909)</f>
        <v>0.73176723476124961</v>
      </c>
      <c r="F909" s="6">
        <f>B909/23078</f>
        <v>2.166565560273854E-4</v>
      </c>
      <c r="G909" s="4">
        <v>0</v>
      </c>
      <c r="H909" s="4">
        <v>5</v>
      </c>
      <c r="I909" s="4">
        <v>0</v>
      </c>
      <c r="J909" s="4">
        <v>1</v>
      </c>
      <c r="K909" s="4">
        <v>4</v>
      </c>
      <c r="L909" s="4">
        <v>0</v>
      </c>
      <c r="M909" s="4">
        <v>0</v>
      </c>
      <c r="N909" s="4">
        <v>0</v>
      </c>
      <c r="O909" s="13">
        <v>602000</v>
      </c>
      <c r="P909" s="13">
        <v>167527</v>
      </c>
      <c r="Q909" s="13">
        <v>20202</v>
      </c>
      <c r="R909" s="13">
        <v>0</v>
      </c>
    </row>
    <row r="910" spans="1:18" x14ac:dyDescent="0.25">
      <c r="A910" s="2">
        <v>1714932801001</v>
      </c>
      <c r="B910" s="3">
        <v>5</v>
      </c>
      <c r="C910" s="5" t="str">
        <f>IF(B910=1,"SPOT","NO SPOT")</f>
        <v>NO SPOT</v>
      </c>
      <c r="D910" s="15">
        <f>IF(C910="NO SPOT",B910/SUMIF($C$1:$C$6359,"NO SPOT",$B$1:$B$6359),0)</f>
        <v>2.5589845949127387E-4</v>
      </c>
      <c r="E910" s="17">
        <f>SUM($D$2:D910)</f>
        <v>0.73202313322074086</v>
      </c>
      <c r="F910" s="6">
        <f>B910/23078</f>
        <v>2.166565560273854E-4</v>
      </c>
      <c r="G910" s="4">
        <v>0</v>
      </c>
      <c r="H910" s="4">
        <v>5</v>
      </c>
      <c r="I910" s="4">
        <v>0</v>
      </c>
      <c r="J910" s="4">
        <v>0</v>
      </c>
      <c r="K910" s="4">
        <v>0</v>
      </c>
      <c r="L910" s="4">
        <v>5</v>
      </c>
      <c r="M910" s="4">
        <v>0</v>
      </c>
      <c r="N910" s="4">
        <v>0</v>
      </c>
      <c r="O910" s="13">
        <v>864</v>
      </c>
      <c r="P910" s="13">
        <v>51060</v>
      </c>
      <c r="Q910" s="13">
        <v>7238</v>
      </c>
      <c r="R910" s="13">
        <v>2310</v>
      </c>
    </row>
    <row r="911" spans="1:18" x14ac:dyDescent="0.25">
      <c r="A911" s="2">
        <v>1790007111001</v>
      </c>
      <c r="B911" s="3">
        <v>5</v>
      </c>
      <c r="C911" s="5" t="str">
        <f>IF(B911=1,"SPOT","NO SPOT")</f>
        <v>NO SPOT</v>
      </c>
      <c r="D911" s="15">
        <f>IF(C911="NO SPOT",B911/SUMIF($C$1:$C$6359,"NO SPOT",$B$1:$B$6359),0)</f>
        <v>2.5589845949127387E-4</v>
      </c>
      <c r="E911" s="17">
        <f>SUM($D$2:D911)</f>
        <v>0.73227903168023212</v>
      </c>
      <c r="F911" s="6">
        <f>B911/23078</f>
        <v>2.166565560273854E-4</v>
      </c>
      <c r="G911" s="4">
        <v>0</v>
      </c>
      <c r="H911" s="4">
        <v>5</v>
      </c>
      <c r="I911" s="4">
        <v>0</v>
      </c>
      <c r="J911" s="4">
        <v>1</v>
      </c>
      <c r="K911" s="4">
        <v>1</v>
      </c>
      <c r="L911" s="4">
        <v>3</v>
      </c>
      <c r="M911" s="4">
        <v>0</v>
      </c>
      <c r="N911" s="4">
        <v>0</v>
      </c>
      <c r="O911" s="13">
        <v>55932</v>
      </c>
      <c r="P911" s="13">
        <v>92924</v>
      </c>
      <c r="Q911" s="13">
        <v>12933</v>
      </c>
      <c r="R911" s="13">
        <v>3796</v>
      </c>
    </row>
    <row r="912" spans="1:18" x14ac:dyDescent="0.25">
      <c r="A912" s="2">
        <v>1790012158001</v>
      </c>
      <c r="B912" s="3">
        <v>5</v>
      </c>
      <c r="C912" s="5" t="str">
        <f>IF(B912=1,"SPOT","NO SPOT")</f>
        <v>NO SPOT</v>
      </c>
      <c r="D912" s="15">
        <f>IF(C912="NO SPOT",B912/SUMIF($C$1:$C$6359,"NO SPOT",$B$1:$B$6359),0)</f>
        <v>2.5589845949127387E-4</v>
      </c>
      <c r="E912" s="17">
        <f>SUM($D$2:D912)</f>
        <v>0.73253493013972337</v>
      </c>
      <c r="F912" s="6">
        <f>B912/23078</f>
        <v>2.166565560273854E-4</v>
      </c>
      <c r="G912" s="4">
        <v>0</v>
      </c>
      <c r="H912" s="4">
        <v>5</v>
      </c>
      <c r="I912" s="4">
        <v>0</v>
      </c>
      <c r="J912" s="4">
        <v>3</v>
      </c>
      <c r="K912" s="4">
        <v>0</v>
      </c>
      <c r="L912" s="4">
        <v>2</v>
      </c>
      <c r="M912" s="4">
        <v>0</v>
      </c>
      <c r="N912" s="4">
        <v>0</v>
      </c>
      <c r="O912" s="13">
        <v>58472</v>
      </c>
      <c r="P912" s="13">
        <v>661596</v>
      </c>
      <c r="Q912" s="13">
        <v>81452</v>
      </c>
      <c r="R912" s="13">
        <v>0</v>
      </c>
    </row>
    <row r="913" spans="1:18" x14ac:dyDescent="0.25">
      <c r="A913" s="2">
        <v>1790013324001</v>
      </c>
      <c r="B913" s="3">
        <v>5</v>
      </c>
      <c r="C913" s="5" t="str">
        <f>IF(B913=1,"SPOT","NO SPOT")</f>
        <v>NO SPOT</v>
      </c>
      <c r="D913" s="15">
        <f>IF(C913="NO SPOT",B913/SUMIF($C$1:$C$6359,"NO SPOT",$B$1:$B$6359),0)</f>
        <v>2.5589845949127387E-4</v>
      </c>
      <c r="E913" s="17">
        <f>SUM($D$2:D913)</f>
        <v>0.73279082859921463</v>
      </c>
      <c r="F913" s="6">
        <f>B913/23078</f>
        <v>2.166565560273854E-4</v>
      </c>
      <c r="G913" s="4">
        <v>0</v>
      </c>
      <c r="H913" s="4">
        <v>5</v>
      </c>
      <c r="I913" s="4">
        <v>0</v>
      </c>
      <c r="J913" s="4">
        <v>3</v>
      </c>
      <c r="K913" s="4">
        <v>1</v>
      </c>
      <c r="L913" s="4">
        <v>1</v>
      </c>
      <c r="M913" s="4">
        <v>0</v>
      </c>
      <c r="N913" s="4">
        <v>0</v>
      </c>
      <c r="O913" s="13">
        <v>72634</v>
      </c>
      <c r="P913" s="13">
        <v>228119</v>
      </c>
      <c r="Q913" s="13">
        <v>27509</v>
      </c>
      <c r="R913" s="13">
        <v>0</v>
      </c>
    </row>
    <row r="914" spans="1:18" x14ac:dyDescent="0.25">
      <c r="A914" s="2">
        <v>1790015718001</v>
      </c>
      <c r="B914" s="3">
        <v>5</v>
      </c>
      <c r="C914" s="5" t="str">
        <f>IF(B914=1,"SPOT","NO SPOT")</f>
        <v>NO SPOT</v>
      </c>
      <c r="D914" s="15">
        <f>IF(C914="NO SPOT",B914/SUMIF($C$1:$C$6359,"NO SPOT",$B$1:$B$6359),0)</f>
        <v>2.5589845949127387E-4</v>
      </c>
      <c r="E914" s="17">
        <f>SUM($D$2:D914)</f>
        <v>0.73304672705870588</v>
      </c>
      <c r="F914" s="6">
        <f>B914/23078</f>
        <v>2.166565560273854E-4</v>
      </c>
      <c r="G914" s="4">
        <v>0</v>
      </c>
      <c r="H914" s="4">
        <v>5</v>
      </c>
      <c r="I914" s="4">
        <v>0</v>
      </c>
      <c r="J914" s="4">
        <v>0</v>
      </c>
      <c r="K914" s="4">
        <v>3</v>
      </c>
      <c r="L914" s="4">
        <v>2</v>
      </c>
      <c r="M914" s="4">
        <v>0</v>
      </c>
      <c r="N914" s="4">
        <v>0</v>
      </c>
      <c r="O914" s="13">
        <v>169052</v>
      </c>
      <c r="P914" s="13">
        <v>466059</v>
      </c>
      <c r="Q914" s="13">
        <v>56699</v>
      </c>
      <c r="R914" s="13">
        <v>628</v>
      </c>
    </row>
    <row r="915" spans="1:18" x14ac:dyDescent="0.25">
      <c r="A915" s="2">
        <v>1790020541001</v>
      </c>
      <c r="B915" s="3">
        <v>5</v>
      </c>
      <c r="C915" s="5" t="str">
        <f>IF(B915=1,"SPOT","NO SPOT")</f>
        <v>NO SPOT</v>
      </c>
      <c r="D915" s="15">
        <f>IF(C915="NO SPOT",B915/SUMIF($C$1:$C$6359,"NO SPOT",$B$1:$B$6359),0)</f>
        <v>2.5589845949127387E-4</v>
      </c>
      <c r="E915" s="17">
        <f>SUM($D$2:D915)</f>
        <v>0.73330262551819714</v>
      </c>
      <c r="F915" s="6">
        <f>B915/23078</f>
        <v>2.166565560273854E-4</v>
      </c>
      <c r="G915" s="4">
        <v>0</v>
      </c>
      <c r="H915" s="4">
        <v>5</v>
      </c>
      <c r="I915" s="4">
        <v>0</v>
      </c>
      <c r="J915" s="4">
        <v>3</v>
      </c>
      <c r="K915" s="4">
        <v>1</v>
      </c>
      <c r="L915" s="4">
        <v>1</v>
      </c>
      <c r="M915" s="4">
        <v>0</v>
      </c>
      <c r="N915" s="4">
        <v>0</v>
      </c>
      <c r="O915" s="13">
        <v>9010</v>
      </c>
      <c r="P915" s="13">
        <v>104105</v>
      </c>
      <c r="Q915" s="13">
        <v>13465</v>
      </c>
      <c r="R915" s="13">
        <v>0</v>
      </c>
    </row>
    <row r="916" spans="1:18" x14ac:dyDescent="0.25">
      <c r="A916" s="2">
        <v>1790022080001</v>
      </c>
      <c r="B916" s="3">
        <v>5</v>
      </c>
      <c r="C916" s="5" t="str">
        <f>IF(B916=1,"SPOT","NO SPOT")</f>
        <v>NO SPOT</v>
      </c>
      <c r="D916" s="15">
        <f>IF(C916="NO SPOT",B916/SUMIF($C$1:$C$6359,"NO SPOT",$B$1:$B$6359),0)</f>
        <v>2.5589845949127387E-4</v>
      </c>
      <c r="E916" s="17">
        <f>SUM($D$2:D916)</f>
        <v>0.73355852397768839</v>
      </c>
      <c r="F916" s="6">
        <f>B916/23078</f>
        <v>2.166565560273854E-4</v>
      </c>
      <c r="G916" s="4">
        <v>0</v>
      </c>
      <c r="H916" s="4">
        <v>5</v>
      </c>
      <c r="I916" s="4">
        <v>0</v>
      </c>
      <c r="J916" s="4">
        <v>0</v>
      </c>
      <c r="K916" s="4">
        <v>0</v>
      </c>
      <c r="L916" s="4">
        <v>5</v>
      </c>
      <c r="M916" s="4">
        <v>0</v>
      </c>
      <c r="N916" s="4">
        <v>0</v>
      </c>
      <c r="O916" s="13">
        <v>877</v>
      </c>
      <c r="P916" s="13">
        <v>62570</v>
      </c>
      <c r="Q916" s="13">
        <v>7965</v>
      </c>
      <c r="R916" s="13">
        <v>0</v>
      </c>
    </row>
    <row r="917" spans="1:18" x14ac:dyDescent="0.25">
      <c r="A917" s="2">
        <v>1790049310001</v>
      </c>
      <c r="B917" s="3">
        <v>5</v>
      </c>
      <c r="C917" s="5" t="str">
        <f>IF(B917=1,"SPOT","NO SPOT")</f>
        <v>NO SPOT</v>
      </c>
      <c r="D917" s="15">
        <f>IF(C917="NO SPOT",B917/SUMIF($C$1:$C$6359,"NO SPOT",$B$1:$B$6359),0)</f>
        <v>2.5589845949127387E-4</v>
      </c>
      <c r="E917" s="17">
        <f>SUM($D$2:D917)</f>
        <v>0.73381442243717965</v>
      </c>
      <c r="F917" s="6">
        <f>B917/23078</f>
        <v>2.166565560273854E-4</v>
      </c>
      <c r="G917" s="4">
        <v>0</v>
      </c>
      <c r="H917" s="4">
        <v>5</v>
      </c>
      <c r="I917" s="4">
        <v>0</v>
      </c>
      <c r="J917" s="4">
        <v>4</v>
      </c>
      <c r="K917" s="4">
        <v>0</v>
      </c>
      <c r="L917" s="4">
        <v>1</v>
      </c>
      <c r="M917" s="4">
        <v>0</v>
      </c>
      <c r="N917" s="4">
        <v>0</v>
      </c>
      <c r="O917" s="13">
        <v>1217</v>
      </c>
      <c r="P917" s="13">
        <v>46378</v>
      </c>
      <c r="Q917" s="13">
        <v>6052</v>
      </c>
      <c r="R917" s="13">
        <v>0</v>
      </c>
    </row>
    <row r="918" spans="1:18" x14ac:dyDescent="0.25">
      <c r="A918" s="2">
        <v>1790085503001</v>
      </c>
      <c r="B918" s="3">
        <v>5</v>
      </c>
      <c r="C918" s="5" t="str">
        <f>IF(B918=1,"SPOT","NO SPOT")</f>
        <v>NO SPOT</v>
      </c>
      <c r="D918" s="15">
        <f>IF(C918="NO SPOT",B918/SUMIF($C$1:$C$6359,"NO SPOT",$B$1:$B$6359),0)</f>
        <v>2.5589845949127387E-4</v>
      </c>
      <c r="E918" s="17">
        <f>SUM($D$2:D918)</f>
        <v>0.7340703208966709</v>
      </c>
      <c r="F918" s="6">
        <f>B918/23078</f>
        <v>2.166565560273854E-4</v>
      </c>
      <c r="G918" s="4">
        <v>0</v>
      </c>
      <c r="H918" s="4">
        <v>5</v>
      </c>
      <c r="I918" s="4">
        <v>0</v>
      </c>
      <c r="J918" s="4">
        <v>4</v>
      </c>
      <c r="K918" s="4">
        <v>0</v>
      </c>
      <c r="L918" s="4">
        <v>1</v>
      </c>
      <c r="M918" s="4">
        <v>0</v>
      </c>
      <c r="N918" s="4">
        <v>0</v>
      </c>
      <c r="O918" s="13">
        <v>17179</v>
      </c>
      <c r="P918" s="13">
        <v>140466</v>
      </c>
      <c r="Q918" s="13">
        <v>17752</v>
      </c>
      <c r="R918" s="13">
        <v>0</v>
      </c>
    </row>
    <row r="919" spans="1:18" x14ac:dyDescent="0.25">
      <c r="A919" s="2">
        <v>1790100421001</v>
      </c>
      <c r="B919" s="3">
        <v>5</v>
      </c>
      <c r="C919" s="5" t="str">
        <f>IF(B919=1,"SPOT","NO SPOT")</f>
        <v>NO SPOT</v>
      </c>
      <c r="D919" s="15">
        <f>IF(C919="NO SPOT",B919/SUMIF($C$1:$C$6359,"NO SPOT",$B$1:$B$6359),0)</f>
        <v>2.5589845949127387E-4</v>
      </c>
      <c r="E919" s="17">
        <f>SUM($D$2:D919)</f>
        <v>0.73432621935616216</v>
      </c>
      <c r="F919" s="6">
        <f>B919/23078</f>
        <v>2.166565560273854E-4</v>
      </c>
      <c r="G919" s="4">
        <v>0</v>
      </c>
      <c r="H919" s="4">
        <v>5</v>
      </c>
      <c r="I919" s="4">
        <v>0</v>
      </c>
      <c r="J919" s="4">
        <v>4</v>
      </c>
      <c r="K919" s="4">
        <v>1</v>
      </c>
      <c r="L919" s="4">
        <v>0</v>
      </c>
      <c r="M919" s="4">
        <v>0</v>
      </c>
      <c r="N919" s="4">
        <v>0</v>
      </c>
      <c r="O919" s="13">
        <v>1295</v>
      </c>
      <c r="P919" s="13">
        <v>135383</v>
      </c>
      <c r="Q919" s="13">
        <v>19625</v>
      </c>
      <c r="R919" s="13">
        <v>0</v>
      </c>
    </row>
    <row r="920" spans="1:18" x14ac:dyDescent="0.25">
      <c r="A920" s="2">
        <v>1790154181001</v>
      </c>
      <c r="B920" s="3">
        <v>5</v>
      </c>
      <c r="C920" s="5" t="str">
        <f>IF(B920=1,"SPOT","NO SPOT")</f>
        <v>NO SPOT</v>
      </c>
      <c r="D920" s="15">
        <f>IF(C920="NO SPOT",B920/SUMIF($C$1:$C$6359,"NO SPOT",$B$1:$B$6359),0)</f>
        <v>2.5589845949127387E-4</v>
      </c>
      <c r="E920" s="17">
        <f>SUM($D$2:D920)</f>
        <v>0.73458211781565341</v>
      </c>
      <c r="F920" s="6">
        <f>B920/23078</f>
        <v>2.166565560273854E-4</v>
      </c>
      <c r="G920" s="4">
        <v>0</v>
      </c>
      <c r="H920" s="4">
        <v>5</v>
      </c>
      <c r="I920" s="4">
        <v>0</v>
      </c>
      <c r="J920" s="4">
        <v>2</v>
      </c>
      <c r="K920" s="4">
        <v>0</v>
      </c>
      <c r="L920" s="4">
        <v>3</v>
      </c>
      <c r="M920" s="4">
        <v>0</v>
      </c>
      <c r="N920" s="4">
        <v>0</v>
      </c>
      <c r="O920" s="13">
        <v>3144</v>
      </c>
      <c r="P920" s="13">
        <v>91705</v>
      </c>
      <c r="Q920" s="13">
        <v>11735</v>
      </c>
      <c r="R920" s="13">
        <v>0</v>
      </c>
    </row>
    <row r="921" spans="1:18" x14ac:dyDescent="0.25">
      <c r="A921" s="2">
        <v>1790155641001</v>
      </c>
      <c r="B921" s="3">
        <v>5</v>
      </c>
      <c r="C921" s="5" t="str">
        <f>IF(B921=1,"SPOT","NO SPOT")</f>
        <v>NO SPOT</v>
      </c>
      <c r="D921" s="15">
        <f>IF(C921="NO SPOT",B921/SUMIF($C$1:$C$6359,"NO SPOT",$B$1:$B$6359),0)</f>
        <v>2.5589845949127387E-4</v>
      </c>
      <c r="E921" s="17">
        <f>SUM($D$2:D921)</f>
        <v>0.73483801627514467</v>
      </c>
      <c r="F921" s="6">
        <f>B921/23078</f>
        <v>2.166565560273854E-4</v>
      </c>
      <c r="G921" s="4">
        <v>0</v>
      </c>
      <c r="H921" s="4">
        <v>5</v>
      </c>
      <c r="I921" s="4">
        <v>0</v>
      </c>
      <c r="J921" s="4">
        <v>3</v>
      </c>
      <c r="K921" s="4">
        <v>1</v>
      </c>
      <c r="L921" s="4">
        <v>1</v>
      </c>
      <c r="M921" s="4">
        <v>0</v>
      </c>
      <c r="N921" s="4">
        <v>0</v>
      </c>
      <c r="O921" s="13">
        <v>60799</v>
      </c>
      <c r="P921" s="13">
        <v>281532</v>
      </c>
      <c r="Q921" s="13">
        <v>34070</v>
      </c>
      <c r="R921" s="13">
        <v>189</v>
      </c>
    </row>
    <row r="922" spans="1:18" x14ac:dyDescent="0.25">
      <c r="A922" s="2">
        <v>1790162613001</v>
      </c>
      <c r="B922" s="3">
        <v>5</v>
      </c>
      <c r="C922" s="5" t="str">
        <f>IF(B922=1,"SPOT","NO SPOT")</f>
        <v>NO SPOT</v>
      </c>
      <c r="D922" s="15">
        <f>IF(C922="NO SPOT",B922/SUMIF($C$1:$C$6359,"NO SPOT",$B$1:$B$6359),0)</f>
        <v>2.5589845949127387E-4</v>
      </c>
      <c r="E922" s="17">
        <f>SUM($D$2:D922)</f>
        <v>0.73509391473463592</v>
      </c>
      <c r="F922" s="6">
        <f>B922/23078</f>
        <v>2.166565560273854E-4</v>
      </c>
      <c r="G922" s="4">
        <v>0</v>
      </c>
      <c r="H922" s="4">
        <v>5</v>
      </c>
      <c r="I922" s="4">
        <v>0</v>
      </c>
      <c r="J922" s="4">
        <v>3</v>
      </c>
      <c r="K922" s="4">
        <v>0</v>
      </c>
      <c r="L922" s="4">
        <v>2</v>
      </c>
      <c r="M922" s="4">
        <v>0</v>
      </c>
      <c r="N922" s="4">
        <v>0</v>
      </c>
      <c r="O922" s="13">
        <v>1711</v>
      </c>
      <c r="P922" s="13">
        <v>52340</v>
      </c>
      <c r="Q922" s="13">
        <v>6310</v>
      </c>
      <c r="R922" s="13">
        <v>0</v>
      </c>
    </row>
    <row r="923" spans="1:18" x14ac:dyDescent="0.25">
      <c r="A923" s="2">
        <v>1790326136001</v>
      </c>
      <c r="B923" s="3">
        <v>5</v>
      </c>
      <c r="C923" s="5" t="str">
        <f>IF(B923=1,"SPOT","NO SPOT")</f>
        <v>NO SPOT</v>
      </c>
      <c r="D923" s="15">
        <f>IF(C923="NO SPOT",B923/SUMIF($C$1:$C$6359,"NO SPOT",$B$1:$B$6359),0)</f>
        <v>2.5589845949127387E-4</v>
      </c>
      <c r="E923" s="17">
        <f>SUM($D$2:D923)</f>
        <v>0.73534981319412718</v>
      </c>
      <c r="F923" s="6">
        <f>B923/23078</f>
        <v>2.166565560273854E-4</v>
      </c>
      <c r="G923" s="4">
        <v>0</v>
      </c>
      <c r="H923" s="4">
        <v>4</v>
      </c>
      <c r="I923" s="4">
        <v>1</v>
      </c>
      <c r="J923" s="4">
        <v>0</v>
      </c>
      <c r="K923" s="4">
        <v>1</v>
      </c>
      <c r="L923" s="4">
        <v>4</v>
      </c>
      <c r="M923" s="4">
        <v>0</v>
      </c>
      <c r="N923" s="4">
        <v>0</v>
      </c>
      <c r="O923" s="13">
        <v>106014</v>
      </c>
      <c r="P923" s="13">
        <v>1222111</v>
      </c>
      <c r="Q923" s="13">
        <v>168072</v>
      </c>
      <c r="R923" s="13">
        <v>53485</v>
      </c>
    </row>
    <row r="924" spans="1:18" x14ac:dyDescent="0.25">
      <c r="A924" s="2">
        <v>1790355969001</v>
      </c>
      <c r="B924" s="3">
        <v>5</v>
      </c>
      <c r="C924" s="5" t="str">
        <f>IF(B924=1,"SPOT","NO SPOT")</f>
        <v>NO SPOT</v>
      </c>
      <c r="D924" s="15">
        <f>IF(C924="NO SPOT",B924/SUMIF($C$1:$C$6359,"NO SPOT",$B$1:$B$6359),0)</f>
        <v>2.5589845949127387E-4</v>
      </c>
      <c r="E924" s="17">
        <f>SUM($D$2:D924)</f>
        <v>0.73560571165361843</v>
      </c>
      <c r="F924" s="6">
        <f>B924/23078</f>
        <v>2.166565560273854E-4</v>
      </c>
      <c r="G924" s="4">
        <v>0</v>
      </c>
      <c r="H924" s="4">
        <v>5</v>
      </c>
      <c r="I924" s="4">
        <v>0</v>
      </c>
      <c r="J924" s="4">
        <v>2</v>
      </c>
      <c r="K924" s="4">
        <v>0</v>
      </c>
      <c r="L924" s="4">
        <v>3</v>
      </c>
      <c r="M924" s="4">
        <v>0</v>
      </c>
      <c r="N924" s="4">
        <v>0</v>
      </c>
      <c r="O924" s="13">
        <v>7220</v>
      </c>
      <c r="P924" s="13">
        <v>87599</v>
      </c>
      <c r="Q924" s="13">
        <v>10655</v>
      </c>
      <c r="R924" s="13">
        <v>0</v>
      </c>
    </row>
    <row r="925" spans="1:18" x14ac:dyDescent="0.25">
      <c r="A925" s="2">
        <v>1790394182001</v>
      </c>
      <c r="B925" s="3">
        <v>5</v>
      </c>
      <c r="C925" s="5" t="str">
        <f>IF(B925=1,"SPOT","NO SPOT")</f>
        <v>NO SPOT</v>
      </c>
      <c r="D925" s="15">
        <f>IF(C925="NO SPOT",B925/SUMIF($C$1:$C$6359,"NO SPOT",$B$1:$B$6359),0)</f>
        <v>2.5589845949127387E-4</v>
      </c>
      <c r="E925" s="17">
        <f>SUM($D$2:D925)</f>
        <v>0.73586161011310969</v>
      </c>
      <c r="F925" s="6">
        <f>B925/23078</f>
        <v>2.166565560273854E-4</v>
      </c>
      <c r="G925" s="4">
        <v>0</v>
      </c>
      <c r="H925" s="4">
        <v>5</v>
      </c>
      <c r="I925" s="4">
        <v>0</v>
      </c>
      <c r="J925" s="4">
        <v>0</v>
      </c>
      <c r="K925" s="4">
        <v>4</v>
      </c>
      <c r="L925" s="4">
        <v>1</v>
      </c>
      <c r="M925" s="4">
        <v>0</v>
      </c>
      <c r="N925" s="4">
        <v>0</v>
      </c>
      <c r="O925" s="13">
        <v>2216</v>
      </c>
      <c r="P925" s="13">
        <v>219847</v>
      </c>
      <c r="Q925" s="13">
        <v>29246</v>
      </c>
      <c r="R925" s="13">
        <v>0</v>
      </c>
    </row>
    <row r="926" spans="1:18" x14ac:dyDescent="0.25">
      <c r="A926" s="2">
        <v>1790448762001</v>
      </c>
      <c r="B926" s="3">
        <v>5</v>
      </c>
      <c r="C926" s="5" t="str">
        <f>IF(B926=1,"SPOT","NO SPOT")</f>
        <v>NO SPOT</v>
      </c>
      <c r="D926" s="15">
        <f>IF(C926="NO SPOT",B926/SUMIF($C$1:$C$6359,"NO SPOT",$B$1:$B$6359),0)</f>
        <v>2.5589845949127387E-4</v>
      </c>
      <c r="E926" s="17">
        <f>SUM($D$2:D926)</f>
        <v>0.73611750857260094</v>
      </c>
      <c r="F926" s="6">
        <f>B926/23078</f>
        <v>2.166565560273854E-4</v>
      </c>
      <c r="G926" s="4">
        <v>0</v>
      </c>
      <c r="H926" s="4">
        <v>5</v>
      </c>
      <c r="I926" s="4">
        <v>0</v>
      </c>
      <c r="J926" s="4">
        <v>1</v>
      </c>
      <c r="K926" s="4">
        <v>0</v>
      </c>
      <c r="L926" s="4">
        <v>4</v>
      </c>
      <c r="M926" s="4">
        <v>0</v>
      </c>
      <c r="N926" s="4">
        <v>0</v>
      </c>
      <c r="O926" s="13">
        <v>2044</v>
      </c>
      <c r="P926" s="13">
        <v>51364</v>
      </c>
      <c r="Q926" s="13">
        <v>6915</v>
      </c>
      <c r="R926" s="13">
        <v>0</v>
      </c>
    </row>
    <row r="927" spans="1:18" x14ac:dyDescent="0.25">
      <c r="A927" s="2">
        <v>1790450635001</v>
      </c>
      <c r="B927" s="3">
        <v>5</v>
      </c>
      <c r="C927" s="5" t="str">
        <f>IF(B927=1,"SPOT","NO SPOT")</f>
        <v>NO SPOT</v>
      </c>
      <c r="D927" s="15">
        <f>IF(C927="NO SPOT",B927/SUMIF($C$1:$C$6359,"NO SPOT",$B$1:$B$6359),0)</f>
        <v>2.5589845949127387E-4</v>
      </c>
      <c r="E927" s="17">
        <f>SUM($D$2:D927)</f>
        <v>0.7363734070320922</v>
      </c>
      <c r="F927" s="6">
        <f>B927/23078</f>
        <v>2.166565560273854E-4</v>
      </c>
      <c r="G927" s="4">
        <v>0</v>
      </c>
      <c r="H927" s="4">
        <v>5</v>
      </c>
      <c r="I927" s="4">
        <v>0</v>
      </c>
      <c r="J927" s="4">
        <v>0</v>
      </c>
      <c r="K927" s="4">
        <v>5</v>
      </c>
      <c r="L927" s="4">
        <v>0</v>
      </c>
      <c r="M927" s="4">
        <v>0</v>
      </c>
      <c r="N927" s="4">
        <v>0</v>
      </c>
      <c r="O927" s="13">
        <v>27660</v>
      </c>
      <c r="P927" s="13">
        <v>565991</v>
      </c>
      <c r="Q927" s="13">
        <v>70228</v>
      </c>
      <c r="R927" s="13">
        <v>0</v>
      </c>
    </row>
    <row r="928" spans="1:18" x14ac:dyDescent="0.25">
      <c r="A928" s="2">
        <v>1790508943001</v>
      </c>
      <c r="B928" s="3">
        <v>5</v>
      </c>
      <c r="C928" s="5" t="str">
        <f>IF(B928=1,"SPOT","NO SPOT")</f>
        <v>NO SPOT</v>
      </c>
      <c r="D928" s="15">
        <f>IF(C928="NO SPOT",B928/SUMIF($C$1:$C$6359,"NO SPOT",$B$1:$B$6359),0)</f>
        <v>2.5589845949127387E-4</v>
      </c>
      <c r="E928" s="17">
        <f>SUM($D$2:D928)</f>
        <v>0.73662930549158345</v>
      </c>
      <c r="F928" s="6">
        <f>B928/23078</f>
        <v>2.166565560273854E-4</v>
      </c>
      <c r="G928" s="4">
        <v>0</v>
      </c>
      <c r="H928" s="4">
        <v>5</v>
      </c>
      <c r="I928" s="4">
        <v>0</v>
      </c>
      <c r="J928" s="4">
        <v>0</v>
      </c>
      <c r="K928" s="4">
        <v>0</v>
      </c>
      <c r="L928" s="4">
        <v>5</v>
      </c>
      <c r="M928" s="4">
        <v>0</v>
      </c>
      <c r="N928" s="4">
        <v>0</v>
      </c>
      <c r="O928" s="13">
        <v>171</v>
      </c>
      <c r="P928" s="13">
        <v>16372</v>
      </c>
      <c r="Q928" s="13">
        <v>2071</v>
      </c>
      <c r="R928" s="13">
        <v>0</v>
      </c>
    </row>
    <row r="929" spans="1:18" x14ac:dyDescent="0.25">
      <c r="A929" s="2">
        <v>1790537358001</v>
      </c>
      <c r="B929" s="3">
        <v>5</v>
      </c>
      <c r="C929" s="5" t="str">
        <f>IF(B929=1,"SPOT","NO SPOT")</f>
        <v>NO SPOT</v>
      </c>
      <c r="D929" s="15">
        <f>IF(C929="NO SPOT",B929/SUMIF($C$1:$C$6359,"NO SPOT",$B$1:$B$6359),0)</f>
        <v>2.5589845949127387E-4</v>
      </c>
      <c r="E929" s="17">
        <f>SUM($D$2:D929)</f>
        <v>0.73688520395107471</v>
      </c>
      <c r="F929" s="6">
        <f>B929/23078</f>
        <v>2.166565560273854E-4</v>
      </c>
      <c r="G929" s="4">
        <v>0</v>
      </c>
      <c r="H929" s="4">
        <v>5</v>
      </c>
      <c r="I929" s="4">
        <v>0</v>
      </c>
      <c r="J929" s="4">
        <v>0</v>
      </c>
      <c r="K929" s="4">
        <v>1</v>
      </c>
      <c r="L929" s="4">
        <v>4</v>
      </c>
      <c r="M929" s="4">
        <v>0</v>
      </c>
      <c r="N929" s="4">
        <v>0</v>
      </c>
      <c r="O929" s="13">
        <v>2062</v>
      </c>
      <c r="P929" s="13">
        <v>65333</v>
      </c>
      <c r="Q929" s="13">
        <v>7894</v>
      </c>
      <c r="R929" s="13">
        <v>0</v>
      </c>
    </row>
    <row r="930" spans="1:18" x14ac:dyDescent="0.25">
      <c r="A930" s="2">
        <v>1790663973001</v>
      </c>
      <c r="B930" s="3">
        <v>5</v>
      </c>
      <c r="C930" s="5" t="str">
        <f>IF(B930=1,"SPOT","NO SPOT")</f>
        <v>NO SPOT</v>
      </c>
      <c r="D930" s="15">
        <f>IF(C930="NO SPOT",B930/SUMIF($C$1:$C$6359,"NO SPOT",$B$1:$B$6359),0)</f>
        <v>2.5589845949127387E-4</v>
      </c>
      <c r="E930" s="17">
        <f>SUM($D$2:D930)</f>
        <v>0.73714110241056596</v>
      </c>
      <c r="F930" s="6">
        <f>B930/23078</f>
        <v>2.166565560273854E-4</v>
      </c>
      <c r="G930" s="4">
        <v>0</v>
      </c>
      <c r="H930" s="4">
        <v>5</v>
      </c>
      <c r="I930" s="4">
        <v>0</v>
      </c>
      <c r="J930" s="4">
        <v>1</v>
      </c>
      <c r="K930" s="4">
        <v>0</v>
      </c>
      <c r="L930" s="4">
        <v>4</v>
      </c>
      <c r="M930" s="4">
        <v>0</v>
      </c>
      <c r="N930" s="4">
        <v>0</v>
      </c>
      <c r="O930" s="13">
        <v>180723</v>
      </c>
      <c r="P930" s="13">
        <v>314410</v>
      </c>
      <c r="Q930" s="13">
        <v>57380</v>
      </c>
      <c r="R930" s="13">
        <v>19868</v>
      </c>
    </row>
    <row r="931" spans="1:18" x14ac:dyDescent="0.25">
      <c r="A931" s="2">
        <v>1790666468001</v>
      </c>
      <c r="B931" s="3">
        <v>5</v>
      </c>
      <c r="C931" s="5" t="str">
        <f>IF(B931=1,"SPOT","NO SPOT")</f>
        <v>NO SPOT</v>
      </c>
      <c r="D931" s="15">
        <f>IF(C931="NO SPOT",B931/SUMIF($C$1:$C$6359,"NO SPOT",$B$1:$B$6359),0)</f>
        <v>2.5589845949127387E-4</v>
      </c>
      <c r="E931" s="17">
        <f>SUM($D$2:D931)</f>
        <v>0.73739700087005722</v>
      </c>
      <c r="F931" s="6">
        <f>B931/23078</f>
        <v>2.166565560273854E-4</v>
      </c>
      <c r="G931" s="4">
        <v>0</v>
      </c>
      <c r="H931" s="4">
        <v>5</v>
      </c>
      <c r="I931" s="4">
        <v>0</v>
      </c>
      <c r="J931" s="4">
        <v>3</v>
      </c>
      <c r="K931" s="4">
        <v>0</v>
      </c>
      <c r="L931" s="4">
        <v>2</v>
      </c>
      <c r="M931" s="4">
        <v>0</v>
      </c>
      <c r="N931" s="4">
        <v>0</v>
      </c>
      <c r="O931" s="13">
        <v>93394</v>
      </c>
      <c r="P931" s="13">
        <v>466481</v>
      </c>
      <c r="Q931" s="13">
        <v>56623</v>
      </c>
      <c r="R931" s="13">
        <v>0</v>
      </c>
    </row>
    <row r="932" spans="1:18" x14ac:dyDescent="0.25">
      <c r="A932" s="2">
        <v>1790699978001</v>
      </c>
      <c r="B932" s="3">
        <v>5</v>
      </c>
      <c r="C932" s="5" t="str">
        <f>IF(B932=1,"SPOT","NO SPOT")</f>
        <v>NO SPOT</v>
      </c>
      <c r="D932" s="15">
        <f>IF(C932="NO SPOT",B932/SUMIF($C$1:$C$6359,"NO SPOT",$B$1:$B$6359),0)</f>
        <v>2.5589845949127387E-4</v>
      </c>
      <c r="E932" s="17">
        <f>SUM($D$2:D932)</f>
        <v>0.73765289932954847</v>
      </c>
      <c r="F932" s="6">
        <f>B932/23078</f>
        <v>2.166565560273854E-4</v>
      </c>
      <c r="G932" s="4">
        <v>0</v>
      </c>
      <c r="H932" s="4">
        <v>5</v>
      </c>
      <c r="I932" s="4">
        <v>0</v>
      </c>
      <c r="J932" s="4">
        <v>1</v>
      </c>
      <c r="K932" s="4">
        <v>0</v>
      </c>
      <c r="L932" s="4">
        <v>4</v>
      </c>
      <c r="M932" s="4">
        <v>0</v>
      </c>
      <c r="N932" s="4">
        <v>0</v>
      </c>
      <c r="O932" s="13">
        <v>3480</v>
      </c>
      <c r="P932" s="13">
        <v>363854</v>
      </c>
      <c r="Q932" s="13">
        <v>45048</v>
      </c>
      <c r="R932" s="13">
        <v>0</v>
      </c>
    </row>
    <row r="933" spans="1:18" x14ac:dyDescent="0.25">
      <c r="A933" s="2">
        <v>1790749509001</v>
      </c>
      <c r="B933" s="3">
        <v>5</v>
      </c>
      <c r="C933" s="5" t="str">
        <f>IF(B933=1,"SPOT","NO SPOT")</f>
        <v>NO SPOT</v>
      </c>
      <c r="D933" s="15">
        <f>IF(C933="NO SPOT",B933/SUMIF($C$1:$C$6359,"NO SPOT",$B$1:$B$6359),0)</f>
        <v>2.5589845949127387E-4</v>
      </c>
      <c r="E933" s="17">
        <f>SUM($D$2:D933)</f>
        <v>0.73790879778903973</v>
      </c>
      <c r="F933" s="6">
        <f>B933/23078</f>
        <v>2.166565560273854E-4</v>
      </c>
      <c r="G933" s="4">
        <v>0</v>
      </c>
      <c r="H933" s="4">
        <v>5</v>
      </c>
      <c r="I933" s="4">
        <v>0</v>
      </c>
      <c r="J933" s="4">
        <v>0</v>
      </c>
      <c r="K933" s="4">
        <v>1</v>
      </c>
      <c r="L933" s="4">
        <v>4</v>
      </c>
      <c r="M933" s="4">
        <v>0</v>
      </c>
      <c r="N933" s="4">
        <v>0</v>
      </c>
      <c r="O933" s="13">
        <v>4884</v>
      </c>
      <c r="P933" s="13">
        <v>202979</v>
      </c>
      <c r="Q933" s="13">
        <v>25562</v>
      </c>
      <c r="R933" s="13">
        <v>0</v>
      </c>
    </row>
    <row r="934" spans="1:18" x14ac:dyDescent="0.25">
      <c r="A934" s="2">
        <v>1790793559001</v>
      </c>
      <c r="B934" s="3">
        <v>5</v>
      </c>
      <c r="C934" s="5" t="str">
        <f>IF(B934=1,"SPOT","NO SPOT")</f>
        <v>NO SPOT</v>
      </c>
      <c r="D934" s="15">
        <f>IF(C934="NO SPOT",B934/SUMIF($C$1:$C$6359,"NO SPOT",$B$1:$B$6359),0)</f>
        <v>2.5589845949127387E-4</v>
      </c>
      <c r="E934" s="17">
        <f>SUM($D$2:D934)</f>
        <v>0.73816469624853098</v>
      </c>
      <c r="F934" s="6">
        <f>B934/23078</f>
        <v>2.166565560273854E-4</v>
      </c>
      <c r="G934" s="4">
        <v>0</v>
      </c>
      <c r="H934" s="4">
        <v>5</v>
      </c>
      <c r="I934" s="4">
        <v>0</v>
      </c>
      <c r="J934" s="4">
        <v>0</v>
      </c>
      <c r="K934" s="4">
        <v>5</v>
      </c>
      <c r="L934" s="4">
        <v>0</v>
      </c>
      <c r="M934" s="4">
        <v>0</v>
      </c>
      <c r="N934" s="4">
        <v>0</v>
      </c>
      <c r="O934" s="13">
        <v>86530</v>
      </c>
      <c r="P934" s="13">
        <v>377044</v>
      </c>
      <c r="Q934" s="13">
        <v>45469</v>
      </c>
      <c r="R934" s="13">
        <v>0</v>
      </c>
    </row>
    <row r="935" spans="1:18" x14ac:dyDescent="0.25">
      <c r="A935" s="2">
        <v>1790819515001</v>
      </c>
      <c r="B935" s="3">
        <v>5</v>
      </c>
      <c r="C935" s="5" t="str">
        <f>IF(B935=1,"SPOT","NO SPOT")</f>
        <v>NO SPOT</v>
      </c>
      <c r="D935" s="15">
        <f>IF(C935="NO SPOT",B935/SUMIF($C$1:$C$6359,"NO SPOT",$B$1:$B$6359),0)</f>
        <v>2.5589845949127387E-4</v>
      </c>
      <c r="E935" s="17">
        <f>SUM($D$2:D935)</f>
        <v>0.73842059470802224</v>
      </c>
      <c r="F935" s="6">
        <f>B935/23078</f>
        <v>2.166565560273854E-4</v>
      </c>
      <c r="G935" s="4">
        <v>0</v>
      </c>
      <c r="H935" s="4">
        <v>5</v>
      </c>
      <c r="I935" s="4">
        <v>0</v>
      </c>
      <c r="J935" s="4">
        <v>0</v>
      </c>
      <c r="K935" s="4">
        <v>2</v>
      </c>
      <c r="L935" s="4">
        <v>3</v>
      </c>
      <c r="M935" s="4">
        <v>0</v>
      </c>
      <c r="N935" s="4">
        <v>0</v>
      </c>
      <c r="O935" s="13">
        <v>32623</v>
      </c>
      <c r="P935" s="13">
        <v>122370</v>
      </c>
      <c r="Q935" s="13">
        <v>18607</v>
      </c>
      <c r="R935" s="13">
        <v>3667</v>
      </c>
    </row>
    <row r="936" spans="1:18" x14ac:dyDescent="0.25">
      <c r="A936" s="2">
        <v>1790874907001</v>
      </c>
      <c r="B936" s="3">
        <v>5</v>
      </c>
      <c r="C936" s="5" t="str">
        <f>IF(B936=1,"SPOT","NO SPOT")</f>
        <v>NO SPOT</v>
      </c>
      <c r="D936" s="15">
        <f>IF(C936="NO SPOT",B936/SUMIF($C$1:$C$6359,"NO SPOT",$B$1:$B$6359),0)</f>
        <v>2.5589845949127387E-4</v>
      </c>
      <c r="E936" s="17">
        <f>SUM($D$2:D936)</f>
        <v>0.73867649316751349</v>
      </c>
      <c r="F936" s="6">
        <f>B936/23078</f>
        <v>2.166565560273854E-4</v>
      </c>
      <c r="G936" s="4">
        <v>0</v>
      </c>
      <c r="H936" s="4">
        <v>5</v>
      </c>
      <c r="I936" s="4">
        <v>0</v>
      </c>
      <c r="J936" s="4">
        <v>0</v>
      </c>
      <c r="K936" s="4">
        <v>5</v>
      </c>
      <c r="L936" s="4">
        <v>0</v>
      </c>
      <c r="M936" s="4">
        <v>0</v>
      </c>
      <c r="N936" s="4">
        <v>0</v>
      </c>
      <c r="O936" s="13">
        <v>53455</v>
      </c>
      <c r="P936" s="13">
        <v>382558</v>
      </c>
      <c r="Q936" s="13">
        <v>55316</v>
      </c>
      <c r="R936" s="13">
        <v>0</v>
      </c>
    </row>
    <row r="937" spans="1:18" x14ac:dyDescent="0.25">
      <c r="A937" s="2">
        <v>1790886115001</v>
      </c>
      <c r="B937" s="3">
        <v>5</v>
      </c>
      <c r="C937" s="5" t="str">
        <f>IF(B937=1,"SPOT","NO SPOT")</f>
        <v>NO SPOT</v>
      </c>
      <c r="D937" s="15">
        <f>IF(C937="NO SPOT",B937/SUMIF($C$1:$C$6359,"NO SPOT",$B$1:$B$6359),0)</f>
        <v>2.5589845949127387E-4</v>
      </c>
      <c r="E937" s="17">
        <f>SUM($D$2:D937)</f>
        <v>0.73893239162700475</v>
      </c>
      <c r="F937" s="6">
        <f>B937/23078</f>
        <v>2.166565560273854E-4</v>
      </c>
      <c r="G937" s="4">
        <v>0</v>
      </c>
      <c r="H937" s="4">
        <v>5</v>
      </c>
      <c r="I937" s="4">
        <v>0</v>
      </c>
      <c r="J937" s="4">
        <v>1</v>
      </c>
      <c r="K937" s="4">
        <v>0</v>
      </c>
      <c r="L937" s="4">
        <v>4</v>
      </c>
      <c r="M937" s="4">
        <v>0</v>
      </c>
      <c r="N937" s="4">
        <v>0</v>
      </c>
      <c r="O937" s="13">
        <v>14138</v>
      </c>
      <c r="P937" s="13">
        <v>387192</v>
      </c>
      <c r="Q937" s="13">
        <v>48868</v>
      </c>
      <c r="R937" s="13">
        <v>0</v>
      </c>
    </row>
    <row r="938" spans="1:18" x14ac:dyDescent="0.25">
      <c r="A938" s="2">
        <v>1790898660001</v>
      </c>
      <c r="B938" s="3">
        <v>5</v>
      </c>
      <c r="C938" s="5" t="str">
        <f>IF(B938=1,"SPOT","NO SPOT")</f>
        <v>NO SPOT</v>
      </c>
      <c r="D938" s="15">
        <f>IF(C938="NO SPOT",B938/SUMIF($C$1:$C$6359,"NO SPOT",$B$1:$B$6359),0)</f>
        <v>2.5589845949127387E-4</v>
      </c>
      <c r="E938" s="17">
        <f>SUM($D$2:D938)</f>
        <v>0.739188290086496</v>
      </c>
      <c r="F938" s="6">
        <f>B938/23078</f>
        <v>2.166565560273854E-4</v>
      </c>
      <c r="G938" s="4">
        <v>0</v>
      </c>
      <c r="H938" s="4">
        <v>5</v>
      </c>
      <c r="I938" s="4">
        <v>0</v>
      </c>
      <c r="J938" s="4">
        <v>1</v>
      </c>
      <c r="K938" s="4">
        <v>0</v>
      </c>
      <c r="L938" s="4">
        <v>4</v>
      </c>
      <c r="M938" s="4">
        <v>0</v>
      </c>
      <c r="N938" s="4">
        <v>0</v>
      </c>
      <c r="O938" s="13">
        <v>152</v>
      </c>
      <c r="P938" s="13">
        <v>51155</v>
      </c>
      <c r="Q938" s="13">
        <v>7084</v>
      </c>
      <c r="R938" s="13">
        <v>0</v>
      </c>
    </row>
    <row r="939" spans="1:18" x14ac:dyDescent="0.25">
      <c r="A939" s="2">
        <v>1790971937001</v>
      </c>
      <c r="B939" s="3">
        <v>5</v>
      </c>
      <c r="C939" s="5" t="str">
        <f>IF(B939=1,"SPOT","NO SPOT")</f>
        <v>NO SPOT</v>
      </c>
      <c r="D939" s="15">
        <f>IF(C939="NO SPOT",B939/SUMIF($C$1:$C$6359,"NO SPOT",$B$1:$B$6359),0)</f>
        <v>2.5589845949127387E-4</v>
      </c>
      <c r="E939" s="17">
        <f>SUM($D$2:D939)</f>
        <v>0.73944418854598726</v>
      </c>
      <c r="F939" s="6">
        <f>B939/23078</f>
        <v>2.166565560273854E-4</v>
      </c>
      <c r="G939" s="4">
        <v>0</v>
      </c>
      <c r="H939" s="4">
        <v>5</v>
      </c>
      <c r="I939" s="4">
        <v>0</v>
      </c>
      <c r="J939" s="4">
        <v>3</v>
      </c>
      <c r="K939" s="4">
        <v>1</v>
      </c>
      <c r="L939" s="4">
        <v>1</v>
      </c>
      <c r="M939" s="4">
        <v>0</v>
      </c>
      <c r="N939" s="4">
        <v>0</v>
      </c>
      <c r="O939" s="13">
        <v>3365</v>
      </c>
      <c r="P939" s="13">
        <v>358131</v>
      </c>
      <c r="Q939" s="13">
        <v>43700</v>
      </c>
      <c r="R939" s="13">
        <v>0</v>
      </c>
    </row>
    <row r="940" spans="1:18" x14ac:dyDescent="0.25">
      <c r="A940" s="2">
        <v>1790972232001</v>
      </c>
      <c r="B940" s="3">
        <v>5</v>
      </c>
      <c r="C940" s="5" t="str">
        <f>IF(B940=1,"SPOT","NO SPOT")</f>
        <v>NO SPOT</v>
      </c>
      <c r="D940" s="15">
        <f>IF(C940="NO SPOT",B940/SUMIF($C$1:$C$6359,"NO SPOT",$B$1:$B$6359),0)</f>
        <v>2.5589845949127387E-4</v>
      </c>
      <c r="E940" s="17">
        <f>SUM($D$2:D940)</f>
        <v>0.73970008700547851</v>
      </c>
      <c r="F940" s="6">
        <f>B940/23078</f>
        <v>2.166565560273854E-4</v>
      </c>
      <c r="G940" s="4">
        <v>0</v>
      </c>
      <c r="H940" s="4">
        <v>5</v>
      </c>
      <c r="I940" s="4">
        <v>0</v>
      </c>
      <c r="J940" s="4">
        <v>0</v>
      </c>
      <c r="K940" s="4">
        <v>0</v>
      </c>
      <c r="L940" s="4">
        <v>5</v>
      </c>
      <c r="M940" s="4">
        <v>0</v>
      </c>
      <c r="N940" s="4">
        <v>0</v>
      </c>
      <c r="O940" s="13">
        <v>8124</v>
      </c>
      <c r="P940" s="13">
        <v>127057</v>
      </c>
      <c r="Q940" s="13">
        <v>16433</v>
      </c>
      <c r="R940" s="13">
        <v>0</v>
      </c>
    </row>
    <row r="941" spans="1:18" x14ac:dyDescent="0.25">
      <c r="A941" s="2">
        <v>1790984141001</v>
      </c>
      <c r="B941" s="3">
        <v>5</v>
      </c>
      <c r="C941" s="5" t="str">
        <f>IF(B941=1,"SPOT","NO SPOT")</f>
        <v>NO SPOT</v>
      </c>
      <c r="D941" s="15">
        <f>IF(C941="NO SPOT",B941/SUMIF($C$1:$C$6359,"NO SPOT",$B$1:$B$6359),0)</f>
        <v>2.5589845949127387E-4</v>
      </c>
      <c r="E941" s="17">
        <f>SUM($D$2:D941)</f>
        <v>0.73995598546496977</v>
      </c>
      <c r="F941" s="6">
        <f>B941/23078</f>
        <v>2.166565560273854E-4</v>
      </c>
      <c r="G941" s="4">
        <v>0</v>
      </c>
      <c r="H941" s="4">
        <v>5</v>
      </c>
      <c r="I941" s="4">
        <v>0</v>
      </c>
      <c r="J941" s="4">
        <v>0</v>
      </c>
      <c r="K941" s="4">
        <v>1</v>
      </c>
      <c r="L941" s="4">
        <v>4</v>
      </c>
      <c r="M941" s="4">
        <v>0</v>
      </c>
      <c r="N941" s="4">
        <v>0</v>
      </c>
      <c r="O941" s="13">
        <v>238</v>
      </c>
      <c r="P941" s="13">
        <v>50693</v>
      </c>
      <c r="Q941" s="13">
        <v>6349</v>
      </c>
      <c r="R941" s="13">
        <v>0</v>
      </c>
    </row>
    <row r="942" spans="1:18" x14ac:dyDescent="0.25">
      <c r="A942" s="2">
        <v>1790985504001</v>
      </c>
      <c r="B942" s="3">
        <v>5</v>
      </c>
      <c r="C942" s="5" t="str">
        <f>IF(B942=1,"SPOT","NO SPOT")</f>
        <v>NO SPOT</v>
      </c>
      <c r="D942" s="15">
        <f>IF(C942="NO SPOT",B942/SUMIF($C$1:$C$6359,"NO SPOT",$B$1:$B$6359),0)</f>
        <v>2.5589845949127387E-4</v>
      </c>
      <c r="E942" s="17">
        <f>SUM($D$2:D942)</f>
        <v>0.74021188392446102</v>
      </c>
      <c r="F942" s="6">
        <f>B942/23078</f>
        <v>2.166565560273854E-4</v>
      </c>
      <c r="G942" s="4">
        <v>0</v>
      </c>
      <c r="H942" s="4">
        <v>5</v>
      </c>
      <c r="I942" s="4">
        <v>0</v>
      </c>
      <c r="J942" s="4">
        <v>0</v>
      </c>
      <c r="K942" s="4">
        <v>0</v>
      </c>
      <c r="L942" s="4">
        <v>5</v>
      </c>
      <c r="M942" s="4">
        <v>0</v>
      </c>
      <c r="N942" s="4">
        <v>0</v>
      </c>
      <c r="O942" s="13">
        <v>33148</v>
      </c>
      <c r="P942" s="13">
        <v>719859</v>
      </c>
      <c r="Q942" s="13">
        <v>116944</v>
      </c>
      <c r="R942" s="13">
        <v>7632</v>
      </c>
    </row>
    <row r="943" spans="1:18" x14ac:dyDescent="0.25">
      <c r="A943" s="2">
        <v>1790993094001</v>
      </c>
      <c r="B943" s="3">
        <v>5</v>
      </c>
      <c r="C943" s="5" t="str">
        <f>IF(B943=1,"SPOT","NO SPOT")</f>
        <v>NO SPOT</v>
      </c>
      <c r="D943" s="15">
        <f>IF(C943="NO SPOT",B943/SUMIF($C$1:$C$6359,"NO SPOT",$B$1:$B$6359),0)</f>
        <v>2.5589845949127387E-4</v>
      </c>
      <c r="E943" s="17">
        <f>SUM($D$2:D943)</f>
        <v>0.74046778238395228</v>
      </c>
      <c r="F943" s="6">
        <f>B943/23078</f>
        <v>2.166565560273854E-4</v>
      </c>
      <c r="G943" s="4">
        <v>0</v>
      </c>
      <c r="H943" s="4">
        <v>5</v>
      </c>
      <c r="I943" s="4">
        <v>0</v>
      </c>
      <c r="J943" s="4">
        <v>3</v>
      </c>
      <c r="K943" s="4">
        <v>1</v>
      </c>
      <c r="L943" s="4">
        <v>1</v>
      </c>
      <c r="M943" s="4">
        <v>0</v>
      </c>
      <c r="N943" s="4">
        <v>0</v>
      </c>
      <c r="O943" s="13">
        <v>4950</v>
      </c>
      <c r="P943" s="13">
        <v>94356</v>
      </c>
      <c r="Q943" s="13">
        <v>14900</v>
      </c>
      <c r="R943" s="13">
        <v>0</v>
      </c>
    </row>
    <row r="944" spans="1:18" x14ac:dyDescent="0.25">
      <c r="A944" s="2">
        <v>1791082052001</v>
      </c>
      <c r="B944" s="3">
        <v>5</v>
      </c>
      <c r="C944" s="5" t="str">
        <f>IF(B944=1,"SPOT","NO SPOT")</f>
        <v>NO SPOT</v>
      </c>
      <c r="D944" s="15">
        <f>IF(C944="NO SPOT",B944/SUMIF($C$1:$C$6359,"NO SPOT",$B$1:$B$6359),0)</f>
        <v>2.5589845949127387E-4</v>
      </c>
      <c r="E944" s="17">
        <f>SUM($D$2:D944)</f>
        <v>0.74072368084344353</v>
      </c>
      <c r="F944" s="6">
        <f>B944/23078</f>
        <v>2.166565560273854E-4</v>
      </c>
      <c r="G944" s="4">
        <v>0</v>
      </c>
      <c r="H944" s="4">
        <v>5</v>
      </c>
      <c r="I944" s="4">
        <v>0</v>
      </c>
      <c r="J944" s="4">
        <v>0</v>
      </c>
      <c r="K944" s="4">
        <v>5</v>
      </c>
      <c r="L944" s="4">
        <v>0</v>
      </c>
      <c r="M944" s="4">
        <v>0</v>
      </c>
      <c r="N944" s="4">
        <v>0</v>
      </c>
      <c r="O944" s="13">
        <v>158042</v>
      </c>
      <c r="P944" s="13">
        <v>264295</v>
      </c>
      <c r="Q944" s="13">
        <v>31872</v>
      </c>
      <c r="R944" s="13">
        <v>0</v>
      </c>
    </row>
    <row r="945" spans="1:18" x14ac:dyDescent="0.25">
      <c r="A945" s="2">
        <v>1791110331001</v>
      </c>
      <c r="B945" s="3">
        <v>5</v>
      </c>
      <c r="C945" s="5" t="str">
        <f>IF(B945=1,"SPOT","NO SPOT")</f>
        <v>NO SPOT</v>
      </c>
      <c r="D945" s="15">
        <f>IF(C945="NO SPOT",B945/SUMIF($C$1:$C$6359,"NO SPOT",$B$1:$B$6359),0)</f>
        <v>2.5589845949127387E-4</v>
      </c>
      <c r="E945" s="17">
        <f>SUM($D$2:D945)</f>
        <v>0.74097957930293479</v>
      </c>
      <c r="F945" s="6">
        <f>B945/23078</f>
        <v>2.166565560273854E-4</v>
      </c>
      <c r="G945" s="4">
        <v>0</v>
      </c>
      <c r="H945" s="4">
        <v>5</v>
      </c>
      <c r="I945" s="4">
        <v>0</v>
      </c>
      <c r="J945" s="4">
        <v>2</v>
      </c>
      <c r="K945" s="4">
        <v>0</v>
      </c>
      <c r="L945" s="4">
        <v>3</v>
      </c>
      <c r="M945" s="4">
        <v>0</v>
      </c>
      <c r="N945" s="4">
        <v>0</v>
      </c>
      <c r="O945" s="13">
        <v>7350</v>
      </c>
      <c r="P945" s="13">
        <v>143684</v>
      </c>
      <c r="Q945" s="13">
        <v>17327</v>
      </c>
      <c r="R945" s="13">
        <v>0</v>
      </c>
    </row>
    <row r="946" spans="1:18" x14ac:dyDescent="0.25">
      <c r="A946" s="2">
        <v>1791188861001</v>
      </c>
      <c r="B946" s="3">
        <v>5</v>
      </c>
      <c r="C946" s="5" t="str">
        <f>IF(B946=1,"SPOT","NO SPOT")</f>
        <v>NO SPOT</v>
      </c>
      <c r="D946" s="15">
        <f>IF(C946="NO SPOT",B946/SUMIF($C$1:$C$6359,"NO SPOT",$B$1:$B$6359),0)</f>
        <v>2.5589845949127387E-4</v>
      </c>
      <c r="E946" s="17">
        <f>SUM($D$2:D946)</f>
        <v>0.74123547776242604</v>
      </c>
      <c r="F946" s="6">
        <f>B946/23078</f>
        <v>2.166565560273854E-4</v>
      </c>
      <c r="G946" s="4">
        <v>0</v>
      </c>
      <c r="H946" s="4">
        <v>5</v>
      </c>
      <c r="I946" s="4">
        <v>0</v>
      </c>
      <c r="J946" s="4">
        <v>0</v>
      </c>
      <c r="K946" s="4">
        <v>0</v>
      </c>
      <c r="L946" s="4">
        <v>5</v>
      </c>
      <c r="M946" s="4">
        <v>0</v>
      </c>
      <c r="N946" s="4">
        <v>0</v>
      </c>
      <c r="O946" s="13">
        <v>48</v>
      </c>
      <c r="P946" s="13">
        <v>3799</v>
      </c>
      <c r="Q946" s="13">
        <v>506</v>
      </c>
      <c r="R946" s="13">
        <v>0</v>
      </c>
    </row>
    <row r="947" spans="1:18" x14ac:dyDescent="0.25">
      <c r="A947" s="2">
        <v>1791237986001</v>
      </c>
      <c r="B947" s="3">
        <v>5</v>
      </c>
      <c r="C947" s="5" t="str">
        <f>IF(B947=1,"SPOT","NO SPOT")</f>
        <v>NO SPOT</v>
      </c>
      <c r="D947" s="15">
        <f>IF(C947="NO SPOT",B947/SUMIF($C$1:$C$6359,"NO SPOT",$B$1:$B$6359),0)</f>
        <v>2.5589845949127387E-4</v>
      </c>
      <c r="E947" s="17">
        <f>SUM($D$2:D947)</f>
        <v>0.7414913762219173</v>
      </c>
      <c r="F947" s="6">
        <f>B947/23078</f>
        <v>2.166565560273854E-4</v>
      </c>
      <c r="G947" s="4">
        <v>0</v>
      </c>
      <c r="H947" s="4">
        <v>5</v>
      </c>
      <c r="I947" s="4">
        <v>0</v>
      </c>
      <c r="J947" s="4">
        <v>0</v>
      </c>
      <c r="K947" s="4">
        <v>0</v>
      </c>
      <c r="L947" s="4">
        <v>5</v>
      </c>
      <c r="M947" s="4">
        <v>0</v>
      </c>
      <c r="N947" s="4">
        <v>0</v>
      </c>
      <c r="O947" s="13">
        <v>52094</v>
      </c>
      <c r="P947" s="13">
        <v>363629</v>
      </c>
      <c r="Q947" s="13">
        <v>44111</v>
      </c>
      <c r="R947" s="13">
        <v>0</v>
      </c>
    </row>
    <row r="948" spans="1:18" x14ac:dyDescent="0.25">
      <c r="A948" s="2">
        <v>1791240154001</v>
      </c>
      <c r="B948" s="3">
        <v>5</v>
      </c>
      <c r="C948" s="5" t="str">
        <f>IF(B948=1,"SPOT","NO SPOT")</f>
        <v>NO SPOT</v>
      </c>
      <c r="D948" s="15">
        <f>IF(C948="NO SPOT",B948/SUMIF($C$1:$C$6359,"NO SPOT",$B$1:$B$6359),0)</f>
        <v>2.5589845949127387E-4</v>
      </c>
      <c r="E948" s="17">
        <f>SUM($D$2:D948)</f>
        <v>0.74174727468140855</v>
      </c>
      <c r="F948" s="6">
        <f>B948/23078</f>
        <v>2.166565560273854E-4</v>
      </c>
      <c r="G948" s="4">
        <v>0</v>
      </c>
      <c r="H948" s="4">
        <v>5</v>
      </c>
      <c r="I948" s="4">
        <v>0</v>
      </c>
      <c r="J948" s="4">
        <v>0</v>
      </c>
      <c r="K948" s="4">
        <v>0</v>
      </c>
      <c r="L948" s="4">
        <v>5</v>
      </c>
      <c r="M948" s="4">
        <v>0</v>
      </c>
      <c r="N948" s="4">
        <v>0</v>
      </c>
      <c r="O948" s="13">
        <v>24856</v>
      </c>
      <c r="P948" s="13">
        <v>964496</v>
      </c>
      <c r="Q948" s="13">
        <v>121116</v>
      </c>
      <c r="R948" s="13">
        <v>0</v>
      </c>
    </row>
    <row r="949" spans="1:18" x14ac:dyDescent="0.25">
      <c r="A949" s="2">
        <v>1791241819001</v>
      </c>
      <c r="B949" s="3">
        <v>5</v>
      </c>
      <c r="C949" s="5" t="str">
        <f>IF(B949=1,"SPOT","NO SPOT")</f>
        <v>NO SPOT</v>
      </c>
      <c r="D949" s="15">
        <f>IF(C949="NO SPOT",B949/SUMIF($C$1:$C$6359,"NO SPOT",$B$1:$B$6359),0)</f>
        <v>2.5589845949127387E-4</v>
      </c>
      <c r="E949" s="17">
        <f>SUM($D$2:D949)</f>
        <v>0.74200317314089981</v>
      </c>
      <c r="F949" s="6">
        <f>B949/23078</f>
        <v>2.166565560273854E-4</v>
      </c>
      <c r="G949" s="4">
        <v>0</v>
      </c>
      <c r="H949" s="4">
        <v>5</v>
      </c>
      <c r="I949" s="4">
        <v>0</v>
      </c>
      <c r="J949" s="4">
        <v>0</v>
      </c>
      <c r="K949" s="4">
        <v>0</v>
      </c>
      <c r="L949" s="4">
        <v>5</v>
      </c>
      <c r="M949" s="4">
        <v>0</v>
      </c>
      <c r="N949" s="4">
        <v>0</v>
      </c>
      <c r="O949" s="13">
        <v>4600</v>
      </c>
      <c r="P949" s="13">
        <v>232772</v>
      </c>
      <c r="Q949" s="13">
        <v>31569</v>
      </c>
      <c r="R949" s="13">
        <v>14578</v>
      </c>
    </row>
    <row r="950" spans="1:18" x14ac:dyDescent="0.25">
      <c r="A950" s="2">
        <v>1791243560001</v>
      </c>
      <c r="B950" s="3">
        <v>5</v>
      </c>
      <c r="C950" s="5" t="str">
        <f>IF(B950=1,"SPOT","NO SPOT")</f>
        <v>NO SPOT</v>
      </c>
      <c r="D950" s="15">
        <f>IF(C950="NO SPOT",B950/SUMIF($C$1:$C$6359,"NO SPOT",$B$1:$B$6359),0)</f>
        <v>2.5589845949127387E-4</v>
      </c>
      <c r="E950" s="17">
        <f>SUM($D$2:D950)</f>
        <v>0.74225907160039106</v>
      </c>
      <c r="F950" s="6">
        <f>B950/23078</f>
        <v>2.166565560273854E-4</v>
      </c>
      <c r="G950" s="4">
        <v>0</v>
      </c>
      <c r="H950" s="4">
        <v>5</v>
      </c>
      <c r="I950" s="4">
        <v>0</v>
      </c>
      <c r="J950" s="4">
        <v>2</v>
      </c>
      <c r="K950" s="4">
        <v>0</v>
      </c>
      <c r="L950" s="4">
        <v>3</v>
      </c>
      <c r="M950" s="4">
        <v>0</v>
      </c>
      <c r="N950" s="4">
        <v>0</v>
      </c>
      <c r="O950" s="13">
        <v>2426</v>
      </c>
      <c r="P950" s="13">
        <v>53410</v>
      </c>
      <c r="Q950" s="13">
        <v>6984</v>
      </c>
      <c r="R950" s="13">
        <v>0</v>
      </c>
    </row>
    <row r="951" spans="1:18" x14ac:dyDescent="0.25">
      <c r="A951" s="2">
        <v>1791268016001</v>
      </c>
      <c r="B951" s="3">
        <v>5</v>
      </c>
      <c r="C951" s="5" t="str">
        <f>IF(B951=1,"SPOT","NO SPOT")</f>
        <v>NO SPOT</v>
      </c>
      <c r="D951" s="15">
        <f>IF(C951="NO SPOT",B951/SUMIF($C$1:$C$6359,"NO SPOT",$B$1:$B$6359),0)</f>
        <v>2.5589845949127387E-4</v>
      </c>
      <c r="E951" s="17">
        <f>SUM($D$2:D951)</f>
        <v>0.74251497005988232</v>
      </c>
      <c r="F951" s="6">
        <f>B951/23078</f>
        <v>2.166565560273854E-4</v>
      </c>
      <c r="G951" s="4">
        <v>0</v>
      </c>
      <c r="H951" s="4">
        <v>5</v>
      </c>
      <c r="I951" s="4">
        <v>0</v>
      </c>
      <c r="J951" s="4">
        <v>0</v>
      </c>
      <c r="K951" s="4">
        <v>1</v>
      </c>
      <c r="L951" s="4">
        <v>4</v>
      </c>
      <c r="M951" s="4">
        <v>0</v>
      </c>
      <c r="N951" s="4">
        <v>0</v>
      </c>
      <c r="O951" s="13">
        <v>32281</v>
      </c>
      <c r="P951" s="13">
        <v>362612</v>
      </c>
      <c r="Q951" s="13">
        <v>60154</v>
      </c>
      <c r="R951" s="13">
        <v>64098</v>
      </c>
    </row>
    <row r="952" spans="1:18" x14ac:dyDescent="0.25">
      <c r="A952" s="2">
        <v>1791268709001</v>
      </c>
      <c r="B952" s="3">
        <v>5</v>
      </c>
      <c r="C952" s="5" t="str">
        <f>IF(B952=1,"SPOT","NO SPOT")</f>
        <v>NO SPOT</v>
      </c>
      <c r="D952" s="15">
        <f>IF(C952="NO SPOT",B952/SUMIF($C$1:$C$6359,"NO SPOT",$B$1:$B$6359),0)</f>
        <v>2.5589845949127387E-4</v>
      </c>
      <c r="E952" s="17">
        <f>SUM($D$2:D952)</f>
        <v>0.74277086851937357</v>
      </c>
      <c r="F952" s="6">
        <f>B952/23078</f>
        <v>2.166565560273854E-4</v>
      </c>
      <c r="G952" s="4">
        <v>0</v>
      </c>
      <c r="H952" s="4">
        <v>5</v>
      </c>
      <c r="I952" s="4">
        <v>0</v>
      </c>
      <c r="J952" s="4">
        <v>5</v>
      </c>
      <c r="K952" s="4">
        <v>0</v>
      </c>
      <c r="L952" s="4">
        <v>0</v>
      </c>
      <c r="M952" s="4">
        <v>0</v>
      </c>
      <c r="N952" s="4">
        <v>0</v>
      </c>
      <c r="O952" s="13">
        <v>7663</v>
      </c>
      <c r="P952" s="13">
        <v>124945</v>
      </c>
      <c r="Q952" s="13">
        <v>17054</v>
      </c>
      <c r="R952" s="13">
        <v>0</v>
      </c>
    </row>
    <row r="953" spans="1:18" x14ac:dyDescent="0.25">
      <c r="A953" s="2">
        <v>1791274245001</v>
      </c>
      <c r="B953" s="3">
        <v>5</v>
      </c>
      <c r="C953" s="5" t="str">
        <f>IF(B953=1,"SPOT","NO SPOT")</f>
        <v>NO SPOT</v>
      </c>
      <c r="D953" s="15">
        <f>IF(C953="NO SPOT",B953/SUMIF($C$1:$C$6359,"NO SPOT",$B$1:$B$6359),0)</f>
        <v>2.5589845949127387E-4</v>
      </c>
      <c r="E953" s="17">
        <f>SUM($D$2:D953)</f>
        <v>0.74302676697886483</v>
      </c>
      <c r="F953" s="6">
        <f>B953/23078</f>
        <v>2.166565560273854E-4</v>
      </c>
      <c r="G953" s="4">
        <v>0</v>
      </c>
      <c r="H953" s="4">
        <v>5</v>
      </c>
      <c r="I953" s="4">
        <v>0</v>
      </c>
      <c r="J953" s="4">
        <v>0</v>
      </c>
      <c r="K953" s="4">
        <v>0</v>
      </c>
      <c r="L953" s="4">
        <v>5</v>
      </c>
      <c r="M953" s="4">
        <v>0</v>
      </c>
      <c r="N953" s="4">
        <v>0</v>
      </c>
      <c r="O953" s="13">
        <v>53900</v>
      </c>
      <c r="P953" s="13">
        <v>262942</v>
      </c>
      <c r="Q953" s="13">
        <v>35472</v>
      </c>
      <c r="R953" s="13">
        <v>0</v>
      </c>
    </row>
    <row r="954" spans="1:18" x14ac:dyDescent="0.25">
      <c r="A954" s="2">
        <v>1791276760001</v>
      </c>
      <c r="B954" s="3">
        <v>5</v>
      </c>
      <c r="C954" s="5" t="str">
        <f>IF(B954=1,"SPOT","NO SPOT")</f>
        <v>NO SPOT</v>
      </c>
      <c r="D954" s="15">
        <f>IF(C954="NO SPOT",B954/SUMIF($C$1:$C$6359,"NO SPOT",$B$1:$B$6359),0)</f>
        <v>2.5589845949127387E-4</v>
      </c>
      <c r="E954" s="17">
        <f>SUM($D$2:D954)</f>
        <v>0.74328266543835608</v>
      </c>
      <c r="F954" s="6">
        <f>B954/23078</f>
        <v>2.166565560273854E-4</v>
      </c>
      <c r="G954" s="4">
        <v>0</v>
      </c>
      <c r="H954" s="4">
        <v>5</v>
      </c>
      <c r="I954" s="4">
        <v>0</v>
      </c>
      <c r="J954" s="4">
        <v>0</v>
      </c>
      <c r="K954" s="4">
        <v>3</v>
      </c>
      <c r="L954" s="4">
        <v>2</v>
      </c>
      <c r="M954" s="4">
        <v>0</v>
      </c>
      <c r="N954" s="4">
        <v>0</v>
      </c>
      <c r="O954" s="13">
        <v>10666</v>
      </c>
      <c r="P954" s="13">
        <v>68403</v>
      </c>
      <c r="Q954" s="13">
        <v>8499</v>
      </c>
      <c r="R954" s="13">
        <v>0</v>
      </c>
    </row>
    <row r="955" spans="1:18" x14ac:dyDescent="0.25">
      <c r="A955" s="2">
        <v>1791278127001</v>
      </c>
      <c r="B955" s="3">
        <v>5</v>
      </c>
      <c r="C955" s="5" t="str">
        <f>IF(B955=1,"SPOT","NO SPOT")</f>
        <v>NO SPOT</v>
      </c>
      <c r="D955" s="15">
        <f>IF(C955="NO SPOT",B955/SUMIF($C$1:$C$6359,"NO SPOT",$B$1:$B$6359),0)</f>
        <v>2.5589845949127387E-4</v>
      </c>
      <c r="E955" s="17">
        <f>SUM($D$2:D955)</f>
        <v>0.74353856389784734</v>
      </c>
      <c r="F955" s="6">
        <f>B955/23078</f>
        <v>2.166565560273854E-4</v>
      </c>
      <c r="G955" s="4">
        <v>0</v>
      </c>
      <c r="H955" s="4">
        <v>5</v>
      </c>
      <c r="I955" s="4">
        <v>0</v>
      </c>
      <c r="J955" s="4">
        <v>4</v>
      </c>
      <c r="K955" s="4">
        <v>0</v>
      </c>
      <c r="L955" s="4">
        <v>1</v>
      </c>
      <c r="M955" s="4">
        <v>0</v>
      </c>
      <c r="N955" s="4">
        <v>0</v>
      </c>
      <c r="O955" s="13">
        <v>844090</v>
      </c>
      <c r="P955" s="13">
        <v>623397</v>
      </c>
      <c r="Q955" s="13">
        <v>75179</v>
      </c>
      <c r="R955" s="13">
        <v>0</v>
      </c>
    </row>
    <row r="956" spans="1:18" x14ac:dyDescent="0.25">
      <c r="A956" s="2">
        <v>1791293908001</v>
      </c>
      <c r="B956" s="3">
        <v>5</v>
      </c>
      <c r="C956" s="5" t="str">
        <f>IF(B956=1,"SPOT","NO SPOT")</f>
        <v>NO SPOT</v>
      </c>
      <c r="D956" s="15">
        <f>IF(C956="NO SPOT",B956/SUMIF($C$1:$C$6359,"NO SPOT",$B$1:$B$6359),0)</f>
        <v>2.5589845949127387E-4</v>
      </c>
      <c r="E956" s="17">
        <f>SUM($D$2:D956)</f>
        <v>0.74379446235733859</v>
      </c>
      <c r="F956" s="6">
        <f>B956/23078</f>
        <v>2.166565560273854E-4</v>
      </c>
      <c r="G956" s="4">
        <v>0</v>
      </c>
      <c r="H956" s="4">
        <v>5</v>
      </c>
      <c r="I956" s="4">
        <v>0</v>
      </c>
      <c r="J956" s="4">
        <v>3</v>
      </c>
      <c r="K956" s="4">
        <v>0</v>
      </c>
      <c r="L956" s="4">
        <v>2</v>
      </c>
      <c r="M956" s="4">
        <v>0</v>
      </c>
      <c r="N956" s="4">
        <v>0</v>
      </c>
      <c r="O956" s="13">
        <v>123482</v>
      </c>
      <c r="P956" s="13">
        <v>77703</v>
      </c>
      <c r="Q956" s="13">
        <v>9536</v>
      </c>
      <c r="R956" s="13">
        <v>0</v>
      </c>
    </row>
    <row r="957" spans="1:18" x14ac:dyDescent="0.25">
      <c r="A957" s="2">
        <v>1791301102001</v>
      </c>
      <c r="B957" s="3">
        <v>5</v>
      </c>
      <c r="C957" s="5" t="str">
        <f>IF(B957=1,"SPOT","NO SPOT")</f>
        <v>NO SPOT</v>
      </c>
      <c r="D957" s="15">
        <f>IF(C957="NO SPOT",B957/SUMIF($C$1:$C$6359,"NO SPOT",$B$1:$B$6359),0)</f>
        <v>2.5589845949127387E-4</v>
      </c>
      <c r="E957" s="17">
        <f>SUM($D$2:D957)</f>
        <v>0.74405036081682985</v>
      </c>
      <c r="F957" s="6">
        <f>B957/23078</f>
        <v>2.166565560273854E-4</v>
      </c>
      <c r="G957" s="4">
        <v>0</v>
      </c>
      <c r="H957" s="4">
        <v>5</v>
      </c>
      <c r="I957" s="4">
        <v>0</v>
      </c>
      <c r="J957" s="4">
        <v>2</v>
      </c>
      <c r="K957" s="4">
        <v>2</v>
      </c>
      <c r="L957" s="4">
        <v>1</v>
      </c>
      <c r="M957" s="4">
        <v>0</v>
      </c>
      <c r="N957" s="4">
        <v>0</v>
      </c>
      <c r="O957" s="13">
        <v>10544</v>
      </c>
      <c r="P957" s="13">
        <v>61874</v>
      </c>
      <c r="Q957" s="13">
        <v>9200</v>
      </c>
      <c r="R957" s="13">
        <v>0</v>
      </c>
    </row>
    <row r="958" spans="1:18" x14ac:dyDescent="0.25">
      <c r="A958" s="2">
        <v>1791318188001</v>
      </c>
      <c r="B958" s="3">
        <v>5</v>
      </c>
      <c r="C958" s="5" t="str">
        <f>IF(B958=1,"SPOT","NO SPOT")</f>
        <v>NO SPOT</v>
      </c>
      <c r="D958" s="15">
        <f>IF(C958="NO SPOT",B958/SUMIF($C$1:$C$6359,"NO SPOT",$B$1:$B$6359),0)</f>
        <v>2.5589845949127387E-4</v>
      </c>
      <c r="E958" s="17">
        <f>SUM($D$2:D958)</f>
        <v>0.7443062592763211</v>
      </c>
      <c r="F958" s="6">
        <f>B958/23078</f>
        <v>2.166565560273854E-4</v>
      </c>
      <c r="G958" s="4">
        <v>0</v>
      </c>
      <c r="H958" s="4">
        <v>5</v>
      </c>
      <c r="I958" s="4">
        <v>0</v>
      </c>
      <c r="J958" s="4">
        <v>0</v>
      </c>
      <c r="K958" s="4">
        <v>2</v>
      </c>
      <c r="L958" s="4">
        <v>3</v>
      </c>
      <c r="M958" s="4">
        <v>0</v>
      </c>
      <c r="N958" s="4">
        <v>0</v>
      </c>
      <c r="O958" s="13">
        <v>167113</v>
      </c>
      <c r="P958" s="13">
        <v>116078</v>
      </c>
      <c r="Q958" s="13">
        <v>16728</v>
      </c>
      <c r="R958" s="13">
        <v>1693</v>
      </c>
    </row>
    <row r="959" spans="1:18" x14ac:dyDescent="0.25">
      <c r="A959" s="2">
        <v>1791321278001</v>
      </c>
      <c r="B959" s="3">
        <v>5</v>
      </c>
      <c r="C959" s="5" t="str">
        <f>IF(B959=1,"SPOT","NO SPOT")</f>
        <v>NO SPOT</v>
      </c>
      <c r="D959" s="15">
        <f>IF(C959="NO SPOT",B959/SUMIF($C$1:$C$6359,"NO SPOT",$B$1:$B$6359),0)</f>
        <v>2.5589845949127387E-4</v>
      </c>
      <c r="E959" s="17">
        <f>SUM($D$2:D959)</f>
        <v>0.74456215773581236</v>
      </c>
      <c r="F959" s="6">
        <f>B959/23078</f>
        <v>2.166565560273854E-4</v>
      </c>
      <c r="G959" s="4">
        <v>0</v>
      </c>
      <c r="H959" s="4">
        <v>5</v>
      </c>
      <c r="I959" s="4">
        <v>0</v>
      </c>
      <c r="J959" s="4">
        <v>0</v>
      </c>
      <c r="K959" s="4">
        <v>0</v>
      </c>
      <c r="L959" s="4">
        <v>5</v>
      </c>
      <c r="M959" s="4">
        <v>0</v>
      </c>
      <c r="N959" s="4">
        <v>0</v>
      </c>
      <c r="O959" s="13">
        <v>5973</v>
      </c>
      <c r="P959" s="13">
        <v>947223</v>
      </c>
      <c r="Q959" s="13">
        <v>114528</v>
      </c>
      <c r="R959" s="13">
        <v>0</v>
      </c>
    </row>
    <row r="960" spans="1:18" x14ac:dyDescent="0.25">
      <c r="A960" s="2">
        <v>1791334744001</v>
      </c>
      <c r="B960" s="3">
        <v>5</v>
      </c>
      <c r="C960" s="5" t="str">
        <f>IF(B960=1,"SPOT","NO SPOT")</f>
        <v>NO SPOT</v>
      </c>
      <c r="D960" s="15">
        <f>IF(C960="NO SPOT",B960/SUMIF($C$1:$C$6359,"NO SPOT",$B$1:$B$6359),0)</f>
        <v>2.5589845949127387E-4</v>
      </c>
      <c r="E960" s="17">
        <f>SUM($D$2:D960)</f>
        <v>0.74481805619530361</v>
      </c>
      <c r="F960" s="6">
        <f>B960/23078</f>
        <v>2.166565560273854E-4</v>
      </c>
      <c r="G960" s="4">
        <v>0</v>
      </c>
      <c r="H960" s="4">
        <v>5</v>
      </c>
      <c r="I960" s="4">
        <v>0</v>
      </c>
      <c r="J960" s="4">
        <v>0</v>
      </c>
      <c r="K960" s="4">
        <v>0</v>
      </c>
      <c r="L960" s="4">
        <v>5</v>
      </c>
      <c r="M960" s="4">
        <v>0</v>
      </c>
      <c r="N960" s="4">
        <v>0</v>
      </c>
      <c r="O960" s="13">
        <v>42487</v>
      </c>
      <c r="P960" s="13">
        <v>416190</v>
      </c>
      <c r="Q960" s="13">
        <v>54099</v>
      </c>
      <c r="R960" s="13">
        <v>0</v>
      </c>
    </row>
    <row r="961" spans="1:18" x14ac:dyDescent="0.25">
      <c r="A961" s="2">
        <v>1791341899001</v>
      </c>
      <c r="B961" s="3">
        <v>5</v>
      </c>
      <c r="C961" s="5" t="str">
        <f>IF(B961=1,"SPOT","NO SPOT")</f>
        <v>NO SPOT</v>
      </c>
      <c r="D961" s="15">
        <f>IF(C961="NO SPOT",B961/SUMIF($C$1:$C$6359,"NO SPOT",$B$1:$B$6359),0)</f>
        <v>2.5589845949127387E-4</v>
      </c>
      <c r="E961" s="17">
        <f>SUM($D$2:D961)</f>
        <v>0.74507395465479487</v>
      </c>
      <c r="F961" s="6">
        <f>B961/23078</f>
        <v>2.166565560273854E-4</v>
      </c>
      <c r="G961" s="4">
        <v>0</v>
      </c>
      <c r="H961" s="4">
        <v>5</v>
      </c>
      <c r="I961" s="4">
        <v>0</v>
      </c>
      <c r="J961" s="4">
        <v>0</v>
      </c>
      <c r="K961" s="4">
        <v>3</v>
      </c>
      <c r="L961" s="4">
        <v>2</v>
      </c>
      <c r="M961" s="4">
        <v>0</v>
      </c>
      <c r="N961" s="4">
        <v>0</v>
      </c>
      <c r="O961" s="13">
        <v>9139</v>
      </c>
      <c r="P961" s="13">
        <v>104904</v>
      </c>
      <c r="Q961" s="13">
        <v>15353</v>
      </c>
      <c r="R961" s="13">
        <v>0</v>
      </c>
    </row>
    <row r="962" spans="1:18" x14ac:dyDescent="0.25">
      <c r="A962" s="2">
        <v>1791355296001</v>
      </c>
      <c r="B962" s="3">
        <v>5</v>
      </c>
      <c r="C962" s="5" t="str">
        <f>IF(B962=1,"SPOT","NO SPOT")</f>
        <v>NO SPOT</v>
      </c>
      <c r="D962" s="15">
        <f>IF(C962="NO SPOT",B962/SUMIF($C$1:$C$6359,"NO SPOT",$B$1:$B$6359),0)</f>
        <v>2.5589845949127387E-4</v>
      </c>
      <c r="E962" s="17">
        <f>SUM($D$2:D962)</f>
        <v>0.74532985311428612</v>
      </c>
      <c r="F962" s="6">
        <f>B962/23078</f>
        <v>2.166565560273854E-4</v>
      </c>
      <c r="G962" s="4">
        <v>0</v>
      </c>
      <c r="H962" s="4">
        <v>5</v>
      </c>
      <c r="I962" s="4">
        <v>0</v>
      </c>
      <c r="J962" s="4">
        <v>0</v>
      </c>
      <c r="K962" s="4">
        <v>2</v>
      </c>
      <c r="L962" s="4">
        <v>3</v>
      </c>
      <c r="M962" s="4">
        <v>0</v>
      </c>
      <c r="N962" s="4">
        <v>0</v>
      </c>
      <c r="O962" s="13">
        <v>44068</v>
      </c>
      <c r="P962" s="13">
        <v>301569</v>
      </c>
      <c r="Q962" s="13">
        <v>40480</v>
      </c>
      <c r="R962" s="13">
        <v>0</v>
      </c>
    </row>
    <row r="963" spans="1:18" x14ac:dyDescent="0.25">
      <c r="A963" s="2">
        <v>1791398262001</v>
      </c>
      <c r="B963" s="3">
        <v>5</v>
      </c>
      <c r="C963" s="5" t="str">
        <f>IF(B963=1,"SPOT","NO SPOT")</f>
        <v>NO SPOT</v>
      </c>
      <c r="D963" s="15">
        <f>IF(C963="NO SPOT",B963/SUMIF($C$1:$C$6359,"NO SPOT",$B$1:$B$6359),0)</f>
        <v>2.5589845949127387E-4</v>
      </c>
      <c r="E963" s="17">
        <f>SUM($D$2:D963)</f>
        <v>0.74558575157377738</v>
      </c>
      <c r="F963" s="6">
        <f>B963/23078</f>
        <v>2.166565560273854E-4</v>
      </c>
      <c r="G963" s="4">
        <v>0</v>
      </c>
      <c r="H963" s="4">
        <v>5</v>
      </c>
      <c r="I963" s="4">
        <v>0</v>
      </c>
      <c r="J963" s="4">
        <v>0</v>
      </c>
      <c r="K963" s="4">
        <v>0</v>
      </c>
      <c r="L963" s="4">
        <v>5</v>
      </c>
      <c r="M963" s="4">
        <v>0</v>
      </c>
      <c r="N963" s="4">
        <v>0</v>
      </c>
      <c r="O963" s="13">
        <v>53909</v>
      </c>
      <c r="P963" s="13">
        <v>94945</v>
      </c>
      <c r="Q963" s="13">
        <v>11495</v>
      </c>
      <c r="R963" s="13">
        <v>0</v>
      </c>
    </row>
    <row r="964" spans="1:18" x14ac:dyDescent="0.25">
      <c r="A964" s="2">
        <v>1791399757001</v>
      </c>
      <c r="B964" s="3">
        <v>5</v>
      </c>
      <c r="C964" s="5" t="str">
        <f>IF(B964=1,"SPOT","NO SPOT")</f>
        <v>NO SPOT</v>
      </c>
      <c r="D964" s="15">
        <f>IF(C964="NO SPOT",B964/SUMIF($C$1:$C$6359,"NO SPOT",$B$1:$B$6359),0)</f>
        <v>2.5589845949127387E-4</v>
      </c>
      <c r="E964" s="17">
        <f>SUM($D$2:D964)</f>
        <v>0.74584165003326863</v>
      </c>
      <c r="F964" s="6">
        <f>B964/23078</f>
        <v>2.166565560273854E-4</v>
      </c>
      <c r="G964" s="4">
        <v>0</v>
      </c>
      <c r="H964" s="4">
        <v>5</v>
      </c>
      <c r="I964" s="4">
        <v>0</v>
      </c>
      <c r="J964" s="4">
        <v>0</v>
      </c>
      <c r="K964" s="4">
        <v>1</v>
      </c>
      <c r="L964" s="4">
        <v>4</v>
      </c>
      <c r="M964" s="4">
        <v>0</v>
      </c>
      <c r="N964" s="4">
        <v>0</v>
      </c>
      <c r="O964" s="13">
        <v>482464</v>
      </c>
      <c r="P964" s="13">
        <v>1505368</v>
      </c>
      <c r="Q964" s="13">
        <v>196032</v>
      </c>
      <c r="R964" s="13">
        <v>0</v>
      </c>
    </row>
    <row r="965" spans="1:18" x14ac:dyDescent="0.25">
      <c r="A965" s="2">
        <v>1791400097001</v>
      </c>
      <c r="B965" s="3">
        <v>5</v>
      </c>
      <c r="C965" s="5" t="str">
        <f>IF(B965=1,"SPOT","NO SPOT")</f>
        <v>NO SPOT</v>
      </c>
      <c r="D965" s="15">
        <f>IF(C965="NO SPOT",B965/SUMIF($C$1:$C$6359,"NO SPOT",$B$1:$B$6359),0)</f>
        <v>2.5589845949127387E-4</v>
      </c>
      <c r="E965" s="17">
        <f>SUM($D$2:D965)</f>
        <v>0.74609754849275989</v>
      </c>
      <c r="F965" s="6">
        <f>B965/23078</f>
        <v>2.166565560273854E-4</v>
      </c>
      <c r="G965" s="4">
        <v>0</v>
      </c>
      <c r="H965" s="4">
        <v>5</v>
      </c>
      <c r="I965" s="4">
        <v>0</v>
      </c>
      <c r="J965" s="4">
        <v>0</v>
      </c>
      <c r="K965" s="4">
        <v>0</v>
      </c>
      <c r="L965" s="4">
        <v>5</v>
      </c>
      <c r="M965" s="4">
        <v>0</v>
      </c>
      <c r="N965" s="4">
        <v>0</v>
      </c>
      <c r="O965" s="13">
        <v>2303</v>
      </c>
      <c r="P965" s="13">
        <v>61029</v>
      </c>
      <c r="Q965" s="13">
        <v>8115</v>
      </c>
      <c r="R965" s="13">
        <v>0</v>
      </c>
    </row>
    <row r="966" spans="1:18" x14ac:dyDescent="0.25">
      <c r="A966" s="2">
        <v>1791401301001</v>
      </c>
      <c r="B966" s="3">
        <v>5</v>
      </c>
      <c r="C966" s="5" t="str">
        <f>IF(B966=1,"SPOT","NO SPOT")</f>
        <v>NO SPOT</v>
      </c>
      <c r="D966" s="15">
        <f>IF(C966="NO SPOT",B966/SUMIF($C$1:$C$6359,"NO SPOT",$B$1:$B$6359),0)</f>
        <v>2.5589845949127387E-4</v>
      </c>
      <c r="E966" s="17">
        <f>SUM($D$2:D966)</f>
        <v>0.74635344695225114</v>
      </c>
      <c r="F966" s="6">
        <f>B966/23078</f>
        <v>2.166565560273854E-4</v>
      </c>
      <c r="G966" s="4">
        <v>0</v>
      </c>
      <c r="H966" s="4">
        <v>5</v>
      </c>
      <c r="I966" s="4">
        <v>0</v>
      </c>
      <c r="J966" s="4">
        <v>2</v>
      </c>
      <c r="K966" s="4">
        <v>0</v>
      </c>
      <c r="L966" s="4">
        <v>3</v>
      </c>
      <c r="M966" s="4">
        <v>0</v>
      </c>
      <c r="N966" s="4">
        <v>0</v>
      </c>
      <c r="O966" s="13">
        <v>7347</v>
      </c>
      <c r="P966" s="13">
        <v>813535</v>
      </c>
      <c r="Q966" s="13">
        <v>106775</v>
      </c>
      <c r="R966" s="13">
        <v>0</v>
      </c>
    </row>
    <row r="967" spans="1:18" x14ac:dyDescent="0.25">
      <c r="A967" s="2">
        <v>1791403916001</v>
      </c>
      <c r="B967" s="3">
        <v>5</v>
      </c>
      <c r="C967" s="5" t="str">
        <f>IF(B967=1,"SPOT","NO SPOT")</f>
        <v>NO SPOT</v>
      </c>
      <c r="D967" s="15">
        <f>IF(C967="NO SPOT",B967/SUMIF($C$1:$C$6359,"NO SPOT",$B$1:$B$6359),0)</f>
        <v>2.5589845949127387E-4</v>
      </c>
      <c r="E967" s="17">
        <f>SUM($D$2:D967)</f>
        <v>0.7466093454117424</v>
      </c>
      <c r="F967" s="6">
        <f>B967/23078</f>
        <v>2.166565560273854E-4</v>
      </c>
      <c r="G967" s="4">
        <v>0</v>
      </c>
      <c r="H967" s="4">
        <v>5</v>
      </c>
      <c r="I967" s="4">
        <v>0</v>
      </c>
      <c r="J967" s="4">
        <v>1</v>
      </c>
      <c r="K967" s="4">
        <v>0</v>
      </c>
      <c r="L967" s="4">
        <v>4</v>
      </c>
      <c r="M967" s="4">
        <v>0</v>
      </c>
      <c r="N967" s="4">
        <v>0</v>
      </c>
      <c r="O967" s="13">
        <v>20598</v>
      </c>
      <c r="P967" s="13">
        <v>254504</v>
      </c>
      <c r="Q967" s="13">
        <v>33096</v>
      </c>
      <c r="R967" s="13">
        <v>0</v>
      </c>
    </row>
    <row r="968" spans="1:18" x14ac:dyDescent="0.25">
      <c r="A968" s="2">
        <v>1791410742001</v>
      </c>
      <c r="B968" s="3">
        <v>5</v>
      </c>
      <c r="C968" s="5" t="str">
        <f>IF(B968=1,"SPOT","NO SPOT")</f>
        <v>NO SPOT</v>
      </c>
      <c r="D968" s="15">
        <f>IF(C968="NO SPOT",B968/SUMIF($C$1:$C$6359,"NO SPOT",$B$1:$B$6359),0)</f>
        <v>2.5589845949127387E-4</v>
      </c>
      <c r="E968" s="17">
        <f>SUM($D$2:D968)</f>
        <v>0.74686524387123365</v>
      </c>
      <c r="F968" s="6">
        <f>B968/23078</f>
        <v>2.166565560273854E-4</v>
      </c>
      <c r="G968" s="4">
        <v>0</v>
      </c>
      <c r="H968" s="4">
        <v>5</v>
      </c>
      <c r="I968" s="4">
        <v>0</v>
      </c>
      <c r="J968" s="4">
        <v>0</v>
      </c>
      <c r="K968" s="4">
        <v>2</v>
      </c>
      <c r="L968" s="4">
        <v>3</v>
      </c>
      <c r="M968" s="4">
        <v>0</v>
      </c>
      <c r="N968" s="4">
        <v>0</v>
      </c>
      <c r="O968" s="13">
        <v>85495</v>
      </c>
      <c r="P968" s="13">
        <v>297773</v>
      </c>
      <c r="Q968" s="13">
        <v>40084</v>
      </c>
      <c r="R968" s="13">
        <v>0</v>
      </c>
    </row>
    <row r="969" spans="1:18" x14ac:dyDescent="0.25">
      <c r="A969" s="2">
        <v>1791413237001</v>
      </c>
      <c r="B969" s="3">
        <v>5</v>
      </c>
      <c r="C969" s="5" t="str">
        <f>IF(B969=1,"SPOT","NO SPOT")</f>
        <v>NO SPOT</v>
      </c>
      <c r="D969" s="15">
        <f>IF(C969="NO SPOT",B969/SUMIF($C$1:$C$6359,"NO SPOT",$B$1:$B$6359),0)</f>
        <v>2.5589845949127387E-4</v>
      </c>
      <c r="E969" s="17">
        <f>SUM($D$2:D969)</f>
        <v>0.74712114233072491</v>
      </c>
      <c r="F969" s="6">
        <f>B969/23078</f>
        <v>2.166565560273854E-4</v>
      </c>
      <c r="G969" s="4">
        <v>0</v>
      </c>
      <c r="H969" s="4">
        <v>5</v>
      </c>
      <c r="I969" s="4">
        <v>0</v>
      </c>
      <c r="J969" s="4">
        <v>0</v>
      </c>
      <c r="K969" s="4">
        <v>0</v>
      </c>
      <c r="L969" s="4">
        <v>5</v>
      </c>
      <c r="M969" s="4">
        <v>0</v>
      </c>
      <c r="N969" s="4">
        <v>0</v>
      </c>
      <c r="O969" s="13">
        <v>2218</v>
      </c>
      <c r="P969" s="13">
        <v>183625</v>
      </c>
      <c r="Q969" s="13">
        <v>26851</v>
      </c>
      <c r="R969" s="13">
        <v>6147</v>
      </c>
    </row>
    <row r="970" spans="1:18" x14ac:dyDescent="0.25">
      <c r="A970" s="2">
        <v>1791414667001</v>
      </c>
      <c r="B970" s="3">
        <v>5</v>
      </c>
      <c r="C970" s="5" t="str">
        <f>IF(B970=1,"SPOT","NO SPOT")</f>
        <v>NO SPOT</v>
      </c>
      <c r="D970" s="15">
        <f>IF(C970="NO SPOT",B970/SUMIF($C$1:$C$6359,"NO SPOT",$B$1:$B$6359),0)</f>
        <v>2.5589845949127387E-4</v>
      </c>
      <c r="E970" s="17">
        <f>SUM($D$2:D970)</f>
        <v>0.74737704079021616</v>
      </c>
      <c r="F970" s="6">
        <f>B970/23078</f>
        <v>2.166565560273854E-4</v>
      </c>
      <c r="G970" s="4">
        <v>0</v>
      </c>
      <c r="H970" s="4">
        <v>5</v>
      </c>
      <c r="I970" s="4">
        <v>0</v>
      </c>
      <c r="J970" s="4">
        <v>0</v>
      </c>
      <c r="K970" s="4">
        <v>0</v>
      </c>
      <c r="L970" s="4">
        <v>5</v>
      </c>
      <c r="M970" s="4">
        <v>0</v>
      </c>
      <c r="N970" s="4">
        <v>0</v>
      </c>
      <c r="O970" s="13">
        <v>36923</v>
      </c>
      <c r="P970" s="13">
        <v>144599</v>
      </c>
      <c r="Q970" s="13">
        <v>22380</v>
      </c>
      <c r="R970" s="13">
        <v>12274</v>
      </c>
    </row>
    <row r="971" spans="1:18" x14ac:dyDescent="0.25">
      <c r="A971" s="2">
        <v>1791433335001</v>
      </c>
      <c r="B971" s="3">
        <v>5</v>
      </c>
      <c r="C971" s="5" t="str">
        <f>IF(B971=1,"SPOT","NO SPOT")</f>
        <v>NO SPOT</v>
      </c>
      <c r="D971" s="15">
        <f>IF(C971="NO SPOT",B971/SUMIF($C$1:$C$6359,"NO SPOT",$B$1:$B$6359),0)</f>
        <v>2.5589845949127387E-4</v>
      </c>
      <c r="E971" s="17">
        <f>SUM($D$2:D971)</f>
        <v>0.74763293924970742</v>
      </c>
      <c r="F971" s="6">
        <f>B971/23078</f>
        <v>2.166565560273854E-4</v>
      </c>
      <c r="G971" s="4">
        <v>0</v>
      </c>
      <c r="H971" s="4">
        <v>5</v>
      </c>
      <c r="I971" s="4">
        <v>0</v>
      </c>
      <c r="J971" s="4">
        <v>4</v>
      </c>
      <c r="K971" s="4">
        <v>0</v>
      </c>
      <c r="L971" s="4">
        <v>1</v>
      </c>
      <c r="M971" s="4">
        <v>0</v>
      </c>
      <c r="N971" s="4">
        <v>0</v>
      </c>
      <c r="O971" s="13">
        <v>29772</v>
      </c>
      <c r="P971" s="13">
        <v>90603</v>
      </c>
      <c r="Q971" s="13">
        <v>10926</v>
      </c>
      <c r="R971" s="13">
        <v>0</v>
      </c>
    </row>
    <row r="972" spans="1:18" x14ac:dyDescent="0.25">
      <c r="A972" s="2">
        <v>1791705122001</v>
      </c>
      <c r="B972" s="3">
        <v>5</v>
      </c>
      <c r="C972" s="5" t="str">
        <f>IF(B972=1,"SPOT","NO SPOT")</f>
        <v>NO SPOT</v>
      </c>
      <c r="D972" s="15">
        <f>IF(C972="NO SPOT",B972/SUMIF($C$1:$C$6359,"NO SPOT",$B$1:$B$6359),0)</f>
        <v>2.5589845949127387E-4</v>
      </c>
      <c r="E972" s="17">
        <f>SUM($D$2:D972)</f>
        <v>0.74788883770919867</v>
      </c>
      <c r="F972" s="6">
        <f>B972/23078</f>
        <v>2.166565560273854E-4</v>
      </c>
      <c r="G972" s="4">
        <v>0</v>
      </c>
      <c r="H972" s="4">
        <v>5</v>
      </c>
      <c r="I972" s="4">
        <v>0</v>
      </c>
      <c r="J972" s="4">
        <v>0</v>
      </c>
      <c r="K972" s="4">
        <v>0</v>
      </c>
      <c r="L972" s="4">
        <v>5</v>
      </c>
      <c r="M972" s="4">
        <v>0</v>
      </c>
      <c r="N972" s="4">
        <v>0</v>
      </c>
      <c r="O972" s="13">
        <v>2741</v>
      </c>
      <c r="P972" s="13">
        <v>83941</v>
      </c>
      <c r="Q972" s="13">
        <v>12170</v>
      </c>
      <c r="R972" s="13">
        <v>2564</v>
      </c>
    </row>
    <row r="973" spans="1:18" x14ac:dyDescent="0.25">
      <c r="A973" s="2">
        <v>1791715888001</v>
      </c>
      <c r="B973" s="3">
        <v>5</v>
      </c>
      <c r="C973" s="5" t="str">
        <f>IF(B973=1,"SPOT","NO SPOT")</f>
        <v>NO SPOT</v>
      </c>
      <c r="D973" s="15">
        <f>IF(C973="NO SPOT",B973/SUMIF($C$1:$C$6359,"NO SPOT",$B$1:$B$6359),0)</f>
        <v>2.5589845949127387E-4</v>
      </c>
      <c r="E973" s="17">
        <f>SUM($D$2:D973)</f>
        <v>0.74814473616868993</v>
      </c>
      <c r="F973" s="6">
        <f>B973/23078</f>
        <v>2.166565560273854E-4</v>
      </c>
      <c r="G973" s="4">
        <v>0</v>
      </c>
      <c r="H973" s="4">
        <v>5</v>
      </c>
      <c r="I973" s="4">
        <v>0</v>
      </c>
      <c r="J973" s="4">
        <v>4</v>
      </c>
      <c r="K973" s="4">
        <v>0</v>
      </c>
      <c r="L973" s="4">
        <v>1</v>
      </c>
      <c r="M973" s="4">
        <v>0</v>
      </c>
      <c r="N973" s="4">
        <v>0</v>
      </c>
      <c r="O973" s="13">
        <v>655</v>
      </c>
      <c r="P973" s="13">
        <v>74075</v>
      </c>
      <c r="Q973" s="13">
        <v>9056</v>
      </c>
      <c r="R973" s="13">
        <v>0</v>
      </c>
    </row>
    <row r="974" spans="1:18" x14ac:dyDescent="0.25">
      <c r="A974" s="2">
        <v>1791720369001</v>
      </c>
      <c r="B974" s="3">
        <v>5</v>
      </c>
      <c r="C974" s="5" t="str">
        <f>IF(B974=1,"SPOT","NO SPOT")</f>
        <v>NO SPOT</v>
      </c>
      <c r="D974" s="15">
        <f>IF(C974="NO SPOT",B974/SUMIF($C$1:$C$6359,"NO SPOT",$B$1:$B$6359),0)</f>
        <v>2.5589845949127387E-4</v>
      </c>
      <c r="E974" s="17">
        <f>SUM($D$2:D974)</f>
        <v>0.74840063462818118</v>
      </c>
      <c r="F974" s="6">
        <f>B974/23078</f>
        <v>2.166565560273854E-4</v>
      </c>
      <c r="G974" s="4">
        <v>0</v>
      </c>
      <c r="H974" s="4">
        <v>5</v>
      </c>
      <c r="I974" s="4">
        <v>0</v>
      </c>
      <c r="J974" s="4">
        <v>4</v>
      </c>
      <c r="K974" s="4">
        <v>1</v>
      </c>
      <c r="L974" s="4">
        <v>0</v>
      </c>
      <c r="M974" s="4">
        <v>0</v>
      </c>
      <c r="N974" s="4">
        <v>0</v>
      </c>
      <c r="O974" s="13">
        <v>515</v>
      </c>
      <c r="P974" s="13">
        <v>22366</v>
      </c>
      <c r="Q974" s="13">
        <v>2732</v>
      </c>
      <c r="R974" s="13">
        <v>0</v>
      </c>
    </row>
    <row r="975" spans="1:18" x14ac:dyDescent="0.25">
      <c r="A975" s="2">
        <v>1791730372001</v>
      </c>
      <c r="B975" s="3">
        <v>5</v>
      </c>
      <c r="C975" s="5" t="str">
        <f>IF(B975=1,"SPOT","NO SPOT")</f>
        <v>NO SPOT</v>
      </c>
      <c r="D975" s="15">
        <f>IF(C975="NO SPOT",B975/SUMIF($C$1:$C$6359,"NO SPOT",$B$1:$B$6359),0)</f>
        <v>2.5589845949127387E-4</v>
      </c>
      <c r="E975" s="17">
        <f>SUM($D$2:D975)</f>
        <v>0.74865653308767244</v>
      </c>
      <c r="F975" s="6">
        <f>B975/23078</f>
        <v>2.166565560273854E-4</v>
      </c>
      <c r="G975" s="4">
        <v>0</v>
      </c>
      <c r="H975" s="4">
        <v>5</v>
      </c>
      <c r="I975" s="4">
        <v>0</v>
      </c>
      <c r="J975" s="4">
        <v>0</v>
      </c>
      <c r="K975" s="4">
        <v>2</v>
      </c>
      <c r="L975" s="4">
        <v>3</v>
      </c>
      <c r="M975" s="4">
        <v>0</v>
      </c>
      <c r="N975" s="4">
        <v>0</v>
      </c>
      <c r="O975" s="13">
        <v>45957</v>
      </c>
      <c r="P975" s="13">
        <v>228364</v>
      </c>
      <c r="Q975" s="13">
        <v>31913</v>
      </c>
      <c r="R975" s="13">
        <v>0</v>
      </c>
    </row>
    <row r="976" spans="1:18" x14ac:dyDescent="0.25">
      <c r="A976" s="2">
        <v>1791741897001</v>
      </c>
      <c r="B976" s="3">
        <v>5</v>
      </c>
      <c r="C976" s="5" t="str">
        <f>IF(B976=1,"SPOT","NO SPOT")</f>
        <v>NO SPOT</v>
      </c>
      <c r="D976" s="15">
        <f>IF(C976="NO SPOT",B976/SUMIF($C$1:$C$6359,"NO SPOT",$B$1:$B$6359),0)</f>
        <v>2.5589845949127387E-4</v>
      </c>
      <c r="E976" s="17">
        <f>SUM($D$2:D976)</f>
        <v>0.74891243154716369</v>
      </c>
      <c r="F976" s="6">
        <f>B976/23078</f>
        <v>2.166565560273854E-4</v>
      </c>
      <c r="G976" s="4">
        <v>0</v>
      </c>
      <c r="H976" s="4">
        <v>5</v>
      </c>
      <c r="I976" s="4">
        <v>0</v>
      </c>
      <c r="J976" s="4">
        <v>0</v>
      </c>
      <c r="K976" s="4">
        <v>1</v>
      </c>
      <c r="L976" s="4">
        <v>4</v>
      </c>
      <c r="M976" s="4">
        <v>0</v>
      </c>
      <c r="N976" s="4">
        <v>0</v>
      </c>
      <c r="O976" s="13">
        <v>80872</v>
      </c>
      <c r="P976" s="13">
        <v>36400</v>
      </c>
      <c r="Q976" s="13">
        <v>4760</v>
      </c>
      <c r="R976" s="13">
        <v>0</v>
      </c>
    </row>
    <row r="977" spans="1:18" x14ac:dyDescent="0.25">
      <c r="A977" s="2">
        <v>1791768507001</v>
      </c>
      <c r="B977" s="3">
        <v>5</v>
      </c>
      <c r="C977" s="5" t="str">
        <f>IF(B977=1,"SPOT","NO SPOT")</f>
        <v>NO SPOT</v>
      </c>
      <c r="D977" s="15">
        <f>IF(C977="NO SPOT",B977/SUMIF($C$1:$C$6359,"NO SPOT",$B$1:$B$6359),0)</f>
        <v>2.5589845949127387E-4</v>
      </c>
      <c r="E977" s="17">
        <f>SUM($D$2:D977)</f>
        <v>0.74916833000665495</v>
      </c>
      <c r="F977" s="6">
        <f>B977/23078</f>
        <v>2.166565560273854E-4</v>
      </c>
      <c r="G977" s="4">
        <v>0</v>
      </c>
      <c r="H977" s="4">
        <v>5</v>
      </c>
      <c r="I977" s="4">
        <v>0</v>
      </c>
      <c r="J977" s="4">
        <v>0</v>
      </c>
      <c r="K977" s="4">
        <v>0</v>
      </c>
      <c r="L977" s="4">
        <v>5</v>
      </c>
      <c r="M977" s="4">
        <v>0</v>
      </c>
      <c r="N977" s="4">
        <v>0</v>
      </c>
      <c r="O977" s="13">
        <v>1208</v>
      </c>
      <c r="P977" s="13">
        <v>107642</v>
      </c>
      <c r="Q977" s="13">
        <v>14231</v>
      </c>
      <c r="R977" s="13">
        <v>0</v>
      </c>
    </row>
    <row r="978" spans="1:18" x14ac:dyDescent="0.25">
      <c r="A978" s="2">
        <v>1791808045001</v>
      </c>
      <c r="B978" s="3">
        <v>5</v>
      </c>
      <c r="C978" s="5" t="str">
        <f>IF(B978=1,"SPOT","NO SPOT")</f>
        <v>NO SPOT</v>
      </c>
      <c r="D978" s="15">
        <f>IF(C978="NO SPOT",B978/SUMIF($C$1:$C$6359,"NO SPOT",$B$1:$B$6359),0)</f>
        <v>2.5589845949127387E-4</v>
      </c>
      <c r="E978" s="17">
        <f>SUM($D$2:D978)</f>
        <v>0.7494242284661462</v>
      </c>
      <c r="F978" s="6">
        <f>B978/23078</f>
        <v>2.166565560273854E-4</v>
      </c>
      <c r="G978" s="4">
        <v>0</v>
      </c>
      <c r="H978" s="4">
        <v>5</v>
      </c>
      <c r="I978" s="4">
        <v>0</v>
      </c>
      <c r="J978" s="4">
        <v>0</v>
      </c>
      <c r="K978" s="4">
        <v>1</v>
      </c>
      <c r="L978" s="4">
        <v>4</v>
      </c>
      <c r="M978" s="4">
        <v>0</v>
      </c>
      <c r="N978" s="4">
        <v>0</v>
      </c>
      <c r="O978" s="13">
        <v>27216</v>
      </c>
      <c r="P978" s="13">
        <v>863696</v>
      </c>
      <c r="Q978" s="13">
        <v>107674</v>
      </c>
      <c r="R978" s="13">
        <v>0</v>
      </c>
    </row>
    <row r="979" spans="1:18" x14ac:dyDescent="0.25">
      <c r="A979" s="2">
        <v>1791824504001</v>
      </c>
      <c r="B979" s="3">
        <v>5</v>
      </c>
      <c r="C979" s="5" t="str">
        <f>IF(B979=1,"SPOT","NO SPOT")</f>
        <v>NO SPOT</v>
      </c>
      <c r="D979" s="15">
        <f>IF(C979="NO SPOT",B979/SUMIF($C$1:$C$6359,"NO SPOT",$B$1:$B$6359),0)</f>
        <v>2.5589845949127387E-4</v>
      </c>
      <c r="E979" s="17">
        <f>SUM($D$2:D979)</f>
        <v>0.74968012692563746</v>
      </c>
      <c r="F979" s="6">
        <f>B979/23078</f>
        <v>2.166565560273854E-4</v>
      </c>
      <c r="G979" s="4">
        <v>0</v>
      </c>
      <c r="H979" s="4">
        <v>5</v>
      </c>
      <c r="I979" s="4">
        <v>0</v>
      </c>
      <c r="J979" s="4">
        <v>0</v>
      </c>
      <c r="K979" s="4">
        <v>0</v>
      </c>
      <c r="L979" s="4">
        <v>5</v>
      </c>
      <c r="M979" s="4">
        <v>0</v>
      </c>
      <c r="N979" s="4">
        <v>0</v>
      </c>
      <c r="O979" s="13">
        <v>65195</v>
      </c>
      <c r="P979" s="13">
        <v>181661</v>
      </c>
      <c r="Q979" s="13">
        <v>27749</v>
      </c>
      <c r="R979" s="13">
        <v>0</v>
      </c>
    </row>
    <row r="980" spans="1:18" x14ac:dyDescent="0.25">
      <c r="A980" s="2">
        <v>1791892224001</v>
      </c>
      <c r="B980" s="3">
        <v>5</v>
      </c>
      <c r="C980" s="5" t="str">
        <f>IF(B980=1,"SPOT","NO SPOT")</f>
        <v>NO SPOT</v>
      </c>
      <c r="D980" s="15">
        <f>IF(C980="NO SPOT",B980/SUMIF($C$1:$C$6359,"NO SPOT",$B$1:$B$6359),0)</f>
        <v>2.5589845949127387E-4</v>
      </c>
      <c r="E980" s="17">
        <f>SUM($D$2:D980)</f>
        <v>0.74993602538512871</v>
      </c>
      <c r="F980" s="6">
        <f>B980/23078</f>
        <v>2.166565560273854E-4</v>
      </c>
      <c r="G980" s="4">
        <v>0</v>
      </c>
      <c r="H980" s="4">
        <v>5</v>
      </c>
      <c r="I980" s="4">
        <v>0</v>
      </c>
      <c r="J980" s="4">
        <v>1</v>
      </c>
      <c r="K980" s="4">
        <v>3</v>
      </c>
      <c r="L980" s="4">
        <v>1</v>
      </c>
      <c r="M980" s="4">
        <v>0</v>
      </c>
      <c r="N980" s="4">
        <v>0</v>
      </c>
      <c r="O980" s="13">
        <v>67808</v>
      </c>
      <c r="P980" s="13">
        <v>317414</v>
      </c>
      <c r="Q980" s="13">
        <v>38881</v>
      </c>
      <c r="R980" s="13">
        <v>0</v>
      </c>
    </row>
    <row r="981" spans="1:18" x14ac:dyDescent="0.25">
      <c r="A981" s="2">
        <v>1791894731001</v>
      </c>
      <c r="B981" s="3">
        <v>5</v>
      </c>
      <c r="C981" s="5" t="str">
        <f>IF(B981=1,"SPOT","NO SPOT")</f>
        <v>NO SPOT</v>
      </c>
      <c r="D981" s="15">
        <f>IF(C981="NO SPOT",B981/SUMIF($C$1:$C$6359,"NO SPOT",$B$1:$B$6359),0)</f>
        <v>2.5589845949127387E-4</v>
      </c>
      <c r="E981" s="17">
        <f>SUM($D$2:D981)</f>
        <v>0.75019192384461997</v>
      </c>
      <c r="F981" s="6">
        <f>B981/23078</f>
        <v>2.166565560273854E-4</v>
      </c>
      <c r="G981" s="4">
        <v>0</v>
      </c>
      <c r="H981" s="4">
        <v>5</v>
      </c>
      <c r="I981" s="4">
        <v>0</v>
      </c>
      <c r="J981" s="4">
        <v>0</v>
      </c>
      <c r="K981" s="4">
        <v>2</v>
      </c>
      <c r="L981" s="4">
        <v>3</v>
      </c>
      <c r="M981" s="4">
        <v>0</v>
      </c>
      <c r="N981" s="4">
        <v>0</v>
      </c>
      <c r="O981" s="13">
        <v>6942</v>
      </c>
      <c r="P981" s="13">
        <v>200572</v>
      </c>
      <c r="Q981" s="13">
        <v>25357</v>
      </c>
      <c r="R981" s="13">
        <v>0</v>
      </c>
    </row>
    <row r="982" spans="1:18" x14ac:dyDescent="0.25">
      <c r="A982" s="2">
        <v>1791899148001</v>
      </c>
      <c r="B982" s="3">
        <v>5</v>
      </c>
      <c r="C982" s="5" t="str">
        <f>IF(B982=1,"SPOT","NO SPOT")</f>
        <v>NO SPOT</v>
      </c>
      <c r="D982" s="15">
        <f>IF(C982="NO SPOT",B982/SUMIF($C$1:$C$6359,"NO SPOT",$B$1:$B$6359),0)</f>
        <v>2.5589845949127387E-4</v>
      </c>
      <c r="E982" s="17">
        <f>SUM($D$2:D982)</f>
        <v>0.75044782230411122</v>
      </c>
      <c r="F982" s="6">
        <f>B982/23078</f>
        <v>2.166565560273854E-4</v>
      </c>
      <c r="G982" s="4">
        <v>0</v>
      </c>
      <c r="H982" s="4">
        <v>5</v>
      </c>
      <c r="I982" s="4">
        <v>0</v>
      </c>
      <c r="J982" s="4">
        <v>0</v>
      </c>
      <c r="K982" s="4">
        <v>0</v>
      </c>
      <c r="L982" s="4">
        <v>5</v>
      </c>
      <c r="M982" s="4">
        <v>0</v>
      </c>
      <c r="N982" s="4">
        <v>0</v>
      </c>
      <c r="O982" s="13">
        <v>13423</v>
      </c>
      <c r="P982" s="13">
        <v>508993</v>
      </c>
      <c r="Q982" s="13">
        <v>72188</v>
      </c>
      <c r="R982" s="13">
        <v>0</v>
      </c>
    </row>
    <row r="983" spans="1:18" x14ac:dyDescent="0.25">
      <c r="A983" s="2">
        <v>1791903595001</v>
      </c>
      <c r="B983" s="3">
        <v>5</v>
      </c>
      <c r="C983" s="5" t="str">
        <f>IF(B983=1,"SPOT","NO SPOT")</f>
        <v>NO SPOT</v>
      </c>
      <c r="D983" s="15">
        <f>IF(C983="NO SPOT",B983/SUMIF($C$1:$C$6359,"NO SPOT",$B$1:$B$6359),0)</f>
        <v>2.5589845949127387E-4</v>
      </c>
      <c r="E983" s="17">
        <f>SUM($D$2:D983)</f>
        <v>0.75070372076360248</v>
      </c>
      <c r="F983" s="6">
        <f>B983/23078</f>
        <v>2.166565560273854E-4</v>
      </c>
      <c r="G983" s="4">
        <v>0</v>
      </c>
      <c r="H983" s="4">
        <v>5</v>
      </c>
      <c r="I983" s="4">
        <v>0</v>
      </c>
      <c r="J983" s="4">
        <v>4</v>
      </c>
      <c r="K983" s="4">
        <v>1</v>
      </c>
      <c r="L983" s="4">
        <v>0</v>
      </c>
      <c r="M983" s="4">
        <v>0</v>
      </c>
      <c r="N983" s="4">
        <v>0</v>
      </c>
      <c r="O983" s="13">
        <v>3492</v>
      </c>
      <c r="P983" s="13">
        <v>209274</v>
      </c>
      <c r="Q983" s="13">
        <v>25539</v>
      </c>
      <c r="R983" s="13">
        <v>0</v>
      </c>
    </row>
    <row r="984" spans="1:18" x14ac:dyDescent="0.25">
      <c r="A984" s="2">
        <v>1791906497001</v>
      </c>
      <c r="B984" s="3">
        <v>5</v>
      </c>
      <c r="C984" s="5" t="str">
        <f>IF(B984=1,"SPOT","NO SPOT")</f>
        <v>NO SPOT</v>
      </c>
      <c r="D984" s="15">
        <f>IF(C984="NO SPOT",B984/SUMIF($C$1:$C$6359,"NO SPOT",$B$1:$B$6359),0)</f>
        <v>2.5589845949127387E-4</v>
      </c>
      <c r="E984" s="17">
        <f>SUM($D$2:D984)</f>
        <v>0.75095961922309373</v>
      </c>
      <c r="F984" s="6">
        <f>B984/23078</f>
        <v>2.166565560273854E-4</v>
      </c>
      <c r="G984" s="4">
        <v>0</v>
      </c>
      <c r="H984" s="4">
        <v>5</v>
      </c>
      <c r="I984" s="4">
        <v>0</v>
      </c>
      <c r="J984" s="4">
        <v>0</v>
      </c>
      <c r="K984" s="4">
        <v>0</v>
      </c>
      <c r="L984" s="4">
        <v>5</v>
      </c>
      <c r="M984" s="4">
        <v>0</v>
      </c>
      <c r="N984" s="4">
        <v>0</v>
      </c>
      <c r="O984" s="13">
        <v>3431</v>
      </c>
      <c r="P984" s="13">
        <v>116242</v>
      </c>
      <c r="Q984" s="13">
        <v>17711</v>
      </c>
      <c r="R984" s="13">
        <v>0</v>
      </c>
    </row>
    <row r="985" spans="1:18" x14ac:dyDescent="0.25">
      <c r="A985" s="2">
        <v>1791913086001</v>
      </c>
      <c r="B985" s="3">
        <v>5</v>
      </c>
      <c r="C985" s="5" t="str">
        <f>IF(B985=1,"SPOT","NO SPOT")</f>
        <v>NO SPOT</v>
      </c>
      <c r="D985" s="15">
        <f>IF(C985="NO SPOT",B985/SUMIF($C$1:$C$6359,"NO SPOT",$B$1:$B$6359),0)</f>
        <v>2.5589845949127387E-4</v>
      </c>
      <c r="E985" s="17">
        <f>SUM($D$2:D985)</f>
        <v>0.75121551768258499</v>
      </c>
      <c r="F985" s="6">
        <f>B985/23078</f>
        <v>2.166565560273854E-4</v>
      </c>
      <c r="G985" s="4">
        <v>0</v>
      </c>
      <c r="H985" s="4">
        <v>5</v>
      </c>
      <c r="I985" s="4">
        <v>0</v>
      </c>
      <c r="J985" s="4">
        <v>1</v>
      </c>
      <c r="K985" s="4">
        <v>0</v>
      </c>
      <c r="L985" s="4">
        <v>4</v>
      </c>
      <c r="M985" s="4">
        <v>0</v>
      </c>
      <c r="N985" s="4">
        <v>0</v>
      </c>
      <c r="O985" s="13">
        <v>24847</v>
      </c>
      <c r="P985" s="13">
        <v>226473</v>
      </c>
      <c r="Q985" s="13">
        <v>32655</v>
      </c>
      <c r="R985" s="13">
        <v>0</v>
      </c>
    </row>
    <row r="986" spans="1:18" x14ac:dyDescent="0.25">
      <c r="A986" s="2">
        <v>1791924037001</v>
      </c>
      <c r="B986" s="3">
        <v>5</v>
      </c>
      <c r="C986" s="5" t="str">
        <f>IF(B986=1,"SPOT","NO SPOT")</f>
        <v>NO SPOT</v>
      </c>
      <c r="D986" s="15">
        <f>IF(C986="NO SPOT",B986/SUMIF($C$1:$C$6359,"NO SPOT",$B$1:$B$6359),0)</f>
        <v>2.5589845949127387E-4</v>
      </c>
      <c r="E986" s="17">
        <f>SUM($D$2:D986)</f>
        <v>0.75147141614207624</v>
      </c>
      <c r="F986" s="6">
        <f>B986/23078</f>
        <v>2.166565560273854E-4</v>
      </c>
      <c r="G986" s="4">
        <v>0</v>
      </c>
      <c r="H986" s="4">
        <v>5</v>
      </c>
      <c r="I986" s="4">
        <v>0</v>
      </c>
      <c r="J986" s="4">
        <v>1</v>
      </c>
      <c r="K986" s="4">
        <v>0</v>
      </c>
      <c r="L986" s="4">
        <v>4</v>
      </c>
      <c r="M986" s="4">
        <v>0</v>
      </c>
      <c r="N986" s="4">
        <v>0</v>
      </c>
      <c r="O986" s="13">
        <v>2473350</v>
      </c>
      <c r="P986" s="13">
        <v>1373545</v>
      </c>
      <c r="Q986" s="13">
        <v>165663</v>
      </c>
      <c r="R986" s="13">
        <v>0</v>
      </c>
    </row>
    <row r="987" spans="1:18" x14ac:dyDescent="0.25">
      <c r="A987" s="2">
        <v>1791936280001</v>
      </c>
      <c r="B987" s="3">
        <v>5</v>
      </c>
      <c r="C987" s="5" t="str">
        <f>IF(B987=1,"SPOT","NO SPOT")</f>
        <v>NO SPOT</v>
      </c>
      <c r="D987" s="15">
        <f>IF(C987="NO SPOT",B987/SUMIF($C$1:$C$6359,"NO SPOT",$B$1:$B$6359),0)</f>
        <v>2.5589845949127387E-4</v>
      </c>
      <c r="E987" s="17">
        <f>SUM($D$2:D987)</f>
        <v>0.7517273146015675</v>
      </c>
      <c r="F987" s="6">
        <f>B987/23078</f>
        <v>2.166565560273854E-4</v>
      </c>
      <c r="G987" s="4">
        <v>0</v>
      </c>
      <c r="H987" s="4">
        <v>5</v>
      </c>
      <c r="I987" s="4">
        <v>0</v>
      </c>
      <c r="J987" s="4">
        <v>0</v>
      </c>
      <c r="K987" s="4">
        <v>0</v>
      </c>
      <c r="L987" s="4">
        <v>5</v>
      </c>
      <c r="M987" s="4">
        <v>0</v>
      </c>
      <c r="N987" s="4">
        <v>0</v>
      </c>
      <c r="O987" s="13">
        <v>4441</v>
      </c>
      <c r="P987" s="13">
        <v>968737</v>
      </c>
      <c r="Q987" s="13">
        <v>120635</v>
      </c>
      <c r="R987" s="13">
        <v>0</v>
      </c>
    </row>
    <row r="988" spans="1:18" x14ac:dyDescent="0.25">
      <c r="A988" s="2">
        <v>1791949862001</v>
      </c>
      <c r="B988" s="3">
        <v>5</v>
      </c>
      <c r="C988" s="5" t="str">
        <f>IF(B988=1,"SPOT","NO SPOT")</f>
        <v>NO SPOT</v>
      </c>
      <c r="D988" s="15">
        <f>IF(C988="NO SPOT",B988/SUMIF($C$1:$C$6359,"NO SPOT",$B$1:$B$6359),0)</f>
        <v>2.5589845949127387E-4</v>
      </c>
      <c r="E988" s="17">
        <f>SUM($D$2:D988)</f>
        <v>0.75198321306105875</v>
      </c>
      <c r="F988" s="6">
        <f>B988/23078</f>
        <v>2.166565560273854E-4</v>
      </c>
      <c r="G988" s="4">
        <v>0</v>
      </c>
      <c r="H988" s="4">
        <v>5</v>
      </c>
      <c r="I988" s="4">
        <v>0</v>
      </c>
      <c r="J988" s="4">
        <v>2</v>
      </c>
      <c r="K988" s="4">
        <v>1</v>
      </c>
      <c r="L988" s="4">
        <v>2</v>
      </c>
      <c r="M988" s="4">
        <v>0</v>
      </c>
      <c r="N988" s="4">
        <v>0</v>
      </c>
      <c r="O988" s="13">
        <v>4092</v>
      </c>
      <c r="P988" s="13">
        <v>119123</v>
      </c>
      <c r="Q988" s="13">
        <v>14795</v>
      </c>
      <c r="R988" s="13">
        <v>0</v>
      </c>
    </row>
    <row r="989" spans="1:18" x14ac:dyDescent="0.25">
      <c r="A989" s="2">
        <v>1791959043001</v>
      </c>
      <c r="B989" s="3">
        <v>5</v>
      </c>
      <c r="C989" s="5" t="str">
        <f>IF(B989=1,"SPOT","NO SPOT")</f>
        <v>NO SPOT</v>
      </c>
      <c r="D989" s="15">
        <f>IF(C989="NO SPOT",B989/SUMIF($C$1:$C$6359,"NO SPOT",$B$1:$B$6359),0)</f>
        <v>2.5589845949127387E-4</v>
      </c>
      <c r="E989" s="17">
        <f>SUM($D$2:D989)</f>
        <v>0.75223911152055001</v>
      </c>
      <c r="F989" s="6">
        <f>B989/23078</f>
        <v>2.166565560273854E-4</v>
      </c>
      <c r="G989" s="4">
        <v>0</v>
      </c>
      <c r="H989" s="4">
        <v>5</v>
      </c>
      <c r="I989" s="4">
        <v>0</v>
      </c>
      <c r="J989" s="4">
        <v>2</v>
      </c>
      <c r="K989" s="4">
        <v>0</v>
      </c>
      <c r="L989" s="4">
        <v>3</v>
      </c>
      <c r="M989" s="4">
        <v>0</v>
      </c>
      <c r="N989" s="4">
        <v>0</v>
      </c>
      <c r="O989" s="13">
        <v>3227</v>
      </c>
      <c r="P989" s="13">
        <v>37255</v>
      </c>
      <c r="Q989" s="13">
        <v>5209</v>
      </c>
      <c r="R989" s="13">
        <v>0</v>
      </c>
    </row>
    <row r="990" spans="1:18" x14ac:dyDescent="0.25">
      <c r="A990" s="2">
        <v>1791964519001</v>
      </c>
      <c r="B990" s="3">
        <v>5</v>
      </c>
      <c r="C990" s="5" t="str">
        <f>IF(B990=1,"SPOT","NO SPOT")</f>
        <v>NO SPOT</v>
      </c>
      <c r="D990" s="15">
        <f>IF(C990="NO SPOT",B990/SUMIF($C$1:$C$6359,"NO SPOT",$B$1:$B$6359),0)</f>
        <v>2.5589845949127387E-4</v>
      </c>
      <c r="E990" s="17">
        <f>SUM($D$2:D990)</f>
        <v>0.75249500998004126</v>
      </c>
      <c r="F990" s="6">
        <f>B990/23078</f>
        <v>2.166565560273854E-4</v>
      </c>
      <c r="G990" s="4">
        <v>0</v>
      </c>
      <c r="H990" s="4">
        <v>5</v>
      </c>
      <c r="I990" s="4">
        <v>0</v>
      </c>
      <c r="J990" s="4">
        <v>1</v>
      </c>
      <c r="K990" s="4">
        <v>2</v>
      </c>
      <c r="L990" s="4">
        <v>2</v>
      </c>
      <c r="M990" s="4">
        <v>0</v>
      </c>
      <c r="N990" s="4">
        <v>0</v>
      </c>
      <c r="O990" s="13">
        <v>1684</v>
      </c>
      <c r="P990" s="13">
        <v>639273</v>
      </c>
      <c r="Q990" s="13">
        <v>78225</v>
      </c>
      <c r="R990" s="13">
        <v>0</v>
      </c>
    </row>
    <row r="991" spans="1:18" x14ac:dyDescent="0.25">
      <c r="A991" s="2">
        <v>1791966740001</v>
      </c>
      <c r="B991" s="3">
        <v>5</v>
      </c>
      <c r="C991" s="5" t="str">
        <f>IF(B991=1,"SPOT","NO SPOT")</f>
        <v>NO SPOT</v>
      </c>
      <c r="D991" s="15">
        <f>IF(C991="NO SPOT",B991/SUMIF($C$1:$C$6359,"NO SPOT",$B$1:$B$6359),0)</f>
        <v>2.5589845949127387E-4</v>
      </c>
      <c r="E991" s="17">
        <f>SUM($D$2:D991)</f>
        <v>0.75275090843953252</v>
      </c>
      <c r="F991" s="6">
        <f>B991/23078</f>
        <v>2.166565560273854E-4</v>
      </c>
      <c r="G991" s="4">
        <v>0</v>
      </c>
      <c r="H991" s="4">
        <v>5</v>
      </c>
      <c r="I991" s="4">
        <v>0</v>
      </c>
      <c r="J991" s="4">
        <v>0</v>
      </c>
      <c r="K991" s="4">
        <v>1</v>
      </c>
      <c r="L991" s="4">
        <v>4</v>
      </c>
      <c r="M991" s="4">
        <v>0</v>
      </c>
      <c r="N991" s="4">
        <v>0</v>
      </c>
      <c r="O991" s="13">
        <v>18851</v>
      </c>
      <c r="P991" s="13">
        <v>1145284</v>
      </c>
      <c r="Q991" s="13">
        <v>145931</v>
      </c>
      <c r="R991" s="13">
        <v>0</v>
      </c>
    </row>
    <row r="992" spans="1:18" x14ac:dyDescent="0.25">
      <c r="A992" s="2">
        <v>1792055709001</v>
      </c>
      <c r="B992" s="3">
        <v>5</v>
      </c>
      <c r="C992" s="5" t="str">
        <f>IF(B992=1,"SPOT","NO SPOT")</f>
        <v>NO SPOT</v>
      </c>
      <c r="D992" s="15">
        <f>IF(C992="NO SPOT",B992/SUMIF($C$1:$C$6359,"NO SPOT",$B$1:$B$6359),0)</f>
        <v>2.5589845949127387E-4</v>
      </c>
      <c r="E992" s="17">
        <f>SUM($D$2:D992)</f>
        <v>0.75300680689902377</v>
      </c>
      <c r="F992" s="6">
        <f>B992/23078</f>
        <v>2.166565560273854E-4</v>
      </c>
      <c r="G992" s="4">
        <v>0</v>
      </c>
      <c r="H992" s="4">
        <v>5</v>
      </c>
      <c r="I992" s="4">
        <v>0</v>
      </c>
      <c r="J992" s="4">
        <v>0</v>
      </c>
      <c r="K992" s="4">
        <v>0</v>
      </c>
      <c r="L992" s="4">
        <v>5</v>
      </c>
      <c r="M992" s="4">
        <v>0</v>
      </c>
      <c r="N992" s="4">
        <v>0</v>
      </c>
      <c r="O992" s="13">
        <v>134713</v>
      </c>
      <c r="P992" s="13">
        <v>1507393</v>
      </c>
      <c r="Q992" s="13">
        <v>183006</v>
      </c>
      <c r="R992" s="13">
        <v>0</v>
      </c>
    </row>
    <row r="993" spans="1:18" x14ac:dyDescent="0.25">
      <c r="A993" s="2">
        <v>1792075831001</v>
      </c>
      <c r="B993" s="3">
        <v>5</v>
      </c>
      <c r="C993" s="5" t="str">
        <f>IF(B993=1,"SPOT","NO SPOT")</f>
        <v>NO SPOT</v>
      </c>
      <c r="D993" s="15">
        <f>IF(C993="NO SPOT",B993/SUMIF($C$1:$C$6359,"NO SPOT",$B$1:$B$6359),0)</f>
        <v>2.5589845949127387E-4</v>
      </c>
      <c r="E993" s="17">
        <f>SUM($D$2:D993)</f>
        <v>0.75326270535851503</v>
      </c>
      <c r="F993" s="6">
        <f>B993/23078</f>
        <v>2.166565560273854E-4</v>
      </c>
      <c r="G993" s="4">
        <v>0</v>
      </c>
      <c r="H993" s="4">
        <v>5</v>
      </c>
      <c r="I993" s="4">
        <v>0</v>
      </c>
      <c r="J993" s="4">
        <v>0</v>
      </c>
      <c r="K993" s="4">
        <v>0</v>
      </c>
      <c r="L993" s="4">
        <v>5</v>
      </c>
      <c r="M993" s="4">
        <v>0</v>
      </c>
      <c r="N993" s="4">
        <v>0</v>
      </c>
      <c r="O993" s="13">
        <v>173682</v>
      </c>
      <c r="P993" s="13">
        <v>255453</v>
      </c>
      <c r="Q993" s="13">
        <v>145053</v>
      </c>
      <c r="R993" s="13">
        <v>2552</v>
      </c>
    </row>
    <row r="994" spans="1:18" x14ac:dyDescent="0.25">
      <c r="A994" s="2">
        <v>1792108497001</v>
      </c>
      <c r="B994" s="3">
        <v>5</v>
      </c>
      <c r="C994" s="5" t="str">
        <f>IF(B994=1,"SPOT","NO SPOT")</f>
        <v>NO SPOT</v>
      </c>
      <c r="D994" s="15">
        <f>IF(C994="NO SPOT",B994/SUMIF($C$1:$C$6359,"NO SPOT",$B$1:$B$6359),0)</f>
        <v>2.5589845949127387E-4</v>
      </c>
      <c r="E994" s="17">
        <f>SUM($D$2:D994)</f>
        <v>0.75351860381800628</v>
      </c>
      <c r="F994" s="6">
        <f>B994/23078</f>
        <v>2.166565560273854E-4</v>
      </c>
      <c r="G994" s="4">
        <v>0</v>
      </c>
      <c r="H994" s="4">
        <v>5</v>
      </c>
      <c r="I994" s="4">
        <v>0</v>
      </c>
      <c r="J994" s="4">
        <v>0</v>
      </c>
      <c r="K994" s="4">
        <v>1</v>
      </c>
      <c r="L994" s="4">
        <v>4</v>
      </c>
      <c r="M994" s="4">
        <v>0</v>
      </c>
      <c r="N994" s="4">
        <v>0</v>
      </c>
      <c r="O994" s="13">
        <v>8701</v>
      </c>
      <c r="P994" s="13">
        <v>97219</v>
      </c>
      <c r="Q994" s="13">
        <v>12289</v>
      </c>
      <c r="R994" s="13">
        <v>0</v>
      </c>
    </row>
    <row r="995" spans="1:18" x14ac:dyDescent="0.25">
      <c r="A995" s="2">
        <v>1792139538001</v>
      </c>
      <c r="B995" s="3">
        <v>5</v>
      </c>
      <c r="C995" s="5" t="str">
        <f>IF(B995=1,"SPOT","NO SPOT")</f>
        <v>NO SPOT</v>
      </c>
      <c r="D995" s="15">
        <f>IF(C995="NO SPOT",B995/SUMIF($C$1:$C$6359,"NO SPOT",$B$1:$B$6359),0)</f>
        <v>2.5589845949127387E-4</v>
      </c>
      <c r="E995" s="17">
        <f>SUM($D$2:D995)</f>
        <v>0.75377450227749754</v>
      </c>
      <c r="F995" s="6">
        <f>B995/23078</f>
        <v>2.166565560273854E-4</v>
      </c>
      <c r="G995" s="4">
        <v>0</v>
      </c>
      <c r="H995" s="4">
        <v>5</v>
      </c>
      <c r="I995" s="4">
        <v>0</v>
      </c>
      <c r="J995" s="4">
        <v>0</v>
      </c>
      <c r="K995" s="4">
        <v>0</v>
      </c>
      <c r="L995" s="4">
        <v>5</v>
      </c>
      <c r="M995" s="4">
        <v>0</v>
      </c>
      <c r="N995" s="4">
        <v>0</v>
      </c>
      <c r="O995" s="13">
        <v>28373</v>
      </c>
      <c r="P995" s="13">
        <v>320592</v>
      </c>
      <c r="Q995" s="13">
        <v>38969</v>
      </c>
      <c r="R995" s="13">
        <v>0</v>
      </c>
    </row>
    <row r="996" spans="1:18" x14ac:dyDescent="0.25">
      <c r="A996" s="2">
        <v>1792144612001</v>
      </c>
      <c r="B996" s="3">
        <v>5</v>
      </c>
      <c r="C996" s="5" t="str">
        <f>IF(B996=1,"SPOT","NO SPOT")</f>
        <v>NO SPOT</v>
      </c>
      <c r="D996" s="15">
        <f>IF(C996="NO SPOT",B996/SUMIF($C$1:$C$6359,"NO SPOT",$B$1:$B$6359),0)</f>
        <v>2.5589845949127387E-4</v>
      </c>
      <c r="E996" s="17">
        <f>SUM($D$2:D996)</f>
        <v>0.75403040073698879</v>
      </c>
      <c r="F996" s="6">
        <f>B996/23078</f>
        <v>2.166565560273854E-4</v>
      </c>
      <c r="G996" s="4">
        <v>0</v>
      </c>
      <c r="H996" s="4">
        <v>5</v>
      </c>
      <c r="I996" s="4">
        <v>0</v>
      </c>
      <c r="J996" s="4">
        <v>0</v>
      </c>
      <c r="K996" s="4">
        <v>0</v>
      </c>
      <c r="L996" s="4">
        <v>5</v>
      </c>
      <c r="M996" s="4">
        <v>0</v>
      </c>
      <c r="N996" s="4">
        <v>0</v>
      </c>
      <c r="O996" s="13">
        <v>163950</v>
      </c>
      <c r="P996" s="13">
        <v>124584</v>
      </c>
      <c r="Q996" s="13">
        <v>17891</v>
      </c>
      <c r="R996" s="13">
        <v>11869</v>
      </c>
    </row>
    <row r="997" spans="1:18" x14ac:dyDescent="0.25">
      <c r="A997" s="2">
        <v>1792180619001</v>
      </c>
      <c r="B997" s="3">
        <v>5</v>
      </c>
      <c r="C997" s="5" t="str">
        <f>IF(B997=1,"SPOT","NO SPOT")</f>
        <v>NO SPOT</v>
      </c>
      <c r="D997" s="15">
        <f>IF(C997="NO SPOT",B997/SUMIF($C$1:$C$6359,"NO SPOT",$B$1:$B$6359),0)</f>
        <v>2.5589845949127387E-4</v>
      </c>
      <c r="E997" s="17">
        <f>SUM($D$2:D997)</f>
        <v>0.75428629919648005</v>
      </c>
      <c r="F997" s="6">
        <f>B997/23078</f>
        <v>2.166565560273854E-4</v>
      </c>
      <c r="G997" s="4">
        <v>0</v>
      </c>
      <c r="H997" s="4">
        <v>5</v>
      </c>
      <c r="I997" s="4">
        <v>0</v>
      </c>
      <c r="J997" s="4">
        <v>0</v>
      </c>
      <c r="K997" s="4">
        <v>3</v>
      </c>
      <c r="L997" s="4">
        <v>2</v>
      </c>
      <c r="M997" s="4">
        <v>0</v>
      </c>
      <c r="N997" s="4">
        <v>0</v>
      </c>
      <c r="O997" s="13">
        <v>10060</v>
      </c>
      <c r="P997" s="13">
        <v>132703</v>
      </c>
      <c r="Q997" s="13">
        <v>18587</v>
      </c>
      <c r="R997" s="13">
        <v>0</v>
      </c>
    </row>
    <row r="998" spans="1:18" x14ac:dyDescent="0.25">
      <c r="A998" s="2">
        <v>1792183154001</v>
      </c>
      <c r="B998" s="3">
        <v>5</v>
      </c>
      <c r="C998" s="5" t="str">
        <f>IF(B998=1,"SPOT","NO SPOT")</f>
        <v>NO SPOT</v>
      </c>
      <c r="D998" s="15">
        <f>IF(C998="NO SPOT",B998/SUMIF($C$1:$C$6359,"NO SPOT",$B$1:$B$6359),0)</f>
        <v>2.5589845949127387E-4</v>
      </c>
      <c r="E998" s="17">
        <f>SUM($D$2:D998)</f>
        <v>0.7545421976559713</v>
      </c>
      <c r="F998" s="6">
        <f>B998/23078</f>
        <v>2.166565560273854E-4</v>
      </c>
      <c r="G998" s="4">
        <v>0</v>
      </c>
      <c r="H998" s="4">
        <v>1</v>
      </c>
      <c r="I998" s="4">
        <v>4</v>
      </c>
      <c r="J998" s="4">
        <v>0</v>
      </c>
      <c r="K998" s="4">
        <v>0</v>
      </c>
      <c r="L998" s="4">
        <v>5</v>
      </c>
      <c r="M998" s="4">
        <v>0</v>
      </c>
      <c r="N998" s="4">
        <v>0</v>
      </c>
      <c r="O998" s="13">
        <v>165800</v>
      </c>
      <c r="P998" s="13">
        <v>227560</v>
      </c>
      <c r="Q998" s="13">
        <v>31272</v>
      </c>
      <c r="R998" s="13">
        <v>9171</v>
      </c>
    </row>
    <row r="999" spans="1:18" x14ac:dyDescent="0.25">
      <c r="A999" s="2">
        <v>1792190894001</v>
      </c>
      <c r="B999" s="3">
        <v>5</v>
      </c>
      <c r="C999" s="5" t="str">
        <f>IF(B999=1,"SPOT","NO SPOT")</f>
        <v>NO SPOT</v>
      </c>
      <c r="D999" s="15">
        <f>IF(C999="NO SPOT",B999/SUMIF($C$1:$C$6359,"NO SPOT",$B$1:$B$6359),0)</f>
        <v>2.5589845949127387E-4</v>
      </c>
      <c r="E999" s="17">
        <f>SUM($D$2:D999)</f>
        <v>0.75479809611546256</v>
      </c>
      <c r="F999" s="6">
        <f>B999/23078</f>
        <v>2.166565560273854E-4</v>
      </c>
      <c r="G999" s="4">
        <v>3</v>
      </c>
      <c r="H999" s="4">
        <v>2</v>
      </c>
      <c r="I999" s="4">
        <v>0</v>
      </c>
      <c r="J999" s="4">
        <v>0</v>
      </c>
      <c r="K999" s="4">
        <v>0</v>
      </c>
      <c r="L999" s="4">
        <v>5</v>
      </c>
      <c r="M999" s="4">
        <v>0</v>
      </c>
      <c r="N999" s="4">
        <v>0</v>
      </c>
      <c r="O999" s="13">
        <v>644</v>
      </c>
      <c r="P999" s="13">
        <v>18716</v>
      </c>
      <c r="Q999" s="13">
        <v>2435</v>
      </c>
      <c r="R999" s="13">
        <v>0</v>
      </c>
    </row>
    <row r="1000" spans="1:18" x14ac:dyDescent="0.25">
      <c r="A1000" s="2">
        <v>1792198569001</v>
      </c>
      <c r="B1000" s="3">
        <v>5</v>
      </c>
      <c r="C1000" s="5" t="str">
        <f>IF(B1000=1,"SPOT","NO SPOT")</f>
        <v>NO SPOT</v>
      </c>
      <c r="D1000" s="15">
        <f>IF(C1000="NO SPOT",B1000/SUMIF($C$1:$C$6359,"NO SPOT",$B$1:$B$6359),0)</f>
        <v>2.5589845949127387E-4</v>
      </c>
      <c r="E1000" s="17">
        <f>SUM($D$2:D1000)</f>
        <v>0.75505399457495381</v>
      </c>
      <c r="F1000" s="6">
        <f>B1000/23078</f>
        <v>2.166565560273854E-4</v>
      </c>
      <c r="G1000" s="4">
        <v>1</v>
      </c>
      <c r="H1000" s="4">
        <v>4</v>
      </c>
      <c r="I1000" s="4">
        <v>0</v>
      </c>
      <c r="J1000" s="4">
        <v>1</v>
      </c>
      <c r="K1000" s="4">
        <v>1</v>
      </c>
      <c r="L1000" s="4">
        <v>3</v>
      </c>
      <c r="M1000" s="4">
        <v>0</v>
      </c>
      <c r="N1000" s="4">
        <v>0</v>
      </c>
      <c r="O1000" s="13">
        <v>71528</v>
      </c>
      <c r="P1000" s="13">
        <v>550815</v>
      </c>
      <c r="Q1000" s="13">
        <v>68410</v>
      </c>
      <c r="R1000" s="13">
        <v>0</v>
      </c>
    </row>
    <row r="1001" spans="1:18" x14ac:dyDescent="0.25">
      <c r="A1001" s="2">
        <v>1792199689001</v>
      </c>
      <c r="B1001" s="3">
        <v>5</v>
      </c>
      <c r="C1001" s="5" t="str">
        <f>IF(B1001=1,"SPOT","NO SPOT")</f>
        <v>NO SPOT</v>
      </c>
      <c r="D1001" s="15">
        <f>IF(C1001="NO SPOT",B1001/SUMIF($C$1:$C$6359,"NO SPOT",$B$1:$B$6359),0)</f>
        <v>2.5589845949127387E-4</v>
      </c>
      <c r="E1001" s="17">
        <f>SUM($D$2:D1001)</f>
        <v>0.75530989303444507</v>
      </c>
      <c r="F1001" s="6">
        <f>B1001/23078</f>
        <v>2.166565560273854E-4</v>
      </c>
      <c r="G1001" s="4">
        <v>0</v>
      </c>
      <c r="H1001" s="4">
        <v>5</v>
      </c>
      <c r="I1001" s="4">
        <v>0</v>
      </c>
      <c r="J1001" s="4">
        <v>5</v>
      </c>
      <c r="K1001" s="4">
        <v>0</v>
      </c>
      <c r="L1001" s="4">
        <v>0</v>
      </c>
      <c r="M1001" s="4">
        <v>0</v>
      </c>
      <c r="N1001" s="4">
        <v>0</v>
      </c>
      <c r="O1001" s="13">
        <v>125545</v>
      </c>
      <c r="P1001" s="13">
        <v>49417</v>
      </c>
      <c r="Q1001" s="13">
        <v>5958</v>
      </c>
      <c r="R1001" s="13">
        <v>0</v>
      </c>
    </row>
    <row r="1002" spans="1:18" x14ac:dyDescent="0.25">
      <c r="A1002" s="2">
        <v>1792226422001</v>
      </c>
      <c r="B1002" s="3">
        <v>5</v>
      </c>
      <c r="C1002" s="5" t="str">
        <f>IF(B1002=1,"SPOT","NO SPOT")</f>
        <v>NO SPOT</v>
      </c>
      <c r="D1002" s="15">
        <f>IF(C1002="NO SPOT",B1002/SUMIF($C$1:$C$6359,"NO SPOT",$B$1:$B$6359),0)</f>
        <v>2.5589845949127387E-4</v>
      </c>
      <c r="E1002" s="17">
        <f>SUM($D$2:D1002)</f>
        <v>0.75556579149393632</v>
      </c>
      <c r="F1002" s="6">
        <f>B1002/23078</f>
        <v>2.166565560273854E-4</v>
      </c>
      <c r="G1002" s="4">
        <v>0</v>
      </c>
      <c r="H1002" s="4">
        <v>5</v>
      </c>
      <c r="I1002" s="4">
        <v>0</v>
      </c>
      <c r="J1002" s="4">
        <v>1</v>
      </c>
      <c r="K1002" s="4">
        <v>0</v>
      </c>
      <c r="L1002" s="4">
        <v>4</v>
      </c>
      <c r="M1002" s="4">
        <v>0</v>
      </c>
      <c r="N1002" s="4">
        <v>0</v>
      </c>
      <c r="O1002" s="13">
        <v>6369</v>
      </c>
      <c r="P1002" s="13">
        <v>81566</v>
      </c>
      <c r="Q1002" s="13">
        <v>10182</v>
      </c>
      <c r="R1002" s="13">
        <v>0</v>
      </c>
    </row>
    <row r="1003" spans="1:18" x14ac:dyDescent="0.25">
      <c r="A1003" s="2">
        <v>1792236312001</v>
      </c>
      <c r="B1003" s="3">
        <v>5</v>
      </c>
      <c r="C1003" s="5" t="str">
        <f>IF(B1003=1,"SPOT","NO SPOT")</f>
        <v>NO SPOT</v>
      </c>
      <c r="D1003" s="15">
        <f>IF(C1003="NO SPOT",B1003/SUMIF($C$1:$C$6359,"NO SPOT",$B$1:$B$6359),0)</f>
        <v>2.5589845949127387E-4</v>
      </c>
      <c r="E1003" s="17">
        <f>SUM($D$2:D1003)</f>
        <v>0.75582168995342758</v>
      </c>
      <c r="F1003" s="6">
        <f>B1003/23078</f>
        <v>2.166565560273854E-4</v>
      </c>
      <c r="G1003" s="4">
        <v>0</v>
      </c>
      <c r="H1003" s="4">
        <v>5</v>
      </c>
      <c r="I1003" s="4">
        <v>0</v>
      </c>
      <c r="J1003" s="4">
        <v>0</v>
      </c>
      <c r="K1003" s="4">
        <v>0</v>
      </c>
      <c r="L1003" s="4">
        <v>5</v>
      </c>
      <c r="M1003" s="4">
        <v>0</v>
      </c>
      <c r="N1003" s="4">
        <v>0</v>
      </c>
      <c r="O1003" s="13">
        <v>23146</v>
      </c>
      <c r="P1003" s="13">
        <v>141448</v>
      </c>
      <c r="Q1003" s="13">
        <v>18925</v>
      </c>
      <c r="R1003" s="13">
        <v>0</v>
      </c>
    </row>
    <row r="1004" spans="1:18" x14ac:dyDescent="0.25">
      <c r="A1004" s="2">
        <v>1792280176001</v>
      </c>
      <c r="B1004" s="3">
        <v>5</v>
      </c>
      <c r="C1004" s="5" t="str">
        <f>IF(B1004=1,"SPOT","NO SPOT")</f>
        <v>NO SPOT</v>
      </c>
      <c r="D1004" s="15">
        <f>IF(C1004="NO SPOT",B1004/SUMIF($C$1:$C$6359,"NO SPOT",$B$1:$B$6359),0)</f>
        <v>2.5589845949127387E-4</v>
      </c>
      <c r="E1004" s="17">
        <f>SUM($D$2:D1004)</f>
        <v>0.75607758841291883</v>
      </c>
      <c r="F1004" s="6">
        <f>B1004/23078</f>
        <v>2.166565560273854E-4</v>
      </c>
      <c r="G1004" s="4">
        <v>0</v>
      </c>
      <c r="H1004" s="4">
        <v>5</v>
      </c>
      <c r="I1004" s="4">
        <v>0</v>
      </c>
      <c r="J1004" s="4">
        <v>0</v>
      </c>
      <c r="K1004" s="4">
        <v>0</v>
      </c>
      <c r="L1004" s="4">
        <v>5</v>
      </c>
      <c r="M1004" s="4">
        <v>0</v>
      </c>
      <c r="N1004" s="4">
        <v>0</v>
      </c>
      <c r="O1004" s="13">
        <v>24208</v>
      </c>
      <c r="P1004" s="13">
        <v>318470</v>
      </c>
      <c r="Q1004" s="13">
        <v>48540</v>
      </c>
      <c r="R1004" s="13">
        <v>14227</v>
      </c>
    </row>
    <row r="1005" spans="1:18" x14ac:dyDescent="0.25">
      <c r="A1005" s="2">
        <v>1792288312001</v>
      </c>
      <c r="B1005" s="3">
        <v>5</v>
      </c>
      <c r="C1005" s="5" t="str">
        <f>IF(B1005=1,"SPOT","NO SPOT")</f>
        <v>NO SPOT</v>
      </c>
      <c r="D1005" s="15">
        <f>IF(C1005="NO SPOT",B1005/SUMIF($C$1:$C$6359,"NO SPOT",$B$1:$B$6359),0)</f>
        <v>2.5589845949127387E-4</v>
      </c>
      <c r="E1005" s="17">
        <f>SUM($D$2:D1005)</f>
        <v>0.75633348687241009</v>
      </c>
      <c r="F1005" s="6">
        <f>B1005/23078</f>
        <v>2.166565560273854E-4</v>
      </c>
      <c r="G1005" s="4">
        <v>0</v>
      </c>
      <c r="H1005" s="4">
        <v>5</v>
      </c>
      <c r="I1005" s="4">
        <v>0</v>
      </c>
      <c r="J1005" s="4">
        <v>3</v>
      </c>
      <c r="K1005" s="4">
        <v>0</v>
      </c>
      <c r="L1005" s="4">
        <v>2</v>
      </c>
      <c r="M1005" s="4">
        <v>0</v>
      </c>
      <c r="N1005" s="4">
        <v>0</v>
      </c>
      <c r="O1005" s="13">
        <v>1868</v>
      </c>
      <c r="P1005" s="13">
        <v>126247</v>
      </c>
      <c r="Q1005" s="13">
        <v>18794</v>
      </c>
      <c r="R1005" s="13">
        <v>963</v>
      </c>
    </row>
    <row r="1006" spans="1:18" x14ac:dyDescent="0.25">
      <c r="A1006" s="2">
        <v>1792296269001</v>
      </c>
      <c r="B1006" s="3">
        <v>5</v>
      </c>
      <c r="C1006" s="5" t="str">
        <f>IF(B1006=1,"SPOT","NO SPOT")</f>
        <v>NO SPOT</v>
      </c>
      <c r="D1006" s="15">
        <f>IF(C1006="NO SPOT",B1006/SUMIF($C$1:$C$6359,"NO SPOT",$B$1:$B$6359),0)</f>
        <v>2.5589845949127387E-4</v>
      </c>
      <c r="E1006" s="17">
        <f>SUM($D$2:D1006)</f>
        <v>0.75658938533190134</v>
      </c>
      <c r="F1006" s="6">
        <f>B1006/23078</f>
        <v>2.166565560273854E-4</v>
      </c>
      <c r="G1006" s="4">
        <v>0</v>
      </c>
      <c r="H1006" s="4">
        <v>5</v>
      </c>
      <c r="I1006" s="4">
        <v>0</v>
      </c>
      <c r="J1006" s="4">
        <v>0</v>
      </c>
      <c r="K1006" s="4">
        <v>4</v>
      </c>
      <c r="L1006" s="4">
        <v>1</v>
      </c>
      <c r="M1006" s="4">
        <v>0</v>
      </c>
      <c r="N1006" s="4">
        <v>0</v>
      </c>
      <c r="O1006" s="13">
        <v>37875</v>
      </c>
      <c r="P1006" s="13">
        <v>308024</v>
      </c>
      <c r="Q1006" s="13">
        <v>43898</v>
      </c>
      <c r="R1006" s="13">
        <v>0</v>
      </c>
    </row>
    <row r="1007" spans="1:18" x14ac:dyDescent="0.25">
      <c r="A1007" s="2">
        <v>1792338271001</v>
      </c>
      <c r="B1007" s="3">
        <v>5</v>
      </c>
      <c r="C1007" s="5" t="str">
        <f>IF(B1007=1,"SPOT","NO SPOT")</f>
        <v>NO SPOT</v>
      </c>
      <c r="D1007" s="15">
        <f>IF(C1007="NO SPOT",B1007/SUMIF($C$1:$C$6359,"NO SPOT",$B$1:$B$6359),0)</f>
        <v>2.5589845949127387E-4</v>
      </c>
      <c r="E1007" s="17">
        <f>SUM($D$2:D1007)</f>
        <v>0.7568452837913926</v>
      </c>
      <c r="F1007" s="6">
        <f>B1007/23078</f>
        <v>2.166565560273854E-4</v>
      </c>
      <c r="G1007" s="4">
        <v>0</v>
      </c>
      <c r="H1007" s="4">
        <v>5</v>
      </c>
      <c r="I1007" s="4">
        <v>0</v>
      </c>
      <c r="J1007" s="4">
        <v>2</v>
      </c>
      <c r="K1007" s="4">
        <v>0</v>
      </c>
      <c r="L1007" s="4">
        <v>3</v>
      </c>
      <c r="M1007" s="4">
        <v>0</v>
      </c>
      <c r="N1007" s="4">
        <v>0</v>
      </c>
      <c r="O1007" s="13">
        <v>5045</v>
      </c>
      <c r="P1007" s="13">
        <v>60455</v>
      </c>
      <c r="Q1007" s="13">
        <v>8559</v>
      </c>
      <c r="R1007" s="13">
        <v>0</v>
      </c>
    </row>
    <row r="1008" spans="1:18" x14ac:dyDescent="0.25">
      <c r="A1008" s="2">
        <v>1792352428001</v>
      </c>
      <c r="B1008" s="3">
        <v>5</v>
      </c>
      <c r="C1008" s="5" t="str">
        <f>IF(B1008=1,"SPOT","NO SPOT")</f>
        <v>NO SPOT</v>
      </c>
      <c r="D1008" s="15">
        <f>IF(C1008="NO SPOT",B1008/SUMIF($C$1:$C$6359,"NO SPOT",$B$1:$B$6359),0)</f>
        <v>2.5589845949127387E-4</v>
      </c>
      <c r="E1008" s="17">
        <f>SUM($D$2:D1008)</f>
        <v>0.75710118225088385</v>
      </c>
      <c r="F1008" s="6">
        <f>B1008/23078</f>
        <v>2.166565560273854E-4</v>
      </c>
      <c r="G1008" s="4">
        <v>0</v>
      </c>
      <c r="H1008" s="4">
        <v>5</v>
      </c>
      <c r="I1008" s="4">
        <v>0</v>
      </c>
      <c r="J1008" s="4">
        <v>0</v>
      </c>
      <c r="K1008" s="4">
        <v>0</v>
      </c>
      <c r="L1008" s="4">
        <v>5</v>
      </c>
      <c r="M1008" s="4">
        <v>0</v>
      </c>
      <c r="N1008" s="4">
        <v>0</v>
      </c>
      <c r="O1008" s="13">
        <v>8854</v>
      </c>
      <c r="P1008" s="13">
        <v>140869</v>
      </c>
      <c r="Q1008" s="13">
        <v>20368</v>
      </c>
      <c r="R1008" s="13">
        <v>0</v>
      </c>
    </row>
    <row r="1009" spans="1:18" x14ac:dyDescent="0.25">
      <c r="A1009" s="2">
        <v>1792365090001</v>
      </c>
      <c r="B1009" s="3">
        <v>5</v>
      </c>
      <c r="C1009" s="5" t="str">
        <f>IF(B1009=1,"SPOT","NO SPOT")</f>
        <v>NO SPOT</v>
      </c>
      <c r="D1009" s="15">
        <f>IF(C1009="NO SPOT",B1009/SUMIF($C$1:$C$6359,"NO SPOT",$B$1:$B$6359),0)</f>
        <v>2.5589845949127387E-4</v>
      </c>
      <c r="E1009" s="17">
        <f>SUM($D$2:D1009)</f>
        <v>0.75735708071037511</v>
      </c>
      <c r="F1009" s="6">
        <f>B1009/23078</f>
        <v>2.166565560273854E-4</v>
      </c>
      <c r="G1009" s="4">
        <v>0</v>
      </c>
      <c r="H1009" s="4">
        <v>5</v>
      </c>
      <c r="I1009" s="4">
        <v>0</v>
      </c>
      <c r="J1009" s="4">
        <v>0</v>
      </c>
      <c r="K1009" s="4">
        <v>0</v>
      </c>
      <c r="L1009" s="4">
        <v>5</v>
      </c>
      <c r="M1009" s="4">
        <v>0</v>
      </c>
      <c r="N1009" s="4">
        <v>0</v>
      </c>
      <c r="O1009" s="13">
        <v>963</v>
      </c>
      <c r="P1009" s="13">
        <v>17755</v>
      </c>
      <c r="Q1009" s="13">
        <v>2508</v>
      </c>
      <c r="R1009" s="13">
        <v>0</v>
      </c>
    </row>
    <row r="1010" spans="1:18" x14ac:dyDescent="0.25">
      <c r="A1010" s="2">
        <v>1792397561001</v>
      </c>
      <c r="B1010" s="3">
        <v>5</v>
      </c>
      <c r="C1010" s="5" t="str">
        <f>IF(B1010=1,"SPOT","NO SPOT")</f>
        <v>NO SPOT</v>
      </c>
      <c r="D1010" s="15">
        <f>IF(C1010="NO SPOT",B1010/SUMIF($C$1:$C$6359,"NO SPOT",$B$1:$B$6359),0)</f>
        <v>2.5589845949127387E-4</v>
      </c>
      <c r="E1010" s="17">
        <f>SUM($D$2:D1010)</f>
        <v>0.75761297916986636</v>
      </c>
      <c r="F1010" s="6">
        <f>B1010/23078</f>
        <v>2.166565560273854E-4</v>
      </c>
      <c r="G1010" s="4">
        <v>0</v>
      </c>
      <c r="H1010" s="4">
        <v>5</v>
      </c>
      <c r="I1010" s="4">
        <v>0</v>
      </c>
      <c r="J1010" s="4">
        <v>0</v>
      </c>
      <c r="K1010" s="4">
        <v>0</v>
      </c>
      <c r="L1010" s="4">
        <v>5</v>
      </c>
      <c r="M1010" s="4">
        <v>0</v>
      </c>
      <c r="N1010" s="4">
        <v>0</v>
      </c>
      <c r="O1010" s="13">
        <v>1092</v>
      </c>
      <c r="P1010" s="13">
        <v>94972</v>
      </c>
      <c r="Q1010" s="13">
        <v>13616</v>
      </c>
      <c r="R1010" s="13">
        <v>2474</v>
      </c>
    </row>
    <row r="1011" spans="1:18" x14ac:dyDescent="0.25">
      <c r="A1011" s="2">
        <v>1792446465001</v>
      </c>
      <c r="B1011" s="3">
        <v>5</v>
      </c>
      <c r="C1011" s="5" t="str">
        <f>IF(B1011=1,"SPOT","NO SPOT")</f>
        <v>NO SPOT</v>
      </c>
      <c r="D1011" s="15">
        <f>IF(C1011="NO SPOT",B1011/SUMIF($C$1:$C$6359,"NO SPOT",$B$1:$B$6359),0)</f>
        <v>2.5589845949127387E-4</v>
      </c>
      <c r="E1011" s="17">
        <f>SUM($D$2:D1011)</f>
        <v>0.75786887762935762</v>
      </c>
      <c r="F1011" s="6">
        <f>B1011/23078</f>
        <v>2.166565560273854E-4</v>
      </c>
      <c r="G1011" s="4">
        <v>0</v>
      </c>
      <c r="H1011" s="4">
        <v>5</v>
      </c>
      <c r="I1011" s="4">
        <v>0</v>
      </c>
      <c r="J1011" s="4">
        <v>0</v>
      </c>
      <c r="K1011" s="4">
        <v>0</v>
      </c>
      <c r="L1011" s="4">
        <v>5</v>
      </c>
      <c r="M1011" s="4">
        <v>0</v>
      </c>
      <c r="N1011" s="4">
        <v>0</v>
      </c>
      <c r="O1011" s="13">
        <v>1038</v>
      </c>
      <c r="P1011" s="13">
        <v>124896</v>
      </c>
      <c r="Q1011" s="13">
        <v>16625</v>
      </c>
      <c r="R1011" s="13">
        <v>238</v>
      </c>
    </row>
    <row r="1012" spans="1:18" x14ac:dyDescent="0.25">
      <c r="A1012" s="2">
        <v>1792450799001</v>
      </c>
      <c r="B1012" s="3">
        <v>5</v>
      </c>
      <c r="C1012" s="5" t="str">
        <f>IF(B1012=1,"SPOT","NO SPOT")</f>
        <v>NO SPOT</v>
      </c>
      <c r="D1012" s="15">
        <f>IF(C1012="NO SPOT",B1012/SUMIF($C$1:$C$6359,"NO SPOT",$B$1:$B$6359),0)</f>
        <v>2.5589845949127387E-4</v>
      </c>
      <c r="E1012" s="17">
        <f>SUM($D$2:D1012)</f>
        <v>0.75812477608884887</v>
      </c>
      <c r="F1012" s="6">
        <f>B1012/23078</f>
        <v>2.166565560273854E-4</v>
      </c>
      <c r="G1012" s="4">
        <v>0</v>
      </c>
      <c r="H1012" s="4">
        <v>5</v>
      </c>
      <c r="I1012" s="4">
        <v>0</v>
      </c>
      <c r="J1012" s="4">
        <v>5</v>
      </c>
      <c r="K1012" s="4">
        <v>0</v>
      </c>
      <c r="L1012" s="4">
        <v>0</v>
      </c>
      <c r="M1012" s="4">
        <v>0</v>
      </c>
      <c r="N1012" s="4">
        <v>0</v>
      </c>
      <c r="O1012" s="13">
        <v>709</v>
      </c>
      <c r="P1012" s="13">
        <v>59217</v>
      </c>
      <c r="Q1012" s="13">
        <v>8312</v>
      </c>
      <c r="R1012" s="13">
        <v>0</v>
      </c>
    </row>
    <row r="1013" spans="1:18" x14ac:dyDescent="0.25">
      <c r="A1013" s="2">
        <v>100739440001</v>
      </c>
      <c r="B1013" s="3">
        <v>4</v>
      </c>
      <c r="C1013" s="5" t="str">
        <f>IF(B1013=1,"SPOT","NO SPOT")</f>
        <v>NO SPOT</v>
      </c>
      <c r="D1013" s="15">
        <f>IF(C1013="NO SPOT",B1013/SUMIF($C$1:$C$6359,"NO SPOT",$B$1:$B$6359),0)</f>
        <v>2.047187675930191E-4</v>
      </c>
      <c r="E1013" s="17">
        <f>SUM($D$2:D1013)</f>
        <v>0.75832949485644185</v>
      </c>
      <c r="F1013" s="6">
        <f>B1013/23078</f>
        <v>1.7332524482190832E-4</v>
      </c>
      <c r="G1013" s="4">
        <v>0</v>
      </c>
      <c r="H1013" s="4">
        <v>4</v>
      </c>
      <c r="I1013" s="4">
        <v>0</v>
      </c>
      <c r="J1013" s="4">
        <v>0</v>
      </c>
      <c r="K1013" s="4">
        <v>0</v>
      </c>
      <c r="L1013" s="4">
        <v>4</v>
      </c>
      <c r="M1013" s="4">
        <v>0</v>
      </c>
      <c r="N1013" s="4">
        <v>0</v>
      </c>
      <c r="O1013" s="13">
        <v>190322</v>
      </c>
      <c r="P1013" s="13">
        <v>172464</v>
      </c>
      <c r="Q1013" s="13">
        <v>24536</v>
      </c>
      <c r="R1013" s="13">
        <v>0</v>
      </c>
    </row>
    <row r="1014" spans="1:18" x14ac:dyDescent="0.25">
      <c r="A1014" s="2">
        <v>101675072001</v>
      </c>
      <c r="B1014" s="3">
        <v>4</v>
      </c>
      <c r="C1014" s="5" t="str">
        <f>IF(B1014=1,"SPOT","NO SPOT")</f>
        <v>NO SPOT</v>
      </c>
      <c r="D1014" s="15">
        <f>IF(C1014="NO SPOT",B1014/SUMIF($C$1:$C$6359,"NO SPOT",$B$1:$B$6359),0)</f>
        <v>2.047187675930191E-4</v>
      </c>
      <c r="E1014" s="17">
        <f>SUM($D$2:D1014)</f>
        <v>0.75853421362403484</v>
      </c>
      <c r="F1014" s="6">
        <f>B1014/23078</f>
        <v>1.7332524482190832E-4</v>
      </c>
      <c r="G1014" s="4">
        <v>0</v>
      </c>
      <c r="H1014" s="4">
        <v>4</v>
      </c>
      <c r="I1014" s="4">
        <v>0</v>
      </c>
      <c r="J1014" s="4">
        <v>0</v>
      </c>
      <c r="K1014" s="4">
        <v>4</v>
      </c>
      <c r="L1014" s="4">
        <v>0</v>
      </c>
      <c r="M1014" s="4">
        <v>0</v>
      </c>
      <c r="N1014" s="4">
        <v>0</v>
      </c>
      <c r="O1014" s="13">
        <v>13201</v>
      </c>
      <c r="P1014" s="13">
        <v>105959</v>
      </c>
      <c r="Q1014" s="13">
        <v>13864</v>
      </c>
      <c r="R1014" s="13">
        <v>0</v>
      </c>
    </row>
    <row r="1015" spans="1:18" x14ac:dyDescent="0.25">
      <c r="A1015" s="2">
        <v>102091741001</v>
      </c>
      <c r="B1015" s="3">
        <v>4</v>
      </c>
      <c r="C1015" s="5" t="str">
        <f>IF(B1015=1,"SPOT","NO SPOT")</f>
        <v>NO SPOT</v>
      </c>
      <c r="D1015" s="15">
        <f>IF(C1015="NO SPOT",B1015/SUMIF($C$1:$C$6359,"NO SPOT",$B$1:$B$6359),0)</f>
        <v>2.047187675930191E-4</v>
      </c>
      <c r="E1015" s="17">
        <f>SUM($D$2:D1015)</f>
        <v>0.75873893239162782</v>
      </c>
      <c r="F1015" s="6">
        <f>B1015/23078</f>
        <v>1.7332524482190832E-4</v>
      </c>
      <c r="G1015" s="4">
        <v>0</v>
      </c>
      <c r="H1015" s="4">
        <v>4</v>
      </c>
      <c r="I1015" s="4">
        <v>0</v>
      </c>
      <c r="J1015" s="4">
        <v>1</v>
      </c>
      <c r="K1015" s="4">
        <v>1</v>
      </c>
      <c r="L1015" s="4">
        <v>2</v>
      </c>
      <c r="M1015" s="4">
        <v>0</v>
      </c>
      <c r="N1015" s="4">
        <v>0</v>
      </c>
      <c r="O1015" s="13">
        <v>12975</v>
      </c>
      <c r="P1015" s="13">
        <v>78644</v>
      </c>
      <c r="Q1015" s="13">
        <v>9669</v>
      </c>
      <c r="R1015" s="13">
        <v>638</v>
      </c>
    </row>
    <row r="1016" spans="1:18" x14ac:dyDescent="0.25">
      <c r="A1016" s="2">
        <v>102310984001</v>
      </c>
      <c r="B1016" s="3">
        <v>4</v>
      </c>
      <c r="C1016" s="5" t="str">
        <f>IF(B1016=1,"SPOT","NO SPOT")</f>
        <v>NO SPOT</v>
      </c>
      <c r="D1016" s="15">
        <f>IF(C1016="NO SPOT",B1016/SUMIF($C$1:$C$6359,"NO SPOT",$B$1:$B$6359),0)</f>
        <v>2.047187675930191E-4</v>
      </c>
      <c r="E1016" s="17">
        <f>SUM($D$2:D1016)</f>
        <v>0.7589436511592208</v>
      </c>
      <c r="F1016" s="6">
        <f>B1016/23078</f>
        <v>1.7332524482190832E-4</v>
      </c>
      <c r="G1016" s="4">
        <v>0</v>
      </c>
      <c r="H1016" s="4">
        <v>4</v>
      </c>
      <c r="I1016" s="4">
        <v>0</v>
      </c>
      <c r="J1016" s="4">
        <v>3</v>
      </c>
      <c r="K1016" s="4">
        <v>1</v>
      </c>
      <c r="L1016" s="4">
        <v>0</v>
      </c>
      <c r="M1016" s="4">
        <v>0</v>
      </c>
      <c r="N1016" s="4">
        <v>0</v>
      </c>
      <c r="O1016" s="13">
        <v>92160</v>
      </c>
      <c r="P1016" s="13">
        <v>309607</v>
      </c>
      <c r="Q1016" s="13">
        <v>43449</v>
      </c>
      <c r="R1016" s="13">
        <v>0</v>
      </c>
    </row>
    <row r="1017" spans="1:18" x14ac:dyDescent="0.25">
      <c r="A1017" s="2">
        <v>102637774001</v>
      </c>
      <c r="B1017" s="3">
        <v>4</v>
      </c>
      <c r="C1017" s="5" t="str">
        <f>IF(B1017=1,"SPOT","NO SPOT")</f>
        <v>NO SPOT</v>
      </c>
      <c r="D1017" s="15">
        <f>IF(C1017="NO SPOT",B1017/SUMIF($C$1:$C$6359,"NO SPOT",$B$1:$B$6359),0)</f>
        <v>2.047187675930191E-4</v>
      </c>
      <c r="E1017" s="17">
        <f>SUM($D$2:D1017)</f>
        <v>0.75914836992681378</v>
      </c>
      <c r="F1017" s="6">
        <f>B1017/23078</f>
        <v>1.7332524482190832E-4</v>
      </c>
      <c r="G1017" s="4">
        <v>0</v>
      </c>
      <c r="H1017" s="4">
        <v>4</v>
      </c>
      <c r="I1017" s="4">
        <v>0</v>
      </c>
      <c r="J1017" s="4">
        <v>0</v>
      </c>
      <c r="K1017" s="4">
        <v>4</v>
      </c>
      <c r="L1017" s="4">
        <v>0</v>
      </c>
      <c r="M1017" s="4">
        <v>0</v>
      </c>
      <c r="N1017" s="4">
        <v>0</v>
      </c>
      <c r="O1017" s="13">
        <v>43327</v>
      </c>
      <c r="P1017" s="13">
        <v>210330</v>
      </c>
      <c r="Q1017" s="13">
        <v>27512</v>
      </c>
      <c r="R1017" s="13">
        <v>0</v>
      </c>
    </row>
    <row r="1018" spans="1:18" x14ac:dyDescent="0.25">
      <c r="A1018" s="2">
        <v>190086887001</v>
      </c>
      <c r="B1018" s="3">
        <v>4</v>
      </c>
      <c r="C1018" s="5" t="str">
        <f>IF(B1018=1,"SPOT","NO SPOT")</f>
        <v>NO SPOT</v>
      </c>
      <c r="D1018" s="15">
        <f>IF(C1018="NO SPOT",B1018/SUMIF($C$1:$C$6359,"NO SPOT",$B$1:$B$6359),0)</f>
        <v>2.047187675930191E-4</v>
      </c>
      <c r="E1018" s="17">
        <f>SUM($D$2:D1018)</f>
        <v>0.75935308869440676</v>
      </c>
      <c r="F1018" s="6">
        <f>B1018/23078</f>
        <v>1.7332524482190832E-4</v>
      </c>
      <c r="G1018" s="4">
        <v>0</v>
      </c>
      <c r="H1018" s="4">
        <v>4</v>
      </c>
      <c r="I1018" s="4">
        <v>0</v>
      </c>
      <c r="J1018" s="4">
        <v>0</v>
      </c>
      <c r="K1018" s="4">
        <v>0</v>
      </c>
      <c r="L1018" s="4">
        <v>4</v>
      </c>
      <c r="M1018" s="4">
        <v>0</v>
      </c>
      <c r="N1018" s="4">
        <v>0</v>
      </c>
      <c r="O1018" s="13">
        <v>110458</v>
      </c>
      <c r="P1018" s="13">
        <v>73930</v>
      </c>
      <c r="Q1018" s="13">
        <v>9734</v>
      </c>
      <c r="R1018" s="13">
        <v>3414</v>
      </c>
    </row>
    <row r="1019" spans="1:18" x14ac:dyDescent="0.25">
      <c r="A1019" s="2">
        <v>190103110001</v>
      </c>
      <c r="B1019" s="3">
        <v>4</v>
      </c>
      <c r="C1019" s="5" t="str">
        <f>IF(B1019=1,"SPOT","NO SPOT")</f>
        <v>NO SPOT</v>
      </c>
      <c r="D1019" s="15">
        <f>IF(C1019="NO SPOT",B1019/SUMIF($C$1:$C$6359,"NO SPOT",$B$1:$B$6359),0)</f>
        <v>2.047187675930191E-4</v>
      </c>
      <c r="E1019" s="17">
        <f>SUM($D$2:D1019)</f>
        <v>0.75955780746199975</v>
      </c>
      <c r="F1019" s="6">
        <f>B1019/23078</f>
        <v>1.7332524482190832E-4</v>
      </c>
      <c r="G1019" s="4">
        <v>0</v>
      </c>
      <c r="H1019" s="4">
        <v>4</v>
      </c>
      <c r="I1019" s="4">
        <v>0</v>
      </c>
      <c r="J1019" s="4">
        <v>0</v>
      </c>
      <c r="K1019" s="4">
        <v>1</v>
      </c>
      <c r="L1019" s="4">
        <v>3</v>
      </c>
      <c r="M1019" s="4">
        <v>0</v>
      </c>
      <c r="N1019" s="4">
        <v>0</v>
      </c>
      <c r="O1019" s="13">
        <v>57993</v>
      </c>
      <c r="P1019" s="13">
        <v>277491</v>
      </c>
      <c r="Q1019" s="13">
        <v>39697</v>
      </c>
      <c r="R1019" s="13">
        <v>10792</v>
      </c>
    </row>
    <row r="1020" spans="1:18" x14ac:dyDescent="0.25">
      <c r="A1020" s="2">
        <v>190106411001</v>
      </c>
      <c r="B1020" s="3">
        <v>4</v>
      </c>
      <c r="C1020" s="5" t="str">
        <f>IF(B1020=1,"SPOT","NO SPOT")</f>
        <v>NO SPOT</v>
      </c>
      <c r="D1020" s="15">
        <f>IF(C1020="NO SPOT",B1020/SUMIF($C$1:$C$6359,"NO SPOT",$B$1:$B$6359),0)</f>
        <v>2.047187675930191E-4</v>
      </c>
      <c r="E1020" s="17">
        <f>SUM($D$2:D1020)</f>
        <v>0.75976252622959273</v>
      </c>
      <c r="F1020" s="6">
        <f>B1020/23078</f>
        <v>1.7332524482190832E-4</v>
      </c>
      <c r="G1020" s="4">
        <v>0</v>
      </c>
      <c r="H1020" s="4">
        <v>4</v>
      </c>
      <c r="I1020" s="4">
        <v>0</v>
      </c>
      <c r="J1020" s="4">
        <v>0</v>
      </c>
      <c r="K1020" s="4">
        <v>2</v>
      </c>
      <c r="L1020" s="4">
        <v>2</v>
      </c>
      <c r="M1020" s="4">
        <v>0</v>
      </c>
      <c r="N1020" s="4">
        <v>0</v>
      </c>
      <c r="O1020" s="13">
        <v>24240</v>
      </c>
      <c r="P1020" s="13">
        <v>123050</v>
      </c>
      <c r="Q1020" s="13">
        <v>16623</v>
      </c>
      <c r="R1020" s="13">
        <v>0</v>
      </c>
    </row>
    <row r="1021" spans="1:18" x14ac:dyDescent="0.25">
      <c r="A1021" s="2">
        <v>190117278001</v>
      </c>
      <c r="B1021" s="3">
        <v>4</v>
      </c>
      <c r="C1021" s="5" t="str">
        <f>IF(B1021=1,"SPOT","NO SPOT")</f>
        <v>NO SPOT</v>
      </c>
      <c r="D1021" s="15">
        <f>IF(C1021="NO SPOT",B1021/SUMIF($C$1:$C$6359,"NO SPOT",$B$1:$B$6359),0)</f>
        <v>2.047187675930191E-4</v>
      </c>
      <c r="E1021" s="17">
        <f>SUM($D$2:D1021)</f>
        <v>0.75996724499718571</v>
      </c>
      <c r="F1021" s="6">
        <f>B1021/23078</f>
        <v>1.7332524482190832E-4</v>
      </c>
      <c r="G1021" s="4">
        <v>0</v>
      </c>
      <c r="H1021" s="4">
        <v>4</v>
      </c>
      <c r="I1021" s="4">
        <v>0</v>
      </c>
      <c r="J1021" s="4">
        <v>0</v>
      </c>
      <c r="K1021" s="4">
        <v>0</v>
      </c>
      <c r="L1021" s="4">
        <v>4</v>
      </c>
      <c r="M1021" s="4">
        <v>0</v>
      </c>
      <c r="N1021" s="4">
        <v>0</v>
      </c>
      <c r="O1021" s="13">
        <v>64048</v>
      </c>
      <c r="P1021" s="13">
        <v>335036</v>
      </c>
      <c r="Q1021" s="13">
        <v>46575</v>
      </c>
      <c r="R1021" s="13">
        <v>5092</v>
      </c>
    </row>
    <row r="1022" spans="1:18" x14ac:dyDescent="0.25">
      <c r="A1022" s="2">
        <v>190151549001</v>
      </c>
      <c r="B1022" s="3">
        <v>4</v>
      </c>
      <c r="C1022" s="5" t="str">
        <f>IF(B1022=1,"SPOT","NO SPOT")</f>
        <v>NO SPOT</v>
      </c>
      <c r="D1022" s="15">
        <f>IF(C1022="NO SPOT",B1022/SUMIF($C$1:$C$6359,"NO SPOT",$B$1:$B$6359),0)</f>
        <v>2.047187675930191E-4</v>
      </c>
      <c r="E1022" s="17">
        <f>SUM($D$2:D1022)</f>
        <v>0.76017196376477869</v>
      </c>
      <c r="F1022" s="6">
        <f>B1022/23078</f>
        <v>1.7332524482190832E-4</v>
      </c>
      <c r="G1022" s="4">
        <v>0</v>
      </c>
      <c r="H1022" s="4">
        <v>4</v>
      </c>
      <c r="I1022" s="4">
        <v>0</v>
      </c>
      <c r="J1022" s="4">
        <v>1</v>
      </c>
      <c r="K1022" s="4">
        <v>0</v>
      </c>
      <c r="L1022" s="4">
        <v>3</v>
      </c>
      <c r="M1022" s="4">
        <v>0</v>
      </c>
      <c r="N1022" s="4">
        <v>0</v>
      </c>
      <c r="O1022" s="13">
        <v>416705</v>
      </c>
      <c r="P1022" s="13">
        <v>125759</v>
      </c>
      <c r="Q1022" s="13">
        <v>15166</v>
      </c>
      <c r="R1022" s="13">
        <v>0</v>
      </c>
    </row>
    <row r="1023" spans="1:18" x14ac:dyDescent="0.25">
      <c r="A1023" s="2">
        <v>190153819001</v>
      </c>
      <c r="B1023" s="3">
        <v>4</v>
      </c>
      <c r="C1023" s="5" t="str">
        <f>IF(B1023=1,"SPOT","NO SPOT")</f>
        <v>NO SPOT</v>
      </c>
      <c r="D1023" s="15">
        <f>IF(C1023="NO SPOT",B1023/SUMIF($C$1:$C$6359,"NO SPOT",$B$1:$B$6359),0)</f>
        <v>2.047187675930191E-4</v>
      </c>
      <c r="E1023" s="17">
        <f>SUM($D$2:D1023)</f>
        <v>0.76037668253237167</v>
      </c>
      <c r="F1023" s="6">
        <f>B1023/23078</f>
        <v>1.7332524482190832E-4</v>
      </c>
      <c r="G1023" s="4">
        <v>0</v>
      </c>
      <c r="H1023" s="4">
        <v>4</v>
      </c>
      <c r="I1023" s="4">
        <v>0</v>
      </c>
      <c r="J1023" s="4">
        <v>0</v>
      </c>
      <c r="K1023" s="4">
        <v>4</v>
      </c>
      <c r="L1023" s="4">
        <v>0</v>
      </c>
      <c r="M1023" s="4">
        <v>0</v>
      </c>
      <c r="N1023" s="4">
        <v>0</v>
      </c>
      <c r="O1023" s="13">
        <v>31810</v>
      </c>
      <c r="P1023" s="13">
        <v>194280</v>
      </c>
      <c r="Q1023" s="13">
        <v>26484</v>
      </c>
      <c r="R1023" s="13">
        <v>0</v>
      </c>
    </row>
    <row r="1024" spans="1:18" x14ac:dyDescent="0.25">
      <c r="A1024" s="2">
        <v>190329313001</v>
      </c>
      <c r="B1024" s="3">
        <v>4</v>
      </c>
      <c r="C1024" s="5" t="str">
        <f>IF(B1024=1,"SPOT","NO SPOT")</f>
        <v>NO SPOT</v>
      </c>
      <c r="D1024" s="15">
        <f>IF(C1024="NO SPOT",B1024/SUMIF($C$1:$C$6359,"NO SPOT",$B$1:$B$6359),0)</f>
        <v>2.047187675930191E-4</v>
      </c>
      <c r="E1024" s="17">
        <f>SUM($D$2:D1024)</f>
        <v>0.76058140129996465</v>
      </c>
      <c r="F1024" s="6">
        <f>B1024/23078</f>
        <v>1.7332524482190832E-4</v>
      </c>
      <c r="G1024" s="4">
        <v>0</v>
      </c>
      <c r="H1024" s="4">
        <v>4</v>
      </c>
      <c r="I1024" s="4">
        <v>0</v>
      </c>
      <c r="J1024" s="4">
        <v>3</v>
      </c>
      <c r="K1024" s="4">
        <v>0</v>
      </c>
      <c r="L1024" s="4">
        <v>1</v>
      </c>
      <c r="M1024" s="4">
        <v>0</v>
      </c>
      <c r="N1024" s="4">
        <v>0</v>
      </c>
      <c r="O1024" s="13">
        <v>111558</v>
      </c>
      <c r="P1024" s="13">
        <v>1594186</v>
      </c>
      <c r="Q1024" s="13">
        <v>194123</v>
      </c>
      <c r="R1024" s="13">
        <v>0</v>
      </c>
    </row>
    <row r="1025" spans="1:18" x14ac:dyDescent="0.25">
      <c r="A1025" s="2">
        <v>190332993001</v>
      </c>
      <c r="B1025" s="3">
        <v>4</v>
      </c>
      <c r="C1025" s="5" t="str">
        <f>IF(B1025=1,"SPOT","NO SPOT")</f>
        <v>NO SPOT</v>
      </c>
      <c r="D1025" s="15">
        <f>IF(C1025="NO SPOT",B1025/SUMIF($C$1:$C$6359,"NO SPOT",$B$1:$B$6359),0)</f>
        <v>2.047187675930191E-4</v>
      </c>
      <c r="E1025" s="17">
        <f>SUM($D$2:D1025)</f>
        <v>0.76078612006755764</v>
      </c>
      <c r="F1025" s="6">
        <f>B1025/23078</f>
        <v>1.7332524482190832E-4</v>
      </c>
      <c r="G1025" s="4">
        <v>0</v>
      </c>
      <c r="H1025" s="4">
        <v>4</v>
      </c>
      <c r="I1025" s="4">
        <v>0</v>
      </c>
      <c r="J1025" s="4">
        <v>0</v>
      </c>
      <c r="K1025" s="4">
        <v>2</v>
      </c>
      <c r="L1025" s="4">
        <v>2</v>
      </c>
      <c r="M1025" s="4">
        <v>0</v>
      </c>
      <c r="N1025" s="4">
        <v>0</v>
      </c>
      <c r="O1025" s="13">
        <v>12191</v>
      </c>
      <c r="P1025" s="13">
        <v>172384</v>
      </c>
      <c r="Q1025" s="13">
        <v>21924</v>
      </c>
      <c r="R1025" s="13">
        <v>0</v>
      </c>
    </row>
    <row r="1026" spans="1:18" x14ac:dyDescent="0.25">
      <c r="A1026" s="2">
        <v>190335275001</v>
      </c>
      <c r="B1026" s="3">
        <v>4</v>
      </c>
      <c r="C1026" s="5" t="str">
        <f>IF(B1026=1,"SPOT","NO SPOT")</f>
        <v>NO SPOT</v>
      </c>
      <c r="D1026" s="15">
        <f>IF(C1026="NO SPOT",B1026/SUMIF($C$1:$C$6359,"NO SPOT",$B$1:$B$6359),0)</f>
        <v>2.047187675930191E-4</v>
      </c>
      <c r="E1026" s="17">
        <f>SUM($D$2:D1026)</f>
        <v>0.76099083883515062</v>
      </c>
      <c r="F1026" s="6">
        <f>B1026/23078</f>
        <v>1.7332524482190832E-4</v>
      </c>
      <c r="G1026" s="4">
        <v>0</v>
      </c>
      <c r="H1026" s="4">
        <v>3</v>
      </c>
      <c r="I1026" s="4">
        <v>1</v>
      </c>
      <c r="J1026" s="4">
        <v>0</v>
      </c>
      <c r="K1026" s="4">
        <v>1</v>
      </c>
      <c r="L1026" s="4">
        <v>3</v>
      </c>
      <c r="M1026" s="4">
        <v>0</v>
      </c>
      <c r="N1026" s="4">
        <v>0</v>
      </c>
      <c r="O1026" s="13">
        <v>121044</v>
      </c>
      <c r="P1026" s="13">
        <v>31940</v>
      </c>
      <c r="Q1026" s="13">
        <v>3851</v>
      </c>
      <c r="R1026" s="13">
        <v>0</v>
      </c>
    </row>
    <row r="1027" spans="1:18" x14ac:dyDescent="0.25">
      <c r="A1027" s="2">
        <v>190348474001</v>
      </c>
      <c r="B1027" s="3">
        <v>4</v>
      </c>
      <c r="C1027" s="5" t="str">
        <f>IF(B1027=1,"SPOT","NO SPOT")</f>
        <v>NO SPOT</v>
      </c>
      <c r="D1027" s="15">
        <f>IF(C1027="NO SPOT",B1027/SUMIF($C$1:$C$6359,"NO SPOT",$B$1:$B$6359),0)</f>
        <v>2.047187675930191E-4</v>
      </c>
      <c r="E1027" s="17">
        <f>SUM($D$2:D1027)</f>
        <v>0.7611955576027436</v>
      </c>
      <c r="F1027" s="6">
        <f>B1027/23078</f>
        <v>1.7332524482190832E-4</v>
      </c>
      <c r="G1027" s="4">
        <v>0</v>
      </c>
      <c r="H1027" s="4">
        <v>4</v>
      </c>
      <c r="I1027" s="4">
        <v>0</v>
      </c>
      <c r="J1027" s="4">
        <v>0</v>
      </c>
      <c r="K1027" s="4">
        <v>4</v>
      </c>
      <c r="L1027" s="4">
        <v>0</v>
      </c>
      <c r="M1027" s="4">
        <v>0</v>
      </c>
      <c r="N1027" s="4">
        <v>0</v>
      </c>
      <c r="O1027" s="13">
        <v>1742</v>
      </c>
      <c r="P1027" s="13">
        <v>39395</v>
      </c>
      <c r="Q1027" s="13">
        <v>5234</v>
      </c>
      <c r="R1027" s="13">
        <v>0</v>
      </c>
    </row>
    <row r="1028" spans="1:18" x14ac:dyDescent="0.25">
      <c r="A1028" s="2">
        <v>190361799001</v>
      </c>
      <c r="B1028" s="3">
        <v>4</v>
      </c>
      <c r="C1028" s="5" t="str">
        <f>IF(B1028=1,"SPOT","NO SPOT")</f>
        <v>NO SPOT</v>
      </c>
      <c r="D1028" s="15">
        <f>IF(C1028="NO SPOT",B1028/SUMIF($C$1:$C$6359,"NO SPOT",$B$1:$B$6359),0)</f>
        <v>2.047187675930191E-4</v>
      </c>
      <c r="E1028" s="17">
        <f>SUM($D$2:D1028)</f>
        <v>0.76140027637033658</v>
      </c>
      <c r="F1028" s="6">
        <f>B1028/23078</f>
        <v>1.7332524482190832E-4</v>
      </c>
      <c r="G1028" s="4">
        <v>0</v>
      </c>
      <c r="H1028" s="4">
        <v>4</v>
      </c>
      <c r="I1028" s="4">
        <v>0</v>
      </c>
      <c r="J1028" s="4">
        <v>0</v>
      </c>
      <c r="K1028" s="4">
        <v>0</v>
      </c>
      <c r="L1028" s="4">
        <v>4</v>
      </c>
      <c r="M1028" s="4">
        <v>0</v>
      </c>
      <c r="N1028" s="4">
        <v>0</v>
      </c>
      <c r="O1028" s="13">
        <v>130164</v>
      </c>
      <c r="P1028" s="13">
        <v>97796</v>
      </c>
      <c r="Q1028" s="13">
        <v>14044</v>
      </c>
      <c r="R1028" s="13">
        <v>4096</v>
      </c>
    </row>
    <row r="1029" spans="1:18" x14ac:dyDescent="0.25">
      <c r="A1029" s="2">
        <v>190370844001</v>
      </c>
      <c r="B1029" s="3">
        <v>4</v>
      </c>
      <c r="C1029" s="5" t="str">
        <f>IF(B1029=1,"SPOT","NO SPOT")</f>
        <v>NO SPOT</v>
      </c>
      <c r="D1029" s="15">
        <f>IF(C1029="NO SPOT",B1029/SUMIF($C$1:$C$6359,"NO SPOT",$B$1:$B$6359),0)</f>
        <v>2.047187675930191E-4</v>
      </c>
      <c r="E1029" s="17">
        <f>SUM($D$2:D1029)</f>
        <v>0.76160499513792956</v>
      </c>
      <c r="F1029" s="6">
        <f>B1029/23078</f>
        <v>1.7332524482190832E-4</v>
      </c>
      <c r="G1029" s="4">
        <v>0</v>
      </c>
      <c r="H1029" s="4">
        <v>4</v>
      </c>
      <c r="I1029" s="4">
        <v>0</v>
      </c>
      <c r="J1029" s="4">
        <v>0</v>
      </c>
      <c r="K1029" s="4">
        <v>3</v>
      </c>
      <c r="L1029" s="4">
        <v>1</v>
      </c>
      <c r="M1029" s="4">
        <v>0</v>
      </c>
      <c r="N1029" s="4">
        <v>0</v>
      </c>
      <c r="O1029" s="13">
        <v>1411</v>
      </c>
      <c r="P1029" s="13">
        <v>136067</v>
      </c>
      <c r="Q1029" s="13">
        <v>16935</v>
      </c>
      <c r="R1029" s="13">
        <v>0</v>
      </c>
    </row>
    <row r="1030" spans="1:18" x14ac:dyDescent="0.25">
      <c r="A1030" s="2">
        <v>190372758001</v>
      </c>
      <c r="B1030" s="3">
        <v>4</v>
      </c>
      <c r="C1030" s="5" t="str">
        <f>IF(B1030=1,"SPOT","NO SPOT")</f>
        <v>NO SPOT</v>
      </c>
      <c r="D1030" s="15">
        <f>IF(C1030="NO SPOT",B1030/SUMIF($C$1:$C$6359,"NO SPOT",$B$1:$B$6359),0)</f>
        <v>2.047187675930191E-4</v>
      </c>
      <c r="E1030" s="17">
        <f>SUM($D$2:D1030)</f>
        <v>0.76180971390552255</v>
      </c>
      <c r="F1030" s="6">
        <f>B1030/23078</f>
        <v>1.7332524482190832E-4</v>
      </c>
      <c r="G1030" s="4">
        <v>0</v>
      </c>
      <c r="H1030" s="4">
        <v>4</v>
      </c>
      <c r="I1030" s="4">
        <v>0</v>
      </c>
      <c r="J1030" s="4">
        <v>3</v>
      </c>
      <c r="K1030" s="4">
        <v>1</v>
      </c>
      <c r="L1030" s="4">
        <v>0</v>
      </c>
      <c r="M1030" s="4">
        <v>0</v>
      </c>
      <c r="N1030" s="4">
        <v>0</v>
      </c>
      <c r="O1030" s="13">
        <v>7540</v>
      </c>
      <c r="P1030" s="13">
        <v>127643</v>
      </c>
      <c r="Q1030" s="13">
        <v>16765</v>
      </c>
      <c r="R1030" s="13">
        <v>0</v>
      </c>
    </row>
    <row r="1031" spans="1:18" x14ac:dyDescent="0.25">
      <c r="A1031" s="2">
        <v>190390209001</v>
      </c>
      <c r="B1031" s="3">
        <v>4</v>
      </c>
      <c r="C1031" s="5" t="str">
        <f>IF(B1031=1,"SPOT","NO SPOT")</f>
        <v>NO SPOT</v>
      </c>
      <c r="D1031" s="15">
        <f>IF(C1031="NO SPOT",B1031/SUMIF($C$1:$C$6359,"NO SPOT",$B$1:$B$6359),0)</f>
        <v>2.047187675930191E-4</v>
      </c>
      <c r="E1031" s="17">
        <f>SUM($D$2:D1031)</f>
        <v>0.76201443267311553</v>
      </c>
      <c r="F1031" s="6">
        <f>B1031/23078</f>
        <v>1.7332524482190832E-4</v>
      </c>
      <c r="G1031" s="4">
        <v>0</v>
      </c>
      <c r="H1031" s="4">
        <v>4</v>
      </c>
      <c r="I1031" s="4">
        <v>0</v>
      </c>
      <c r="J1031" s="4">
        <v>0</v>
      </c>
      <c r="K1031" s="4">
        <v>0</v>
      </c>
      <c r="L1031" s="4">
        <v>4</v>
      </c>
      <c r="M1031" s="4">
        <v>0</v>
      </c>
      <c r="N1031" s="4">
        <v>0</v>
      </c>
      <c r="O1031" s="13">
        <v>100</v>
      </c>
      <c r="P1031" s="13">
        <v>2215</v>
      </c>
      <c r="Q1031" s="13">
        <v>266</v>
      </c>
      <c r="R1031" s="13">
        <v>0</v>
      </c>
    </row>
    <row r="1032" spans="1:18" x14ac:dyDescent="0.25">
      <c r="A1032" s="2">
        <v>190404943001</v>
      </c>
      <c r="B1032" s="3">
        <v>4</v>
      </c>
      <c r="C1032" s="5" t="str">
        <f>IF(B1032=1,"SPOT","NO SPOT")</f>
        <v>NO SPOT</v>
      </c>
      <c r="D1032" s="15">
        <f>IF(C1032="NO SPOT",B1032/SUMIF($C$1:$C$6359,"NO SPOT",$B$1:$B$6359),0)</f>
        <v>2.047187675930191E-4</v>
      </c>
      <c r="E1032" s="17">
        <f>SUM($D$2:D1032)</f>
        <v>0.76221915144070851</v>
      </c>
      <c r="F1032" s="6">
        <f>B1032/23078</f>
        <v>1.7332524482190832E-4</v>
      </c>
      <c r="G1032" s="4">
        <v>0</v>
      </c>
      <c r="H1032" s="4">
        <v>4</v>
      </c>
      <c r="I1032" s="4">
        <v>0</v>
      </c>
      <c r="J1032" s="4">
        <v>0</v>
      </c>
      <c r="K1032" s="4">
        <v>2</v>
      </c>
      <c r="L1032" s="4">
        <v>2</v>
      </c>
      <c r="M1032" s="4">
        <v>0</v>
      </c>
      <c r="N1032" s="4">
        <v>0</v>
      </c>
      <c r="O1032" s="13">
        <v>178292</v>
      </c>
      <c r="P1032" s="13">
        <v>137765</v>
      </c>
      <c r="Q1032" s="13">
        <v>19301</v>
      </c>
      <c r="R1032" s="13">
        <v>1731</v>
      </c>
    </row>
    <row r="1033" spans="1:18" x14ac:dyDescent="0.25">
      <c r="A1033" s="2">
        <v>300342227001</v>
      </c>
      <c r="B1033" s="3">
        <v>4</v>
      </c>
      <c r="C1033" s="5" t="str">
        <f>IF(B1033=1,"SPOT","NO SPOT")</f>
        <v>NO SPOT</v>
      </c>
      <c r="D1033" s="15">
        <f>IF(C1033="NO SPOT",B1033/SUMIF($C$1:$C$6359,"NO SPOT",$B$1:$B$6359),0)</f>
        <v>2.047187675930191E-4</v>
      </c>
      <c r="E1033" s="17">
        <f>SUM($D$2:D1033)</f>
        <v>0.76242387020830149</v>
      </c>
      <c r="F1033" s="6">
        <f>B1033/23078</f>
        <v>1.7332524482190832E-4</v>
      </c>
      <c r="G1033" s="4">
        <v>0</v>
      </c>
      <c r="H1033" s="4">
        <v>4</v>
      </c>
      <c r="I1033" s="4">
        <v>0</v>
      </c>
      <c r="J1033" s="4">
        <v>0</v>
      </c>
      <c r="K1033" s="4">
        <v>4</v>
      </c>
      <c r="L1033" s="4">
        <v>0</v>
      </c>
      <c r="M1033" s="4">
        <v>0</v>
      </c>
      <c r="N1033" s="4">
        <v>0</v>
      </c>
      <c r="O1033" s="13">
        <v>112794</v>
      </c>
      <c r="P1033" s="13">
        <v>416534</v>
      </c>
      <c r="Q1033" s="13">
        <v>62870</v>
      </c>
      <c r="R1033" s="13">
        <v>0</v>
      </c>
    </row>
    <row r="1034" spans="1:18" x14ac:dyDescent="0.25">
      <c r="A1034" s="2">
        <v>301165619001</v>
      </c>
      <c r="B1034" s="3">
        <v>4</v>
      </c>
      <c r="C1034" s="5" t="str">
        <f>IF(B1034=1,"SPOT","NO SPOT")</f>
        <v>NO SPOT</v>
      </c>
      <c r="D1034" s="15">
        <f>IF(C1034="NO SPOT",B1034/SUMIF($C$1:$C$6359,"NO SPOT",$B$1:$B$6359),0)</f>
        <v>2.047187675930191E-4</v>
      </c>
      <c r="E1034" s="17">
        <f>SUM($D$2:D1034)</f>
        <v>0.76262858897589447</v>
      </c>
      <c r="F1034" s="6">
        <f>B1034/23078</f>
        <v>1.7332524482190832E-4</v>
      </c>
      <c r="G1034" s="4">
        <v>0</v>
      </c>
      <c r="H1034" s="4">
        <v>4</v>
      </c>
      <c r="I1034" s="4">
        <v>0</v>
      </c>
      <c r="J1034" s="4">
        <v>0</v>
      </c>
      <c r="K1034" s="4">
        <v>3</v>
      </c>
      <c r="L1034" s="4">
        <v>1</v>
      </c>
      <c r="M1034" s="4">
        <v>0</v>
      </c>
      <c r="N1034" s="4">
        <v>0</v>
      </c>
      <c r="O1034" s="13">
        <v>29305</v>
      </c>
      <c r="P1034" s="13">
        <v>131109</v>
      </c>
      <c r="Q1034" s="13">
        <v>16487</v>
      </c>
      <c r="R1034" s="13">
        <v>0</v>
      </c>
    </row>
    <row r="1035" spans="1:18" x14ac:dyDescent="0.25">
      <c r="A1035" s="2">
        <v>400579231001</v>
      </c>
      <c r="B1035" s="3">
        <v>4</v>
      </c>
      <c r="C1035" s="5" t="str">
        <f>IF(B1035=1,"SPOT","NO SPOT")</f>
        <v>NO SPOT</v>
      </c>
      <c r="D1035" s="15">
        <f>IF(C1035="NO SPOT",B1035/SUMIF($C$1:$C$6359,"NO SPOT",$B$1:$B$6359),0)</f>
        <v>2.047187675930191E-4</v>
      </c>
      <c r="E1035" s="17">
        <f>SUM($D$2:D1035)</f>
        <v>0.76283330774348745</v>
      </c>
      <c r="F1035" s="6">
        <f>B1035/23078</f>
        <v>1.7332524482190832E-4</v>
      </c>
      <c r="G1035" s="4">
        <v>0</v>
      </c>
      <c r="H1035" s="4">
        <v>4</v>
      </c>
      <c r="I1035" s="4">
        <v>0</v>
      </c>
      <c r="J1035" s="4">
        <v>0</v>
      </c>
      <c r="K1035" s="4">
        <v>0</v>
      </c>
      <c r="L1035" s="4">
        <v>4</v>
      </c>
      <c r="M1035" s="4">
        <v>0</v>
      </c>
      <c r="N1035" s="4">
        <v>0</v>
      </c>
      <c r="O1035" s="13">
        <v>526858</v>
      </c>
      <c r="P1035" s="13">
        <v>244217</v>
      </c>
      <c r="Q1035" s="13">
        <v>40981</v>
      </c>
      <c r="R1035" s="13">
        <v>12210</v>
      </c>
    </row>
    <row r="1036" spans="1:18" x14ac:dyDescent="0.25">
      <c r="A1036" s="2">
        <v>690029952001</v>
      </c>
      <c r="B1036" s="3">
        <v>4</v>
      </c>
      <c r="C1036" s="5" t="str">
        <f>IF(B1036=1,"SPOT","NO SPOT")</f>
        <v>NO SPOT</v>
      </c>
      <c r="D1036" s="15">
        <f>IF(C1036="NO SPOT",B1036/SUMIF($C$1:$C$6359,"NO SPOT",$B$1:$B$6359),0)</f>
        <v>2.047187675930191E-4</v>
      </c>
      <c r="E1036" s="17">
        <f>SUM($D$2:D1036)</f>
        <v>0.76303802651108044</v>
      </c>
      <c r="F1036" s="6">
        <f>B1036/23078</f>
        <v>1.7332524482190832E-4</v>
      </c>
      <c r="G1036" s="4">
        <v>0</v>
      </c>
      <c r="H1036" s="4">
        <v>4</v>
      </c>
      <c r="I1036" s="4">
        <v>0</v>
      </c>
      <c r="J1036" s="4">
        <v>1</v>
      </c>
      <c r="K1036" s="4">
        <v>0</v>
      </c>
      <c r="L1036" s="4">
        <v>3</v>
      </c>
      <c r="M1036" s="4">
        <v>0</v>
      </c>
      <c r="N1036" s="4">
        <v>0</v>
      </c>
      <c r="O1036" s="13">
        <v>287067</v>
      </c>
      <c r="P1036" s="13">
        <v>347390</v>
      </c>
      <c r="Q1036" s="13">
        <v>41934</v>
      </c>
      <c r="R1036" s="13">
        <v>0</v>
      </c>
    </row>
    <row r="1037" spans="1:18" x14ac:dyDescent="0.25">
      <c r="A1037" s="2">
        <v>690033143001</v>
      </c>
      <c r="B1037" s="3">
        <v>4</v>
      </c>
      <c r="C1037" s="5" t="str">
        <f>IF(B1037=1,"SPOT","NO SPOT")</f>
        <v>NO SPOT</v>
      </c>
      <c r="D1037" s="15">
        <f>IF(C1037="NO SPOT",B1037/SUMIF($C$1:$C$6359,"NO SPOT",$B$1:$B$6359),0)</f>
        <v>2.047187675930191E-4</v>
      </c>
      <c r="E1037" s="17">
        <f>SUM($D$2:D1037)</f>
        <v>0.76324274527867342</v>
      </c>
      <c r="F1037" s="6">
        <f>B1037/23078</f>
        <v>1.7332524482190832E-4</v>
      </c>
      <c r="G1037" s="4">
        <v>0</v>
      </c>
      <c r="H1037" s="4">
        <v>4</v>
      </c>
      <c r="I1037" s="4">
        <v>0</v>
      </c>
      <c r="J1037" s="4">
        <v>0</v>
      </c>
      <c r="K1037" s="4">
        <v>1</v>
      </c>
      <c r="L1037" s="4">
        <v>3</v>
      </c>
      <c r="M1037" s="4">
        <v>0</v>
      </c>
      <c r="N1037" s="4">
        <v>0</v>
      </c>
      <c r="O1037" s="13">
        <v>166660</v>
      </c>
      <c r="P1037" s="13">
        <v>204302</v>
      </c>
      <c r="Q1037" s="13">
        <v>26205</v>
      </c>
      <c r="R1037" s="13">
        <v>0</v>
      </c>
    </row>
    <row r="1038" spans="1:18" x14ac:dyDescent="0.25">
      <c r="A1038" s="2">
        <v>790099915001</v>
      </c>
      <c r="B1038" s="3">
        <v>4</v>
      </c>
      <c r="C1038" s="5" t="str">
        <f>IF(B1038=1,"SPOT","NO SPOT")</f>
        <v>NO SPOT</v>
      </c>
      <c r="D1038" s="15">
        <f>IF(C1038="NO SPOT",B1038/SUMIF($C$1:$C$6359,"NO SPOT",$B$1:$B$6359),0)</f>
        <v>2.047187675930191E-4</v>
      </c>
      <c r="E1038" s="17">
        <f>SUM($D$2:D1038)</f>
        <v>0.7634474640462664</v>
      </c>
      <c r="F1038" s="6">
        <f>B1038/23078</f>
        <v>1.7332524482190832E-4</v>
      </c>
      <c r="G1038" s="4">
        <v>0</v>
      </c>
      <c r="H1038" s="4">
        <v>4</v>
      </c>
      <c r="I1038" s="4">
        <v>0</v>
      </c>
      <c r="J1038" s="4">
        <v>2</v>
      </c>
      <c r="K1038" s="4">
        <v>0</v>
      </c>
      <c r="L1038" s="4">
        <v>2</v>
      </c>
      <c r="M1038" s="4">
        <v>0</v>
      </c>
      <c r="N1038" s="4">
        <v>0</v>
      </c>
      <c r="O1038" s="13">
        <v>22830</v>
      </c>
      <c r="P1038" s="13">
        <v>154922</v>
      </c>
      <c r="Q1038" s="13">
        <v>21063</v>
      </c>
      <c r="R1038" s="13">
        <v>0</v>
      </c>
    </row>
    <row r="1039" spans="1:18" x14ac:dyDescent="0.25">
      <c r="A1039" s="2">
        <v>791713765001</v>
      </c>
      <c r="B1039" s="3">
        <v>4</v>
      </c>
      <c r="C1039" s="5" t="str">
        <f>IF(B1039=1,"SPOT","NO SPOT")</f>
        <v>NO SPOT</v>
      </c>
      <c r="D1039" s="15">
        <f>IF(C1039="NO SPOT",B1039/SUMIF($C$1:$C$6359,"NO SPOT",$B$1:$B$6359),0)</f>
        <v>2.047187675930191E-4</v>
      </c>
      <c r="E1039" s="17">
        <f>SUM($D$2:D1039)</f>
        <v>0.76365218281385938</v>
      </c>
      <c r="F1039" s="6">
        <f>B1039/23078</f>
        <v>1.7332524482190832E-4</v>
      </c>
      <c r="G1039" s="4">
        <v>0</v>
      </c>
      <c r="H1039" s="4">
        <v>4</v>
      </c>
      <c r="I1039" s="4">
        <v>0</v>
      </c>
      <c r="J1039" s="4">
        <v>0</v>
      </c>
      <c r="K1039" s="4">
        <v>0</v>
      </c>
      <c r="L1039" s="4">
        <v>4</v>
      </c>
      <c r="M1039" s="4">
        <v>0</v>
      </c>
      <c r="N1039" s="4">
        <v>0</v>
      </c>
      <c r="O1039" s="13">
        <v>21840</v>
      </c>
      <c r="P1039" s="13">
        <v>98540</v>
      </c>
      <c r="Q1039" s="13">
        <v>11882</v>
      </c>
      <c r="R1039" s="13">
        <v>0</v>
      </c>
    </row>
    <row r="1040" spans="1:18" x14ac:dyDescent="0.25">
      <c r="A1040" s="2">
        <v>791758831001</v>
      </c>
      <c r="B1040" s="3">
        <v>4</v>
      </c>
      <c r="C1040" s="5" t="str">
        <f>IF(B1040=1,"SPOT","NO SPOT")</f>
        <v>NO SPOT</v>
      </c>
      <c r="D1040" s="15">
        <f>IF(C1040="NO SPOT",B1040/SUMIF($C$1:$C$6359,"NO SPOT",$B$1:$B$6359),0)</f>
        <v>2.047187675930191E-4</v>
      </c>
      <c r="E1040" s="17">
        <f>SUM($D$2:D1040)</f>
        <v>0.76385690158145236</v>
      </c>
      <c r="F1040" s="6">
        <f>B1040/23078</f>
        <v>1.7332524482190832E-4</v>
      </c>
      <c r="G1040" s="4">
        <v>0</v>
      </c>
      <c r="H1040" s="4">
        <v>0</v>
      </c>
      <c r="I1040" s="4">
        <v>4</v>
      </c>
      <c r="J1040" s="4">
        <v>0</v>
      </c>
      <c r="K1040" s="4">
        <v>0</v>
      </c>
      <c r="L1040" s="4">
        <v>4</v>
      </c>
      <c r="M1040" s="4">
        <v>0</v>
      </c>
      <c r="N1040" s="4">
        <v>0</v>
      </c>
      <c r="O1040" s="13">
        <v>45360</v>
      </c>
      <c r="P1040" s="13">
        <v>208724</v>
      </c>
      <c r="Q1040" s="13">
        <v>25170</v>
      </c>
      <c r="R1040" s="13">
        <v>0</v>
      </c>
    </row>
    <row r="1041" spans="1:18" x14ac:dyDescent="0.25">
      <c r="A1041" s="2">
        <v>791768268001</v>
      </c>
      <c r="B1041" s="3">
        <v>4</v>
      </c>
      <c r="C1041" s="5" t="str">
        <f>IF(B1041=1,"SPOT","NO SPOT")</f>
        <v>NO SPOT</v>
      </c>
      <c r="D1041" s="15">
        <f>IF(C1041="NO SPOT",B1041/SUMIF($C$1:$C$6359,"NO SPOT",$B$1:$B$6359),0)</f>
        <v>2.047187675930191E-4</v>
      </c>
      <c r="E1041" s="17">
        <f>SUM($D$2:D1041)</f>
        <v>0.76406162034904535</v>
      </c>
      <c r="F1041" s="6">
        <f>B1041/23078</f>
        <v>1.7332524482190832E-4</v>
      </c>
      <c r="G1041" s="4">
        <v>0</v>
      </c>
      <c r="H1041" s="4">
        <v>4</v>
      </c>
      <c r="I1041" s="4">
        <v>0</v>
      </c>
      <c r="J1041" s="4">
        <v>0</v>
      </c>
      <c r="K1041" s="4">
        <v>0</v>
      </c>
      <c r="L1041" s="4">
        <v>4</v>
      </c>
      <c r="M1041" s="4">
        <v>0</v>
      </c>
      <c r="N1041" s="4">
        <v>0</v>
      </c>
      <c r="O1041" s="13">
        <v>279000</v>
      </c>
      <c r="P1041" s="13">
        <v>261577</v>
      </c>
      <c r="Q1041" s="13">
        <v>40019</v>
      </c>
      <c r="R1041" s="13">
        <v>18309</v>
      </c>
    </row>
    <row r="1042" spans="1:18" x14ac:dyDescent="0.25">
      <c r="A1042" s="2">
        <v>791770270001</v>
      </c>
      <c r="B1042" s="3">
        <v>4</v>
      </c>
      <c r="C1042" s="5" t="str">
        <f>IF(B1042=1,"SPOT","NO SPOT")</f>
        <v>NO SPOT</v>
      </c>
      <c r="D1042" s="15">
        <f>IF(C1042="NO SPOT",B1042/SUMIF($C$1:$C$6359,"NO SPOT",$B$1:$B$6359),0)</f>
        <v>2.047187675930191E-4</v>
      </c>
      <c r="E1042" s="17">
        <f>SUM($D$2:D1042)</f>
        <v>0.76426633911663833</v>
      </c>
      <c r="F1042" s="6">
        <f>B1042/23078</f>
        <v>1.7332524482190832E-4</v>
      </c>
      <c r="G1042" s="4">
        <v>0</v>
      </c>
      <c r="H1042" s="4">
        <v>4</v>
      </c>
      <c r="I1042" s="4">
        <v>0</v>
      </c>
      <c r="J1042" s="4">
        <v>0</v>
      </c>
      <c r="K1042" s="4">
        <v>4</v>
      </c>
      <c r="L1042" s="4">
        <v>0</v>
      </c>
      <c r="M1042" s="4">
        <v>0</v>
      </c>
      <c r="N1042" s="4">
        <v>0</v>
      </c>
      <c r="O1042" s="13">
        <v>60399</v>
      </c>
      <c r="P1042" s="13">
        <v>189678</v>
      </c>
      <c r="Q1042" s="13">
        <v>24875</v>
      </c>
      <c r="R1042" s="13">
        <v>0</v>
      </c>
    </row>
    <row r="1043" spans="1:18" x14ac:dyDescent="0.25">
      <c r="A1043" s="2">
        <v>902611409001</v>
      </c>
      <c r="B1043" s="3">
        <v>4</v>
      </c>
      <c r="C1043" s="5" t="str">
        <f>IF(B1043=1,"SPOT","NO SPOT")</f>
        <v>NO SPOT</v>
      </c>
      <c r="D1043" s="15">
        <f>IF(C1043="NO SPOT",B1043/SUMIF($C$1:$C$6359,"NO SPOT",$B$1:$B$6359),0)</f>
        <v>2.047187675930191E-4</v>
      </c>
      <c r="E1043" s="17">
        <f>SUM($D$2:D1043)</f>
        <v>0.76447105788423131</v>
      </c>
      <c r="F1043" s="6">
        <f>B1043/23078</f>
        <v>1.7332524482190832E-4</v>
      </c>
      <c r="G1043" s="4">
        <v>0</v>
      </c>
      <c r="H1043" s="4">
        <v>4</v>
      </c>
      <c r="I1043" s="4">
        <v>0</v>
      </c>
      <c r="J1043" s="4">
        <v>0</v>
      </c>
      <c r="K1043" s="4">
        <v>1</v>
      </c>
      <c r="L1043" s="4">
        <v>3</v>
      </c>
      <c r="M1043" s="4">
        <v>0</v>
      </c>
      <c r="N1043" s="4">
        <v>0</v>
      </c>
      <c r="O1043" s="13">
        <v>158249</v>
      </c>
      <c r="P1043" s="13">
        <v>210659</v>
      </c>
      <c r="Q1043" s="13">
        <v>28915</v>
      </c>
      <c r="R1043" s="13">
        <v>0</v>
      </c>
    </row>
    <row r="1044" spans="1:18" x14ac:dyDescent="0.25">
      <c r="A1044" s="2">
        <v>907157887001</v>
      </c>
      <c r="B1044" s="3">
        <v>4</v>
      </c>
      <c r="C1044" s="5" t="str">
        <f>IF(B1044=1,"SPOT","NO SPOT")</f>
        <v>NO SPOT</v>
      </c>
      <c r="D1044" s="15">
        <f>IF(C1044="NO SPOT",B1044/SUMIF($C$1:$C$6359,"NO SPOT",$B$1:$B$6359),0)</f>
        <v>2.047187675930191E-4</v>
      </c>
      <c r="E1044" s="17">
        <f>SUM($D$2:D1044)</f>
        <v>0.76467577665182429</v>
      </c>
      <c r="F1044" s="6">
        <f>B1044/23078</f>
        <v>1.7332524482190832E-4</v>
      </c>
      <c r="G1044" s="4">
        <v>0</v>
      </c>
      <c r="H1044" s="4">
        <v>4</v>
      </c>
      <c r="I1044" s="4">
        <v>0</v>
      </c>
      <c r="J1044" s="4">
        <v>1</v>
      </c>
      <c r="K1044" s="4">
        <v>0</v>
      </c>
      <c r="L1044" s="4">
        <v>3</v>
      </c>
      <c r="M1044" s="4">
        <v>0</v>
      </c>
      <c r="N1044" s="4">
        <v>0</v>
      </c>
      <c r="O1044" s="13">
        <v>1597</v>
      </c>
      <c r="P1044" s="13">
        <v>39486</v>
      </c>
      <c r="Q1044" s="13">
        <v>4761</v>
      </c>
      <c r="R1044" s="13">
        <v>0</v>
      </c>
    </row>
    <row r="1045" spans="1:18" x14ac:dyDescent="0.25">
      <c r="A1045" s="2">
        <v>911164408001</v>
      </c>
      <c r="B1045" s="3">
        <v>4</v>
      </c>
      <c r="C1045" s="5" t="str">
        <f>IF(B1045=1,"SPOT","NO SPOT")</f>
        <v>NO SPOT</v>
      </c>
      <c r="D1045" s="15">
        <f>IF(C1045="NO SPOT",B1045/SUMIF($C$1:$C$6359,"NO SPOT",$B$1:$B$6359),0)</f>
        <v>2.047187675930191E-4</v>
      </c>
      <c r="E1045" s="17">
        <f>SUM($D$2:D1045)</f>
        <v>0.76488049541941727</v>
      </c>
      <c r="F1045" s="6">
        <f>B1045/23078</f>
        <v>1.7332524482190832E-4</v>
      </c>
      <c r="G1045" s="4">
        <v>0</v>
      </c>
      <c r="H1045" s="4">
        <v>4</v>
      </c>
      <c r="I1045" s="4">
        <v>0</v>
      </c>
      <c r="J1045" s="4">
        <v>0</v>
      </c>
      <c r="K1045" s="4">
        <v>3</v>
      </c>
      <c r="L1045" s="4">
        <v>1</v>
      </c>
      <c r="M1045" s="4">
        <v>0</v>
      </c>
      <c r="N1045" s="4">
        <v>0</v>
      </c>
      <c r="O1045" s="13">
        <v>8090</v>
      </c>
      <c r="P1045" s="13">
        <v>106837</v>
      </c>
      <c r="Q1045" s="13">
        <v>13277</v>
      </c>
      <c r="R1045" s="13">
        <v>0</v>
      </c>
    </row>
    <row r="1046" spans="1:18" x14ac:dyDescent="0.25">
      <c r="A1046" s="2">
        <v>917790024001</v>
      </c>
      <c r="B1046" s="3">
        <v>4</v>
      </c>
      <c r="C1046" s="5" t="str">
        <f>IF(B1046=1,"SPOT","NO SPOT")</f>
        <v>NO SPOT</v>
      </c>
      <c r="D1046" s="15">
        <f>IF(C1046="NO SPOT",B1046/SUMIF($C$1:$C$6359,"NO SPOT",$B$1:$B$6359),0)</f>
        <v>2.047187675930191E-4</v>
      </c>
      <c r="E1046" s="17">
        <f>SUM($D$2:D1046)</f>
        <v>0.76508521418701025</v>
      </c>
      <c r="F1046" s="6">
        <f>B1046/23078</f>
        <v>1.7332524482190832E-4</v>
      </c>
      <c r="G1046" s="4">
        <v>0</v>
      </c>
      <c r="H1046" s="4">
        <v>4</v>
      </c>
      <c r="I1046" s="4">
        <v>0</v>
      </c>
      <c r="J1046" s="4">
        <v>0</v>
      </c>
      <c r="K1046" s="4">
        <v>2</v>
      </c>
      <c r="L1046" s="4">
        <v>2</v>
      </c>
      <c r="M1046" s="4">
        <v>0</v>
      </c>
      <c r="N1046" s="4">
        <v>0</v>
      </c>
      <c r="O1046" s="13">
        <v>1874</v>
      </c>
      <c r="P1046" s="13">
        <v>179411</v>
      </c>
      <c r="Q1046" s="13">
        <v>24559</v>
      </c>
      <c r="R1046" s="13">
        <v>0</v>
      </c>
    </row>
    <row r="1047" spans="1:18" x14ac:dyDescent="0.25">
      <c r="A1047" s="2">
        <v>924609753001</v>
      </c>
      <c r="B1047" s="3">
        <v>4</v>
      </c>
      <c r="C1047" s="5" t="str">
        <f>IF(B1047=1,"SPOT","NO SPOT")</f>
        <v>NO SPOT</v>
      </c>
      <c r="D1047" s="15">
        <f>IF(C1047="NO SPOT",B1047/SUMIF($C$1:$C$6359,"NO SPOT",$B$1:$B$6359),0)</f>
        <v>2.047187675930191E-4</v>
      </c>
      <c r="E1047" s="17">
        <f>SUM($D$2:D1047)</f>
        <v>0.76528993295460324</v>
      </c>
      <c r="F1047" s="6">
        <f>B1047/23078</f>
        <v>1.7332524482190832E-4</v>
      </c>
      <c r="G1047" s="4">
        <v>0</v>
      </c>
      <c r="H1047" s="4">
        <v>4</v>
      </c>
      <c r="I1047" s="4">
        <v>0</v>
      </c>
      <c r="J1047" s="4">
        <v>0</v>
      </c>
      <c r="K1047" s="4">
        <v>4</v>
      </c>
      <c r="L1047" s="4">
        <v>0</v>
      </c>
      <c r="M1047" s="4">
        <v>0</v>
      </c>
      <c r="N1047" s="4">
        <v>0</v>
      </c>
      <c r="O1047" s="13">
        <v>48472</v>
      </c>
      <c r="P1047" s="13">
        <v>241970</v>
      </c>
      <c r="Q1047" s="13">
        <v>64076</v>
      </c>
      <c r="R1047" s="13">
        <v>0</v>
      </c>
    </row>
    <row r="1048" spans="1:18" x14ac:dyDescent="0.25">
      <c r="A1048" s="2">
        <v>990000964001</v>
      </c>
      <c r="B1048" s="3">
        <v>4</v>
      </c>
      <c r="C1048" s="5" t="str">
        <f>IF(B1048=1,"SPOT","NO SPOT")</f>
        <v>NO SPOT</v>
      </c>
      <c r="D1048" s="15">
        <f>IF(C1048="NO SPOT",B1048/SUMIF($C$1:$C$6359,"NO SPOT",$B$1:$B$6359),0)</f>
        <v>2.047187675930191E-4</v>
      </c>
      <c r="E1048" s="17">
        <f>SUM($D$2:D1048)</f>
        <v>0.76549465172219622</v>
      </c>
      <c r="F1048" s="6">
        <f>B1048/23078</f>
        <v>1.7332524482190832E-4</v>
      </c>
      <c r="G1048" s="4">
        <v>0</v>
      </c>
      <c r="H1048" s="4">
        <v>4</v>
      </c>
      <c r="I1048" s="4">
        <v>0</v>
      </c>
      <c r="J1048" s="4">
        <v>0</v>
      </c>
      <c r="K1048" s="4">
        <v>0</v>
      </c>
      <c r="L1048" s="4">
        <v>4</v>
      </c>
      <c r="M1048" s="4">
        <v>0</v>
      </c>
      <c r="N1048" s="4">
        <v>0</v>
      </c>
      <c r="O1048" s="13">
        <v>901627</v>
      </c>
      <c r="P1048" s="13">
        <v>664783</v>
      </c>
      <c r="Q1048" s="13">
        <v>84458</v>
      </c>
      <c r="R1048" s="13">
        <v>17864</v>
      </c>
    </row>
    <row r="1049" spans="1:18" x14ac:dyDescent="0.25">
      <c r="A1049" s="2">
        <v>990013160001</v>
      </c>
      <c r="B1049" s="3">
        <v>4</v>
      </c>
      <c r="C1049" s="5" t="str">
        <f>IF(B1049=1,"SPOT","NO SPOT")</f>
        <v>NO SPOT</v>
      </c>
      <c r="D1049" s="15">
        <f>IF(C1049="NO SPOT",B1049/SUMIF($C$1:$C$6359,"NO SPOT",$B$1:$B$6359),0)</f>
        <v>2.047187675930191E-4</v>
      </c>
      <c r="E1049" s="17">
        <f>SUM($D$2:D1049)</f>
        <v>0.7656993704897892</v>
      </c>
      <c r="F1049" s="6">
        <f>B1049/23078</f>
        <v>1.7332524482190832E-4</v>
      </c>
      <c r="G1049" s="4">
        <v>0</v>
      </c>
      <c r="H1049" s="4">
        <v>4</v>
      </c>
      <c r="I1049" s="4">
        <v>0</v>
      </c>
      <c r="J1049" s="4">
        <v>0</v>
      </c>
      <c r="K1049" s="4">
        <v>1</v>
      </c>
      <c r="L1049" s="4">
        <v>3</v>
      </c>
      <c r="M1049" s="4">
        <v>0</v>
      </c>
      <c r="N1049" s="4">
        <v>0</v>
      </c>
      <c r="O1049" s="13">
        <v>158750</v>
      </c>
      <c r="P1049" s="13">
        <v>251868</v>
      </c>
      <c r="Q1049" s="13">
        <v>30375</v>
      </c>
      <c r="R1049" s="13">
        <v>0</v>
      </c>
    </row>
    <row r="1050" spans="1:18" x14ac:dyDescent="0.25">
      <c r="A1050" s="2">
        <v>990020086001</v>
      </c>
      <c r="B1050" s="3">
        <v>4</v>
      </c>
      <c r="C1050" s="5" t="str">
        <f>IF(B1050=1,"SPOT","NO SPOT")</f>
        <v>NO SPOT</v>
      </c>
      <c r="D1050" s="15">
        <f>IF(C1050="NO SPOT",B1050/SUMIF($C$1:$C$6359,"NO SPOT",$B$1:$B$6359),0)</f>
        <v>2.047187675930191E-4</v>
      </c>
      <c r="E1050" s="17">
        <f>SUM($D$2:D1050)</f>
        <v>0.76590408925738218</v>
      </c>
      <c r="F1050" s="6">
        <f>B1050/23078</f>
        <v>1.7332524482190832E-4</v>
      </c>
      <c r="G1050" s="4">
        <v>0</v>
      </c>
      <c r="H1050" s="4">
        <v>4</v>
      </c>
      <c r="I1050" s="4">
        <v>0</v>
      </c>
      <c r="J1050" s="4">
        <v>0</v>
      </c>
      <c r="K1050" s="4">
        <v>0</v>
      </c>
      <c r="L1050" s="4">
        <v>4</v>
      </c>
      <c r="M1050" s="4">
        <v>0</v>
      </c>
      <c r="N1050" s="4">
        <v>0</v>
      </c>
      <c r="O1050" s="13">
        <v>749715</v>
      </c>
      <c r="P1050" s="13">
        <v>191983</v>
      </c>
      <c r="Q1050" s="13">
        <v>24331</v>
      </c>
      <c r="R1050" s="13">
        <v>0</v>
      </c>
    </row>
    <row r="1051" spans="1:18" x14ac:dyDescent="0.25">
      <c r="A1051" s="2">
        <v>990037094001</v>
      </c>
      <c r="B1051" s="3">
        <v>4</v>
      </c>
      <c r="C1051" s="5" t="str">
        <f>IF(B1051=1,"SPOT","NO SPOT")</f>
        <v>NO SPOT</v>
      </c>
      <c r="D1051" s="15">
        <f>IF(C1051="NO SPOT",B1051/SUMIF($C$1:$C$6359,"NO SPOT",$B$1:$B$6359),0)</f>
        <v>2.047187675930191E-4</v>
      </c>
      <c r="E1051" s="17">
        <f>SUM($D$2:D1051)</f>
        <v>0.76610880802497516</v>
      </c>
      <c r="F1051" s="6">
        <f>B1051/23078</f>
        <v>1.7332524482190832E-4</v>
      </c>
      <c r="G1051" s="4">
        <v>0</v>
      </c>
      <c r="H1051" s="4">
        <v>4</v>
      </c>
      <c r="I1051" s="4">
        <v>0</v>
      </c>
      <c r="J1051" s="4">
        <v>0</v>
      </c>
      <c r="K1051" s="4">
        <v>2</v>
      </c>
      <c r="L1051" s="4">
        <v>2</v>
      </c>
      <c r="M1051" s="4">
        <v>0</v>
      </c>
      <c r="N1051" s="4">
        <v>0</v>
      </c>
      <c r="O1051" s="13">
        <v>40272</v>
      </c>
      <c r="P1051" s="13">
        <v>273486</v>
      </c>
      <c r="Q1051" s="13">
        <v>39544</v>
      </c>
      <c r="R1051" s="13">
        <v>0</v>
      </c>
    </row>
    <row r="1052" spans="1:18" x14ac:dyDescent="0.25">
      <c r="A1052" s="2">
        <v>990040559001</v>
      </c>
      <c r="B1052" s="3">
        <v>4</v>
      </c>
      <c r="C1052" s="5" t="str">
        <f>IF(B1052=1,"SPOT","NO SPOT")</f>
        <v>NO SPOT</v>
      </c>
      <c r="D1052" s="15">
        <f>IF(C1052="NO SPOT",B1052/SUMIF($C$1:$C$6359,"NO SPOT",$B$1:$B$6359),0)</f>
        <v>2.047187675930191E-4</v>
      </c>
      <c r="E1052" s="17">
        <f>SUM($D$2:D1052)</f>
        <v>0.76631352679256814</v>
      </c>
      <c r="F1052" s="6">
        <f>B1052/23078</f>
        <v>1.7332524482190832E-4</v>
      </c>
      <c r="G1052" s="4">
        <v>0</v>
      </c>
      <c r="H1052" s="4">
        <v>4</v>
      </c>
      <c r="I1052" s="4">
        <v>0</v>
      </c>
      <c r="J1052" s="4">
        <v>1</v>
      </c>
      <c r="K1052" s="4">
        <v>1</v>
      </c>
      <c r="L1052" s="4">
        <v>2</v>
      </c>
      <c r="M1052" s="4">
        <v>0</v>
      </c>
      <c r="N1052" s="4">
        <v>0</v>
      </c>
      <c r="O1052" s="13">
        <v>2225</v>
      </c>
      <c r="P1052" s="13">
        <v>38231</v>
      </c>
      <c r="Q1052" s="13">
        <v>4638</v>
      </c>
      <c r="R1052" s="13">
        <v>0</v>
      </c>
    </row>
    <row r="1053" spans="1:18" x14ac:dyDescent="0.25">
      <c r="A1053" s="2">
        <v>990106878001</v>
      </c>
      <c r="B1053" s="3">
        <v>4</v>
      </c>
      <c r="C1053" s="5" t="str">
        <f>IF(B1053=1,"SPOT","NO SPOT")</f>
        <v>NO SPOT</v>
      </c>
      <c r="D1053" s="15">
        <f>IF(C1053="NO SPOT",B1053/SUMIF($C$1:$C$6359,"NO SPOT",$B$1:$B$6359),0)</f>
        <v>2.047187675930191E-4</v>
      </c>
      <c r="E1053" s="17">
        <f>SUM($D$2:D1053)</f>
        <v>0.76651824556016113</v>
      </c>
      <c r="F1053" s="6">
        <f>B1053/23078</f>
        <v>1.7332524482190832E-4</v>
      </c>
      <c r="G1053" s="4">
        <v>0</v>
      </c>
      <c r="H1053" s="4">
        <v>4</v>
      </c>
      <c r="I1053" s="4">
        <v>0</v>
      </c>
      <c r="J1053" s="4">
        <v>0</v>
      </c>
      <c r="K1053" s="4">
        <v>2</v>
      </c>
      <c r="L1053" s="4">
        <v>2</v>
      </c>
      <c r="M1053" s="4">
        <v>0</v>
      </c>
      <c r="N1053" s="4">
        <v>0</v>
      </c>
      <c r="O1053" s="13">
        <v>66186</v>
      </c>
      <c r="P1053" s="13">
        <v>297192</v>
      </c>
      <c r="Q1053" s="13">
        <v>38316</v>
      </c>
      <c r="R1053" s="13">
        <v>0</v>
      </c>
    </row>
    <row r="1054" spans="1:18" x14ac:dyDescent="0.25">
      <c r="A1054" s="2">
        <v>990156174001</v>
      </c>
      <c r="B1054" s="3">
        <v>4</v>
      </c>
      <c r="C1054" s="5" t="str">
        <f>IF(B1054=1,"SPOT","NO SPOT")</f>
        <v>NO SPOT</v>
      </c>
      <c r="D1054" s="15">
        <f>IF(C1054="NO SPOT",B1054/SUMIF($C$1:$C$6359,"NO SPOT",$B$1:$B$6359),0)</f>
        <v>2.047187675930191E-4</v>
      </c>
      <c r="E1054" s="17">
        <f>SUM($D$2:D1054)</f>
        <v>0.76672296432775411</v>
      </c>
      <c r="F1054" s="6">
        <f>B1054/23078</f>
        <v>1.7332524482190832E-4</v>
      </c>
      <c r="G1054" s="4">
        <v>0</v>
      </c>
      <c r="H1054" s="4">
        <v>4</v>
      </c>
      <c r="I1054" s="4">
        <v>0</v>
      </c>
      <c r="J1054" s="4">
        <v>1</v>
      </c>
      <c r="K1054" s="4">
        <v>3</v>
      </c>
      <c r="L1054" s="4">
        <v>0</v>
      </c>
      <c r="M1054" s="4">
        <v>0</v>
      </c>
      <c r="N1054" s="4">
        <v>0</v>
      </c>
      <c r="O1054" s="13">
        <v>16030</v>
      </c>
      <c r="P1054" s="13">
        <v>119858</v>
      </c>
      <c r="Q1054" s="13">
        <v>18181</v>
      </c>
      <c r="R1054" s="13">
        <v>0</v>
      </c>
    </row>
    <row r="1055" spans="1:18" x14ac:dyDescent="0.25">
      <c r="A1055" s="2">
        <v>990182868001</v>
      </c>
      <c r="B1055" s="3">
        <v>4</v>
      </c>
      <c r="C1055" s="5" t="str">
        <f>IF(B1055=1,"SPOT","NO SPOT")</f>
        <v>NO SPOT</v>
      </c>
      <c r="D1055" s="15">
        <f>IF(C1055="NO SPOT",B1055/SUMIF($C$1:$C$6359,"NO SPOT",$B$1:$B$6359),0)</f>
        <v>2.047187675930191E-4</v>
      </c>
      <c r="E1055" s="17">
        <f>SUM($D$2:D1055)</f>
        <v>0.76692768309534709</v>
      </c>
      <c r="F1055" s="6">
        <f>B1055/23078</f>
        <v>1.7332524482190832E-4</v>
      </c>
      <c r="G1055" s="4">
        <v>0</v>
      </c>
      <c r="H1055" s="4">
        <v>4</v>
      </c>
      <c r="I1055" s="4">
        <v>0</v>
      </c>
      <c r="J1055" s="4">
        <v>0</v>
      </c>
      <c r="K1055" s="4">
        <v>3</v>
      </c>
      <c r="L1055" s="4">
        <v>1</v>
      </c>
      <c r="M1055" s="4">
        <v>0</v>
      </c>
      <c r="N1055" s="4">
        <v>0</v>
      </c>
      <c r="O1055" s="13">
        <v>56121</v>
      </c>
      <c r="P1055" s="13">
        <v>148177</v>
      </c>
      <c r="Q1055" s="13">
        <v>18279</v>
      </c>
      <c r="R1055" s="13">
        <v>0</v>
      </c>
    </row>
    <row r="1056" spans="1:18" x14ac:dyDescent="0.25">
      <c r="A1056" s="2">
        <v>990331553001</v>
      </c>
      <c r="B1056" s="3">
        <v>4</v>
      </c>
      <c r="C1056" s="5" t="str">
        <f>IF(B1056=1,"SPOT","NO SPOT")</f>
        <v>NO SPOT</v>
      </c>
      <c r="D1056" s="15">
        <f>IF(C1056="NO SPOT",B1056/SUMIF($C$1:$C$6359,"NO SPOT",$B$1:$B$6359),0)</f>
        <v>2.047187675930191E-4</v>
      </c>
      <c r="E1056" s="17">
        <f>SUM($D$2:D1056)</f>
        <v>0.76713240186294007</v>
      </c>
      <c r="F1056" s="6">
        <f>B1056/23078</f>
        <v>1.7332524482190832E-4</v>
      </c>
      <c r="G1056" s="4">
        <v>0</v>
      </c>
      <c r="H1056" s="4">
        <v>4</v>
      </c>
      <c r="I1056" s="4">
        <v>0</v>
      </c>
      <c r="J1056" s="4">
        <v>0</v>
      </c>
      <c r="K1056" s="4">
        <v>0</v>
      </c>
      <c r="L1056" s="4">
        <v>4</v>
      </c>
      <c r="M1056" s="4">
        <v>0</v>
      </c>
      <c r="N1056" s="4">
        <v>0</v>
      </c>
      <c r="O1056" s="13">
        <v>824450</v>
      </c>
      <c r="P1056" s="13">
        <v>494152</v>
      </c>
      <c r="Q1056" s="13">
        <v>60385</v>
      </c>
      <c r="R1056" s="13">
        <v>0</v>
      </c>
    </row>
    <row r="1057" spans="1:18" x14ac:dyDescent="0.25">
      <c r="A1057" s="2">
        <v>990357536001</v>
      </c>
      <c r="B1057" s="3">
        <v>4</v>
      </c>
      <c r="C1057" s="5" t="str">
        <f>IF(B1057=1,"SPOT","NO SPOT")</f>
        <v>NO SPOT</v>
      </c>
      <c r="D1057" s="15">
        <f>IF(C1057="NO SPOT",B1057/SUMIF($C$1:$C$6359,"NO SPOT",$B$1:$B$6359),0)</f>
        <v>2.047187675930191E-4</v>
      </c>
      <c r="E1057" s="17">
        <f>SUM($D$2:D1057)</f>
        <v>0.76733712063053305</v>
      </c>
      <c r="F1057" s="6">
        <f>B1057/23078</f>
        <v>1.7332524482190832E-4</v>
      </c>
      <c r="G1057" s="4">
        <v>0</v>
      </c>
      <c r="H1057" s="4">
        <v>4</v>
      </c>
      <c r="I1057" s="4">
        <v>0</v>
      </c>
      <c r="J1057" s="4">
        <v>1</v>
      </c>
      <c r="K1057" s="4">
        <v>2</v>
      </c>
      <c r="L1057" s="4">
        <v>1</v>
      </c>
      <c r="M1057" s="4">
        <v>0</v>
      </c>
      <c r="N1057" s="4">
        <v>0</v>
      </c>
      <c r="O1057" s="13">
        <v>14994</v>
      </c>
      <c r="P1057" s="13">
        <v>127336</v>
      </c>
      <c r="Q1057" s="13">
        <v>15828</v>
      </c>
      <c r="R1057" s="13">
        <v>0</v>
      </c>
    </row>
    <row r="1058" spans="1:18" x14ac:dyDescent="0.25">
      <c r="A1058" s="2">
        <v>990372055001</v>
      </c>
      <c r="B1058" s="3">
        <v>4</v>
      </c>
      <c r="C1058" s="5" t="str">
        <f>IF(B1058=1,"SPOT","NO SPOT")</f>
        <v>NO SPOT</v>
      </c>
      <c r="D1058" s="15">
        <f>IF(C1058="NO SPOT",B1058/SUMIF($C$1:$C$6359,"NO SPOT",$B$1:$B$6359),0)</f>
        <v>2.047187675930191E-4</v>
      </c>
      <c r="E1058" s="17">
        <f>SUM($D$2:D1058)</f>
        <v>0.76754183939812604</v>
      </c>
      <c r="F1058" s="6">
        <f>B1058/23078</f>
        <v>1.7332524482190832E-4</v>
      </c>
      <c r="G1058" s="4">
        <v>0</v>
      </c>
      <c r="H1058" s="4">
        <v>4</v>
      </c>
      <c r="I1058" s="4">
        <v>0</v>
      </c>
      <c r="J1058" s="4">
        <v>1</v>
      </c>
      <c r="K1058" s="4">
        <v>0</v>
      </c>
      <c r="L1058" s="4">
        <v>3</v>
      </c>
      <c r="M1058" s="4">
        <v>0</v>
      </c>
      <c r="N1058" s="4">
        <v>0</v>
      </c>
      <c r="O1058" s="13">
        <v>317240</v>
      </c>
      <c r="P1058" s="13">
        <v>320243</v>
      </c>
      <c r="Q1058" s="13">
        <v>38620</v>
      </c>
      <c r="R1058" s="13">
        <v>0</v>
      </c>
    </row>
    <row r="1059" spans="1:18" x14ac:dyDescent="0.25">
      <c r="A1059" s="2">
        <v>990622035001</v>
      </c>
      <c r="B1059" s="3">
        <v>4</v>
      </c>
      <c r="C1059" s="5" t="str">
        <f>IF(B1059=1,"SPOT","NO SPOT")</f>
        <v>NO SPOT</v>
      </c>
      <c r="D1059" s="15">
        <f>IF(C1059="NO SPOT",B1059/SUMIF($C$1:$C$6359,"NO SPOT",$B$1:$B$6359),0)</f>
        <v>2.047187675930191E-4</v>
      </c>
      <c r="E1059" s="17">
        <f>SUM($D$2:D1059)</f>
        <v>0.76774655816571902</v>
      </c>
      <c r="F1059" s="6">
        <f>B1059/23078</f>
        <v>1.7332524482190832E-4</v>
      </c>
      <c r="G1059" s="4">
        <v>0</v>
      </c>
      <c r="H1059" s="4">
        <v>4</v>
      </c>
      <c r="I1059" s="4">
        <v>0</v>
      </c>
      <c r="J1059" s="4">
        <v>0</v>
      </c>
      <c r="K1059" s="4">
        <v>1</v>
      </c>
      <c r="L1059" s="4">
        <v>3</v>
      </c>
      <c r="M1059" s="4">
        <v>0</v>
      </c>
      <c r="N1059" s="4">
        <v>0</v>
      </c>
      <c r="O1059" s="13">
        <v>44</v>
      </c>
      <c r="P1059" s="13">
        <v>2322</v>
      </c>
      <c r="Q1059" s="13">
        <v>278</v>
      </c>
      <c r="R1059" s="13">
        <v>0</v>
      </c>
    </row>
    <row r="1060" spans="1:18" x14ac:dyDescent="0.25">
      <c r="A1060" s="2">
        <v>990684685001</v>
      </c>
      <c r="B1060" s="3">
        <v>4</v>
      </c>
      <c r="C1060" s="5" t="str">
        <f>IF(B1060=1,"SPOT","NO SPOT")</f>
        <v>NO SPOT</v>
      </c>
      <c r="D1060" s="15">
        <f>IF(C1060="NO SPOT",B1060/SUMIF($C$1:$C$6359,"NO SPOT",$B$1:$B$6359),0)</f>
        <v>2.047187675930191E-4</v>
      </c>
      <c r="E1060" s="17">
        <f>SUM($D$2:D1060)</f>
        <v>0.767951276933312</v>
      </c>
      <c r="F1060" s="6">
        <f>B1060/23078</f>
        <v>1.7332524482190832E-4</v>
      </c>
      <c r="G1060" s="4">
        <v>0</v>
      </c>
      <c r="H1060" s="4">
        <v>4</v>
      </c>
      <c r="I1060" s="4">
        <v>0</v>
      </c>
      <c r="J1060" s="4">
        <v>3</v>
      </c>
      <c r="K1060" s="4">
        <v>1</v>
      </c>
      <c r="L1060" s="4">
        <v>0</v>
      </c>
      <c r="M1060" s="4">
        <v>0</v>
      </c>
      <c r="N1060" s="4">
        <v>0</v>
      </c>
      <c r="O1060" s="13">
        <v>23208</v>
      </c>
      <c r="P1060" s="13">
        <v>250740</v>
      </c>
      <c r="Q1060" s="13">
        <v>34155</v>
      </c>
      <c r="R1060" s="13">
        <v>0</v>
      </c>
    </row>
    <row r="1061" spans="1:18" x14ac:dyDescent="0.25">
      <c r="A1061" s="2">
        <v>990714762001</v>
      </c>
      <c r="B1061" s="3">
        <v>4</v>
      </c>
      <c r="C1061" s="5" t="str">
        <f>IF(B1061=1,"SPOT","NO SPOT")</f>
        <v>NO SPOT</v>
      </c>
      <c r="D1061" s="15">
        <f>IF(C1061="NO SPOT",B1061/SUMIF($C$1:$C$6359,"NO SPOT",$B$1:$B$6359),0)</f>
        <v>2.047187675930191E-4</v>
      </c>
      <c r="E1061" s="17">
        <f>SUM($D$2:D1061)</f>
        <v>0.76815599570090498</v>
      </c>
      <c r="F1061" s="6">
        <f>B1061/23078</f>
        <v>1.7332524482190832E-4</v>
      </c>
      <c r="G1061" s="4">
        <v>0</v>
      </c>
      <c r="H1061" s="4">
        <v>4</v>
      </c>
      <c r="I1061" s="4">
        <v>0</v>
      </c>
      <c r="J1061" s="4">
        <v>1</v>
      </c>
      <c r="K1061" s="4">
        <v>1</v>
      </c>
      <c r="L1061" s="4">
        <v>2</v>
      </c>
      <c r="M1061" s="4">
        <v>0</v>
      </c>
      <c r="N1061" s="4">
        <v>0</v>
      </c>
      <c r="O1061" s="13">
        <v>5376</v>
      </c>
      <c r="P1061" s="13">
        <v>107563</v>
      </c>
      <c r="Q1061" s="13">
        <v>13884</v>
      </c>
      <c r="R1061" s="13">
        <v>0</v>
      </c>
    </row>
    <row r="1062" spans="1:18" x14ac:dyDescent="0.25">
      <c r="A1062" s="2">
        <v>990722161001</v>
      </c>
      <c r="B1062" s="3">
        <v>4</v>
      </c>
      <c r="C1062" s="5" t="str">
        <f>IF(B1062=1,"SPOT","NO SPOT")</f>
        <v>NO SPOT</v>
      </c>
      <c r="D1062" s="15">
        <f>IF(C1062="NO SPOT",B1062/SUMIF($C$1:$C$6359,"NO SPOT",$B$1:$B$6359),0)</f>
        <v>2.047187675930191E-4</v>
      </c>
      <c r="E1062" s="17">
        <f>SUM($D$2:D1062)</f>
        <v>0.76836071446849796</v>
      </c>
      <c r="F1062" s="6">
        <f>B1062/23078</f>
        <v>1.7332524482190832E-4</v>
      </c>
      <c r="G1062" s="4">
        <v>0</v>
      </c>
      <c r="H1062" s="4">
        <v>4</v>
      </c>
      <c r="I1062" s="4">
        <v>0</v>
      </c>
      <c r="J1062" s="4">
        <v>0</v>
      </c>
      <c r="K1062" s="4">
        <v>0</v>
      </c>
      <c r="L1062" s="4">
        <v>4</v>
      </c>
      <c r="M1062" s="4">
        <v>0</v>
      </c>
      <c r="N1062" s="4">
        <v>0</v>
      </c>
      <c r="O1062" s="13">
        <v>415</v>
      </c>
      <c r="P1062" s="13">
        <v>208172</v>
      </c>
      <c r="Q1062" s="13">
        <v>27101</v>
      </c>
      <c r="R1062" s="13">
        <v>0</v>
      </c>
    </row>
    <row r="1063" spans="1:18" x14ac:dyDescent="0.25">
      <c r="A1063" s="2">
        <v>990760799001</v>
      </c>
      <c r="B1063" s="3">
        <v>4</v>
      </c>
      <c r="C1063" s="5" t="str">
        <f>IF(B1063=1,"SPOT","NO SPOT")</f>
        <v>NO SPOT</v>
      </c>
      <c r="D1063" s="15">
        <f>IF(C1063="NO SPOT",B1063/SUMIF($C$1:$C$6359,"NO SPOT",$B$1:$B$6359),0)</f>
        <v>2.047187675930191E-4</v>
      </c>
      <c r="E1063" s="17">
        <f>SUM($D$2:D1063)</f>
        <v>0.76856543323609094</v>
      </c>
      <c r="F1063" s="6">
        <f>B1063/23078</f>
        <v>1.7332524482190832E-4</v>
      </c>
      <c r="G1063" s="4">
        <v>0</v>
      </c>
      <c r="H1063" s="4">
        <v>4</v>
      </c>
      <c r="I1063" s="4">
        <v>0</v>
      </c>
      <c r="J1063" s="4">
        <v>0</v>
      </c>
      <c r="K1063" s="4">
        <v>4</v>
      </c>
      <c r="L1063" s="4">
        <v>0</v>
      </c>
      <c r="M1063" s="4">
        <v>0</v>
      </c>
      <c r="N1063" s="4">
        <v>0</v>
      </c>
      <c r="O1063" s="13">
        <v>30867</v>
      </c>
      <c r="P1063" s="13">
        <v>179832</v>
      </c>
      <c r="Q1063" s="13">
        <v>23691</v>
      </c>
      <c r="R1063" s="13">
        <v>0</v>
      </c>
    </row>
    <row r="1064" spans="1:18" x14ac:dyDescent="0.25">
      <c r="A1064" s="2">
        <v>990785341001</v>
      </c>
      <c r="B1064" s="3">
        <v>4</v>
      </c>
      <c r="C1064" s="5" t="str">
        <f>IF(B1064=1,"SPOT","NO SPOT")</f>
        <v>NO SPOT</v>
      </c>
      <c r="D1064" s="15">
        <f>IF(C1064="NO SPOT",B1064/SUMIF($C$1:$C$6359,"NO SPOT",$B$1:$B$6359),0)</f>
        <v>2.047187675930191E-4</v>
      </c>
      <c r="E1064" s="17">
        <f>SUM($D$2:D1064)</f>
        <v>0.76877015200368393</v>
      </c>
      <c r="F1064" s="6">
        <f>B1064/23078</f>
        <v>1.7332524482190832E-4</v>
      </c>
      <c r="G1064" s="4">
        <v>0</v>
      </c>
      <c r="H1064" s="4">
        <v>4</v>
      </c>
      <c r="I1064" s="4">
        <v>0</v>
      </c>
      <c r="J1064" s="4">
        <v>0</v>
      </c>
      <c r="K1064" s="4">
        <v>0</v>
      </c>
      <c r="L1064" s="4">
        <v>4</v>
      </c>
      <c r="M1064" s="4">
        <v>0</v>
      </c>
      <c r="N1064" s="4">
        <v>0</v>
      </c>
      <c r="O1064" s="13">
        <v>16008</v>
      </c>
      <c r="P1064" s="13">
        <v>895716</v>
      </c>
      <c r="Q1064" s="13">
        <v>113438</v>
      </c>
      <c r="R1064" s="13">
        <v>0</v>
      </c>
    </row>
    <row r="1065" spans="1:18" x14ac:dyDescent="0.25">
      <c r="A1065" s="2">
        <v>990865477001</v>
      </c>
      <c r="B1065" s="3">
        <v>4</v>
      </c>
      <c r="C1065" s="5" t="str">
        <f>IF(B1065=1,"SPOT","NO SPOT")</f>
        <v>NO SPOT</v>
      </c>
      <c r="D1065" s="15">
        <f>IF(C1065="NO SPOT",B1065/SUMIF($C$1:$C$6359,"NO SPOT",$B$1:$B$6359),0)</f>
        <v>2.047187675930191E-4</v>
      </c>
      <c r="E1065" s="17">
        <f>SUM($D$2:D1065)</f>
        <v>0.76897487077127691</v>
      </c>
      <c r="F1065" s="6">
        <f>B1065/23078</f>
        <v>1.7332524482190832E-4</v>
      </c>
      <c r="G1065" s="4">
        <v>0</v>
      </c>
      <c r="H1065" s="4">
        <v>4</v>
      </c>
      <c r="I1065" s="4">
        <v>0</v>
      </c>
      <c r="J1065" s="4">
        <v>0</v>
      </c>
      <c r="K1065" s="4">
        <v>0</v>
      </c>
      <c r="L1065" s="4">
        <v>4</v>
      </c>
      <c r="M1065" s="4">
        <v>0</v>
      </c>
      <c r="N1065" s="4">
        <v>0</v>
      </c>
      <c r="O1065" s="13">
        <v>5000531</v>
      </c>
      <c r="P1065" s="13">
        <v>2646477</v>
      </c>
      <c r="Q1065" s="13">
        <v>319164</v>
      </c>
      <c r="R1065" s="13">
        <v>0</v>
      </c>
    </row>
    <row r="1066" spans="1:18" x14ac:dyDescent="0.25">
      <c r="A1066" s="2">
        <v>990875731001</v>
      </c>
      <c r="B1066" s="3">
        <v>4</v>
      </c>
      <c r="C1066" s="5" t="str">
        <f>IF(B1066=1,"SPOT","NO SPOT")</f>
        <v>NO SPOT</v>
      </c>
      <c r="D1066" s="15">
        <f>IF(C1066="NO SPOT",B1066/SUMIF($C$1:$C$6359,"NO SPOT",$B$1:$B$6359),0)</f>
        <v>2.047187675930191E-4</v>
      </c>
      <c r="E1066" s="17">
        <f>SUM($D$2:D1066)</f>
        <v>0.76917958953886989</v>
      </c>
      <c r="F1066" s="6">
        <f>B1066/23078</f>
        <v>1.7332524482190832E-4</v>
      </c>
      <c r="G1066" s="4">
        <v>0</v>
      </c>
      <c r="H1066" s="4">
        <v>4</v>
      </c>
      <c r="I1066" s="4">
        <v>0</v>
      </c>
      <c r="J1066" s="4">
        <v>2</v>
      </c>
      <c r="K1066" s="4">
        <v>0</v>
      </c>
      <c r="L1066" s="4">
        <v>2</v>
      </c>
      <c r="M1066" s="4">
        <v>0</v>
      </c>
      <c r="N1066" s="4">
        <v>0</v>
      </c>
      <c r="O1066" s="13">
        <v>369</v>
      </c>
      <c r="P1066" s="13">
        <v>40395</v>
      </c>
      <c r="Q1066" s="13">
        <v>4886</v>
      </c>
      <c r="R1066" s="13">
        <v>0</v>
      </c>
    </row>
    <row r="1067" spans="1:18" x14ac:dyDescent="0.25">
      <c r="A1067" s="2">
        <v>990881561001</v>
      </c>
      <c r="B1067" s="3">
        <v>4</v>
      </c>
      <c r="C1067" s="5" t="str">
        <f>IF(B1067=1,"SPOT","NO SPOT")</f>
        <v>NO SPOT</v>
      </c>
      <c r="D1067" s="15">
        <f>IF(C1067="NO SPOT",B1067/SUMIF($C$1:$C$6359,"NO SPOT",$B$1:$B$6359),0)</f>
        <v>2.047187675930191E-4</v>
      </c>
      <c r="E1067" s="17">
        <f>SUM($D$2:D1067)</f>
        <v>0.76938430830646287</v>
      </c>
      <c r="F1067" s="6">
        <f>B1067/23078</f>
        <v>1.7332524482190832E-4</v>
      </c>
      <c r="G1067" s="4">
        <v>0</v>
      </c>
      <c r="H1067" s="4">
        <v>4</v>
      </c>
      <c r="I1067" s="4">
        <v>0</v>
      </c>
      <c r="J1067" s="4">
        <v>3</v>
      </c>
      <c r="K1067" s="4">
        <v>0</v>
      </c>
      <c r="L1067" s="4">
        <v>1</v>
      </c>
      <c r="M1067" s="4">
        <v>0</v>
      </c>
      <c r="N1067" s="4">
        <v>0</v>
      </c>
      <c r="O1067" s="13">
        <v>16847</v>
      </c>
      <c r="P1067" s="13">
        <v>343202</v>
      </c>
      <c r="Q1067" s="13">
        <v>42345</v>
      </c>
      <c r="R1067" s="13">
        <v>0</v>
      </c>
    </row>
    <row r="1068" spans="1:18" x14ac:dyDescent="0.25">
      <c r="A1068" s="2">
        <v>990916446001</v>
      </c>
      <c r="B1068" s="3">
        <v>4</v>
      </c>
      <c r="C1068" s="5" t="str">
        <f>IF(B1068=1,"SPOT","NO SPOT")</f>
        <v>NO SPOT</v>
      </c>
      <c r="D1068" s="15">
        <f>IF(C1068="NO SPOT",B1068/SUMIF($C$1:$C$6359,"NO SPOT",$B$1:$B$6359),0)</f>
        <v>2.047187675930191E-4</v>
      </c>
      <c r="E1068" s="17">
        <f>SUM($D$2:D1068)</f>
        <v>0.76958902707405585</v>
      </c>
      <c r="F1068" s="6">
        <f>B1068/23078</f>
        <v>1.7332524482190832E-4</v>
      </c>
      <c r="G1068" s="4">
        <v>0</v>
      </c>
      <c r="H1068" s="4">
        <v>4</v>
      </c>
      <c r="I1068" s="4">
        <v>0</v>
      </c>
      <c r="J1068" s="4">
        <v>0</v>
      </c>
      <c r="K1068" s="4">
        <v>2</v>
      </c>
      <c r="L1068" s="4">
        <v>2</v>
      </c>
      <c r="M1068" s="4">
        <v>0</v>
      </c>
      <c r="N1068" s="4">
        <v>0</v>
      </c>
      <c r="O1068" s="13">
        <v>70091</v>
      </c>
      <c r="P1068" s="13">
        <v>224456</v>
      </c>
      <c r="Q1068" s="13">
        <v>28127</v>
      </c>
      <c r="R1068" s="13">
        <v>0</v>
      </c>
    </row>
    <row r="1069" spans="1:18" x14ac:dyDescent="0.25">
      <c r="A1069" s="2">
        <v>990954232001</v>
      </c>
      <c r="B1069" s="3">
        <v>4</v>
      </c>
      <c r="C1069" s="5" t="str">
        <f>IF(B1069=1,"SPOT","NO SPOT")</f>
        <v>NO SPOT</v>
      </c>
      <c r="D1069" s="15">
        <f>IF(C1069="NO SPOT",B1069/SUMIF($C$1:$C$6359,"NO SPOT",$B$1:$B$6359),0)</f>
        <v>2.047187675930191E-4</v>
      </c>
      <c r="E1069" s="17">
        <f>SUM($D$2:D1069)</f>
        <v>0.76979374584164884</v>
      </c>
      <c r="F1069" s="6">
        <f>B1069/23078</f>
        <v>1.7332524482190832E-4</v>
      </c>
      <c r="G1069" s="4">
        <v>0</v>
      </c>
      <c r="H1069" s="4">
        <v>4</v>
      </c>
      <c r="I1069" s="4">
        <v>0</v>
      </c>
      <c r="J1069" s="4">
        <v>0</v>
      </c>
      <c r="K1069" s="4">
        <v>3</v>
      </c>
      <c r="L1069" s="4">
        <v>1</v>
      </c>
      <c r="M1069" s="4">
        <v>0</v>
      </c>
      <c r="N1069" s="4">
        <v>0</v>
      </c>
      <c r="O1069" s="13">
        <v>64618</v>
      </c>
      <c r="P1069" s="13">
        <v>341993</v>
      </c>
      <c r="Q1069" s="13">
        <v>52466</v>
      </c>
      <c r="R1069" s="13">
        <v>11062</v>
      </c>
    </row>
    <row r="1070" spans="1:18" x14ac:dyDescent="0.25">
      <c r="A1070" s="2">
        <v>991004270001</v>
      </c>
      <c r="B1070" s="3">
        <v>4</v>
      </c>
      <c r="C1070" s="5" t="str">
        <f>IF(B1070=1,"SPOT","NO SPOT")</f>
        <v>NO SPOT</v>
      </c>
      <c r="D1070" s="15">
        <f>IF(C1070="NO SPOT",B1070/SUMIF($C$1:$C$6359,"NO SPOT",$B$1:$B$6359),0)</f>
        <v>2.047187675930191E-4</v>
      </c>
      <c r="E1070" s="17">
        <f>SUM($D$2:D1070)</f>
        <v>0.76999846460924182</v>
      </c>
      <c r="F1070" s="6">
        <f>B1070/23078</f>
        <v>1.7332524482190832E-4</v>
      </c>
      <c r="G1070" s="4">
        <v>0</v>
      </c>
      <c r="H1070" s="4">
        <v>4</v>
      </c>
      <c r="I1070" s="4">
        <v>0</v>
      </c>
      <c r="J1070" s="4">
        <v>0</v>
      </c>
      <c r="K1070" s="4">
        <v>1</v>
      </c>
      <c r="L1070" s="4">
        <v>3</v>
      </c>
      <c r="M1070" s="4">
        <v>0</v>
      </c>
      <c r="N1070" s="4">
        <v>0</v>
      </c>
      <c r="O1070" s="13">
        <v>6209</v>
      </c>
      <c r="P1070" s="13">
        <v>154625</v>
      </c>
      <c r="Q1070" s="13">
        <v>19234</v>
      </c>
      <c r="R1070" s="13">
        <v>0</v>
      </c>
    </row>
    <row r="1071" spans="1:18" x14ac:dyDescent="0.25">
      <c r="A1071" s="2">
        <v>991058761001</v>
      </c>
      <c r="B1071" s="3">
        <v>4</v>
      </c>
      <c r="C1071" s="5" t="str">
        <f>IF(B1071=1,"SPOT","NO SPOT")</f>
        <v>NO SPOT</v>
      </c>
      <c r="D1071" s="15">
        <f>IF(C1071="NO SPOT",B1071/SUMIF($C$1:$C$6359,"NO SPOT",$B$1:$B$6359),0)</f>
        <v>2.047187675930191E-4</v>
      </c>
      <c r="E1071" s="17">
        <f>SUM($D$2:D1071)</f>
        <v>0.7702031833768348</v>
      </c>
      <c r="F1071" s="6">
        <f>B1071/23078</f>
        <v>1.7332524482190832E-4</v>
      </c>
      <c r="G1071" s="4">
        <v>0</v>
      </c>
      <c r="H1071" s="4">
        <v>4</v>
      </c>
      <c r="I1071" s="4">
        <v>0</v>
      </c>
      <c r="J1071" s="4">
        <v>0</v>
      </c>
      <c r="K1071" s="4">
        <v>3</v>
      </c>
      <c r="L1071" s="4">
        <v>1</v>
      </c>
      <c r="M1071" s="4">
        <v>0</v>
      </c>
      <c r="N1071" s="4">
        <v>0</v>
      </c>
      <c r="O1071" s="13">
        <v>318500</v>
      </c>
      <c r="P1071" s="13">
        <v>590160</v>
      </c>
      <c r="Q1071" s="13">
        <v>71171</v>
      </c>
      <c r="R1071" s="13">
        <v>0</v>
      </c>
    </row>
    <row r="1072" spans="1:18" x14ac:dyDescent="0.25">
      <c r="A1072" s="2">
        <v>991059377001</v>
      </c>
      <c r="B1072" s="3">
        <v>4</v>
      </c>
      <c r="C1072" s="5" t="str">
        <f>IF(B1072=1,"SPOT","NO SPOT")</f>
        <v>NO SPOT</v>
      </c>
      <c r="D1072" s="15">
        <f>IF(C1072="NO SPOT",B1072/SUMIF($C$1:$C$6359,"NO SPOT",$B$1:$B$6359),0)</f>
        <v>2.047187675930191E-4</v>
      </c>
      <c r="E1072" s="17">
        <f>SUM($D$2:D1072)</f>
        <v>0.77040790214442778</v>
      </c>
      <c r="F1072" s="6">
        <f>B1072/23078</f>
        <v>1.7332524482190832E-4</v>
      </c>
      <c r="G1072" s="4">
        <v>0</v>
      </c>
      <c r="H1072" s="4">
        <v>4</v>
      </c>
      <c r="I1072" s="4">
        <v>0</v>
      </c>
      <c r="J1072" s="4">
        <v>0</v>
      </c>
      <c r="K1072" s="4">
        <v>1</v>
      </c>
      <c r="L1072" s="4">
        <v>3</v>
      </c>
      <c r="M1072" s="4">
        <v>0</v>
      </c>
      <c r="N1072" s="4">
        <v>0</v>
      </c>
      <c r="O1072" s="13">
        <v>82010</v>
      </c>
      <c r="P1072" s="13">
        <v>274132</v>
      </c>
      <c r="Q1072" s="13">
        <v>33060</v>
      </c>
      <c r="R1072" s="13">
        <v>0</v>
      </c>
    </row>
    <row r="1073" spans="1:18" x14ac:dyDescent="0.25">
      <c r="A1073" s="2">
        <v>991152792001</v>
      </c>
      <c r="B1073" s="3">
        <v>4</v>
      </c>
      <c r="C1073" s="5" t="str">
        <f>IF(B1073=1,"SPOT","NO SPOT")</f>
        <v>NO SPOT</v>
      </c>
      <c r="D1073" s="15">
        <f>IF(C1073="NO SPOT",B1073/SUMIF($C$1:$C$6359,"NO SPOT",$B$1:$B$6359),0)</f>
        <v>2.047187675930191E-4</v>
      </c>
      <c r="E1073" s="17">
        <f>SUM($D$2:D1073)</f>
        <v>0.77061262091202076</v>
      </c>
      <c r="F1073" s="6">
        <f>B1073/23078</f>
        <v>1.7332524482190832E-4</v>
      </c>
      <c r="G1073" s="4">
        <v>0</v>
      </c>
      <c r="H1073" s="4">
        <v>4</v>
      </c>
      <c r="I1073" s="4">
        <v>0</v>
      </c>
      <c r="J1073" s="4">
        <v>0</v>
      </c>
      <c r="K1073" s="4">
        <v>4</v>
      </c>
      <c r="L1073" s="4">
        <v>0</v>
      </c>
      <c r="M1073" s="4">
        <v>0</v>
      </c>
      <c r="N1073" s="4">
        <v>0</v>
      </c>
      <c r="O1073" s="13">
        <v>68105</v>
      </c>
      <c r="P1073" s="13">
        <v>119557</v>
      </c>
      <c r="Q1073" s="13">
        <v>14417</v>
      </c>
      <c r="R1073" s="13">
        <v>0</v>
      </c>
    </row>
    <row r="1074" spans="1:18" x14ac:dyDescent="0.25">
      <c r="A1074" s="2">
        <v>991157476001</v>
      </c>
      <c r="B1074" s="3">
        <v>4</v>
      </c>
      <c r="C1074" s="5" t="str">
        <f>IF(B1074=1,"SPOT","NO SPOT")</f>
        <v>NO SPOT</v>
      </c>
      <c r="D1074" s="15">
        <f>IF(C1074="NO SPOT",B1074/SUMIF($C$1:$C$6359,"NO SPOT",$B$1:$B$6359),0)</f>
        <v>2.047187675930191E-4</v>
      </c>
      <c r="E1074" s="17">
        <f>SUM($D$2:D1074)</f>
        <v>0.77081733967961374</v>
      </c>
      <c r="F1074" s="6">
        <f>B1074/23078</f>
        <v>1.7332524482190832E-4</v>
      </c>
      <c r="G1074" s="4">
        <v>0</v>
      </c>
      <c r="H1074" s="4">
        <v>4</v>
      </c>
      <c r="I1074" s="4">
        <v>0</v>
      </c>
      <c r="J1074" s="4">
        <v>0</v>
      </c>
      <c r="K1074" s="4">
        <v>3</v>
      </c>
      <c r="L1074" s="4">
        <v>1</v>
      </c>
      <c r="M1074" s="4">
        <v>0</v>
      </c>
      <c r="N1074" s="4">
        <v>0</v>
      </c>
      <c r="O1074" s="13">
        <v>76761</v>
      </c>
      <c r="P1074" s="13">
        <v>413192</v>
      </c>
      <c r="Q1074" s="13">
        <v>49893</v>
      </c>
      <c r="R1074" s="13">
        <v>0</v>
      </c>
    </row>
    <row r="1075" spans="1:18" x14ac:dyDescent="0.25">
      <c r="A1075" s="2">
        <v>991159509001</v>
      </c>
      <c r="B1075" s="3">
        <v>4</v>
      </c>
      <c r="C1075" s="5" t="str">
        <f>IF(B1075=1,"SPOT","NO SPOT")</f>
        <v>NO SPOT</v>
      </c>
      <c r="D1075" s="15">
        <f>IF(C1075="NO SPOT",B1075/SUMIF($C$1:$C$6359,"NO SPOT",$B$1:$B$6359),0)</f>
        <v>2.047187675930191E-4</v>
      </c>
      <c r="E1075" s="17">
        <f>SUM($D$2:D1075)</f>
        <v>0.77102205844720673</v>
      </c>
      <c r="F1075" s="6">
        <f>B1075/23078</f>
        <v>1.7332524482190832E-4</v>
      </c>
      <c r="G1075" s="4">
        <v>0</v>
      </c>
      <c r="H1075" s="4">
        <v>4</v>
      </c>
      <c r="I1075" s="4">
        <v>0</v>
      </c>
      <c r="J1075" s="4">
        <v>3</v>
      </c>
      <c r="K1075" s="4">
        <v>0</v>
      </c>
      <c r="L1075" s="4">
        <v>1</v>
      </c>
      <c r="M1075" s="4">
        <v>0</v>
      </c>
      <c r="N1075" s="4">
        <v>0</v>
      </c>
      <c r="O1075" s="13">
        <v>14380</v>
      </c>
      <c r="P1075" s="13">
        <v>617742</v>
      </c>
      <c r="Q1075" s="13">
        <v>74518</v>
      </c>
      <c r="R1075" s="13">
        <v>0</v>
      </c>
    </row>
    <row r="1076" spans="1:18" x14ac:dyDescent="0.25">
      <c r="A1076" s="2">
        <v>991210245001</v>
      </c>
      <c r="B1076" s="3">
        <v>4</v>
      </c>
      <c r="C1076" s="5" t="str">
        <f>IF(B1076=1,"SPOT","NO SPOT")</f>
        <v>NO SPOT</v>
      </c>
      <c r="D1076" s="15">
        <f>IF(C1076="NO SPOT",B1076/SUMIF($C$1:$C$6359,"NO SPOT",$B$1:$B$6359),0)</f>
        <v>2.047187675930191E-4</v>
      </c>
      <c r="E1076" s="17">
        <f>SUM($D$2:D1076)</f>
        <v>0.77122677721479971</v>
      </c>
      <c r="F1076" s="6">
        <f>B1076/23078</f>
        <v>1.7332524482190832E-4</v>
      </c>
      <c r="G1076" s="4">
        <v>0</v>
      </c>
      <c r="H1076" s="4">
        <v>4</v>
      </c>
      <c r="I1076" s="4">
        <v>0</v>
      </c>
      <c r="J1076" s="4">
        <v>0</v>
      </c>
      <c r="K1076" s="4">
        <v>1</v>
      </c>
      <c r="L1076" s="4">
        <v>3</v>
      </c>
      <c r="M1076" s="4">
        <v>0</v>
      </c>
      <c r="N1076" s="4">
        <v>0</v>
      </c>
      <c r="O1076" s="13">
        <v>1763</v>
      </c>
      <c r="P1076" s="13">
        <v>71713</v>
      </c>
      <c r="Q1076" s="13">
        <v>11639</v>
      </c>
      <c r="R1076" s="13">
        <v>5372</v>
      </c>
    </row>
    <row r="1077" spans="1:18" x14ac:dyDescent="0.25">
      <c r="A1077" s="2">
        <v>991233075001</v>
      </c>
      <c r="B1077" s="3">
        <v>4</v>
      </c>
      <c r="C1077" s="5" t="str">
        <f>IF(B1077=1,"SPOT","NO SPOT")</f>
        <v>NO SPOT</v>
      </c>
      <c r="D1077" s="15">
        <f>IF(C1077="NO SPOT",B1077/SUMIF($C$1:$C$6359,"NO SPOT",$B$1:$B$6359),0)</f>
        <v>2.047187675930191E-4</v>
      </c>
      <c r="E1077" s="17">
        <f>SUM($D$2:D1077)</f>
        <v>0.77143149598239269</v>
      </c>
      <c r="F1077" s="6">
        <f>B1077/23078</f>
        <v>1.7332524482190832E-4</v>
      </c>
      <c r="G1077" s="4">
        <v>0</v>
      </c>
      <c r="H1077" s="4">
        <v>4</v>
      </c>
      <c r="I1077" s="4">
        <v>0</v>
      </c>
      <c r="J1077" s="4">
        <v>0</v>
      </c>
      <c r="K1077" s="4">
        <v>0</v>
      </c>
      <c r="L1077" s="4">
        <v>4</v>
      </c>
      <c r="M1077" s="4">
        <v>0</v>
      </c>
      <c r="N1077" s="4">
        <v>0</v>
      </c>
      <c r="O1077" s="13">
        <v>150</v>
      </c>
      <c r="P1077" s="13">
        <v>122914</v>
      </c>
      <c r="Q1077" s="13">
        <v>15292</v>
      </c>
      <c r="R1077" s="13">
        <v>0</v>
      </c>
    </row>
    <row r="1078" spans="1:18" x14ac:dyDescent="0.25">
      <c r="A1078" s="2">
        <v>991244085001</v>
      </c>
      <c r="B1078" s="3">
        <v>4</v>
      </c>
      <c r="C1078" s="5" t="str">
        <f>IF(B1078=1,"SPOT","NO SPOT")</f>
        <v>NO SPOT</v>
      </c>
      <c r="D1078" s="15">
        <f>IF(C1078="NO SPOT",B1078/SUMIF($C$1:$C$6359,"NO SPOT",$B$1:$B$6359),0)</f>
        <v>2.047187675930191E-4</v>
      </c>
      <c r="E1078" s="17">
        <f>SUM($D$2:D1078)</f>
        <v>0.77163621474998567</v>
      </c>
      <c r="F1078" s="6">
        <f>B1078/23078</f>
        <v>1.7332524482190832E-4</v>
      </c>
      <c r="G1078" s="4">
        <v>0</v>
      </c>
      <c r="H1078" s="4">
        <v>4</v>
      </c>
      <c r="I1078" s="4">
        <v>0</v>
      </c>
      <c r="J1078" s="4">
        <v>0</v>
      </c>
      <c r="K1078" s="4">
        <v>3</v>
      </c>
      <c r="L1078" s="4">
        <v>1</v>
      </c>
      <c r="M1078" s="4">
        <v>0</v>
      </c>
      <c r="N1078" s="4">
        <v>0</v>
      </c>
      <c r="O1078" s="13">
        <v>159240</v>
      </c>
      <c r="P1078" s="13">
        <v>90711</v>
      </c>
      <c r="Q1078" s="13">
        <v>11044</v>
      </c>
      <c r="R1078" s="13">
        <v>0</v>
      </c>
    </row>
    <row r="1079" spans="1:18" x14ac:dyDescent="0.25">
      <c r="A1079" s="2">
        <v>991248021001</v>
      </c>
      <c r="B1079" s="3">
        <v>4</v>
      </c>
      <c r="C1079" s="5" t="str">
        <f>IF(B1079=1,"SPOT","NO SPOT")</f>
        <v>NO SPOT</v>
      </c>
      <c r="D1079" s="15">
        <f>IF(C1079="NO SPOT",B1079/SUMIF($C$1:$C$6359,"NO SPOT",$B$1:$B$6359),0)</f>
        <v>2.047187675930191E-4</v>
      </c>
      <c r="E1079" s="17">
        <f>SUM($D$2:D1079)</f>
        <v>0.77184093351757865</v>
      </c>
      <c r="F1079" s="6">
        <f>B1079/23078</f>
        <v>1.7332524482190832E-4</v>
      </c>
      <c r="G1079" s="4">
        <v>0</v>
      </c>
      <c r="H1079" s="4">
        <v>4</v>
      </c>
      <c r="I1079" s="4">
        <v>0</v>
      </c>
      <c r="J1079" s="4">
        <v>0</v>
      </c>
      <c r="K1079" s="4">
        <v>0</v>
      </c>
      <c r="L1079" s="4">
        <v>4</v>
      </c>
      <c r="M1079" s="4">
        <v>0</v>
      </c>
      <c r="N1079" s="4">
        <v>0</v>
      </c>
      <c r="O1079" s="13">
        <v>25720</v>
      </c>
      <c r="P1079" s="13">
        <v>249028</v>
      </c>
      <c r="Q1079" s="13">
        <v>40658</v>
      </c>
      <c r="R1079" s="13">
        <v>38930</v>
      </c>
    </row>
    <row r="1080" spans="1:18" x14ac:dyDescent="0.25">
      <c r="A1080" s="2">
        <v>991257721001</v>
      </c>
      <c r="B1080" s="3">
        <v>4</v>
      </c>
      <c r="C1080" s="5" t="str">
        <f>IF(B1080=1,"SPOT","NO SPOT")</f>
        <v>NO SPOT</v>
      </c>
      <c r="D1080" s="15">
        <f>IF(C1080="NO SPOT",B1080/SUMIF($C$1:$C$6359,"NO SPOT",$B$1:$B$6359),0)</f>
        <v>2.047187675930191E-4</v>
      </c>
      <c r="E1080" s="17">
        <f>SUM($D$2:D1080)</f>
        <v>0.77204565228517164</v>
      </c>
      <c r="F1080" s="6">
        <f>B1080/23078</f>
        <v>1.7332524482190832E-4</v>
      </c>
      <c r="G1080" s="4">
        <v>0</v>
      </c>
      <c r="H1080" s="4">
        <v>4</v>
      </c>
      <c r="I1080" s="4">
        <v>0</v>
      </c>
      <c r="J1080" s="4">
        <v>0</v>
      </c>
      <c r="K1080" s="4">
        <v>3</v>
      </c>
      <c r="L1080" s="4">
        <v>1</v>
      </c>
      <c r="M1080" s="4">
        <v>0</v>
      </c>
      <c r="N1080" s="4">
        <v>0</v>
      </c>
      <c r="O1080" s="13">
        <v>84800</v>
      </c>
      <c r="P1080" s="13">
        <v>95552</v>
      </c>
      <c r="Q1080" s="13">
        <v>12976</v>
      </c>
      <c r="R1080" s="13">
        <v>0</v>
      </c>
    </row>
    <row r="1081" spans="1:18" x14ac:dyDescent="0.25">
      <c r="A1081" s="2">
        <v>991276831001</v>
      </c>
      <c r="B1081" s="3">
        <v>4</v>
      </c>
      <c r="C1081" s="5" t="str">
        <f>IF(B1081=1,"SPOT","NO SPOT")</f>
        <v>NO SPOT</v>
      </c>
      <c r="D1081" s="15">
        <f>IF(C1081="NO SPOT",B1081/SUMIF($C$1:$C$6359,"NO SPOT",$B$1:$B$6359),0)</f>
        <v>2.047187675930191E-4</v>
      </c>
      <c r="E1081" s="17">
        <f>SUM($D$2:D1081)</f>
        <v>0.77225037105276462</v>
      </c>
      <c r="F1081" s="6">
        <f>B1081/23078</f>
        <v>1.7332524482190832E-4</v>
      </c>
      <c r="G1081" s="4">
        <v>0</v>
      </c>
      <c r="H1081" s="4">
        <v>4</v>
      </c>
      <c r="I1081" s="4">
        <v>0</v>
      </c>
      <c r="J1081" s="4">
        <v>2</v>
      </c>
      <c r="K1081" s="4">
        <v>1</v>
      </c>
      <c r="L1081" s="4">
        <v>1</v>
      </c>
      <c r="M1081" s="4">
        <v>0</v>
      </c>
      <c r="N1081" s="4">
        <v>0</v>
      </c>
      <c r="O1081" s="13">
        <v>41483</v>
      </c>
      <c r="P1081" s="13">
        <v>237057</v>
      </c>
      <c r="Q1081" s="13">
        <v>28587</v>
      </c>
      <c r="R1081" s="13">
        <v>0</v>
      </c>
    </row>
    <row r="1082" spans="1:18" x14ac:dyDescent="0.25">
      <c r="A1082" s="2">
        <v>991284559001</v>
      </c>
      <c r="B1082" s="3">
        <v>4</v>
      </c>
      <c r="C1082" s="5" t="str">
        <f>IF(B1082=1,"SPOT","NO SPOT")</f>
        <v>NO SPOT</v>
      </c>
      <c r="D1082" s="15">
        <f>IF(C1082="NO SPOT",B1082/SUMIF($C$1:$C$6359,"NO SPOT",$B$1:$B$6359),0)</f>
        <v>2.047187675930191E-4</v>
      </c>
      <c r="E1082" s="17">
        <f>SUM($D$2:D1082)</f>
        <v>0.7724550898203576</v>
      </c>
      <c r="F1082" s="6">
        <f>B1082/23078</f>
        <v>1.7332524482190832E-4</v>
      </c>
      <c r="G1082" s="4">
        <v>0</v>
      </c>
      <c r="H1082" s="4">
        <v>4</v>
      </c>
      <c r="I1082" s="4">
        <v>0</v>
      </c>
      <c r="J1082" s="4">
        <v>1</v>
      </c>
      <c r="K1082" s="4">
        <v>0</v>
      </c>
      <c r="L1082" s="4">
        <v>3</v>
      </c>
      <c r="M1082" s="4">
        <v>0</v>
      </c>
      <c r="N1082" s="4">
        <v>0</v>
      </c>
      <c r="O1082" s="13">
        <v>1180</v>
      </c>
      <c r="P1082" s="13">
        <v>129943</v>
      </c>
      <c r="Q1082" s="13">
        <v>16435</v>
      </c>
      <c r="R1082" s="13">
        <v>0</v>
      </c>
    </row>
    <row r="1083" spans="1:18" x14ac:dyDescent="0.25">
      <c r="A1083" s="2">
        <v>991297480001</v>
      </c>
      <c r="B1083" s="3">
        <v>4</v>
      </c>
      <c r="C1083" s="5" t="str">
        <f>IF(B1083=1,"SPOT","NO SPOT")</f>
        <v>NO SPOT</v>
      </c>
      <c r="D1083" s="15">
        <f>IF(C1083="NO SPOT",B1083/SUMIF($C$1:$C$6359,"NO SPOT",$B$1:$B$6359),0)</f>
        <v>2.047187675930191E-4</v>
      </c>
      <c r="E1083" s="17">
        <f>SUM($D$2:D1083)</f>
        <v>0.77265980858795058</v>
      </c>
      <c r="F1083" s="6">
        <f>B1083/23078</f>
        <v>1.7332524482190832E-4</v>
      </c>
      <c r="G1083" s="4">
        <v>0</v>
      </c>
      <c r="H1083" s="4">
        <v>4</v>
      </c>
      <c r="I1083" s="4">
        <v>0</v>
      </c>
      <c r="J1083" s="4">
        <v>1</v>
      </c>
      <c r="K1083" s="4">
        <v>0</v>
      </c>
      <c r="L1083" s="4">
        <v>3</v>
      </c>
      <c r="M1083" s="4">
        <v>0</v>
      </c>
      <c r="N1083" s="4">
        <v>0</v>
      </c>
      <c r="O1083" s="13">
        <v>4857</v>
      </c>
      <c r="P1083" s="13">
        <v>82353</v>
      </c>
      <c r="Q1083" s="13">
        <v>10463</v>
      </c>
      <c r="R1083" s="13">
        <v>0</v>
      </c>
    </row>
    <row r="1084" spans="1:18" x14ac:dyDescent="0.25">
      <c r="A1084" s="2">
        <v>991313788001</v>
      </c>
      <c r="B1084" s="3">
        <v>4</v>
      </c>
      <c r="C1084" s="5" t="str">
        <f>IF(B1084=1,"SPOT","NO SPOT")</f>
        <v>NO SPOT</v>
      </c>
      <c r="D1084" s="15">
        <f>IF(C1084="NO SPOT",B1084/SUMIF($C$1:$C$6359,"NO SPOT",$B$1:$B$6359),0)</f>
        <v>2.047187675930191E-4</v>
      </c>
      <c r="E1084" s="17">
        <f>SUM($D$2:D1084)</f>
        <v>0.77286452735554356</v>
      </c>
      <c r="F1084" s="6">
        <f>B1084/23078</f>
        <v>1.7332524482190832E-4</v>
      </c>
      <c r="G1084" s="4">
        <v>0</v>
      </c>
      <c r="H1084" s="4">
        <v>4</v>
      </c>
      <c r="I1084" s="4">
        <v>0</v>
      </c>
      <c r="J1084" s="4">
        <v>2</v>
      </c>
      <c r="K1084" s="4">
        <v>1</v>
      </c>
      <c r="L1084" s="4">
        <v>1</v>
      </c>
      <c r="M1084" s="4">
        <v>0</v>
      </c>
      <c r="N1084" s="4">
        <v>0</v>
      </c>
      <c r="O1084" s="13">
        <v>77428</v>
      </c>
      <c r="P1084" s="13">
        <v>565463</v>
      </c>
      <c r="Q1084" s="13">
        <v>87231</v>
      </c>
      <c r="R1084" s="13">
        <v>0</v>
      </c>
    </row>
    <row r="1085" spans="1:18" x14ac:dyDescent="0.25">
      <c r="A1085" s="2">
        <v>991316868001</v>
      </c>
      <c r="B1085" s="3">
        <v>4</v>
      </c>
      <c r="C1085" s="5" t="str">
        <f>IF(B1085=1,"SPOT","NO SPOT")</f>
        <v>NO SPOT</v>
      </c>
      <c r="D1085" s="15">
        <f>IF(C1085="NO SPOT",B1085/SUMIF($C$1:$C$6359,"NO SPOT",$B$1:$B$6359),0)</f>
        <v>2.047187675930191E-4</v>
      </c>
      <c r="E1085" s="17">
        <f>SUM($D$2:D1085)</f>
        <v>0.77306924612313654</v>
      </c>
      <c r="F1085" s="6">
        <f>B1085/23078</f>
        <v>1.7332524482190832E-4</v>
      </c>
      <c r="G1085" s="4">
        <v>0</v>
      </c>
      <c r="H1085" s="4">
        <v>4</v>
      </c>
      <c r="I1085" s="4">
        <v>0</v>
      </c>
      <c r="J1085" s="4">
        <v>0</v>
      </c>
      <c r="K1085" s="4">
        <v>0</v>
      </c>
      <c r="L1085" s="4">
        <v>4</v>
      </c>
      <c r="M1085" s="4">
        <v>0</v>
      </c>
      <c r="N1085" s="4">
        <v>0</v>
      </c>
      <c r="O1085" s="13">
        <v>53940</v>
      </c>
      <c r="P1085" s="13">
        <v>199852</v>
      </c>
      <c r="Q1085" s="13">
        <v>24353</v>
      </c>
      <c r="R1085" s="13">
        <v>0</v>
      </c>
    </row>
    <row r="1086" spans="1:18" x14ac:dyDescent="0.25">
      <c r="A1086" s="2">
        <v>991331433001</v>
      </c>
      <c r="B1086" s="3">
        <v>4</v>
      </c>
      <c r="C1086" s="5" t="str">
        <f>IF(B1086=1,"SPOT","NO SPOT")</f>
        <v>NO SPOT</v>
      </c>
      <c r="D1086" s="15">
        <f>IF(C1086="NO SPOT",B1086/SUMIF($C$1:$C$6359,"NO SPOT",$B$1:$B$6359),0)</f>
        <v>2.047187675930191E-4</v>
      </c>
      <c r="E1086" s="17">
        <f>SUM($D$2:D1086)</f>
        <v>0.77327396489072953</v>
      </c>
      <c r="F1086" s="6">
        <f>B1086/23078</f>
        <v>1.7332524482190832E-4</v>
      </c>
      <c r="G1086" s="4">
        <v>0</v>
      </c>
      <c r="H1086" s="4">
        <v>4</v>
      </c>
      <c r="I1086" s="4">
        <v>0</v>
      </c>
      <c r="J1086" s="4">
        <v>4</v>
      </c>
      <c r="K1086" s="4">
        <v>0</v>
      </c>
      <c r="L1086" s="4">
        <v>0</v>
      </c>
      <c r="M1086" s="4">
        <v>0</v>
      </c>
      <c r="N1086" s="4">
        <v>0</v>
      </c>
      <c r="O1086" s="13">
        <v>58716</v>
      </c>
      <c r="P1086" s="13">
        <v>721444</v>
      </c>
      <c r="Q1086" s="13">
        <v>129151</v>
      </c>
      <c r="R1086" s="13">
        <v>0</v>
      </c>
    </row>
    <row r="1087" spans="1:18" x14ac:dyDescent="0.25">
      <c r="A1087" s="2">
        <v>991336648001</v>
      </c>
      <c r="B1087" s="3">
        <v>4</v>
      </c>
      <c r="C1087" s="5" t="str">
        <f>IF(B1087=1,"SPOT","NO SPOT")</f>
        <v>NO SPOT</v>
      </c>
      <c r="D1087" s="15">
        <f>IF(C1087="NO SPOT",B1087/SUMIF($C$1:$C$6359,"NO SPOT",$B$1:$B$6359),0)</f>
        <v>2.047187675930191E-4</v>
      </c>
      <c r="E1087" s="17">
        <f>SUM($D$2:D1087)</f>
        <v>0.77347868365832251</v>
      </c>
      <c r="F1087" s="6">
        <f>B1087/23078</f>
        <v>1.7332524482190832E-4</v>
      </c>
      <c r="G1087" s="4">
        <v>0</v>
      </c>
      <c r="H1087" s="4">
        <v>4</v>
      </c>
      <c r="I1087" s="4">
        <v>0</v>
      </c>
      <c r="J1087" s="4">
        <v>0</v>
      </c>
      <c r="K1087" s="4">
        <v>0</v>
      </c>
      <c r="L1087" s="4">
        <v>4</v>
      </c>
      <c r="M1087" s="4">
        <v>0</v>
      </c>
      <c r="N1087" s="4">
        <v>0</v>
      </c>
      <c r="O1087" s="13">
        <v>8149</v>
      </c>
      <c r="P1087" s="13">
        <v>37974</v>
      </c>
      <c r="Q1087" s="13">
        <v>5672</v>
      </c>
      <c r="R1087" s="13">
        <v>1080</v>
      </c>
    </row>
    <row r="1088" spans="1:18" x14ac:dyDescent="0.25">
      <c r="A1088" s="2">
        <v>991339957001</v>
      </c>
      <c r="B1088" s="3">
        <v>4</v>
      </c>
      <c r="C1088" s="5" t="str">
        <f>IF(B1088=1,"SPOT","NO SPOT")</f>
        <v>NO SPOT</v>
      </c>
      <c r="D1088" s="15">
        <f>IF(C1088="NO SPOT",B1088/SUMIF($C$1:$C$6359,"NO SPOT",$B$1:$B$6359),0)</f>
        <v>2.047187675930191E-4</v>
      </c>
      <c r="E1088" s="17">
        <f>SUM($D$2:D1088)</f>
        <v>0.77368340242591549</v>
      </c>
      <c r="F1088" s="6">
        <f>B1088/23078</f>
        <v>1.7332524482190832E-4</v>
      </c>
      <c r="G1088" s="4">
        <v>0</v>
      </c>
      <c r="H1088" s="4">
        <v>4</v>
      </c>
      <c r="I1088" s="4">
        <v>0</v>
      </c>
      <c r="J1088" s="4">
        <v>0</v>
      </c>
      <c r="K1088" s="4">
        <v>0</v>
      </c>
      <c r="L1088" s="4">
        <v>4</v>
      </c>
      <c r="M1088" s="4">
        <v>0</v>
      </c>
      <c r="N1088" s="4">
        <v>0</v>
      </c>
      <c r="O1088" s="13">
        <v>545</v>
      </c>
      <c r="P1088" s="13">
        <v>254481</v>
      </c>
      <c r="Q1088" s="13">
        <v>31832</v>
      </c>
      <c r="R1088" s="13">
        <v>0</v>
      </c>
    </row>
    <row r="1089" spans="1:18" x14ac:dyDescent="0.25">
      <c r="A1089" s="2">
        <v>991343539001</v>
      </c>
      <c r="B1089" s="3">
        <v>4</v>
      </c>
      <c r="C1089" s="5" t="str">
        <f>IF(B1089=1,"SPOT","NO SPOT")</f>
        <v>NO SPOT</v>
      </c>
      <c r="D1089" s="15">
        <f>IF(C1089="NO SPOT",B1089/SUMIF($C$1:$C$6359,"NO SPOT",$B$1:$B$6359),0)</f>
        <v>2.047187675930191E-4</v>
      </c>
      <c r="E1089" s="17">
        <f>SUM($D$2:D1089)</f>
        <v>0.77388812119350847</v>
      </c>
      <c r="F1089" s="6">
        <f>B1089/23078</f>
        <v>1.7332524482190832E-4</v>
      </c>
      <c r="G1089" s="4">
        <v>0</v>
      </c>
      <c r="H1089" s="4">
        <v>4</v>
      </c>
      <c r="I1089" s="4">
        <v>0</v>
      </c>
      <c r="J1089" s="4">
        <v>1</v>
      </c>
      <c r="K1089" s="4">
        <v>3</v>
      </c>
      <c r="L1089" s="4">
        <v>0</v>
      </c>
      <c r="M1089" s="4">
        <v>0</v>
      </c>
      <c r="N1089" s="4">
        <v>0</v>
      </c>
      <c r="O1089" s="13">
        <v>3450</v>
      </c>
      <c r="P1089" s="13">
        <v>64852</v>
      </c>
      <c r="Q1089" s="13">
        <v>7821</v>
      </c>
      <c r="R1089" s="13">
        <v>0</v>
      </c>
    </row>
    <row r="1090" spans="1:18" x14ac:dyDescent="0.25">
      <c r="A1090" s="2">
        <v>991345361001</v>
      </c>
      <c r="B1090" s="3">
        <v>4</v>
      </c>
      <c r="C1090" s="5" t="str">
        <f>IF(B1090=1,"SPOT","NO SPOT")</f>
        <v>NO SPOT</v>
      </c>
      <c r="D1090" s="15">
        <f>IF(C1090="NO SPOT",B1090/SUMIF($C$1:$C$6359,"NO SPOT",$B$1:$B$6359),0)</f>
        <v>2.047187675930191E-4</v>
      </c>
      <c r="E1090" s="17">
        <f>SUM($D$2:D1090)</f>
        <v>0.77409283996110145</v>
      </c>
      <c r="F1090" s="6">
        <f>B1090/23078</f>
        <v>1.7332524482190832E-4</v>
      </c>
      <c r="G1090" s="4">
        <v>0</v>
      </c>
      <c r="H1090" s="4">
        <v>4</v>
      </c>
      <c r="I1090" s="4">
        <v>0</v>
      </c>
      <c r="J1090" s="4">
        <v>0</v>
      </c>
      <c r="K1090" s="4">
        <v>4</v>
      </c>
      <c r="L1090" s="4">
        <v>0</v>
      </c>
      <c r="M1090" s="4">
        <v>0</v>
      </c>
      <c r="N1090" s="4">
        <v>0</v>
      </c>
      <c r="O1090" s="13">
        <v>72568</v>
      </c>
      <c r="P1090" s="13">
        <v>183857</v>
      </c>
      <c r="Q1090" s="13">
        <v>24818</v>
      </c>
      <c r="R1090" s="13">
        <v>0</v>
      </c>
    </row>
    <row r="1091" spans="1:18" x14ac:dyDescent="0.25">
      <c r="A1091" s="2">
        <v>991357270001</v>
      </c>
      <c r="B1091" s="3">
        <v>4</v>
      </c>
      <c r="C1091" s="5" t="str">
        <f>IF(B1091=1,"SPOT","NO SPOT")</f>
        <v>NO SPOT</v>
      </c>
      <c r="D1091" s="15">
        <f>IF(C1091="NO SPOT",B1091/SUMIF($C$1:$C$6359,"NO SPOT",$B$1:$B$6359),0)</f>
        <v>2.047187675930191E-4</v>
      </c>
      <c r="E1091" s="17">
        <f>SUM($D$2:D1091)</f>
        <v>0.77429755872869444</v>
      </c>
      <c r="F1091" s="6">
        <f>B1091/23078</f>
        <v>1.7332524482190832E-4</v>
      </c>
      <c r="G1091" s="4">
        <v>0</v>
      </c>
      <c r="H1091" s="4">
        <v>4</v>
      </c>
      <c r="I1091" s="4">
        <v>0</v>
      </c>
      <c r="J1091" s="4">
        <v>0</v>
      </c>
      <c r="K1091" s="4">
        <v>0</v>
      </c>
      <c r="L1091" s="4">
        <v>4</v>
      </c>
      <c r="M1091" s="4">
        <v>0</v>
      </c>
      <c r="N1091" s="4">
        <v>0</v>
      </c>
      <c r="O1091" s="13">
        <v>70759</v>
      </c>
      <c r="P1091" s="13">
        <v>223839</v>
      </c>
      <c r="Q1091" s="13">
        <v>37695</v>
      </c>
      <c r="R1091" s="13">
        <v>44411</v>
      </c>
    </row>
    <row r="1092" spans="1:18" x14ac:dyDescent="0.25">
      <c r="A1092" s="2">
        <v>991363262001</v>
      </c>
      <c r="B1092" s="3">
        <v>4</v>
      </c>
      <c r="C1092" s="5" t="str">
        <f>IF(B1092=1,"SPOT","NO SPOT")</f>
        <v>NO SPOT</v>
      </c>
      <c r="D1092" s="15">
        <f>IF(C1092="NO SPOT",B1092/SUMIF($C$1:$C$6359,"NO SPOT",$B$1:$B$6359),0)</f>
        <v>2.047187675930191E-4</v>
      </c>
      <c r="E1092" s="17">
        <f>SUM($D$2:D1092)</f>
        <v>0.77450227749628742</v>
      </c>
      <c r="F1092" s="6">
        <f>B1092/23078</f>
        <v>1.7332524482190832E-4</v>
      </c>
      <c r="G1092" s="4">
        <v>0</v>
      </c>
      <c r="H1092" s="4">
        <v>4</v>
      </c>
      <c r="I1092" s="4">
        <v>0</v>
      </c>
      <c r="J1092" s="4">
        <v>0</v>
      </c>
      <c r="K1092" s="4">
        <v>0</v>
      </c>
      <c r="L1092" s="4">
        <v>4</v>
      </c>
      <c r="M1092" s="4">
        <v>0</v>
      </c>
      <c r="N1092" s="4">
        <v>0</v>
      </c>
      <c r="O1092" s="13">
        <v>97000</v>
      </c>
      <c r="P1092" s="13">
        <v>431211</v>
      </c>
      <c r="Q1092" s="13">
        <v>54590</v>
      </c>
      <c r="R1092" s="13">
        <v>0</v>
      </c>
    </row>
    <row r="1093" spans="1:18" x14ac:dyDescent="0.25">
      <c r="A1093" s="2">
        <v>991403469001</v>
      </c>
      <c r="B1093" s="3">
        <v>4</v>
      </c>
      <c r="C1093" s="5" t="str">
        <f>IF(B1093=1,"SPOT","NO SPOT")</f>
        <v>NO SPOT</v>
      </c>
      <c r="D1093" s="15">
        <f>IF(C1093="NO SPOT",B1093/SUMIF($C$1:$C$6359,"NO SPOT",$B$1:$B$6359),0)</f>
        <v>2.047187675930191E-4</v>
      </c>
      <c r="E1093" s="17">
        <f>SUM($D$2:D1093)</f>
        <v>0.7747069962638804</v>
      </c>
      <c r="F1093" s="6">
        <f>B1093/23078</f>
        <v>1.7332524482190832E-4</v>
      </c>
      <c r="G1093" s="4">
        <v>0</v>
      </c>
      <c r="H1093" s="4">
        <v>4</v>
      </c>
      <c r="I1093" s="4">
        <v>0</v>
      </c>
      <c r="J1093" s="4">
        <v>2</v>
      </c>
      <c r="K1093" s="4">
        <v>1</v>
      </c>
      <c r="L1093" s="4">
        <v>1</v>
      </c>
      <c r="M1093" s="4">
        <v>0</v>
      </c>
      <c r="N1093" s="4">
        <v>0</v>
      </c>
      <c r="O1093" s="13">
        <v>5359</v>
      </c>
      <c r="P1093" s="13">
        <v>105947</v>
      </c>
      <c r="Q1093" s="13">
        <v>13843</v>
      </c>
      <c r="R1093" s="13">
        <v>0</v>
      </c>
    </row>
    <row r="1094" spans="1:18" x14ac:dyDescent="0.25">
      <c r="A1094" s="2">
        <v>991437983001</v>
      </c>
      <c r="B1094" s="3">
        <v>4</v>
      </c>
      <c r="C1094" s="5" t="str">
        <f>IF(B1094=1,"SPOT","NO SPOT")</f>
        <v>NO SPOT</v>
      </c>
      <c r="D1094" s="15">
        <f>IF(C1094="NO SPOT",B1094/SUMIF($C$1:$C$6359,"NO SPOT",$B$1:$B$6359),0)</f>
        <v>2.047187675930191E-4</v>
      </c>
      <c r="E1094" s="17">
        <f>SUM($D$2:D1094)</f>
        <v>0.77491171503147338</v>
      </c>
      <c r="F1094" s="6">
        <f>B1094/23078</f>
        <v>1.7332524482190832E-4</v>
      </c>
      <c r="G1094" s="4">
        <v>0</v>
      </c>
      <c r="H1094" s="4">
        <v>4</v>
      </c>
      <c r="I1094" s="4">
        <v>0</v>
      </c>
      <c r="J1094" s="4">
        <v>0</v>
      </c>
      <c r="K1094" s="4">
        <v>2</v>
      </c>
      <c r="L1094" s="4">
        <v>2</v>
      </c>
      <c r="M1094" s="4">
        <v>0</v>
      </c>
      <c r="N1094" s="4">
        <v>0</v>
      </c>
      <c r="O1094" s="13">
        <v>97512</v>
      </c>
      <c r="P1094" s="13">
        <v>161297</v>
      </c>
      <c r="Q1094" s="13">
        <v>19467</v>
      </c>
      <c r="R1094" s="13">
        <v>0</v>
      </c>
    </row>
    <row r="1095" spans="1:18" x14ac:dyDescent="0.25">
      <c r="A1095" s="2">
        <v>991450874001</v>
      </c>
      <c r="B1095" s="3">
        <v>4</v>
      </c>
      <c r="C1095" s="5" t="str">
        <f>IF(B1095=1,"SPOT","NO SPOT")</f>
        <v>NO SPOT</v>
      </c>
      <c r="D1095" s="15">
        <f>IF(C1095="NO SPOT",B1095/SUMIF($C$1:$C$6359,"NO SPOT",$B$1:$B$6359),0)</f>
        <v>2.047187675930191E-4</v>
      </c>
      <c r="E1095" s="17">
        <f>SUM($D$2:D1095)</f>
        <v>0.77511643379906636</v>
      </c>
      <c r="F1095" s="6">
        <f>B1095/23078</f>
        <v>1.7332524482190832E-4</v>
      </c>
      <c r="G1095" s="4">
        <v>0</v>
      </c>
      <c r="H1095" s="4">
        <v>4</v>
      </c>
      <c r="I1095" s="4">
        <v>0</v>
      </c>
      <c r="J1095" s="4">
        <v>3</v>
      </c>
      <c r="K1095" s="4">
        <v>0</v>
      </c>
      <c r="L1095" s="4">
        <v>1</v>
      </c>
      <c r="M1095" s="4">
        <v>0</v>
      </c>
      <c r="N1095" s="4">
        <v>0</v>
      </c>
      <c r="O1095" s="13">
        <v>51078</v>
      </c>
      <c r="P1095" s="13">
        <v>83812</v>
      </c>
      <c r="Q1095" s="13">
        <v>10607</v>
      </c>
      <c r="R1095" s="13">
        <v>0</v>
      </c>
    </row>
    <row r="1096" spans="1:18" x14ac:dyDescent="0.25">
      <c r="A1096" s="2">
        <v>992105607001</v>
      </c>
      <c r="B1096" s="3">
        <v>4</v>
      </c>
      <c r="C1096" s="5" t="str">
        <f>IF(B1096=1,"SPOT","NO SPOT")</f>
        <v>NO SPOT</v>
      </c>
      <c r="D1096" s="15">
        <f>IF(C1096="NO SPOT",B1096/SUMIF($C$1:$C$6359,"NO SPOT",$B$1:$B$6359),0)</f>
        <v>2.047187675930191E-4</v>
      </c>
      <c r="E1096" s="17">
        <f>SUM($D$2:D1096)</f>
        <v>0.77532115256665934</v>
      </c>
      <c r="F1096" s="6">
        <f>B1096/23078</f>
        <v>1.7332524482190832E-4</v>
      </c>
      <c r="G1096" s="4">
        <v>0</v>
      </c>
      <c r="H1096" s="4">
        <v>4</v>
      </c>
      <c r="I1096" s="4">
        <v>0</v>
      </c>
      <c r="J1096" s="4">
        <v>2</v>
      </c>
      <c r="K1096" s="4">
        <v>0</v>
      </c>
      <c r="L1096" s="4">
        <v>2</v>
      </c>
      <c r="M1096" s="4">
        <v>0</v>
      </c>
      <c r="N1096" s="4">
        <v>0</v>
      </c>
      <c r="O1096" s="13">
        <v>11386</v>
      </c>
      <c r="P1096" s="13">
        <v>150262</v>
      </c>
      <c r="Q1096" s="13">
        <v>18271</v>
      </c>
      <c r="R1096" s="13">
        <v>0</v>
      </c>
    </row>
    <row r="1097" spans="1:18" x14ac:dyDescent="0.25">
      <c r="A1097" s="2">
        <v>992105739001</v>
      </c>
      <c r="B1097" s="3">
        <v>4</v>
      </c>
      <c r="C1097" s="5" t="str">
        <f>IF(B1097=1,"SPOT","NO SPOT")</f>
        <v>NO SPOT</v>
      </c>
      <c r="D1097" s="15">
        <f>IF(C1097="NO SPOT",B1097/SUMIF($C$1:$C$6359,"NO SPOT",$B$1:$B$6359),0)</f>
        <v>2.047187675930191E-4</v>
      </c>
      <c r="E1097" s="17">
        <f>SUM($D$2:D1097)</f>
        <v>0.77552587133425233</v>
      </c>
      <c r="F1097" s="6">
        <f>B1097/23078</f>
        <v>1.7332524482190832E-4</v>
      </c>
      <c r="G1097" s="4">
        <v>0</v>
      </c>
      <c r="H1097" s="4">
        <v>4</v>
      </c>
      <c r="I1097" s="4">
        <v>0</v>
      </c>
      <c r="J1097" s="4">
        <v>1</v>
      </c>
      <c r="K1097" s="4">
        <v>3</v>
      </c>
      <c r="L1097" s="4">
        <v>0</v>
      </c>
      <c r="M1097" s="4">
        <v>0</v>
      </c>
      <c r="N1097" s="4">
        <v>0</v>
      </c>
      <c r="O1097" s="13">
        <v>107753</v>
      </c>
      <c r="P1097" s="13">
        <v>94728</v>
      </c>
      <c r="Q1097" s="13">
        <v>11422</v>
      </c>
      <c r="R1097" s="13">
        <v>0</v>
      </c>
    </row>
    <row r="1098" spans="1:18" x14ac:dyDescent="0.25">
      <c r="A1098" s="2">
        <v>992122749001</v>
      </c>
      <c r="B1098" s="3">
        <v>4</v>
      </c>
      <c r="C1098" s="5" t="str">
        <f>IF(B1098=1,"SPOT","NO SPOT")</f>
        <v>NO SPOT</v>
      </c>
      <c r="D1098" s="15">
        <f>IF(C1098="NO SPOT",B1098/SUMIF($C$1:$C$6359,"NO SPOT",$B$1:$B$6359),0)</f>
        <v>2.047187675930191E-4</v>
      </c>
      <c r="E1098" s="17">
        <f>SUM($D$2:D1098)</f>
        <v>0.77573059010184531</v>
      </c>
      <c r="F1098" s="6">
        <f>B1098/23078</f>
        <v>1.7332524482190832E-4</v>
      </c>
      <c r="G1098" s="4">
        <v>0</v>
      </c>
      <c r="H1098" s="4">
        <v>4</v>
      </c>
      <c r="I1098" s="4">
        <v>0</v>
      </c>
      <c r="J1098" s="4">
        <v>3</v>
      </c>
      <c r="K1098" s="4">
        <v>0</v>
      </c>
      <c r="L1098" s="4">
        <v>1</v>
      </c>
      <c r="M1098" s="4">
        <v>0</v>
      </c>
      <c r="N1098" s="4">
        <v>0</v>
      </c>
      <c r="O1098" s="13">
        <v>350</v>
      </c>
      <c r="P1098" s="13">
        <v>23657</v>
      </c>
      <c r="Q1098" s="13">
        <v>3126</v>
      </c>
      <c r="R1098" s="13">
        <v>0</v>
      </c>
    </row>
    <row r="1099" spans="1:18" x14ac:dyDescent="0.25">
      <c r="A1099" s="2">
        <v>992127147001</v>
      </c>
      <c r="B1099" s="3">
        <v>4</v>
      </c>
      <c r="C1099" s="5" t="str">
        <f>IF(B1099=1,"SPOT","NO SPOT")</f>
        <v>NO SPOT</v>
      </c>
      <c r="D1099" s="15">
        <f>IF(C1099="NO SPOT",B1099/SUMIF($C$1:$C$6359,"NO SPOT",$B$1:$B$6359),0)</f>
        <v>2.047187675930191E-4</v>
      </c>
      <c r="E1099" s="17">
        <f>SUM($D$2:D1099)</f>
        <v>0.77593530886943829</v>
      </c>
      <c r="F1099" s="6">
        <f>B1099/23078</f>
        <v>1.7332524482190832E-4</v>
      </c>
      <c r="G1099" s="4">
        <v>0</v>
      </c>
      <c r="H1099" s="4">
        <v>4</v>
      </c>
      <c r="I1099" s="4">
        <v>0</v>
      </c>
      <c r="J1099" s="4">
        <v>0</v>
      </c>
      <c r="K1099" s="4">
        <v>0</v>
      </c>
      <c r="L1099" s="4">
        <v>4</v>
      </c>
      <c r="M1099" s="4">
        <v>0</v>
      </c>
      <c r="N1099" s="4">
        <v>0</v>
      </c>
      <c r="O1099" s="13">
        <v>2221</v>
      </c>
      <c r="P1099" s="13">
        <v>71506</v>
      </c>
      <c r="Q1099" s="13">
        <v>9895</v>
      </c>
      <c r="R1099" s="13">
        <v>444</v>
      </c>
    </row>
    <row r="1100" spans="1:18" x14ac:dyDescent="0.25">
      <c r="A1100" s="2">
        <v>992135441001</v>
      </c>
      <c r="B1100" s="3">
        <v>4</v>
      </c>
      <c r="C1100" s="5" t="str">
        <f>IF(B1100=1,"SPOT","NO SPOT")</f>
        <v>NO SPOT</v>
      </c>
      <c r="D1100" s="15">
        <f>IF(C1100="NO SPOT",B1100/SUMIF($C$1:$C$6359,"NO SPOT",$B$1:$B$6359),0)</f>
        <v>2.047187675930191E-4</v>
      </c>
      <c r="E1100" s="17">
        <f>SUM($D$2:D1100)</f>
        <v>0.77614002763703127</v>
      </c>
      <c r="F1100" s="6">
        <f>B1100/23078</f>
        <v>1.7332524482190832E-4</v>
      </c>
      <c r="G1100" s="4">
        <v>0</v>
      </c>
      <c r="H1100" s="4">
        <v>3</v>
      </c>
      <c r="I1100" s="4">
        <v>1</v>
      </c>
      <c r="J1100" s="4">
        <v>0</v>
      </c>
      <c r="K1100" s="4">
        <v>0</v>
      </c>
      <c r="L1100" s="4">
        <v>4</v>
      </c>
      <c r="M1100" s="4">
        <v>0</v>
      </c>
      <c r="N1100" s="4">
        <v>0</v>
      </c>
      <c r="O1100" s="13">
        <v>10115</v>
      </c>
      <c r="P1100" s="13">
        <v>255059</v>
      </c>
      <c r="Q1100" s="13">
        <v>30795</v>
      </c>
      <c r="R1100" s="13">
        <v>0</v>
      </c>
    </row>
    <row r="1101" spans="1:18" x14ac:dyDescent="0.25">
      <c r="A1101" s="2">
        <v>992137037001</v>
      </c>
      <c r="B1101" s="3">
        <v>4</v>
      </c>
      <c r="C1101" s="5" t="str">
        <f>IF(B1101=1,"SPOT","NO SPOT")</f>
        <v>NO SPOT</v>
      </c>
      <c r="D1101" s="15">
        <f>IF(C1101="NO SPOT",B1101/SUMIF($C$1:$C$6359,"NO SPOT",$B$1:$B$6359),0)</f>
        <v>2.047187675930191E-4</v>
      </c>
      <c r="E1101" s="17">
        <f>SUM($D$2:D1101)</f>
        <v>0.77634474640462425</v>
      </c>
      <c r="F1101" s="6">
        <f>B1101/23078</f>
        <v>1.7332524482190832E-4</v>
      </c>
      <c r="G1101" s="4">
        <v>0</v>
      </c>
      <c r="H1101" s="4">
        <v>4</v>
      </c>
      <c r="I1101" s="4">
        <v>0</v>
      </c>
      <c r="J1101" s="4">
        <v>0</v>
      </c>
      <c r="K1101" s="4">
        <v>4</v>
      </c>
      <c r="L1101" s="4">
        <v>0</v>
      </c>
      <c r="M1101" s="4">
        <v>0</v>
      </c>
      <c r="N1101" s="4">
        <v>0</v>
      </c>
      <c r="O1101" s="13">
        <v>39113</v>
      </c>
      <c r="P1101" s="13">
        <v>227531</v>
      </c>
      <c r="Q1101" s="13">
        <v>30167</v>
      </c>
      <c r="R1101" s="13">
        <v>0</v>
      </c>
    </row>
    <row r="1102" spans="1:18" x14ac:dyDescent="0.25">
      <c r="A1102" s="2">
        <v>992144904001</v>
      </c>
      <c r="B1102" s="3">
        <v>4</v>
      </c>
      <c r="C1102" s="5" t="str">
        <f>IF(B1102=1,"SPOT","NO SPOT")</f>
        <v>NO SPOT</v>
      </c>
      <c r="D1102" s="15">
        <f>IF(C1102="NO SPOT",B1102/SUMIF($C$1:$C$6359,"NO SPOT",$B$1:$B$6359),0)</f>
        <v>2.047187675930191E-4</v>
      </c>
      <c r="E1102" s="17">
        <f>SUM($D$2:D1102)</f>
        <v>0.77654946517221723</v>
      </c>
      <c r="F1102" s="6">
        <f>B1102/23078</f>
        <v>1.7332524482190832E-4</v>
      </c>
      <c r="G1102" s="4">
        <v>0</v>
      </c>
      <c r="H1102" s="4">
        <v>4</v>
      </c>
      <c r="I1102" s="4">
        <v>0</v>
      </c>
      <c r="J1102" s="4">
        <v>0</v>
      </c>
      <c r="K1102" s="4">
        <v>3</v>
      </c>
      <c r="L1102" s="4">
        <v>1</v>
      </c>
      <c r="M1102" s="4">
        <v>0</v>
      </c>
      <c r="N1102" s="4">
        <v>0</v>
      </c>
      <c r="O1102" s="13">
        <v>27546</v>
      </c>
      <c r="P1102" s="13">
        <v>305599</v>
      </c>
      <c r="Q1102" s="13">
        <v>37840</v>
      </c>
      <c r="R1102" s="13">
        <v>0</v>
      </c>
    </row>
    <row r="1103" spans="1:18" x14ac:dyDescent="0.25">
      <c r="A1103" s="2">
        <v>992179155001</v>
      </c>
      <c r="B1103" s="3">
        <v>4</v>
      </c>
      <c r="C1103" s="5" t="str">
        <f>IF(B1103=1,"SPOT","NO SPOT")</f>
        <v>NO SPOT</v>
      </c>
      <c r="D1103" s="15">
        <f>IF(C1103="NO SPOT",B1103/SUMIF($C$1:$C$6359,"NO SPOT",$B$1:$B$6359),0)</f>
        <v>2.047187675930191E-4</v>
      </c>
      <c r="E1103" s="17">
        <f>SUM($D$2:D1103)</f>
        <v>0.77675418393981022</v>
      </c>
      <c r="F1103" s="6">
        <f>B1103/23078</f>
        <v>1.7332524482190832E-4</v>
      </c>
      <c r="G1103" s="4">
        <v>0</v>
      </c>
      <c r="H1103" s="4">
        <v>4</v>
      </c>
      <c r="I1103" s="4">
        <v>0</v>
      </c>
      <c r="J1103" s="4">
        <v>1</v>
      </c>
      <c r="K1103" s="4">
        <v>0</v>
      </c>
      <c r="L1103" s="4">
        <v>3</v>
      </c>
      <c r="M1103" s="4">
        <v>0</v>
      </c>
      <c r="N1103" s="4">
        <v>0</v>
      </c>
      <c r="O1103" s="13">
        <v>461</v>
      </c>
      <c r="P1103" s="13">
        <v>114603</v>
      </c>
      <c r="Q1103" s="13">
        <v>13820</v>
      </c>
      <c r="R1103" s="13">
        <v>0</v>
      </c>
    </row>
    <row r="1104" spans="1:18" x14ac:dyDescent="0.25">
      <c r="A1104" s="2">
        <v>992210117001</v>
      </c>
      <c r="B1104" s="3">
        <v>4</v>
      </c>
      <c r="C1104" s="5" t="str">
        <f>IF(B1104=1,"SPOT","NO SPOT")</f>
        <v>NO SPOT</v>
      </c>
      <c r="D1104" s="15">
        <f>IF(C1104="NO SPOT",B1104/SUMIF($C$1:$C$6359,"NO SPOT",$B$1:$B$6359),0)</f>
        <v>2.047187675930191E-4</v>
      </c>
      <c r="E1104" s="17">
        <f>SUM($D$2:D1104)</f>
        <v>0.7769589027074032</v>
      </c>
      <c r="F1104" s="6">
        <f>B1104/23078</f>
        <v>1.7332524482190832E-4</v>
      </c>
      <c r="G1104" s="4">
        <v>0</v>
      </c>
      <c r="H1104" s="4">
        <v>4</v>
      </c>
      <c r="I1104" s="4">
        <v>0</v>
      </c>
      <c r="J1104" s="4">
        <v>0</v>
      </c>
      <c r="K1104" s="4">
        <v>4</v>
      </c>
      <c r="L1104" s="4">
        <v>0</v>
      </c>
      <c r="M1104" s="4">
        <v>0</v>
      </c>
      <c r="N1104" s="4">
        <v>0</v>
      </c>
      <c r="O1104" s="13">
        <v>9849</v>
      </c>
      <c r="P1104" s="13">
        <v>64208</v>
      </c>
      <c r="Q1104" s="13">
        <v>7916</v>
      </c>
      <c r="R1104" s="13">
        <v>0</v>
      </c>
    </row>
    <row r="1105" spans="1:18" x14ac:dyDescent="0.25">
      <c r="A1105" s="2">
        <v>992213078001</v>
      </c>
      <c r="B1105" s="3">
        <v>4</v>
      </c>
      <c r="C1105" s="5" t="str">
        <f>IF(B1105=1,"SPOT","NO SPOT")</f>
        <v>NO SPOT</v>
      </c>
      <c r="D1105" s="15">
        <f>IF(C1105="NO SPOT",B1105/SUMIF($C$1:$C$6359,"NO SPOT",$B$1:$B$6359),0)</f>
        <v>2.047187675930191E-4</v>
      </c>
      <c r="E1105" s="17">
        <f>SUM($D$2:D1105)</f>
        <v>0.77716362147499618</v>
      </c>
      <c r="F1105" s="6">
        <f>B1105/23078</f>
        <v>1.7332524482190832E-4</v>
      </c>
      <c r="G1105" s="4">
        <v>0</v>
      </c>
      <c r="H1105" s="4">
        <v>4</v>
      </c>
      <c r="I1105" s="4">
        <v>0</v>
      </c>
      <c r="J1105" s="4">
        <v>1</v>
      </c>
      <c r="K1105" s="4">
        <v>0</v>
      </c>
      <c r="L1105" s="4">
        <v>3</v>
      </c>
      <c r="M1105" s="4">
        <v>0</v>
      </c>
      <c r="N1105" s="4">
        <v>0</v>
      </c>
      <c r="O1105" s="13">
        <v>24602</v>
      </c>
      <c r="P1105" s="13">
        <v>124388</v>
      </c>
      <c r="Q1105" s="13">
        <v>15470</v>
      </c>
      <c r="R1105" s="13">
        <v>0</v>
      </c>
    </row>
    <row r="1106" spans="1:18" x14ac:dyDescent="0.25">
      <c r="A1106" s="2">
        <v>992219637001</v>
      </c>
      <c r="B1106" s="3">
        <v>4</v>
      </c>
      <c r="C1106" s="5" t="str">
        <f>IF(B1106=1,"SPOT","NO SPOT")</f>
        <v>NO SPOT</v>
      </c>
      <c r="D1106" s="15">
        <f>IF(C1106="NO SPOT",B1106/SUMIF($C$1:$C$6359,"NO SPOT",$B$1:$B$6359),0)</f>
        <v>2.047187675930191E-4</v>
      </c>
      <c r="E1106" s="17">
        <f>SUM($D$2:D1106)</f>
        <v>0.77736834024258916</v>
      </c>
      <c r="F1106" s="6">
        <f>B1106/23078</f>
        <v>1.7332524482190832E-4</v>
      </c>
      <c r="G1106" s="4">
        <v>0</v>
      </c>
      <c r="H1106" s="4">
        <v>4</v>
      </c>
      <c r="I1106" s="4">
        <v>0</v>
      </c>
      <c r="J1106" s="4">
        <v>1</v>
      </c>
      <c r="K1106" s="4">
        <v>3</v>
      </c>
      <c r="L1106" s="4">
        <v>0</v>
      </c>
      <c r="M1106" s="4">
        <v>0</v>
      </c>
      <c r="N1106" s="4">
        <v>0</v>
      </c>
      <c r="O1106" s="13">
        <v>727</v>
      </c>
      <c r="P1106" s="13">
        <v>32458</v>
      </c>
      <c r="Q1106" s="13">
        <v>4211</v>
      </c>
      <c r="R1106" s="13">
        <v>0</v>
      </c>
    </row>
    <row r="1107" spans="1:18" x14ac:dyDescent="0.25">
      <c r="A1107" s="2">
        <v>992234814001</v>
      </c>
      <c r="B1107" s="3">
        <v>4</v>
      </c>
      <c r="C1107" s="5" t="str">
        <f>IF(B1107=1,"SPOT","NO SPOT")</f>
        <v>NO SPOT</v>
      </c>
      <c r="D1107" s="15">
        <f>IF(C1107="NO SPOT",B1107/SUMIF($C$1:$C$6359,"NO SPOT",$B$1:$B$6359),0)</f>
        <v>2.047187675930191E-4</v>
      </c>
      <c r="E1107" s="17">
        <f>SUM($D$2:D1107)</f>
        <v>0.77757305901018214</v>
      </c>
      <c r="F1107" s="6">
        <f>B1107/23078</f>
        <v>1.7332524482190832E-4</v>
      </c>
      <c r="G1107" s="4">
        <v>0</v>
      </c>
      <c r="H1107" s="4">
        <v>4</v>
      </c>
      <c r="I1107" s="4">
        <v>0</v>
      </c>
      <c r="J1107" s="4">
        <v>0</v>
      </c>
      <c r="K1107" s="4">
        <v>0</v>
      </c>
      <c r="L1107" s="4">
        <v>4</v>
      </c>
      <c r="M1107" s="4">
        <v>0</v>
      </c>
      <c r="N1107" s="4">
        <v>0</v>
      </c>
      <c r="O1107" s="13">
        <v>75875</v>
      </c>
      <c r="P1107" s="13">
        <v>131563</v>
      </c>
      <c r="Q1107" s="13">
        <v>15865</v>
      </c>
      <c r="R1107" s="13">
        <v>0</v>
      </c>
    </row>
    <row r="1108" spans="1:18" x14ac:dyDescent="0.25">
      <c r="A1108" s="2">
        <v>992245182001</v>
      </c>
      <c r="B1108" s="3">
        <v>4</v>
      </c>
      <c r="C1108" s="5" t="str">
        <f>IF(B1108=1,"SPOT","NO SPOT")</f>
        <v>NO SPOT</v>
      </c>
      <c r="D1108" s="15">
        <f>IF(C1108="NO SPOT",B1108/SUMIF($C$1:$C$6359,"NO SPOT",$B$1:$B$6359),0)</f>
        <v>2.047187675930191E-4</v>
      </c>
      <c r="E1108" s="17">
        <f>SUM($D$2:D1108)</f>
        <v>0.77777777777777513</v>
      </c>
      <c r="F1108" s="6">
        <f>B1108/23078</f>
        <v>1.7332524482190832E-4</v>
      </c>
      <c r="G1108" s="4">
        <v>0</v>
      </c>
      <c r="H1108" s="4">
        <v>4</v>
      </c>
      <c r="I1108" s="4">
        <v>0</v>
      </c>
      <c r="J1108" s="4">
        <v>0</v>
      </c>
      <c r="K1108" s="4">
        <v>0</v>
      </c>
      <c r="L1108" s="4">
        <v>4</v>
      </c>
      <c r="M1108" s="4">
        <v>0</v>
      </c>
      <c r="N1108" s="4">
        <v>0</v>
      </c>
      <c r="O1108" s="13">
        <v>27000</v>
      </c>
      <c r="P1108" s="13">
        <v>117160</v>
      </c>
      <c r="Q1108" s="13">
        <v>14128</v>
      </c>
      <c r="R1108" s="13">
        <v>0</v>
      </c>
    </row>
    <row r="1109" spans="1:18" x14ac:dyDescent="0.25">
      <c r="A1109" s="2">
        <v>992249765001</v>
      </c>
      <c r="B1109" s="3">
        <v>4</v>
      </c>
      <c r="C1109" s="5" t="str">
        <f>IF(B1109=1,"SPOT","NO SPOT")</f>
        <v>NO SPOT</v>
      </c>
      <c r="D1109" s="15">
        <f>IF(C1109="NO SPOT",B1109/SUMIF($C$1:$C$6359,"NO SPOT",$B$1:$B$6359),0)</f>
        <v>2.047187675930191E-4</v>
      </c>
      <c r="E1109" s="17">
        <f>SUM($D$2:D1109)</f>
        <v>0.77798249654536811</v>
      </c>
      <c r="F1109" s="6">
        <f>B1109/23078</f>
        <v>1.7332524482190832E-4</v>
      </c>
      <c r="G1109" s="4">
        <v>0</v>
      </c>
      <c r="H1109" s="4">
        <v>4</v>
      </c>
      <c r="I1109" s="4">
        <v>0</v>
      </c>
      <c r="J1109" s="4">
        <v>0</v>
      </c>
      <c r="K1109" s="4">
        <v>0</v>
      </c>
      <c r="L1109" s="4">
        <v>4</v>
      </c>
      <c r="M1109" s="4">
        <v>0</v>
      </c>
      <c r="N1109" s="4">
        <v>0</v>
      </c>
      <c r="O1109" s="13">
        <v>774</v>
      </c>
      <c r="P1109" s="13">
        <v>72048</v>
      </c>
      <c r="Q1109" s="13">
        <v>9105</v>
      </c>
      <c r="R1109" s="13">
        <v>1586</v>
      </c>
    </row>
    <row r="1110" spans="1:18" x14ac:dyDescent="0.25">
      <c r="A1110" s="2">
        <v>992284668001</v>
      </c>
      <c r="B1110" s="3">
        <v>4</v>
      </c>
      <c r="C1110" s="5" t="str">
        <f>IF(B1110=1,"SPOT","NO SPOT")</f>
        <v>NO SPOT</v>
      </c>
      <c r="D1110" s="15">
        <f>IF(C1110="NO SPOT",B1110/SUMIF($C$1:$C$6359,"NO SPOT",$B$1:$B$6359),0)</f>
        <v>2.047187675930191E-4</v>
      </c>
      <c r="E1110" s="17">
        <f>SUM($D$2:D1110)</f>
        <v>0.77818721531296109</v>
      </c>
      <c r="F1110" s="6">
        <f>B1110/23078</f>
        <v>1.7332524482190832E-4</v>
      </c>
      <c r="G1110" s="4">
        <v>0</v>
      </c>
      <c r="H1110" s="4">
        <v>4</v>
      </c>
      <c r="I1110" s="4">
        <v>0</v>
      </c>
      <c r="J1110" s="4">
        <v>0</v>
      </c>
      <c r="K1110" s="4">
        <v>0</v>
      </c>
      <c r="L1110" s="4">
        <v>4</v>
      </c>
      <c r="M1110" s="4">
        <v>0</v>
      </c>
      <c r="N1110" s="4">
        <v>0</v>
      </c>
      <c r="O1110" s="13">
        <v>5622</v>
      </c>
      <c r="P1110" s="13">
        <v>85515</v>
      </c>
      <c r="Q1110" s="13">
        <v>19247</v>
      </c>
      <c r="R1110" s="13">
        <v>0</v>
      </c>
    </row>
    <row r="1111" spans="1:18" x14ac:dyDescent="0.25">
      <c r="A1111" s="2">
        <v>992287578001</v>
      </c>
      <c r="B1111" s="3">
        <v>4</v>
      </c>
      <c r="C1111" s="5" t="str">
        <f>IF(B1111=1,"SPOT","NO SPOT")</f>
        <v>NO SPOT</v>
      </c>
      <c r="D1111" s="15">
        <f>IF(C1111="NO SPOT",B1111/SUMIF($C$1:$C$6359,"NO SPOT",$B$1:$B$6359),0)</f>
        <v>2.047187675930191E-4</v>
      </c>
      <c r="E1111" s="17">
        <f>SUM($D$2:D1111)</f>
        <v>0.77839193408055407</v>
      </c>
      <c r="F1111" s="6">
        <f>B1111/23078</f>
        <v>1.7332524482190832E-4</v>
      </c>
      <c r="G1111" s="4">
        <v>0</v>
      </c>
      <c r="H1111" s="4">
        <v>4</v>
      </c>
      <c r="I1111" s="4">
        <v>0</v>
      </c>
      <c r="J1111" s="4">
        <v>0</v>
      </c>
      <c r="K1111" s="4">
        <v>1</v>
      </c>
      <c r="L1111" s="4">
        <v>3</v>
      </c>
      <c r="M1111" s="4">
        <v>0</v>
      </c>
      <c r="N1111" s="4">
        <v>0</v>
      </c>
      <c r="O1111" s="13">
        <v>23234</v>
      </c>
      <c r="P1111" s="13">
        <v>101605</v>
      </c>
      <c r="Q1111" s="13">
        <v>14297</v>
      </c>
      <c r="R1111" s="13">
        <v>0</v>
      </c>
    </row>
    <row r="1112" spans="1:18" x14ac:dyDescent="0.25">
      <c r="A1112" s="2">
        <v>992302747001</v>
      </c>
      <c r="B1112" s="3">
        <v>4</v>
      </c>
      <c r="C1112" s="5" t="str">
        <f>IF(B1112=1,"SPOT","NO SPOT")</f>
        <v>NO SPOT</v>
      </c>
      <c r="D1112" s="15">
        <f>IF(C1112="NO SPOT",B1112/SUMIF($C$1:$C$6359,"NO SPOT",$B$1:$B$6359),0)</f>
        <v>2.047187675930191E-4</v>
      </c>
      <c r="E1112" s="17">
        <f>SUM($D$2:D1112)</f>
        <v>0.77859665284814705</v>
      </c>
      <c r="F1112" s="6">
        <f>B1112/23078</f>
        <v>1.7332524482190832E-4</v>
      </c>
      <c r="G1112" s="4">
        <v>0</v>
      </c>
      <c r="H1112" s="4">
        <v>4</v>
      </c>
      <c r="I1112" s="4">
        <v>0</v>
      </c>
      <c r="J1112" s="4">
        <v>1</v>
      </c>
      <c r="K1112" s="4">
        <v>1</v>
      </c>
      <c r="L1112" s="4">
        <v>2</v>
      </c>
      <c r="M1112" s="4">
        <v>0</v>
      </c>
      <c r="N1112" s="4">
        <v>0</v>
      </c>
      <c r="O1112" s="13">
        <v>96936</v>
      </c>
      <c r="P1112" s="13">
        <v>98310</v>
      </c>
      <c r="Q1112" s="13">
        <v>13060</v>
      </c>
      <c r="R1112" s="13">
        <v>2206</v>
      </c>
    </row>
    <row r="1113" spans="1:18" x14ac:dyDescent="0.25">
      <c r="A1113" s="2">
        <v>992318619001</v>
      </c>
      <c r="B1113" s="3">
        <v>4</v>
      </c>
      <c r="C1113" s="5" t="str">
        <f>IF(B1113=1,"SPOT","NO SPOT")</f>
        <v>NO SPOT</v>
      </c>
      <c r="D1113" s="15">
        <f>IF(C1113="NO SPOT",B1113/SUMIF($C$1:$C$6359,"NO SPOT",$B$1:$B$6359),0)</f>
        <v>2.047187675930191E-4</v>
      </c>
      <c r="E1113" s="17">
        <f>SUM($D$2:D1113)</f>
        <v>0.77880137161574003</v>
      </c>
      <c r="F1113" s="6">
        <f>B1113/23078</f>
        <v>1.7332524482190832E-4</v>
      </c>
      <c r="G1113" s="4">
        <v>0</v>
      </c>
      <c r="H1113" s="4">
        <v>4</v>
      </c>
      <c r="I1113" s="4">
        <v>0</v>
      </c>
      <c r="J1113" s="4">
        <v>1</v>
      </c>
      <c r="K1113" s="4">
        <v>3</v>
      </c>
      <c r="L1113" s="4">
        <v>0</v>
      </c>
      <c r="M1113" s="4">
        <v>0</v>
      </c>
      <c r="N1113" s="4">
        <v>0</v>
      </c>
      <c r="O1113" s="13">
        <v>43508</v>
      </c>
      <c r="P1113" s="13">
        <v>381381</v>
      </c>
      <c r="Q1113" s="13">
        <v>58195</v>
      </c>
      <c r="R1113" s="13">
        <v>0</v>
      </c>
    </row>
    <row r="1114" spans="1:18" x14ac:dyDescent="0.25">
      <c r="A1114" s="2">
        <v>992333340001</v>
      </c>
      <c r="B1114" s="3">
        <v>4</v>
      </c>
      <c r="C1114" s="5" t="str">
        <f>IF(B1114=1,"SPOT","NO SPOT")</f>
        <v>NO SPOT</v>
      </c>
      <c r="D1114" s="15">
        <f>IF(C1114="NO SPOT",B1114/SUMIF($C$1:$C$6359,"NO SPOT",$B$1:$B$6359),0)</f>
        <v>2.047187675930191E-4</v>
      </c>
      <c r="E1114" s="17">
        <f>SUM($D$2:D1114)</f>
        <v>0.77900609038333302</v>
      </c>
      <c r="F1114" s="6">
        <f>B1114/23078</f>
        <v>1.7332524482190832E-4</v>
      </c>
      <c r="G1114" s="4">
        <v>0</v>
      </c>
      <c r="H1114" s="4">
        <v>4</v>
      </c>
      <c r="I1114" s="4">
        <v>0</v>
      </c>
      <c r="J1114" s="4">
        <v>0</v>
      </c>
      <c r="K1114" s="4">
        <v>1</v>
      </c>
      <c r="L1114" s="4">
        <v>3</v>
      </c>
      <c r="M1114" s="4">
        <v>0</v>
      </c>
      <c r="N1114" s="4">
        <v>0</v>
      </c>
      <c r="O1114" s="13">
        <v>124616</v>
      </c>
      <c r="P1114" s="13">
        <v>162682</v>
      </c>
      <c r="Q1114" s="13">
        <v>20073</v>
      </c>
      <c r="R1114" s="13">
        <v>0</v>
      </c>
    </row>
    <row r="1115" spans="1:18" x14ac:dyDescent="0.25">
      <c r="A1115" s="2">
        <v>992342684001</v>
      </c>
      <c r="B1115" s="3">
        <v>4</v>
      </c>
      <c r="C1115" s="5" t="str">
        <f>IF(B1115=1,"SPOT","NO SPOT")</f>
        <v>NO SPOT</v>
      </c>
      <c r="D1115" s="15">
        <f>IF(C1115="NO SPOT",B1115/SUMIF($C$1:$C$6359,"NO SPOT",$B$1:$B$6359),0)</f>
        <v>2.047187675930191E-4</v>
      </c>
      <c r="E1115" s="17">
        <f>SUM($D$2:D1115)</f>
        <v>0.779210809150926</v>
      </c>
      <c r="F1115" s="6">
        <f>B1115/23078</f>
        <v>1.7332524482190832E-4</v>
      </c>
      <c r="G1115" s="4">
        <v>0</v>
      </c>
      <c r="H1115" s="4">
        <v>4</v>
      </c>
      <c r="I1115" s="4">
        <v>0</v>
      </c>
      <c r="J1115" s="4">
        <v>0</v>
      </c>
      <c r="K1115" s="4">
        <v>1</v>
      </c>
      <c r="L1115" s="4">
        <v>3</v>
      </c>
      <c r="M1115" s="4">
        <v>0</v>
      </c>
      <c r="N1115" s="4">
        <v>0</v>
      </c>
      <c r="O1115" s="13">
        <v>2470</v>
      </c>
      <c r="P1115" s="13">
        <v>54161</v>
      </c>
      <c r="Q1115" s="13">
        <v>8219</v>
      </c>
      <c r="R1115" s="13">
        <v>0</v>
      </c>
    </row>
    <row r="1116" spans="1:18" x14ac:dyDescent="0.25">
      <c r="A1116" s="2">
        <v>992355425001</v>
      </c>
      <c r="B1116" s="3">
        <v>4</v>
      </c>
      <c r="C1116" s="5" t="str">
        <f>IF(B1116=1,"SPOT","NO SPOT")</f>
        <v>NO SPOT</v>
      </c>
      <c r="D1116" s="15">
        <f>IF(C1116="NO SPOT",B1116/SUMIF($C$1:$C$6359,"NO SPOT",$B$1:$B$6359),0)</f>
        <v>2.047187675930191E-4</v>
      </c>
      <c r="E1116" s="17">
        <f>SUM($D$2:D1116)</f>
        <v>0.77941552791851898</v>
      </c>
      <c r="F1116" s="6">
        <f>B1116/23078</f>
        <v>1.7332524482190832E-4</v>
      </c>
      <c r="G1116" s="4">
        <v>0</v>
      </c>
      <c r="H1116" s="4">
        <v>4</v>
      </c>
      <c r="I1116" s="4">
        <v>0</v>
      </c>
      <c r="J1116" s="4">
        <v>1</v>
      </c>
      <c r="K1116" s="4">
        <v>0</v>
      </c>
      <c r="L1116" s="4">
        <v>3</v>
      </c>
      <c r="M1116" s="4">
        <v>0</v>
      </c>
      <c r="N1116" s="4">
        <v>0</v>
      </c>
      <c r="O1116" s="13">
        <v>633</v>
      </c>
      <c r="P1116" s="13">
        <v>31579</v>
      </c>
      <c r="Q1116" s="13">
        <v>3984</v>
      </c>
      <c r="R1116" s="13">
        <v>0</v>
      </c>
    </row>
    <row r="1117" spans="1:18" x14ac:dyDescent="0.25">
      <c r="A1117" s="2">
        <v>992368993001</v>
      </c>
      <c r="B1117" s="3">
        <v>4</v>
      </c>
      <c r="C1117" s="5" t="str">
        <f>IF(B1117=1,"SPOT","NO SPOT")</f>
        <v>NO SPOT</v>
      </c>
      <c r="D1117" s="15">
        <f>IF(C1117="NO SPOT",B1117/SUMIF($C$1:$C$6359,"NO SPOT",$B$1:$B$6359),0)</f>
        <v>2.047187675930191E-4</v>
      </c>
      <c r="E1117" s="17">
        <f>SUM($D$2:D1117)</f>
        <v>0.77962024668611196</v>
      </c>
      <c r="F1117" s="6">
        <f>B1117/23078</f>
        <v>1.7332524482190832E-4</v>
      </c>
      <c r="G1117" s="4">
        <v>0</v>
      </c>
      <c r="H1117" s="4">
        <v>4</v>
      </c>
      <c r="I1117" s="4">
        <v>0</v>
      </c>
      <c r="J1117" s="4">
        <v>0</v>
      </c>
      <c r="K1117" s="4">
        <v>4</v>
      </c>
      <c r="L1117" s="4">
        <v>0</v>
      </c>
      <c r="M1117" s="4">
        <v>0</v>
      </c>
      <c r="N1117" s="4">
        <v>0</v>
      </c>
      <c r="O1117" s="13">
        <v>62095</v>
      </c>
      <c r="P1117" s="13">
        <v>229263</v>
      </c>
      <c r="Q1117" s="13">
        <v>30399</v>
      </c>
      <c r="R1117" s="13">
        <v>0</v>
      </c>
    </row>
    <row r="1118" spans="1:18" x14ac:dyDescent="0.25">
      <c r="A1118" s="2">
        <v>992380861001</v>
      </c>
      <c r="B1118" s="3">
        <v>4</v>
      </c>
      <c r="C1118" s="5" t="str">
        <f>IF(B1118=1,"SPOT","NO SPOT")</f>
        <v>NO SPOT</v>
      </c>
      <c r="D1118" s="15">
        <f>IF(C1118="NO SPOT",B1118/SUMIF($C$1:$C$6359,"NO SPOT",$B$1:$B$6359),0)</f>
        <v>2.047187675930191E-4</v>
      </c>
      <c r="E1118" s="17">
        <f>SUM($D$2:D1118)</f>
        <v>0.77982496545370494</v>
      </c>
      <c r="F1118" s="6">
        <f>B1118/23078</f>
        <v>1.7332524482190832E-4</v>
      </c>
      <c r="G1118" s="4">
        <v>0</v>
      </c>
      <c r="H1118" s="4">
        <v>4</v>
      </c>
      <c r="I1118" s="4">
        <v>0</v>
      </c>
      <c r="J1118" s="4">
        <v>0</v>
      </c>
      <c r="K1118" s="4">
        <v>0</v>
      </c>
      <c r="L1118" s="4">
        <v>4</v>
      </c>
      <c r="M1118" s="4">
        <v>0</v>
      </c>
      <c r="N1118" s="4">
        <v>0</v>
      </c>
      <c r="O1118" s="13">
        <v>107900</v>
      </c>
      <c r="P1118" s="13">
        <v>225303</v>
      </c>
      <c r="Q1118" s="13">
        <v>27169</v>
      </c>
      <c r="R1118" s="13">
        <v>0</v>
      </c>
    </row>
    <row r="1119" spans="1:18" x14ac:dyDescent="0.25">
      <c r="A1119" s="2">
        <v>992388420001</v>
      </c>
      <c r="B1119" s="3">
        <v>4</v>
      </c>
      <c r="C1119" s="5" t="str">
        <f>IF(B1119=1,"SPOT","NO SPOT")</f>
        <v>NO SPOT</v>
      </c>
      <c r="D1119" s="15">
        <f>IF(C1119="NO SPOT",B1119/SUMIF($C$1:$C$6359,"NO SPOT",$B$1:$B$6359),0)</f>
        <v>2.047187675930191E-4</v>
      </c>
      <c r="E1119" s="17">
        <f>SUM($D$2:D1119)</f>
        <v>0.78002968422129793</v>
      </c>
      <c r="F1119" s="6">
        <f>B1119/23078</f>
        <v>1.7332524482190832E-4</v>
      </c>
      <c r="G1119" s="4">
        <v>0</v>
      </c>
      <c r="H1119" s="4">
        <v>4</v>
      </c>
      <c r="I1119" s="4">
        <v>0</v>
      </c>
      <c r="J1119" s="4">
        <v>0</v>
      </c>
      <c r="K1119" s="4">
        <v>4</v>
      </c>
      <c r="L1119" s="4">
        <v>0</v>
      </c>
      <c r="M1119" s="4">
        <v>0</v>
      </c>
      <c r="N1119" s="4">
        <v>0</v>
      </c>
      <c r="O1119" s="13">
        <v>500</v>
      </c>
      <c r="P1119" s="13">
        <v>12569</v>
      </c>
      <c r="Q1119" s="13">
        <v>1538</v>
      </c>
      <c r="R1119" s="13">
        <v>0</v>
      </c>
    </row>
    <row r="1120" spans="1:18" x14ac:dyDescent="0.25">
      <c r="A1120" s="2">
        <v>992391332001</v>
      </c>
      <c r="B1120" s="3">
        <v>4</v>
      </c>
      <c r="C1120" s="5" t="str">
        <f>IF(B1120=1,"SPOT","NO SPOT")</f>
        <v>NO SPOT</v>
      </c>
      <c r="D1120" s="15">
        <f>IF(C1120="NO SPOT",B1120/SUMIF($C$1:$C$6359,"NO SPOT",$B$1:$B$6359),0)</f>
        <v>2.047187675930191E-4</v>
      </c>
      <c r="E1120" s="17">
        <f>SUM($D$2:D1120)</f>
        <v>0.78023440298889091</v>
      </c>
      <c r="F1120" s="6">
        <f>B1120/23078</f>
        <v>1.7332524482190832E-4</v>
      </c>
      <c r="G1120" s="4">
        <v>0</v>
      </c>
      <c r="H1120" s="4">
        <v>4</v>
      </c>
      <c r="I1120" s="4">
        <v>0</v>
      </c>
      <c r="J1120" s="4">
        <v>2</v>
      </c>
      <c r="K1120" s="4">
        <v>1</v>
      </c>
      <c r="L1120" s="4">
        <v>1</v>
      </c>
      <c r="M1120" s="4">
        <v>0</v>
      </c>
      <c r="N1120" s="4">
        <v>0</v>
      </c>
      <c r="O1120" s="13">
        <v>124671</v>
      </c>
      <c r="P1120" s="13">
        <v>103144</v>
      </c>
      <c r="Q1120" s="13">
        <v>12768</v>
      </c>
      <c r="R1120" s="13">
        <v>0</v>
      </c>
    </row>
    <row r="1121" spans="1:18" x14ac:dyDescent="0.25">
      <c r="A1121" s="2">
        <v>992414227001</v>
      </c>
      <c r="B1121" s="3">
        <v>4</v>
      </c>
      <c r="C1121" s="5" t="str">
        <f>IF(B1121=1,"SPOT","NO SPOT")</f>
        <v>NO SPOT</v>
      </c>
      <c r="D1121" s="15">
        <f>IF(C1121="NO SPOT",B1121/SUMIF($C$1:$C$6359,"NO SPOT",$B$1:$B$6359),0)</f>
        <v>2.047187675930191E-4</v>
      </c>
      <c r="E1121" s="17">
        <f>SUM($D$2:D1121)</f>
        <v>0.78043912175648389</v>
      </c>
      <c r="F1121" s="6">
        <f>B1121/23078</f>
        <v>1.7332524482190832E-4</v>
      </c>
      <c r="G1121" s="4">
        <v>0</v>
      </c>
      <c r="H1121" s="4">
        <v>4</v>
      </c>
      <c r="I1121" s="4">
        <v>0</v>
      </c>
      <c r="J1121" s="4">
        <v>0</v>
      </c>
      <c r="K1121" s="4">
        <v>0</v>
      </c>
      <c r="L1121" s="4">
        <v>4</v>
      </c>
      <c r="M1121" s="4">
        <v>0</v>
      </c>
      <c r="N1121" s="4">
        <v>0</v>
      </c>
      <c r="O1121" s="13">
        <v>831</v>
      </c>
      <c r="P1121" s="13">
        <v>29702</v>
      </c>
      <c r="Q1121" s="13">
        <v>4315</v>
      </c>
      <c r="R1121" s="13">
        <v>0</v>
      </c>
    </row>
    <row r="1122" spans="1:18" x14ac:dyDescent="0.25">
      <c r="A1122" s="2">
        <v>992421126001</v>
      </c>
      <c r="B1122" s="3">
        <v>4</v>
      </c>
      <c r="C1122" s="5" t="str">
        <f>IF(B1122=1,"SPOT","NO SPOT")</f>
        <v>NO SPOT</v>
      </c>
      <c r="D1122" s="15">
        <f>IF(C1122="NO SPOT",B1122/SUMIF($C$1:$C$6359,"NO SPOT",$B$1:$B$6359),0)</f>
        <v>2.047187675930191E-4</v>
      </c>
      <c r="E1122" s="17">
        <f>SUM($D$2:D1122)</f>
        <v>0.78064384052407687</v>
      </c>
      <c r="F1122" s="6">
        <f>B1122/23078</f>
        <v>1.7332524482190832E-4</v>
      </c>
      <c r="G1122" s="4">
        <v>0</v>
      </c>
      <c r="H1122" s="4">
        <v>4</v>
      </c>
      <c r="I1122" s="4">
        <v>0</v>
      </c>
      <c r="J1122" s="4">
        <v>1</v>
      </c>
      <c r="K1122" s="4">
        <v>1</v>
      </c>
      <c r="L1122" s="4">
        <v>2</v>
      </c>
      <c r="M1122" s="4">
        <v>0</v>
      </c>
      <c r="N1122" s="4">
        <v>0</v>
      </c>
      <c r="O1122" s="13">
        <v>18292</v>
      </c>
      <c r="P1122" s="13">
        <v>78936</v>
      </c>
      <c r="Q1122" s="13">
        <v>9716</v>
      </c>
      <c r="R1122" s="13">
        <v>0</v>
      </c>
    </row>
    <row r="1123" spans="1:18" x14ac:dyDescent="0.25">
      <c r="A1123" s="2">
        <v>992422289001</v>
      </c>
      <c r="B1123" s="3">
        <v>4</v>
      </c>
      <c r="C1123" s="5" t="str">
        <f>IF(B1123=1,"SPOT","NO SPOT")</f>
        <v>NO SPOT</v>
      </c>
      <c r="D1123" s="15">
        <f>IF(C1123="NO SPOT",B1123/SUMIF($C$1:$C$6359,"NO SPOT",$B$1:$B$6359),0)</f>
        <v>2.047187675930191E-4</v>
      </c>
      <c r="E1123" s="17">
        <f>SUM($D$2:D1123)</f>
        <v>0.78084855929166985</v>
      </c>
      <c r="F1123" s="6">
        <f>B1123/23078</f>
        <v>1.7332524482190832E-4</v>
      </c>
      <c r="G1123" s="4">
        <v>0</v>
      </c>
      <c r="H1123" s="4">
        <v>4</v>
      </c>
      <c r="I1123" s="4">
        <v>0</v>
      </c>
      <c r="J1123" s="4">
        <v>0</v>
      </c>
      <c r="K1123" s="4">
        <v>4</v>
      </c>
      <c r="L1123" s="4">
        <v>0</v>
      </c>
      <c r="M1123" s="4">
        <v>0</v>
      </c>
      <c r="N1123" s="4">
        <v>0</v>
      </c>
      <c r="O1123" s="13">
        <v>362253</v>
      </c>
      <c r="P1123" s="13">
        <v>767929</v>
      </c>
      <c r="Q1123" s="13">
        <v>108217</v>
      </c>
      <c r="R1123" s="13">
        <v>0</v>
      </c>
    </row>
    <row r="1124" spans="1:18" x14ac:dyDescent="0.25">
      <c r="A1124" s="2">
        <v>992423129001</v>
      </c>
      <c r="B1124" s="3">
        <v>4</v>
      </c>
      <c r="C1124" s="5" t="str">
        <f>IF(B1124=1,"SPOT","NO SPOT")</f>
        <v>NO SPOT</v>
      </c>
      <c r="D1124" s="15">
        <f>IF(C1124="NO SPOT",B1124/SUMIF($C$1:$C$6359,"NO SPOT",$B$1:$B$6359),0)</f>
        <v>2.047187675930191E-4</v>
      </c>
      <c r="E1124" s="17">
        <f>SUM($D$2:D1124)</f>
        <v>0.78105327805926283</v>
      </c>
      <c r="F1124" s="6">
        <f>B1124/23078</f>
        <v>1.7332524482190832E-4</v>
      </c>
      <c r="G1124" s="4">
        <v>0</v>
      </c>
      <c r="H1124" s="4">
        <v>4</v>
      </c>
      <c r="I1124" s="4">
        <v>0</v>
      </c>
      <c r="J1124" s="4">
        <v>0</v>
      </c>
      <c r="K1124" s="4">
        <v>0</v>
      </c>
      <c r="L1124" s="4">
        <v>4</v>
      </c>
      <c r="M1124" s="4">
        <v>0</v>
      </c>
      <c r="N1124" s="4">
        <v>0</v>
      </c>
      <c r="O1124" s="13">
        <v>23041</v>
      </c>
      <c r="P1124" s="13">
        <v>99424</v>
      </c>
      <c r="Q1124" s="13">
        <v>14587</v>
      </c>
      <c r="R1124" s="13">
        <v>6424</v>
      </c>
    </row>
    <row r="1125" spans="1:18" x14ac:dyDescent="0.25">
      <c r="A1125" s="2">
        <v>992424648001</v>
      </c>
      <c r="B1125" s="3">
        <v>4</v>
      </c>
      <c r="C1125" s="5" t="str">
        <f>IF(B1125=1,"SPOT","NO SPOT")</f>
        <v>NO SPOT</v>
      </c>
      <c r="D1125" s="15">
        <f>IF(C1125="NO SPOT",B1125/SUMIF($C$1:$C$6359,"NO SPOT",$B$1:$B$6359),0)</f>
        <v>2.047187675930191E-4</v>
      </c>
      <c r="E1125" s="17">
        <f>SUM($D$2:D1125)</f>
        <v>0.78125799682685582</v>
      </c>
      <c r="F1125" s="6">
        <f>B1125/23078</f>
        <v>1.7332524482190832E-4</v>
      </c>
      <c r="G1125" s="4">
        <v>0</v>
      </c>
      <c r="H1125" s="4">
        <v>4</v>
      </c>
      <c r="I1125" s="4">
        <v>0</v>
      </c>
      <c r="J1125" s="4">
        <v>0</v>
      </c>
      <c r="K1125" s="4">
        <v>0</v>
      </c>
      <c r="L1125" s="4">
        <v>4</v>
      </c>
      <c r="M1125" s="4">
        <v>0</v>
      </c>
      <c r="N1125" s="4">
        <v>0</v>
      </c>
      <c r="O1125" s="13">
        <v>768</v>
      </c>
      <c r="P1125" s="13">
        <v>63461</v>
      </c>
      <c r="Q1125" s="13">
        <v>8508</v>
      </c>
      <c r="R1125" s="13">
        <v>0</v>
      </c>
    </row>
    <row r="1126" spans="1:18" x14ac:dyDescent="0.25">
      <c r="A1126" s="2">
        <v>992434317001</v>
      </c>
      <c r="B1126" s="3">
        <v>4</v>
      </c>
      <c r="C1126" s="5" t="str">
        <f>IF(B1126=1,"SPOT","NO SPOT")</f>
        <v>NO SPOT</v>
      </c>
      <c r="D1126" s="15">
        <f>IF(C1126="NO SPOT",B1126/SUMIF($C$1:$C$6359,"NO SPOT",$B$1:$B$6359),0)</f>
        <v>2.047187675930191E-4</v>
      </c>
      <c r="E1126" s="17">
        <f>SUM($D$2:D1126)</f>
        <v>0.7814627155944488</v>
      </c>
      <c r="F1126" s="6">
        <f>B1126/23078</f>
        <v>1.7332524482190832E-4</v>
      </c>
      <c r="G1126" s="4">
        <v>0</v>
      </c>
      <c r="H1126" s="4">
        <v>4</v>
      </c>
      <c r="I1126" s="4">
        <v>0</v>
      </c>
      <c r="J1126" s="4">
        <v>0</v>
      </c>
      <c r="K1126" s="4">
        <v>1</v>
      </c>
      <c r="L1126" s="4">
        <v>3</v>
      </c>
      <c r="M1126" s="4">
        <v>0</v>
      </c>
      <c r="N1126" s="4">
        <v>0</v>
      </c>
      <c r="O1126" s="13">
        <v>154500</v>
      </c>
      <c r="P1126" s="13">
        <v>278208</v>
      </c>
      <c r="Q1126" s="13">
        <v>33550</v>
      </c>
      <c r="R1126" s="13">
        <v>0</v>
      </c>
    </row>
    <row r="1127" spans="1:18" x14ac:dyDescent="0.25">
      <c r="A1127" s="2">
        <v>992457023001</v>
      </c>
      <c r="B1127" s="3">
        <v>4</v>
      </c>
      <c r="C1127" s="5" t="str">
        <f>IF(B1127=1,"SPOT","NO SPOT")</f>
        <v>NO SPOT</v>
      </c>
      <c r="D1127" s="15">
        <f>IF(C1127="NO SPOT",B1127/SUMIF($C$1:$C$6359,"NO SPOT",$B$1:$B$6359),0)</f>
        <v>2.047187675930191E-4</v>
      </c>
      <c r="E1127" s="17">
        <f>SUM($D$2:D1127)</f>
        <v>0.78166743436204178</v>
      </c>
      <c r="F1127" s="6">
        <f>B1127/23078</f>
        <v>1.7332524482190832E-4</v>
      </c>
      <c r="G1127" s="4">
        <v>0</v>
      </c>
      <c r="H1127" s="4">
        <v>4</v>
      </c>
      <c r="I1127" s="4">
        <v>0</v>
      </c>
      <c r="J1127" s="4">
        <v>1</v>
      </c>
      <c r="K1127" s="4">
        <v>2</v>
      </c>
      <c r="L1127" s="4">
        <v>1</v>
      </c>
      <c r="M1127" s="4">
        <v>0</v>
      </c>
      <c r="N1127" s="4">
        <v>0</v>
      </c>
      <c r="O1127" s="13">
        <v>34477</v>
      </c>
      <c r="P1127" s="13">
        <v>76159</v>
      </c>
      <c r="Q1127" s="13">
        <v>9947</v>
      </c>
      <c r="R1127" s="13">
        <v>0</v>
      </c>
    </row>
    <row r="1128" spans="1:18" x14ac:dyDescent="0.25">
      <c r="A1128" s="2">
        <v>992461039001</v>
      </c>
      <c r="B1128" s="3">
        <v>4</v>
      </c>
      <c r="C1128" s="5" t="str">
        <f>IF(B1128=1,"SPOT","NO SPOT")</f>
        <v>NO SPOT</v>
      </c>
      <c r="D1128" s="15">
        <f>IF(C1128="NO SPOT",B1128/SUMIF($C$1:$C$6359,"NO SPOT",$B$1:$B$6359),0)</f>
        <v>2.047187675930191E-4</v>
      </c>
      <c r="E1128" s="17">
        <f>SUM($D$2:D1128)</f>
        <v>0.78187215312963476</v>
      </c>
      <c r="F1128" s="6">
        <f>B1128/23078</f>
        <v>1.7332524482190832E-4</v>
      </c>
      <c r="G1128" s="4">
        <v>0</v>
      </c>
      <c r="H1128" s="4">
        <v>4</v>
      </c>
      <c r="I1128" s="4">
        <v>0</v>
      </c>
      <c r="J1128" s="4">
        <v>1</v>
      </c>
      <c r="K1128" s="4">
        <v>1</v>
      </c>
      <c r="L1128" s="4">
        <v>2</v>
      </c>
      <c r="M1128" s="4">
        <v>0</v>
      </c>
      <c r="N1128" s="4">
        <v>0</v>
      </c>
      <c r="O1128" s="13">
        <v>24442</v>
      </c>
      <c r="P1128" s="13">
        <v>266578</v>
      </c>
      <c r="Q1128" s="13">
        <v>32881</v>
      </c>
      <c r="R1128" s="13">
        <v>0</v>
      </c>
    </row>
    <row r="1129" spans="1:18" x14ac:dyDescent="0.25">
      <c r="A1129" s="2">
        <v>992497025001</v>
      </c>
      <c r="B1129" s="3">
        <v>4</v>
      </c>
      <c r="C1129" s="5" t="str">
        <f>IF(B1129=1,"SPOT","NO SPOT")</f>
        <v>NO SPOT</v>
      </c>
      <c r="D1129" s="15">
        <f>IF(C1129="NO SPOT",B1129/SUMIF($C$1:$C$6359,"NO SPOT",$B$1:$B$6359),0)</f>
        <v>2.047187675930191E-4</v>
      </c>
      <c r="E1129" s="17">
        <f>SUM($D$2:D1129)</f>
        <v>0.78207687189722774</v>
      </c>
      <c r="F1129" s="6">
        <f>B1129/23078</f>
        <v>1.7332524482190832E-4</v>
      </c>
      <c r="G1129" s="4">
        <v>0</v>
      </c>
      <c r="H1129" s="4">
        <v>4</v>
      </c>
      <c r="I1129" s="4">
        <v>0</v>
      </c>
      <c r="J1129" s="4">
        <v>0</v>
      </c>
      <c r="K1129" s="4">
        <v>0</v>
      </c>
      <c r="L1129" s="4">
        <v>4</v>
      </c>
      <c r="M1129" s="4">
        <v>0</v>
      </c>
      <c r="N1129" s="4">
        <v>0</v>
      </c>
      <c r="O1129" s="13">
        <v>166979</v>
      </c>
      <c r="P1129" s="13">
        <v>450340</v>
      </c>
      <c r="Q1129" s="13">
        <v>54326</v>
      </c>
      <c r="R1129" s="13">
        <v>0</v>
      </c>
    </row>
    <row r="1130" spans="1:18" x14ac:dyDescent="0.25">
      <c r="A1130" s="2">
        <v>992500670001</v>
      </c>
      <c r="B1130" s="3">
        <v>4</v>
      </c>
      <c r="C1130" s="5" t="str">
        <f>IF(B1130=1,"SPOT","NO SPOT")</f>
        <v>NO SPOT</v>
      </c>
      <c r="D1130" s="15">
        <f>IF(C1130="NO SPOT",B1130/SUMIF($C$1:$C$6359,"NO SPOT",$B$1:$B$6359),0)</f>
        <v>2.047187675930191E-4</v>
      </c>
      <c r="E1130" s="17">
        <f>SUM($D$2:D1130)</f>
        <v>0.78228159066482073</v>
      </c>
      <c r="F1130" s="6">
        <f>B1130/23078</f>
        <v>1.7332524482190832E-4</v>
      </c>
      <c r="G1130" s="4">
        <v>0</v>
      </c>
      <c r="H1130" s="4">
        <v>4</v>
      </c>
      <c r="I1130" s="4">
        <v>0</v>
      </c>
      <c r="J1130" s="4">
        <v>4</v>
      </c>
      <c r="K1130" s="4">
        <v>0</v>
      </c>
      <c r="L1130" s="4">
        <v>0</v>
      </c>
      <c r="M1130" s="4">
        <v>0</v>
      </c>
      <c r="N1130" s="4">
        <v>0</v>
      </c>
      <c r="O1130" s="13">
        <v>13587</v>
      </c>
      <c r="P1130" s="13">
        <v>296828</v>
      </c>
      <c r="Q1130" s="13">
        <v>35921</v>
      </c>
      <c r="R1130" s="13">
        <v>0</v>
      </c>
    </row>
    <row r="1131" spans="1:18" x14ac:dyDescent="0.25">
      <c r="A1131" s="2">
        <v>992505133001</v>
      </c>
      <c r="B1131" s="3">
        <v>4</v>
      </c>
      <c r="C1131" s="5" t="str">
        <f>IF(B1131=1,"SPOT","NO SPOT")</f>
        <v>NO SPOT</v>
      </c>
      <c r="D1131" s="15">
        <f>IF(C1131="NO SPOT",B1131/SUMIF($C$1:$C$6359,"NO SPOT",$B$1:$B$6359),0)</f>
        <v>2.047187675930191E-4</v>
      </c>
      <c r="E1131" s="17">
        <f>SUM($D$2:D1131)</f>
        <v>0.78248630943241371</v>
      </c>
      <c r="F1131" s="6">
        <f>B1131/23078</f>
        <v>1.7332524482190832E-4</v>
      </c>
      <c r="G1131" s="4">
        <v>0</v>
      </c>
      <c r="H1131" s="4">
        <v>4</v>
      </c>
      <c r="I1131" s="4">
        <v>0</v>
      </c>
      <c r="J1131" s="4">
        <v>0</v>
      </c>
      <c r="K1131" s="4">
        <v>0</v>
      </c>
      <c r="L1131" s="4">
        <v>4</v>
      </c>
      <c r="M1131" s="4">
        <v>0</v>
      </c>
      <c r="N1131" s="4">
        <v>0</v>
      </c>
      <c r="O1131" s="13">
        <v>2012</v>
      </c>
      <c r="P1131" s="13">
        <v>332882</v>
      </c>
      <c r="Q1131" s="13">
        <v>44138</v>
      </c>
      <c r="R1131" s="13">
        <v>16642</v>
      </c>
    </row>
    <row r="1132" spans="1:18" x14ac:dyDescent="0.25">
      <c r="A1132" s="2">
        <v>992559829001</v>
      </c>
      <c r="B1132" s="3">
        <v>4</v>
      </c>
      <c r="C1132" s="5" t="str">
        <f>IF(B1132=1,"SPOT","NO SPOT")</f>
        <v>NO SPOT</v>
      </c>
      <c r="D1132" s="15">
        <f>IF(C1132="NO SPOT",B1132/SUMIF($C$1:$C$6359,"NO SPOT",$B$1:$B$6359),0)</f>
        <v>2.047187675930191E-4</v>
      </c>
      <c r="E1132" s="17">
        <f>SUM($D$2:D1132)</f>
        <v>0.78269102820000669</v>
      </c>
      <c r="F1132" s="6">
        <f>B1132/23078</f>
        <v>1.7332524482190832E-4</v>
      </c>
      <c r="G1132" s="4">
        <v>0</v>
      </c>
      <c r="H1132" s="4">
        <v>4</v>
      </c>
      <c r="I1132" s="4">
        <v>0</v>
      </c>
      <c r="J1132" s="4">
        <v>0</v>
      </c>
      <c r="K1132" s="4">
        <v>3</v>
      </c>
      <c r="L1132" s="4">
        <v>1</v>
      </c>
      <c r="M1132" s="4">
        <v>0</v>
      </c>
      <c r="N1132" s="4">
        <v>0</v>
      </c>
      <c r="O1132" s="13">
        <v>142496</v>
      </c>
      <c r="P1132" s="13">
        <v>4678411</v>
      </c>
      <c r="Q1132" s="13">
        <v>586447</v>
      </c>
      <c r="R1132" s="13">
        <v>0</v>
      </c>
    </row>
    <row r="1133" spans="1:18" x14ac:dyDescent="0.25">
      <c r="A1133" s="2">
        <v>992594136001</v>
      </c>
      <c r="B1133" s="3">
        <v>4</v>
      </c>
      <c r="C1133" s="5" t="str">
        <f>IF(B1133=1,"SPOT","NO SPOT")</f>
        <v>NO SPOT</v>
      </c>
      <c r="D1133" s="15">
        <f>IF(C1133="NO SPOT",B1133/SUMIF($C$1:$C$6359,"NO SPOT",$B$1:$B$6359),0)</f>
        <v>2.047187675930191E-4</v>
      </c>
      <c r="E1133" s="17">
        <f>SUM($D$2:D1133)</f>
        <v>0.78289574696759967</v>
      </c>
      <c r="F1133" s="6">
        <f>B1133/23078</f>
        <v>1.7332524482190832E-4</v>
      </c>
      <c r="G1133" s="4">
        <v>0</v>
      </c>
      <c r="H1133" s="4">
        <v>4</v>
      </c>
      <c r="I1133" s="4">
        <v>0</v>
      </c>
      <c r="J1133" s="4">
        <v>0</v>
      </c>
      <c r="K1133" s="4">
        <v>0</v>
      </c>
      <c r="L1133" s="4">
        <v>4</v>
      </c>
      <c r="M1133" s="4">
        <v>0</v>
      </c>
      <c r="N1133" s="4">
        <v>0</v>
      </c>
      <c r="O1133" s="13">
        <v>10368</v>
      </c>
      <c r="P1133" s="13">
        <v>180619</v>
      </c>
      <c r="Q1133" s="13">
        <v>43199</v>
      </c>
      <c r="R1133" s="13">
        <v>0</v>
      </c>
    </row>
    <row r="1134" spans="1:18" x14ac:dyDescent="0.25">
      <c r="A1134" s="2">
        <v>992599189001</v>
      </c>
      <c r="B1134" s="3">
        <v>4</v>
      </c>
      <c r="C1134" s="5" t="str">
        <f>IF(B1134=1,"SPOT","NO SPOT")</f>
        <v>NO SPOT</v>
      </c>
      <c r="D1134" s="15">
        <f>IF(C1134="NO SPOT",B1134/SUMIF($C$1:$C$6359,"NO SPOT",$B$1:$B$6359),0)</f>
        <v>2.047187675930191E-4</v>
      </c>
      <c r="E1134" s="17">
        <f>SUM($D$2:D1134)</f>
        <v>0.78310046573519265</v>
      </c>
      <c r="F1134" s="6">
        <f>B1134/23078</f>
        <v>1.7332524482190832E-4</v>
      </c>
      <c r="G1134" s="4">
        <v>0</v>
      </c>
      <c r="H1134" s="4">
        <v>4</v>
      </c>
      <c r="I1134" s="4">
        <v>0</v>
      </c>
      <c r="J1134" s="4">
        <v>1</v>
      </c>
      <c r="K1134" s="4">
        <v>3</v>
      </c>
      <c r="L1134" s="4">
        <v>0</v>
      </c>
      <c r="M1134" s="4">
        <v>0</v>
      </c>
      <c r="N1134" s="4">
        <v>0</v>
      </c>
      <c r="O1134" s="13">
        <v>3050</v>
      </c>
      <c r="P1134" s="13">
        <v>99679</v>
      </c>
      <c r="Q1134" s="13">
        <v>12020</v>
      </c>
      <c r="R1134" s="13">
        <v>0</v>
      </c>
    </row>
    <row r="1135" spans="1:18" x14ac:dyDescent="0.25">
      <c r="A1135" s="2">
        <v>992618728001</v>
      </c>
      <c r="B1135" s="3">
        <v>4</v>
      </c>
      <c r="C1135" s="5" t="str">
        <f>IF(B1135=1,"SPOT","NO SPOT")</f>
        <v>NO SPOT</v>
      </c>
      <c r="D1135" s="15">
        <f>IF(C1135="NO SPOT",B1135/SUMIF($C$1:$C$6359,"NO SPOT",$B$1:$B$6359),0)</f>
        <v>2.047187675930191E-4</v>
      </c>
      <c r="E1135" s="17">
        <f>SUM($D$2:D1135)</f>
        <v>0.78330518450278563</v>
      </c>
      <c r="F1135" s="6">
        <f>B1135/23078</f>
        <v>1.7332524482190832E-4</v>
      </c>
      <c r="G1135" s="4">
        <v>0</v>
      </c>
      <c r="H1135" s="4">
        <v>4</v>
      </c>
      <c r="I1135" s="4">
        <v>0</v>
      </c>
      <c r="J1135" s="4">
        <v>0</v>
      </c>
      <c r="K1135" s="4">
        <v>0</v>
      </c>
      <c r="L1135" s="4">
        <v>4</v>
      </c>
      <c r="M1135" s="4">
        <v>0</v>
      </c>
      <c r="N1135" s="4">
        <v>0</v>
      </c>
      <c r="O1135" s="13">
        <v>96718</v>
      </c>
      <c r="P1135" s="13">
        <v>148335</v>
      </c>
      <c r="Q1135" s="13">
        <v>22074</v>
      </c>
      <c r="R1135" s="13">
        <v>0</v>
      </c>
    </row>
    <row r="1136" spans="1:18" x14ac:dyDescent="0.25">
      <c r="A1136" s="2">
        <v>992633980001</v>
      </c>
      <c r="B1136" s="3">
        <v>4</v>
      </c>
      <c r="C1136" s="5" t="str">
        <f>IF(B1136=1,"SPOT","NO SPOT")</f>
        <v>NO SPOT</v>
      </c>
      <c r="D1136" s="15">
        <f>IF(C1136="NO SPOT",B1136/SUMIF($C$1:$C$6359,"NO SPOT",$B$1:$B$6359),0)</f>
        <v>2.047187675930191E-4</v>
      </c>
      <c r="E1136" s="17">
        <f>SUM($D$2:D1136)</f>
        <v>0.78350990327037862</v>
      </c>
      <c r="F1136" s="6">
        <f>B1136/23078</f>
        <v>1.7332524482190832E-4</v>
      </c>
      <c r="G1136" s="4">
        <v>0</v>
      </c>
      <c r="H1136" s="4">
        <v>4</v>
      </c>
      <c r="I1136" s="4">
        <v>0</v>
      </c>
      <c r="J1136" s="4">
        <v>0</v>
      </c>
      <c r="K1136" s="4">
        <v>4</v>
      </c>
      <c r="L1136" s="4">
        <v>0</v>
      </c>
      <c r="M1136" s="4">
        <v>0</v>
      </c>
      <c r="N1136" s="4">
        <v>0</v>
      </c>
      <c r="O1136" s="13">
        <v>77409</v>
      </c>
      <c r="P1136" s="13">
        <v>463909</v>
      </c>
      <c r="Q1136" s="13">
        <v>57099</v>
      </c>
      <c r="R1136" s="13">
        <v>0</v>
      </c>
    </row>
    <row r="1137" spans="1:18" x14ac:dyDescent="0.25">
      <c r="A1137" s="2">
        <v>992634839001</v>
      </c>
      <c r="B1137" s="3">
        <v>4</v>
      </c>
      <c r="C1137" s="5" t="str">
        <f>IF(B1137=1,"SPOT","NO SPOT")</f>
        <v>NO SPOT</v>
      </c>
      <c r="D1137" s="15">
        <f>IF(C1137="NO SPOT",B1137/SUMIF($C$1:$C$6359,"NO SPOT",$B$1:$B$6359),0)</f>
        <v>2.047187675930191E-4</v>
      </c>
      <c r="E1137" s="17">
        <f>SUM($D$2:D1137)</f>
        <v>0.7837146220379716</v>
      </c>
      <c r="F1137" s="6">
        <f>B1137/23078</f>
        <v>1.7332524482190832E-4</v>
      </c>
      <c r="G1137" s="4">
        <v>0</v>
      </c>
      <c r="H1137" s="4">
        <v>4</v>
      </c>
      <c r="I1137" s="4">
        <v>0</v>
      </c>
      <c r="J1137" s="4">
        <v>0</v>
      </c>
      <c r="K1137" s="4">
        <v>1</v>
      </c>
      <c r="L1137" s="4">
        <v>3</v>
      </c>
      <c r="M1137" s="4">
        <v>0</v>
      </c>
      <c r="N1137" s="4">
        <v>0</v>
      </c>
      <c r="O1137" s="13">
        <v>21061</v>
      </c>
      <c r="P1137" s="13">
        <v>83289</v>
      </c>
      <c r="Q1137" s="13">
        <v>10116</v>
      </c>
      <c r="R1137" s="13">
        <v>0</v>
      </c>
    </row>
    <row r="1138" spans="1:18" x14ac:dyDescent="0.25">
      <c r="A1138" s="2">
        <v>992652829001</v>
      </c>
      <c r="B1138" s="3">
        <v>4</v>
      </c>
      <c r="C1138" s="5" t="str">
        <f>IF(B1138=1,"SPOT","NO SPOT")</f>
        <v>NO SPOT</v>
      </c>
      <c r="D1138" s="15">
        <f>IF(C1138="NO SPOT",B1138/SUMIF($C$1:$C$6359,"NO SPOT",$B$1:$B$6359),0)</f>
        <v>2.047187675930191E-4</v>
      </c>
      <c r="E1138" s="17">
        <f>SUM($D$2:D1138)</f>
        <v>0.78391934080556458</v>
      </c>
      <c r="F1138" s="6">
        <f>B1138/23078</f>
        <v>1.7332524482190832E-4</v>
      </c>
      <c r="G1138" s="4">
        <v>0</v>
      </c>
      <c r="H1138" s="4">
        <v>4</v>
      </c>
      <c r="I1138" s="4">
        <v>0</v>
      </c>
      <c r="J1138" s="4">
        <v>0</v>
      </c>
      <c r="K1138" s="4">
        <v>4</v>
      </c>
      <c r="L1138" s="4">
        <v>0</v>
      </c>
      <c r="M1138" s="4">
        <v>0</v>
      </c>
      <c r="N1138" s="4">
        <v>0</v>
      </c>
      <c r="O1138" s="13">
        <v>202898</v>
      </c>
      <c r="P1138" s="13">
        <v>521510</v>
      </c>
      <c r="Q1138" s="13">
        <v>83145</v>
      </c>
      <c r="R1138" s="13">
        <v>0</v>
      </c>
    </row>
    <row r="1139" spans="1:18" x14ac:dyDescent="0.25">
      <c r="A1139" s="2">
        <v>992656786001</v>
      </c>
      <c r="B1139" s="3">
        <v>4</v>
      </c>
      <c r="C1139" s="5" t="str">
        <f>IF(B1139=1,"SPOT","NO SPOT")</f>
        <v>NO SPOT</v>
      </c>
      <c r="D1139" s="15">
        <f>IF(C1139="NO SPOT",B1139/SUMIF($C$1:$C$6359,"NO SPOT",$B$1:$B$6359),0)</f>
        <v>2.047187675930191E-4</v>
      </c>
      <c r="E1139" s="17">
        <f>SUM($D$2:D1139)</f>
        <v>0.78412405957315756</v>
      </c>
      <c r="F1139" s="6">
        <f>B1139/23078</f>
        <v>1.7332524482190832E-4</v>
      </c>
      <c r="G1139" s="4">
        <v>0</v>
      </c>
      <c r="H1139" s="4">
        <v>4</v>
      </c>
      <c r="I1139" s="4">
        <v>0</v>
      </c>
      <c r="J1139" s="4">
        <v>0</v>
      </c>
      <c r="K1139" s="4">
        <v>3</v>
      </c>
      <c r="L1139" s="4">
        <v>1</v>
      </c>
      <c r="M1139" s="4">
        <v>0</v>
      </c>
      <c r="N1139" s="4">
        <v>0</v>
      </c>
      <c r="O1139" s="13">
        <v>38795</v>
      </c>
      <c r="P1139" s="13">
        <v>291040</v>
      </c>
      <c r="Q1139" s="13">
        <v>42082</v>
      </c>
      <c r="R1139" s="13">
        <v>0</v>
      </c>
    </row>
    <row r="1140" spans="1:18" x14ac:dyDescent="0.25">
      <c r="A1140" s="2">
        <v>992671068001</v>
      </c>
      <c r="B1140" s="3">
        <v>4</v>
      </c>
      <c r="C1140" s="5" t="str">
        <f>IF(B1140=1,"SPOT","NO SPOT")</f>
        <v>NO SPOT</v>
      </c>
      <c r="D1140" s="15">
        <f>IF(C1140="NO SPOT",B1140/SUMIF($C$1:$C$6359,"NO SPOT",$B$1:$B$6359),0)</f>
        <v>2.047187675930191E-4</v>
      </c>
      <c r="E1140" s="17">
        <f>SUM($D$2:D1140)</f>
        <v>0.78432877834075054</v>
      </c>
      <c r="F1140" s="6">
        <f>B1140/23078</f>
        <v>1.7332524482190832E-4</v>
      </c>
      <c r="G1140" s="4">
        <v>0</v>
      </c>
      <c r="H1140" s="4">
        <v>4</v>
      </c>
      <c r="I1140" s="4">
        <v>0</v>
      </c>
      <c r="J1140" s="4">
        <v>0</v>
      </c>
      <c r="K1140" s="4">
        <v>0</v>
      </c>
      <c r="L1140" s="4">
        <v>4</v>
      </c>
      <c r="M1140" s="4">
        <v>0</v>
      </c>
      <c r="N1140" s="4">
        <v>0</v>
      </c>
      <c r="O1140" s="13">
        <v>23932</v>
      </c>
      <c r="P1140" s="13">
        <v>39950</v>
      </c>
      <c r="Q1140" s="13">
        <v>4860</v>
      </c>
      <c r="R1140" s="13">
        <v>0</v>
      </c>
    </row>
    <row r="1141" spans="1:18" x14ac:dyDescent="0.25">
      <c r="A1141" s="2">
        <v>992672730001</v>
      </c>
      <c r="B1141" s="3">
        <v>4</v>
      </c>
      <c r="C1141" s="5" t="str">
        <f>IF(B1141=1,"SPOT","NO SPOT")</f>
        <v>NO SPOT</v>
      </c>
      <c r="D1141" s="15">
        <f>IF(C1141="NO SPOT",B1141/SUMIF($C$1:$C$6359,"NO SPOT",$B$1:$B$6359),0)</f>
        <v>2.047187675930191E-4</v>
      </c>
      <c r="E1141" s="17">
        <f>SUM($D$2:D1141)</f>
        <v>0.78453349710834352</v>
      </c>
      <c r="F1141" s="6">
        <f>B1141/23078</f>
        <v>1.7332524482190832E-4</v>
      </c>
      <c r="G1141" s="4">
        <v>0</v>
      </c>
      <c r="H1141" s="4">
        <v>4</v>
      </c>
      <c r="I1141" s="4">
        <v>0</v>
      </c>
      <c r="J1141" s="4">
        <v>3</v>
      </c>
      <c r="K1141" s="4">
        <v>0</v>
      </c>
      <c r="L1141" s="4">
        <v>1</v>
      </c>
      <c r="M1141" s="4">
        <v>0</v>
      </c>
      <c r="N1141" s="4">
        <v>0</v>
      </c>
      <c r="O1141" s="13">
        <v>7085</v>
      </c>
      <c r="P1141" s="13">
        <v>126438</v>
      </c>
      <c r="Q1141" s="13">
        <v>16200</v>
      </c>
      <c r="R1141" s="13">
        <v>0</v>
      </c>
    </row>
    <row r="1142" spans="1:18" x14ac:dyDescent="0.25">
      <c r="A1142" s="2">
        <v>992689129001</v>
      </c>
      <c r="B1142" s="3">
        <v>4</v>
      </c>
      <c r="C1142" s="5" t="str">
        <f>IF(B1142=1,"SPOT","NO SPOT")</f>
        <v>NO SPOT</v>
      </c>
      <c r="D1142" s="15">
        <f>IF(C1142="NO SPOT",B1142/SUMIF($C$1:$C$6359,"NO SPOT",$B$1:$B$6359),0)</f>
        <v>2.047187675930191E-4</v>
      </c>
      <c r="E1142" s="17">
        <f>SUM($D$2:D1142)</f>
        <v>0.78473821587593651</v>
      </c>
      <c r="F1142" s="6">
        <f>B1142/23078</f>
        <v>1.7332524482190832E-4</v>
      </c>
      <c r="G1142" s="4">
        <v>0</v>
      </c>
      <c r="H1142" s="4">
        <v>4</v>
      </c>
      <c r="I1142" s="4">
        <v>0</v>
      </c>
      <c r="J1142" s="4">
        <v>0</v>
      </c>
      <c r="K1142" s="4">
        <v>3</v>
      </c>
      <c r="L1142" s="4">
        <v>1</v>
      </c>
      <c r="M1142" s="4">
        <v>0</v>
      </c>
      <c r="N1142" s="4">
        <v>0</v>
      </c>
      <c r="O1142" s="13">
        <v>30156</v>
      </c>
      <c r="P1142" s="13">
        <v>184159</v>
      </c>
      <c r="Q1142" s="13">
        <v>24617</v>
      </c>
      <c r="R1142" s="13">
        <v>0</v>
      </c>
    </row>
    <row r="1143" spans="1:18" x14ac:dyDescent="0.25">
      <c r="A1143" s="2">
        <v>992711523001</v>
      </c>
      <c r="B1143" s="3">
        <v>4</v>
      </c>
      <c r="C1143" s="5" t="str">
        <f>IF(B1143=1,"SPOT","NO SPOT")</f>
        <v>NO SPOT</v>
      </c>
      <c r="D1143" s="15">
        <f>IF(C1143="NO SPOT",B1143/SUMIF($C$1:$C$6359,"NO SPOT",$B$1:$B$6359),0)</f>
        <v>2.047187675930191E-4</v>
      </c>
      <c r="E1143" s="17">
        <f>SUM($D$2:D1143)</f>
        <v>0.78494293464352949</v>
      </c>
      <c r="F1143" s="6">
        <f>B1143/23078</f>
        <v>1.7332524482190832E-4</v>
      </c>
      <c r="G1143" s="4">
        <v>0</v>
      </c>
      <c r="H1143" s="4">
        <v>4</v>
      </c>
      <c r="I1143" s="4">
        <v>0</v>
      </c>
      <c r="J1143" s="4">
        <v>0</v>
      </c>
      <c r="K1143" s="4">
        <v>0</v>
      </c>
      <c r="L1143" s="4">
        <v>4</v>
      </c>
      <c r="M1143" s="4">
        <v>0</v>
      </c>
      <c r="N1143" s="4">
        <v>0</v>
      </c>
      <c r="O1143" s="13">
        <v>2958213</v>
      </c>
      <c r="P1143" s="13">
        <v>1724154</v>
      </c>
      <c r="Q1143" s="13">
        <v>208124</v>
      </c>
      <c r="R1143" s="13">
        <v>0</v>
      </c>
    </row>
    <row r="1144" spans="1:18" x14ac:dyDescent="0.25">
      <c r="A1144" s="2">
        <v>992715855001</v>
      </c>
      <c r="B1144" s="3">
        <v>4</v>
      </c>
      <c r="C1144" s="5" t="str">
        <f>IF(B1144=1,"SPOT","NO SPOT")</f>
        <v>NO SPOT</v>
      </c>
      <c r="D1144" s="15">
        <f>IF(C1144="NO SPOT",B1144/SUMIF($C$1:$C$6359,"NO SPOT",$B$1:$B$6359),0)</f>
        <v>2.047187675930191E-4</v>
      </c>
      <c r="E1144" s="17">
        <f>SUM($D$2:D1144)</f>
        <v>0.78514765341112247</v>
      </c>
      <c r="F1144" s="6">
        <f>B1144/23078</f>
        <v>1.7332524482190832E-4</v>
      </c>
      <c r="G1144" s="4">
        <v>0</v>
      </c>
      <c r="H1144" s="4">
        <v>4</v>
      </c>
      <c r="I1144" s="4">
        <v>0</v>
      </c>
      <c r="J1144" s="4">
        <v>1</v>
      </c>
      <c r="K1144" s="4">
        <v>0</v>
      </c>
      <c r="L1144" s="4">
        <v>3</v>
      </c>
      <c r="M1144" s="4">
        <v>0</v>
      </c>
      <c r="N1144" s="4">
        <v>0</v>
      </c>
      <c r="O1144" s="13">
        <v>8302</v>
      </c>
      <c r="P1144" s="13">
        <v>249989</v>
      </c>
      <c r="Q1144" s="13">
        <v>32446</v>
      </c>
      <c r="R1144" s="13">
        <v>0</v>
      </c>
    </row>
    <row r="1145" spans="1:18" x14ac:dyDescent="0.25">
      <c r="A1145" s="2">
        <v>992773103001</v>
      </c>
      <c r="B1145" s="3">
        <v>4</v>
      </c>
      <c r="C1145" s="5" t="str">
        <f>IF(B1145=1,"SPOT","NO SPOT")</f>
        <v>NO SPOT</v>
      </c>
      <c r="D1145" s="15">
        <f>IF(C1145="NO SPOT",B1145/SUMIF($C$1:$C$6359,"NO SPOT",$B$1:$B$6359),0)</f>
        <v>2.047187675930191E-4</v>
      </c>
      <c r="E1145" s="17">
        <f>SUM($D$2:D1145)</f>
        <v>0.78535237217871545</v>
      </c>
      <c r="F1145" s="6">
        <f>B1145/23078</f>
        <v>1.7332524482190832E-4</v>
      </c>
      <c r="G1145" s="4">
        <v>0</v>
      </c>
      <c r="H1145" s="4">
        <v>4</v>
      </c>
      <c r="I1145" s="4">
        <v>0</v>
      </c>
      <c r="J1145" s="4">
        <v>0</v>
      </c>
      <c r="K1145" s="4">
        <v>4</v>
      </c>
      <c r="L1145" s="4">
        <v>0</v>
      </c>
      <c r="M1145" s="4">
        <v>0</v>
      </c>
      <c r="N1145" s="4">
        <v>0</v>
      </c>
      <c r="O1145" s="13">
        <v>443515</v>
      </c>
      <c r="P1145" s="13">
        <v>250380</v>
      </c>
      <c r="Q1145" s="13">
        <v>35221</v>
      </c>
      <c r="R1145" s="13">
        <v>0</v>
      </c>
    </row>
    <row r="1146" spans="1:18" x14ac:dyDescent="0.25">
      <c r="A1146" s="2">
        <v>992786124001</v>
      </c>
      <c r="B1146" s="3">
        <v>4</v>
      </c>
      <c r="C1146" s="5" t="str">
        <f>IF(B1146=1,"SPOT","NO SPOT")</f>
        <v>NO SPOT</v>
      </c>
      <c r="D1146" s="15">
        <f>IF(C1146="NO SPOT",B1146/SUMIF($C$1:$C$6359,"NO SPOT",$B$1:$B$6359),0)</f>
        <v>2.047187675930191E-4</v>
      </c>
      <c r="E1146" s="17">
        <f>SUM($D$2:D1146)</f>
        <v>0.78555709094630843</v>
      </c>
      <c r="F1146" s="6">
        <f>B1146/23078</f>
        <v>1.7332524482190832E-4</v>
      </c>
      <c r="G1146" s="4">
        <v>0</v>
      </c>
      <c r="H1146" s="4">
        <v>4</v>
      </c>
      <c r="I1146" s="4">
        <v>0</v>
      </c>
      <c r="J1146" s="4">
        <v>0</v>
      </c>
      <c r="K1146" s="4">
        <v>3</v>
      </c>
      <c r="L1146" s="4">
        <v>1</v>
      </c>
      <c r="M1146" s="4">
        <v>0</v>
      </c>
      <c r="N1146" s="4">
        <v>0</v>
      </c>
      <c r="O1146" s="13">
        <v>999</v>
      </c>
      <c r="P1146" s="13">
        <v>81293</v>
      </c>
      <c r="Q1146" s="13">
        <v>9999</v>
      </c>
      <c r="R1146" s="13">
        <v>0</v>
      </c>
    </row>
    <row r="1147" spans="1:18" x14ac:dyDescent="0.25">
      <c r="A1147" s="2">
        <v>992797088001</v>
      </c>
      <c r="B1147" s="3">
        <v>4</v>
      </c>
      <c r="C1147" s="5" t="str">
        <f>IF(B1147=1,"SPOT","NO SPOT")</f>
        <v>NO SPOT</v>
      </c>
      <c r="D1147" s="15">
        <f>IF(C1147="NO SPOT",B1147/SUMIF($C$1:$C$6359,"NO SPOT",$B$1:$B$6359),0)</f>
        <v>2.047187675930191E-4</v>
      </c>
      <c r="E1147" s="17">
        <f>SUM($D$2:D1147)</f>
        <v>0.78576180971390142</v>
      </c>
      <c r="F1147" s="6">
        <f>B1147/23078</f>
        <v>1.7332524482190832E-4</v>
      </c>
      <c r="G1147" s="4">
        <v>0</v>
      </c>
      <c r="H1147" s="4">
        <v>4</v>
      </c>
      <c r="I1147" s="4">
        <v>0</v>
      </c>
      <c r="J1147" s="4">
        <v>0</v>
      </c>
      <c r="K1147" s="4">
        <v>4</v>
      </c>
      <c r="L1147" s="4">
        <v>0</v>
      </c>
      <c r="M1147" s="4">
        <v>0</v>
      </c>
      <c r="N1147" s="4">
        <v>0</v>
      </c>
      <c r="O1147" s="13">
        <v>56049</v>
      </c>
      <c r="P1147" s="13">
        <v>346333</v>
      </c>
      <c r="Q1147" s="13">
        <v>82914</v>
      </c>
      <c r="R1147" s="13">
        <v>0</v>
      </c>
    </row>
    <row r="1148" spans="1:18" x14ac:dyDescent="0.25">
      <c r="A1148" s="2">
        <v>992798173001</v>
      </c>
      <c r="B1148" s="3">
        <v>4</v>
      </c>
      <c r="C1148" s="5" t="str">
        <f>IF(B1148=1,"SPOT","NO SPOT")</f>
        <v>NO SPOT</v>
      </c>
      <c r="D1148" s="15">
        <f>IF(C1148="NO SPOT",B1148/SUMIF($C$1:$C$6359,"NO SPOT",$B$1:$B$6359),0)</f>
        <v>2.047187675930191E-4</v>
      </c>
      <c r="E1148" s="17">
        <f>SUM($D$2:D1148)</f>
        <v>0.7859665284814944</v>
      </c>
      <c r="F1148" s="6">
        <f>B1148/23078</f>
        <v>1.7332524482190832E-4</v>
      </c>
      <c r="G1148" s="4">
        <v>0</v>
      </c>
      <c r="H1148" s="4">
        <v>4</v>
      </c>
      <c r="I1148" s="4">
        <v>0</v>
      </c>
      <c r="J1148" s="4">
        <v>0</v>
      </c>
      <c r="K1148" s="4">
        <v>4</v>
      </c>
      <c r="L1148" s="4">
        <v>0</v>
      </c>
      <c r="M1148" s="4">
        <v>0</v>
      </c>
      <c r="N1148" s="4">
        <v>0</v>
      </c>
      <c r="O1148" s="13">
        <v>53176</v>
      </c>
      <c r="P1148" s="13">
        <v>131657</v>
      </c>
      <c r="Q1148" s="13">
        <v>16622</v>
      </c>
      <c r="R1148" s="13">
        <v>0</v>
      </c>
    </row>
    <row r="1149" spans="1:18" x14ac:dyDescent="0.25">
      <c r="A1149" s="2">
        <v>992847891001</v>
      </c>
      <c r="B1149" s="3">
        <v>4</v>
      </c>
      <c r="C1149" s="5" t="str">
        <f>IF(B1149=1,"SPOT","NO SPOT")</f>
        <v>NO SPOT</v>
      </c>
      <c r="D1149" s="15">
        <f>IF(C1149="NO SPOT",B1149/SUMIF($C$1:$C$6359,"NO SPOT",$B$1:$B$6359),0)</f>
        <v>2.047187675930191E-4</v>
      </c>
      <c r="E1149" s="17">
        <f>SUM($D$2:D1149)</f>
        <v>0.78617124724908738</v>
      </c>
      <c r="F1149" s="6">
        <f>B1149/23078</f>
        <v>1.7332524482190832E-4</v>
      </c>
      <c r="G1149" s="4">
        <v>0</v>
      </c>
      <c r="H1149" s="4">
        <v>4</v>
      </c>
      <c r="I1149" s="4">
        <v>0</v>
      </c>
      <c r="J1149" s="4">
        <v>0</v>
      </c>
      <c r="K1149" s="4">
        <v>1</v>
      </c>
      <c r="L1149" s="4">
        <v>3</v>
      </c>
      <c r="M1149" s="4">
        <v>0</v>
      </c>
      <c r="N1149" s="4">
        <v>0</v>
      </c>
      <c r="O1149" s="13">
        <v>408</v>
      </c>
      <c r="P1149" s="13">
        <v>28387</v>
      </c>
      <c r="Q1149" s="13">
        <v>4027</v>
      </c>
      <c r="R1149" s="13">
        <v>0</v>
      </c>
    </row>
    <row r="1150" spans="1:18" x14ac:dyDescent="0.25">
      <c r="A1150" s="2">
        <v>992850825001</v>
      </c>
      <c r="B1150" s="3">
        <v>4</v>
      </c>
      <c r="C1150" s="5" t="str">
        <f>IF(B1150=1,"SPOT","NO SPOT")</f>
        <v>NO SPOT</v>
      </c>
      <c r="D1150" s="15">
        <f>IF(C1150="NO SPOT",B1150/SUMIF($C$1:$C$6359,"NO SPOT",$B$1:$B$6359),0)</f>
        <v>2.047187675930191E-4</v>
      </c>
      <c r="E1150" s="17">
        <f>SUM($D$2:D1150)</f>
        <v>0.78637596601668036</v>
      </c>
      <c r="F1150" s="6">
        <f>B1150/23078</f>
        <v>1.7332524482190832E-4</v>
      </c>
      <c r="G1150" s="4">
        <v>0</v>
      </c>
      <c r="H1150" s="4">
        <v>4</v>
      </c>
      <c r="I1150" s="4">
        <v>0</v>
      </c>
      <c r="J1150" s="4">
        <v>0</v>
      </c>
      <c r="K1150" s="4">
        <v>0</v>
      </c>
      <c r="L1150" s="4">
        <v>4</v>
      </c>
      <c r="M1150" s="4">
        <v>0</v>
      </c>
      <c r="N1150" s="4">
        <v>0</v>
      </c>
      <c r="O1150" s="13">
        <v>13049</v>
      </c>
      <c r="P1150" s="13">
        <v>166046</v>
      </c>
      <c r="Q1150" s="13">
        <v>20243</v>
      </c>
      <c r="R1150" s="13">
        <v>249</v>
      </c>
    </row>
    <row r="1151" spans="1:18" x14ac:dyDescent="0.25">
      <c r="A1151" s="2">
        <v>992868740001</v>
      </c>
      <c r="B1151" s="3">
        <v>4</v>
      </c>
      <c r="C1151" s="5" t="str">
        <f>IF(B1151=1,"SPOT","NO SPOT")</f>
        <v>NO SPOT</v>
      </c>
      <c r="D1151" s="15">
        <f>IF(C1151="NO SPOT",B1151/SUMIF($C$1:$C$6359,"NO SPOT",$B$1:$B$6359),0)</f>
        <v>2.047187675930191E-4</v>
      </c>
      <c r="E1151" s="17">
        <f>SUM($D$2:D1151)</f>
        <v>0.78658068478427334</v>
      </c>
      <c r="F1151" s="6">
        <f>B1151/23078</f>
        <v>1.7332524482190832E-4</v>
      </c>
      <c r="G1151" s="4">
        <v>0</v>
      </c>
      <c r="H1151" s="4">
        <v>4</v>
      </c>
      <c r="I1151" s="4">
        <v>0</v>
      </c>
      <c r="J1151" s="4">
        <v>0</v>
      </c>
      <c r="K1151" s="4">
        <v>0</v>
      </c>
      <c r="L1151" s="4">
        <v>4</v>
      </c>
      <c r="M1151" s="4">
        <v>0</v>
      </c>
      <c r="N1151" s="4">
        <v>0</v>
      </c>
      <c r="O1151" s="13">
        <v>2982</v>
      </c>
      <c r="P1151" s="13">
        <v>20662</v>
      </c>
      <c r="Q1151" s="13">
        <v>2781</v>
      </c>
      <c r="R1151" s="13">
        <v>0</v>
      </c>
    </row>
    <row r="1152" spans="1:18" x14ac:dyDescent="0.25">
      <c r="A1152" s="2">
        <v>992871571001</v>
      </c>
      <c r="B1152" s="3">
        <v>4</v>
      </c>
      <c r="C1152" s="5" t="str">
        <f>IF(B1152=1,"SPOT","NO SPOT")</f>
        <v>NO SPOT</v>
      </c>
      <c r="D1152" s="15">
        <f>IF(C1152="NO SPOT",B1152/SUMIF($C$1:$C$6359,"NO SPOT",$B$1:$B$6359),0)</f>
        <v>2.047187675930191E-4</v>
      </c>
      <c r="E1152" s="17">
        <f>SUM($D$2:D1152)</f>
        <v>0.78678540355186632</v>
      </c>
      <c r="F1152" s="6">
        <f>B1152/23078</f>
        <v>1.7332524482190832E-4</v>
      </c>
      <c r="G1152" s="4">
        <v>0</v>
      </c>
      <c r="H1152" s="4">
        <v>4</v>
      </c>
      <c r="I1152" s="4">
        <v>0</v>
      </c>
      <c r="J1152" s="4">
        <v>0</v>
      </c>
      <c r="K1152" s="4">
        <v>3</v>
      </c>
      <c r="L1152" s="4">
        <v>1</v>
      </c>
      <c r="M1152" s="4">
        <v>0</v>
      </c>
      <c r="N1152" s="4">
        <v>0</v>
      </c>
      <c r="O1152" s="13">
        <v>6091</v>
      </c>
      <c r="P1152" s="13">
        <v>44396</v>
      </c>
      <c r="Q1152" s="13">
        <v>6937</v>
      </c>
      <c r="R1152" s="13">
        <v>0</v>
      </c>
    </row>
    <row r="1153" spans="1:18" x14ac:dyDescent="0.25">
      <c r="A1153" s="2">
        <v>1102294582001</v>
      </c>
      <c r="B1153" s="3">
        <v>4</v>
      </c>
      <c r="C1153" s="5" t="str">
        <f>IF(B1153=1,"SPOT","NO SPOT")</f>
        <v>NO SPOT</v>
      </c>
      <c r="D1153" s="15">
        <f>IF(C1153="NO SPOT",B1153/SUMIF($C$1:$C$6359,"NO SPOT",$B$1:$B$6359),0)</f>
        <v>2.047187675930191E-4</v>
      </c>
      <c r="E1153" s="17">
        <f>SUM($D$2:D1153)</f>
        <v>0.78699012231945931</v>
      </c>
      <c r="F1153" s="6">
        <f>B1153/23078</f>
        <v>1.7332524482190832E-4</v>
      </c>
      <c r="G1153" s="4">
        <v>0</v>
      </c>
      <c r="H1153" s="4">
        <v>4</v>
      </c>
      <c r="I1153" s="4">
        <v>0</v>
      </c>
      <c r="J1153" s="4">
        <v>0</v>
      </c>
      <c r="K1153" s="4">
        <v>1</v>
      </c>
      <c r="L1153" s="4">
        <v>3</v>
      </c>
      <c r="M1153" s="4">
        <v>0</v>
      </c>
      <c r="N1153" s="4">
        <v>0</v>
      </c>
      <c r="O1153" s="13">
        <v>88978</v>
      </c>
      <c r="P1153" s="13">
        <v>243699</v>
      </c>
      <c r="Q1153" s="13">
        <v>34287</v>
      </c>
      <c r="R1153" s="13">
        <v>0</v>
      </c>
    </row>
    <row r="1154" spans="1:18" x14ac:dyDescent="0.25">
      <c r="A1154" s="2">
        <v>1190090058001</v>
      </c>
      <c r="B1154" s="3">
        <v>4</v>
      </c>
      <c r="C1154" s="5" t="str">
        <f>IF(B1154=1,"SPOT","NO SPOT")</f>
        <v>NO SPOT</v>
      </c>
      <c r="D1154" s="15">
        <f>IF(C1154="NO SPOT",B1154/SUMIF($C$1:$C$6359,"NO SPOT",$B$1:$B$6359),0)</f>
        <v>2.047187675930191E-4</v>
      </c>
      <c r="E1154" s="17">
        <f>SUM($D$2:D1154)</f>
        <v>0.78719484108705229</v>
      </c>
      <c r="F1154" s="6">
        <f>B1154/23078</f>
        <v>1.7332524482190832E-4</v>
      </c>
      <c r="G1154" s="4">
        <v>0</v>
      </c>
      <c r="H1154" s="4">
        <v>4</v>
      </c>
      <c r="I1154" s="4">
        <v>0</v>
      </c>
      <c r="J1154" s="4">
        <v>0</v>
      </c>
      <c r="K1154" s="4">
        <v>0</v>
      </c>
      <c r="L1154" s="4">
        <v>4</v>
      </c>
      <c r="M1154" s="4">
        <v>0</v>
      </c>
      <c r="N1154" s="4">
        <v>0</v>
      </c>
      <c r="O1154" s="13">
        <v>1378</v>
      </c>
      <c r="P1154" s="13">
        <v>70317</v>
      </c>
      <c r="Q1154" s="13">
        <v>9112</v>
      </c>
      <c r="R1154" s="13">
        <v>430</v>
      </c>
    </row>
    <row r="1155" spans="1:18" x14ac:dyDescent="0.25">
      <c r="A1155" s="2">
        <v>1304021742001</v>
      </c>
      <c r="B1155" s="3">
        <v>4</v>
      </c>
      <c r="C1155" s="5" t="str">
        <f>IF(B1155=1,"SPOT","NO SPOT")</f>
        <v>NO SPOT</v>
      </c>
      <c r="D1155" s="15">
        <f>IF(C1155="NO SPOT",B1155/SUMIF($C$1:$C$6359,"NO SPOT",$B$1:$B$6359),0)</f>
        <v>2.047187675930191E-4</v>
      </c>
      <c r="E1155" s="17">
        <f>SUM($D$2:D1155)</f>
        <v>0.78739955985464527</v>
      </c>
      <c r="F1155" s="6">
        <f>B1155/23078</f>
        <v>1.7332524482190832E-4</v>
      </c>
      <c r="G1155" s="4">
        <v>0</v>
      </c>
      <c r="H1155" s="4">
        <v>4</v>
      </c>
      <c r="I1155" s="4">
        <v>0</v>
      </c>
      <c r="J1155" s="4">
        <v>0</v>
      </c>
      <c r="K1155" s="4">
        <v>0</v>
      </c>
      <c r="L1155" s="4">
        <v>4</v>
      </c>
      <c r="M1155" s="4">
        <v>0</v>
      </c>
      <c r="N1155" s="4">
        <v>0</v>
      </c>
      <c r="O1155" s="13">
        <v>453</v>
      </c>
      <c r="P1155" s="13">
        <v>14573</v>
      </c>
      <c r="Q1155" s="13">
        <v>1817</v>
      </c>
      <c r="R1155" s="13">
        <v>0</v>
      </c>
    </row>
    <row r="1156" spans="1:18" x14ac:dyDescent="0.25">
      <c r="A1156" s="2">
        <v>1305858530001</v>
      </c>
      <c r="B1156" s="3">
        <v>4</v>
      </c>
      <c r="C1156" s="5" t="str">
        <f>IF(B1156=1,"SPOT","NO SPOT")</f>
        <v>NO SPOT</v>
      </c>
      <c r="D1156" s="15">
        <f>IF(C1156="NO SPOT",B1156/SUMIF($C$1:$C$6359,"NO SPOT",$B$1:$B$6359),0)</f>
        <v>2.047187675930191E-4</v>
      </c>
      <c r="E1156" s="17">
        <f>SUM($D$2:D1156)</f>
        <v>0.78760427862223825</v>
      </c>
      <c r="F1156" s="6">
        <f>B1156/23078</f>
        <v>1.7332524482190832E-4</v>
      </c>
      <c r="G1156" s="4">
        <v>0</v>
      </c>
      <c r="H1156" s="4">
        <v>4</v>
      </c>
      <c r="I1156" s="4">
        <v>0</v>
      </c>
      <c r="J1156" s="4">
        <v>0</v>
      </c>
      <c r="K1156" s="4">
        <v>0</v>
      </c>
      <c r="L1156" s="4">
        <v>0</v>
      </c>
      <c r="M1156" s="4">
        <v>0</v>
      </c>
      <c r="N1156" s="4">
        <v>4</v>
      </c>
      <c r="O1156" s="13">
        <v>58460</v>
      </c>
      <c r="P1156" s="13">
        <v>72650</v>
      </c>
      <c r="Q1156" s="13">
        <v>8760</v>
      </c>
      <c r="R1156" s="13">
        <v>0</v>
      </c>
    </row>
    <row r="1157" spans="1:18" x14ac:dyDescent="0.25">
      <c r="A1157" s="2">
        <v>1390149219001</v>
      </c>
      <c r="B1157" s="3">
        <v>4</v>
      </c>
      <c r="C1157" s="5" t="str">
        <f>IF(B1157=1,"SPOT","NO SPOT")</f>
        <v>NO SPOT</v>
      </c>
      <c r="D1157" s="15">
        <f>IF(C1157="NO SPOT",B1157/SUMIF($C$1:$C$6359,"NO SPOT",$B$1:$B$6359),0)</f>
        <v>2.047187675930191E-4</v>
      </c>
      <c r="E1157" s="17">
        <f>SUM($D$2:D1157)</f>
        <v>0.78780899738983123</v>
      </c>
      <c r="F1157" s="6">
        <f>B1157/23078</f>
        <v>1.7332524482190832E-4</v>
      </c>
      <c r="G1157" s="4">
        <v>0</v>
      </c>
      <c r="H1157" s="4">
        <v>4</v>
      </c>
      <c r="I1157" s="4">
        <v>0</v>
      </c>
      <c r="J1157" s="4">
        <v>1</v>
      </c>
      <c r="K1157" s="4">
        <v>0</v>
      </c>
      <c r="L1157" s="4">
        <v>3</v>
      </c>
      <c r="M1157" s="4">
        <v>0</v>
      </c>
      <c r="N1157" s="4">
        <v>0</v>
      </c>
      <c r="O1157" s="13">
        <v>807</v>
      </c>
      <c r="P1157" s="13">
        <v>93332</v>
      </c>
      <c r="Q1157" s="13">
        <v>11509</v>
      </c>
      <c r="R1157" s="13">
        <v>0</v>
      </c>
    </row>
    <row r="1158" spans="1:18" x14ac:dyDescent="0.25">
      <c r="A1158" s="2">
        <v>1391701764001</v>
      </c>
      <c r="B1158" s="3">
        <v>4</v>
      </c>
      <c r="C1158" s="5" t="str">
        <f>IF(B1158=1,"SPOT","NO SPOT")</f>
        <v>NO SPOT</v>
      </c>
      <c r="D1158" s="15">
        <f>IF(C1158="NO SPOT",B1158/SUMIF($C$1:$C$6359,"NO SPOT",$B$1:$B$6359),0)</f>
        <v>2.047187675930191E-4</v>
      </c>
      <c r="E1158" s="17">
        <f>SUM($D$2:D1158)</f>
        <v>0.78801371615742422</v>
      </c>
      <c r="F1158" s="6">
        <f>B1158/23078</f>
        <v>1.7332524482190832E-4</v>
      </c>
      <c r="G1158" s="4">
        <v>0</v>
      </c>
      <c r="H1158" s="4">
        <v>4</v>
      </c>
      <c r="I1158" s="4">
        <v>0</v>
      </c>
      <c r="J1158" s="4">
        <v>1</v>
      </c>
      <c r="K1158" s="4">
        <v>0</v>
      </c>
      <c r="L1158" s="4">
        <v>3</v>
      </c>
      <c r="M1158" s="4">
        <v>0</v>
      </c>
      <c r="N1158" s="4">
        <v>0</v>
      </c>
      <c r="O1158" s="13">
        <v>1833</v>
      </c>
      <c r="P1158" s="13">
        <v>174860</v>
      </c>
      <c r="Q1158" s="13">
        <v>21582</v>
      </c>
      <c r="R1158" s="13">
        <v>0</v>
      </c>
    </row>
    <row r="1159" spans="1:18" x14ac:dyDescent="0.25">
      <c r="A1159" s="2">
        <v>1703532299001</v>
      </c>
      <c r="B1159" s="3">
        <v>4</v>
      </c>
      <c r="C1159" s="5" t="str">
        <f>IF(B1159=1,"SPOT","NO SPOT")</f>
        <v>NO SPOT</v>
      </c>
      <c r="D1159" s="15">
        <f>IF(C1159="NO SPOT",B1159/SUMIF($C$1:$C$6359,"NO SPOT",$B$1:$B$6359),0)</f>
        <v>2.047187675930191E-4</v>
      </c>
      <c r="E1159" s="17">
        <f>SUM($D$2:D1159)</f>
        <v>0.7882184349250172</v>
      </c>
      <c r="F1159" s="6">
        <f>B1159/23078</f>
        <v>1.7332524482190832E-4</v>
      </c>
      <c r="G1159" s="4">
        <v>0</v>
      </c>
      <c r="H1159" s="4">
        <v>4</v>
      </c>
      <c r="I1159" s="4">
        <v>0</v>
      </c>
      <c r="J1159" s="4">
        <v>0</v>
      </c>
      <c r="K1159" s="4">
        <v>0</v>
      </c>
      <c r="L1159" s="4">
        <v>4</v>
      </c>
      <c r="M1159" s="4">
        <v>0</v>
      </c>
      <c r="N1159" s="4">
        <v>0</v>
      </c>
      <c r="O1159" s="13">
        <v>1320</v>
      </c>
      <c r="P1159" s="13">
        <v>59226</v>
      </c>
      <c r="Q1159" s="13">
        <v>8229</v>
      </c>
      <c r="R1159" s="13">
        <v>0</v>
      </c>
    </row>
    <row r="1160" spans="1:18" x14ac:dyDescent="0.25">
      <c r="A1160" s="2">
        <v>1704206984001</v>
      </c>
      <c r="B1160" s="3">
        <v>4</v>
      </c>
      <c r="C1160" s="5" t="str">
        <f>IF(B1160=1,"SPOT","NO SPOT")</f>
        <v>NO SPOT</v>
      </c>
      <c r="D1160" s="15">
        <f>IF(C1160="NO SPOT",B1160/SUMIF($C$1:$C$6359,"NO SPOT",$B$1:$B$6359),0)</f>
        <v>2.047187675930191E-4</v>
      </c>
      <c r="E1160" s="17">
        <f>SUM($D$2:D1160)</f>
        <v>0.78842315369261018</v>
      </c>
      <c r="F1160" s="6">
        <f>B1160/23078</f>
        <v>1.7332524482190832E-4</v>
      </c>
      <c r="G1160" s="4">
        <v>0</v>
      </c>
      <c r="H1160" s="4">
        <v>4</v>
      </c>
      <c r="I1160" s="4">
        <v>0</v>
      </c>
      <c r="J1160" s="4">
        <v>0</v>
      </c>
      <c r="K1160" s="4">
        <v>4</v>
      </c>
      <c r="L1160" s="4">
        <v>0</v>
      </c>
      <c r="M1160" s="4">
        <v>0</v>
      </c>
      <c r="N1160" s="4">
        <v>0</v>
      </c>
      <c r="O1160" s="13">
        <v>64450</v>
      </c>
      <c r="P1160" s="13">
        <v>498600</v>
      </c>
      <c r="Q1160" s="13">
        <v>67734</v>
      </c>
      <c r="R1160" s="13">
        <v>0</v>
      </c>
    </row>
    <row r="1161" spans="1:18" x14ac:dyDescent="0.25">
      <c r="A1161" s="2">
        <v>1705293213001</v>
      </c>
      <c r="B1161" s="3">
        <v>4</v>
      </c>
      <c r="C1161" s="5" t="str">
        <f>IF(B1161=1,"SPOT","NO SPOT")</f>
        <v>NO SPOT</v>
      </c>
      <c r="D1161" s="15">
        <f>IF(C1161="NO SPOT",B1161/SUMIF($C$1:$C$6359,"NO SPOT",$B$1:$B$6359),0)</f>
        <v>2.047187675930191E-4</v>
      </c>
      <c r="E1161" s="17">
        <f>SUM($D$2:D1161)</f>
        <v>0.78862787246020316</v>
      </c>
      <c r="F1161" s="6">
        <f>B1161/23078</f>
        <v>1.7332524482190832E-4</v>
      </c>
      <c r="G1161" s="4">
        <v>0</v>
      </c>
      <c r="H1161" s="4">
        <v>4</v>
      </c>
      <c r="I1161" s="4">
        <v>0</v>
      </c>
      <c r="J1161" s="4">
        <v>1</v>
      </c>
      <c r="K1161" s="4">
        <v>2</v>
      </c>
      <c r="L1161" s="4">
        <v>1</v>
      </c>
      <c r="M1161" s="4">
        <v>0</v>
      </c>
      <c r="N1161" s="4">
        <v>0</v>
      </c>
      <c r="O1161" s="13">
        <v>553</v>
      </c>
      <c r="P1161" s="13">
        <v>14534</v>
      </c>
      <c r="Q1161" s="13">
        <v>1766</v>
      </c>
      <c r="R1161" s="13">
        <v>0</v>
      </c>
    </row>
    <row r="1162" spans="1:18" x14ac:dyDescent="0.25">
      <c r="A1162" s="2">
        <v>1706346770001</v>
      </c>
      <c r="B1162" s="3">
        <v>4</v>
      </c>
      <c r="C1162" s="5" t="str">
        <f>IF(B1162=1,"SPOT","NO SPOT")</f>
        <v>NO SPOT</v>
      </c>
      <c r="D1162" s="15">
        <f>IF(C1162="NO SPOT",B1162/SUMIF($C$1:$C$6359,"NO SPOT",$B$1:$B$6359),0)</f>
        <v>2.047187675930191E-4</v>
      </c>
      <c r="E1162" s="17">
        <f>SUM($D$2:D1162)</f>
        <v>0.78883259122779614</v>
      </c>
      <c r="F1162" s="6">
        <f>B1162/23078</f>
        <v>1.7332524482190832E-4</v>
      </c>
      <c r="G1162" s="4">
        <v>0</v>
      </c>
      <c r="H1162" s="4">
        <v>4</v>
      </c>
      <c r="I1162" s="4">
        <v>0</v>
      </c>
      <c r="J1162" s="4">
        <v>1</v>
      </c>
      <c r="K1162" s="4">
        <v>0</v>
      </c>
      <c r="L1162" s="4">
        <v>3</v>
      </c>
      <c r="M1162" s="4">
        <v>0</v>
      </c>
      <c r="N1162" s="4">
        <v>0</v>
      </c>
      <c r="O1162" s="13">
        <v>325600</v>
      </c>
      <c r="P1162" s="13">
        <v>207803</v>
      </c>
      <c r="Q1162" s="13">
        <v>31978</v>
      </c>
      <c r="R1162" s="13">
        <v>28827</v>
      </c>
    </row>
    <row r="1163" spans="1:18" x14ac:dyDescent="0.25">
      <c r="A1163" s="2">
        <v>1706866967001</v>
      </c>
      <c r="B1163" s="3">
        <v>4</v>
      </c>
      <c r="C1163" s="5" t="str">
        <f>IF(B1163=1,"SPOT","NO SPOT")</f>
        <v>NO SPOT</v>
      </c>
      <c r="D1163" s="15">
        <f>IF(C1163="NO SPOT",B1163/SUMIF($C$1:$C$6359,"NO SPOT",$B$1:$B$6359),0)</f>
        <v>2.047187675930191E-4</v>
      </c>
      <c r="E1163" s="17">
        <f>SUM($D$2:D1163)</f>
        <v>0.78903730999538912</v>
      </c>
      <c r="F1163" s="6">
        <f>B1163/23078</f>
        <v>1.7332524482190832E-4</v>
      </c>
      <c r="G1163" s="4">
        <v>0</v>
      </c>
      <c r="H1163" s="4">
        <v>4</v>
      </c>
      <c r="I1163" s="4">
        <v>0</v>
      </c>
      <c r="J1163" s="4">
        <v>0</v>
      </c>
      <c r="K1163" s="4">
        <v>2</v>
      </c>
      <c r="L1163" s="4">
        <v>2</v>
      </c>
      <c r="M1163" s="4">
        <v>0</v>
      </c>
      <c r="N1163" s="4">
        <v>0</v>
      </c>
      <c r="O1163" s="13">
        <v>128640</v>
      </c>
      <c r="P1163" s="13">
        <v>70314</v>
      </c>
      <c r="Q1163" s="13">
        <v>9743</v>
      </c>
      <c r="R1163" s="13">
        <v>0</v>
      </c>
    </row>
    <row r="1164" spans="1:18" x14ac:dyDescent="0.25">
      <c r="A1164" s="2">
        <v>1706893656001</v>
      </c>
      <c r="B1164" s="3">
        <v>4</v>
      </c>
      <c r="C1164" s="5" t="str">
        <f>IF(B1164=1,"SPOT","NO SPOT")</f>
        <v>NO SPOT</v>
      </c>
      <c r="D1164" s="15">
        <f>IF(C1164="NO SPOT",B1164/SUMIF($C$1:$C$6359,"NO SPOT",$B$1:$B$6359),0)</f>
        <v>2.047187675930191E-4</v>
      </c>
      <c r="E1164" s="17">
        <f>SUM($D$2:D1164)</f>
        <v>0.78924202876298211</v>
      </c>
      <c r="F1164" s="6">
        <f>B1164/23078</f>
        <v>1.7332524482190832E-4</v>
      </c>
      <c r="G1164" s="4">
        <v>0</v>
      </c>
      <c r="H1164" s="4">
        <v>4</v>
      </c>
      <c r="I1164" s="4">
        <v>0</v>
      </c>
      <c r="J1164" s="4">
        <v>1</v>
      </c>
      <c r="K1164" s="4">
        <v>1</v>
      </c>
      <c r="L1164" s="4">
        <v>2</v>
      </c>
      <c r="M1164" s="4">
        <v>0</v>
      </c>
      <c r="N1164" s="4">
        <v>0</v>
      </c>
      <c r="O1164" s="13">
        <v>26672</v>
      </c>
      <c r="P1164" s="13">
        <v>47012</v>
      </c>
      <c r="Q1164" s="13">
        <v>5980</v>
      </c>
      <c r="R1164" s="13">
        <v>894</v>
      </c>
    </row>
    <row r="1165" spans="1:18" x14ac:dyDescent="0.25">
      <c r="A1165" s="2">
        <v>1707300057001</v>
      </c>
      <c r="B1165" s="3">
        <v>4</v>
      </c>
      <c r="C1165" s="5" t="str">
        <f>IF(B1165=1,"SPOT","NO SPOT")</f>
        <v>NO SPOT</v>
      </c>
      <c r="D1165" s="15">
        <f>IF(C1165="NO SPOT",B1165/SUMIF($C$1:$C$6359,"NO SPOT",$B$1:$B$6359),0)</f>
        <v>2.047187675930191E-4</v>
      </c>
      <c r="E1165" s="17">
        <f>SUM($D$2:D1165)</f>
        <v>0.78944674753057509</v>
      </c>
      <c r="F1165" s="6">
        <f>B1165/23078</f>
        <v>1.7332524482190832E-4</v>
      </c>
      <c r="G1165" s="4">
        <v>0</v>
      </c>
      <c r="H1165" s="4">
        <v>4</v>
      </c>
      <c r="I1165" s="4">
        <v>0</v>
      </c>
      <c r="J1165" s="4">
        <v>0</v>
      </c>
      <c r="K1165" s="4">
        <v>3</v>
      </c>
      <c r="L1165" s="4">
        <v>1</v>
      </c>
      <c r="M1165" s="4">
        <v>0</v>
      </c>
      <c r="N1165" s="4">
        <v>0</v>
      </c>
      <c r="O1165" s="13">
        <v>20214</v>
      </c>
      <c r="P1165" s="13">
        <v>112838</v>
      </c>
      <c r="Q1165" s="13">
        <v>14483</v>
      </c>
      <c r="R1165" s="13">
        <v>0</v>
      </c>
    </row>
    <row r="1166" spans="1:18" x14ac:dyDescent="0.25">
      <c r="A1166" s="2">
        <v>1707981971001</v>
      </c>
      <c r="B1166" s="3">
        <v>4</v>
      </c>
      <c r="C1166" s="5" t="str">
        <f>IF(B1166=1,"SPOT","NO SPOT")</f>
        <v>NO SPOT</v>
      </c>
      <c r="D1166" s="15">
        <f>IF(C1166="NO SPOT",B1166/SUMIF($C$1:$C$6359,"NO SPOT",$B$1:$B$6359),0)</f>
        <v>2.047187675930191E-4</v>
      </c>
      <c r="E1166" s="17">
        <f>SUM($D$2:D1166)</f>
        <v>0.78965146629816807</v>
      </c>
      <c r="F1166" s="6">
        <f>B1166/23078</f>
        <v>1.7332524482190832E-4</v>
      </c>
      <c r="G1166" s="4">
        <v>0</v>
      </c>
      <c r="H1166" s="4">
        <v>4</v>
      </c>
      <c r="I1166" s="4">
        <v>0</v>
      </c>
      <c r="J1166" s="4">
        <v>1</v>
      </c>
      <c r="K1166" s="4">
        <v>0</v>
      </c>
      <c r="L1166" s="4">
        <v>3</v>
      </c>
      <c r="M1166" s="4">
        <v>0</v>
      </c>
      <c r="N1166" s="4">
        <v>0</v>
      </c>
      <c r="O1166" s="13">
        <v>3261</v>
      </c>
      <c r="P1166" s="13">
        <v>64425</v>
      </c>
      <c r="Q1166" s="13">
        <v>8316</v>
      </c>
      <c r="R1166" s="13">
        <v>0</v>
      </c>
    </row>
    <row r="1167" spans="1:18" x14ac:dyDescent="0.25">
      <c r="A1167" s="2">
        <v>1708322373001</v>
      </c>
      <c r="B1167" s="3">
        <v>4</v>
      </c>
      <c r="C1167" s="5" t="str">
        <f>IF(B1167=1,"SPOT","NO SPOT")</f>
        <v>NO SPOT</v>
      </c>
      <c r="D1167" s="15">
        <f>IF(C1167="NO SPOT",B1167/SUMIF($C$1:$C$6359,"NO SPOT",$B$1:$B$6359),0)</f>
        <v>2.047187675930191E-4</v>
      </c>
      <c r="E1167" s="17">
        <f>SUM($D$2:D1167)</f>
        <v>0.78985618506576105</v>
      </c>
      <c r="F1167" s="6">
        <f>B1167/23078</f>
        <v>1.7332524482190832E-4</v>
      </c>
      <c r="G1167" s="4">
        <v>0</v>
      </c>
      <c r="H1167" s="4">
        <v>4</v>
      </c>
      <c r="I1167" s="4">
        <v>0</v>
      </c>
      <c r="J1167" s="4">
        <v>2</v>
      </c>
      <c r="K1167" s="4">
        <v>1</v>
      </c>
      <c r="L1167" s="4">
        <v>1</v>
      </c>
      <c r="M1167" s="4">
        <v>0</v>
      </c>
      <c r="N1167" s="4">
        <v>0</v>
      </c>
      <c r="O1167" s="13">
        <v>6919</v>
      </c>
      <c r="P1167" s="13">
        <v>63349</v>
      </c>
      <c r="Q1167" s="13">
        <v>7778</v>
      </c>
      <c r="R1167" s="13">
        <v>0</v>
      </c>
    </row>
    <row r="1168" spans="1:18" x14ac:dyDescent="0.25">
      <c r="A1168" s="2">
        <v>1709359317001</v>
      </c>
      <c r="B1168" s="3">
        <v>4</v>
      </c>
      <c r="C1168" s="5" t="str">
        <f>IF(B1168=1,"SPOT","NO SPOT")</f>
        <v>NO SPOT</v>
      </c>
      <c r="D1168" s="15">
        <f>IF(C1168="NO SPOT",B1168/SUMIF($C$1:$C$6359,"NO SPOT",$B$1:$B$6359),0)</f>
        <v>2.047187675930191E-4</v>
      </c>
      <c r="E1168" s="17">
        <f>SUM($D$2:D1168)</f>
        <v>0.79006090383335403</v>
      </c>
      <c r="F1168" s="6">
        <f>B1168/23078</f>
        <v>1.7332524482190832E-4</v>
      </c>
      <c r="G1168" s="4">
        <v>0</v>
      </c>
      <c r="H1168" s="4">
        <v>4</v>
      </c>
      <c r="I1168" s="4">
        <v>0</v>
      </c>
      <c r="J1168" s="4">
        <v>0</v>
      </c>
      <c r="K1168" s="4">
        <v>4</v>
      </c>
      <c r="L1168" s="4">
        <v>0</v>
      </c>
      <c r="M1168" s="4">
        <v>0</v>
      </c>
      <c r="N1168" s="4">
        <v>0</v>
      </c>
      <c r="O1168" s="13">
        <v>16480</v>
      </c>
      <c r="P1168" s="13">
        <v>105693</v>
      </c>
      <c r="Q1168" s="13">
        <v>15430</v>
      </c>
      <c r="R1168" s="13">
        <v>0</v>
      </c>
    </row>
    <row r="1169" spans="1:18" x14ac:dyDescent="0.25">
      <c r="A1169" s="2">
        <v>1710584267001</v>
      </c>
      <c r="B1169" s="3">
        <v>4</v>
      </c>
      <c r="C1169" s="5" t="str">
        <f>IF(B1169=1,"SPOT","NO SPOT")</f>
        <v>NO SPOT</v>
      </c>
      <c r="D1169" s="15">
        <f>IF(C1169="NO SPOT",B1169/SUMIF($C$1:$C$6359,"NO SPOT",$B$1:$B$6359),0)</f>
        <v>2.047187675930191E-4</v>
      </c>
      <c r="E1169" s="17">
        <f>SUM($D$2:D1169)</f>
        <v>0.79026562260094702</v>
      </c>
      <c r="F1169" s="6">
        <f>B1169/23078</f>
        <v>1.7332524482190832E-4</v>
      </c>
      <c r="G1169" s="4">
        <v>0</v>
      </c>
      <c r="H1169" s="4">
        <v>4</v>
      </c>
      <c r="I1169" s="4">
        <v>0</v>
      </c>
      <c r="J1169" s="4">
        <v>0</v>
      </c>
      <c r="K1169" s="4">
        <v>4</v>
      </c>
      <c r="L1169" s="4">
        <v>0</v>
      </c>
      <c r="M1169" s="4">
        <v>0</v>
      </c>
      <c r="N1169" s="4">
        <v>0</v>
      </c>
      <c r="O1169" s="13">
        <v>186</v>
      </c>
      <c r="P1169" s="13">
        <v>2871</v>
      </c>
      <c r="Q1169" s="13">
        <v>391</v>
      </c>
      <c r="R1169" s="13">
        <v>0</v>
      </c>
    </row>
    <row r="1170" spans="1:18" x14ac:dyDescent="0.25">
      <c r="A1170" s="2">
        <v>1710897743001</v>
      </c>
      <c r="B1170" s="3">
        <v>4</v>
      </c>
      <c r="C1170" s="5" t="str">
        <f>IF(B1170=1,"SPOT","NO SPOT")</f>
        <v>NO SPOT</v>
      </c>
      <c r="D1170" s="15">
        <f>IF(C1170="NO SPOT",B1170/SUMIF($C$1:$C$6359,"NO SPOT",$B$1:$B$6359),0)</f>
        <v>2.047187675930191E-4</v>
      </c>
      <c r="E1170" s="17">
        <f>SUM($D$2:D1170)</f>
        <v>0.79047034136854</v>
      </c>
      <c r="F1170" s="6">
        <f>B1170/23078</f>
        <v>1.7332524482190832E-4</v>
      </c>
      <c r="G1170" s="4">
        <v>0</v>
      </c>
      <c r="H1170" s="4">
        <v>4</v>
      </c>
      <c r="I1170" s="4">
        <v>0</v>
      </c>
      <c r="J1170" s="4">
        <v>0</v>
      </c>
      <c r="K1170" s="4">
        <v>4</v>
      </c>
      <c r="L1170" s="4">
        <v>0</v>
      </c>
      <c r="M1170" s="4">
        <v>0</v>
      </c>
      <c r="N1170" s="4">
        <v>0</v>
      </c>
      <c r="O1170" s="13">
        <v>46057</v>
      </c>
      <c r="P1170" s="13">
        <v>263235</v>
      </c>
      <c r="Q1170" s="13">
        <v>33434</v>
      </c>
      <c r="R1170" s="13">
        <v>0</v>
      </c>
    </row>
    <row r="1171" spans="1:18" x14ac:dyDescent="0.25">
      <c r="A1171" s="2">
        <v>1711636926001</v>
      </c>
      <c r="B1171" s="3">
        <v>4</v>
      </c>
      <c r="C1171" s="5" t="str">
        <f>IF(B1171=1,"SPOT","NO SPOT")</f>
        <v>NO SPOT</v>
      </c>
      <c r="D1171" s="15">
        <f>IF(C1171="NO SPOT",B1171/SUMIF($C$1:$C$6359,"NO SPOT",$B$1:$B$6359),0)</f>
        <v>2.047187675930191E-4</v>
      </c>
      <c r="E1171" s="17">
        <f>SUM($D$2:D1171)</f>
        <v>0.79067506013613298</v>
      </c>
      <c r="F1171" s="6">
        <f>B1171/23078</f>
        <v>1.7332524482190832E-4</v>
      </c>
      <c r="G1171" s="4">
        <v>0</v>
      </c>
      <c r="H1171" s="4">
        <v>4</v>
      </c>
      <c r="I1171" s="4">
        <v>0</v>
      </c>
      <c r="J1171" s="4">
        <v>1</v>
      </c>
      <c r="K1171" s="4">
        <v>0</v>
      </c>
      <c r="L1171" s="4">
        <v>2</v>
      </c>
      <c r="M1171" s="4">
        <v>1</v>
      </c>
      <c r="N1171" s="4">
        <v>0</v>
      </c>
      <c r="O1171" s="13">
        <v>2064</v>
      </c>
      <c r="P1171" s="13">
        <v>64148</v>
      </c>
      <c r="Q1171" s="13">
        <v>10999</v>
      </c>
      <c r="R1171" s="13">
        <v>10905</v>
      </c>
    </row>
    <row r="1172" spans="1:18" x14ac:dyDescent="0.25">
      <c r="A1172" s="2">
        <v>1714773692001</v>
      </c>
      <c r="B1172" s="3">
        <v>4</v>
      </c>
      <c r="C1172" s="5" t="str">
        <f>IF(B1172=1,"SPOT","NO SPOT")</f>
        <v>NO SPOT</v>
      </c>
      <c r="D1172" s="15">
        <f>IF(C1172="NO SPOT",B1172/SUMIF($C$1:$C$6359,"NO SPOT",$B$1:$B$6359),0)</f>
        <v>2.047187675930191E-4</v>
      </c>
      <c r="E1172" s="17">
        <f>SUM($D$2:D1172)</f>
        <v>0.79087977890372596</v>
      </c>
      <c r="F1172" s="6">
        <f>B1172/23078</f>
        <v>1.7332524482190832E-4</v>
      </c>
      <c r="G1172" s="4">
        <v>0</v>
      </c>
      <c r="H1172" s="4">
        <v>4</v>
      </c>
      <c r="I1172" s="4">
        <v>0</v>
      </c>
      <c r="J1172" s="4">
        <v>0</v>
      </c>
      <c r="K1172" s="4">
        <v>3</v>
      </c>
      <c r="L1172" s="4">
        <v>1</v>
      </c>
      <c r="M1172" s="4">
        <v>0</v>
      </c>
      <c r="N1172" s="4">
        <v>0</v>
      </c>
      <c r="O1172" s="13">
        <v>446</v>
      </c>
      <c r="P1172" s="13">
        <v>70636</v>
      </c>
      <c r="Q1172" s="13">
        <v>8623</v>
      </c>
      <c r="R1172" s="13">
        <v>0</v>
      </c>
    </row>
    <row r="1173" spans="1:18" x14ac:dyDescent="0.25">
      <c r="A1173" s="2">
        <v>1768154930001</v>
      </c>
      <c r="B1173" s="3">
        <v>4</v>
      </c>
      <c r="C1173" s="5" t="str">
        <f>IF(B1173=1,"SPOT","NO SPOT")</f>
        <v>NO SPOT</v>
      </c>
      <c r="D1173" s="15">
        <f>IF(C1173="NO SPOT",B1173/SUMIF($C$1:$C$6359,"NO SPOT",$B$1:$B$6359),0)</f>
        <v>2.047187675930191E-4</v>
      </c>
      <c r="E1173" s="17">
        <f>SUM($D$2:D1173)</f>
        <v>0.79108449767131894</v>
      </c>
      <c r="F1173" s="6">
        <f>B1173/23078</f>
        <v>1.7332524482190832E-4</v>
      </c>
      <c r="G1173" s="4">
        <v>0</v>
      </c>
      <c r="H1173" s="4">
        <v>4</v>
      </c>
      <c r="I1173" s="4">
        <v>0</v>
      </c>
      <c r="J1173" s="4">
        <v>3</v>
      </c>
      <c r="K1173" s="4">
        <v>0</v>
      </c>
      <c r="L1173" s="4">
        <v>1</v>
      </c>
      <c r="M1173" s="4">
        <v>0</v>
      </c>
      <c r="N1173" s="4">
        <v>0</v>
      </c>
      <c r="O1173" s="13">
        <v>206416</v>
      </c>
      <c r="P1173" s="13">
        <v>10446747</v>
      </c>
      <c r="Q1173" s="13">
        <v>1503824</v>
      </c>
      <c r="R1173" s="13">
        <v>0</v>
      </c>
    </row>
    <row r="1174" spans="1:18" x14ac:dyDescent="0.25">
      <c r="A1174" s="2">
        <v>1768173990001</v>
      </c>
      <c r="B1174" s="3">
        <v>4</v>
      </c>
      <c r="C1174" s="5" t="str">
        <f>IF(B1174=1,"SPOT","NO SPOT")</f>
        <v>NO SPOT</v>
      </c>
      <c r="D1174" s="15">
        <f>IF(C1174="NO SPOT",B1174/SUMIF($C$1:$C$6359,"NO SPOT",$B$1:$B$6359),0)</f>
        <v>2.047187675930191E-4</v>
      </c>
      <c r="E1174" s="17">
        <f>SUM($D$2:D1174)</f>
        <v>0.79128921643891192</v>
      </c>
      <c r="F1174" s="6">
        <f>B1174/23078</f>
        <v>1.7332524482190832E-4</v>
      </c>
      <c r="G1174" s="4">
        <v>0</v>
      </c>
      <c r="H1174" s="4">
        <v>4</v>
      </c>
      <c r="I1174" s="4">
        <v>0</v>
      </c>
      <c r="J1174" s="4">
        <v>0</v>
      </c>
      <c r="K1174" s="4">
        <v>4</v>
      </c>
      <c r="L1174" s="4">
        <v>0</v>
      </c>
      <c r="M1174" s="4">
        <v>0</v>
      </c>
      <c r="N1174" s="4">
        <v>0</v>
      </c>
      <c r="O1174" s="13">
        <v>45800000</v>
      </c>
      <c r="P1174" s="13">
        <v>18258512</v>
      </c>
      <c r="Q1174" s="13">
        <v>2201974</v>
      </c>
      <c r="R1174" s="13">
        <v>0</v>
      </c>
    </row>
    <row r="1175" spans="1:18" x14ac:dyDescent="0.25">
      <c r="A1175" s="2">
        <v>1790003388001</v>
      </c>
      <c r="B1175" s="3">
        <v>4</v>
      </c>
      <c r="C1175" s="5" t="str">
        <f>IF(B1175=1,"SPOT","NO SPOT")</f>
        <v>NO SPOT</v>
      </c>
      <c r="D1175" s="15">
        <f>IF(C1175="NO SPOT",B1175/SUMIF($C$1:$C$6359,"NO SPOT",$B$1:$B$6359),0)</f>
        <v>2.047187675930191E-4</v>
      </c>
      <c r="E1175" s="17">
        <f>SUM($D$2:D1175)</f>
        <v>0.79149393520650491</v>
      </c>
      <c r="F1175" s="6">
        <f>B1175/23078</f>
        <v>1.7332524482190832E-4</v>
      </c>
      <c r="G1175" s="4">
        <v>0</v>
      </c>
      <c r="H1175" s="4">
        <v>4</v>
      </c>
      <c r="I1175" s="4">
        <v>0</v>
      </c>
      <c r="J1175" s="4">
        <v>0</v>
      </c>
      <c r="K1175" s="4">
        <v>0</v>
      </c>
      <c r="L1175" s="4">
        <v>4</v>
      </c>
      <c r="M1175" s="4">
        <v>0</v>
      </c>
      <c r="N1175" s="4">
        <v>0</v>
      </c>
      <c r="O1175" s="13">
        <v>102171</v>
      </c>
      <c r="P1175" s="13">
        <v>352678</v>
      </c>
      <c r="Q1175" s="13">
        <v>42531</v>
      </c>
      <c r="R1175" s="13">
        <v>0</v>
      </c>
    </row>
    <row r="1176" spans="1:18" x14ac:dyDescent="0.25">
      <c r="A1176" s="2">
        <v>1790004147001</v>
      </c>
      <c r="B1176" s="3">
        <v>4</v>
      </c>
      <c r="C1176" s="5" t="str">
        <f>IF(B1176=1,"SPOT","NO SPOT")</f>
        <v>NO SPOT</v>
      </c>
      <c r="D1176" s="15">
        <f>IF(C1176="NO SPOT",B1176/SUMIF($C$1:$C$6359,"NO SPOT",$B$1:$B$6359),0)</f>
        <v>2.047187675930191E-4</v>
      </c>
      <c r="E1176" s="17">
        <f>SUM($D$2:D1176)</f>
        <v>0.79169865397409789</v>
      </c>
      <c r="F1176" s="6">
        <f>B1176/23078</f>
        <v>1.7332524482190832E-4</v>
      </c>
      <c r="G1176" s="4">
        <v>0</v>
      </c>
      <c r="H1176" s="4">
        <v>4</v>
      </c>
      <c r="I1176" s="4">
        <v>0</v>
      </c>
      <c r="J1176" s="4">
        <v>0</v>
      </c>
      <c r="K1176" s="4">
        <v>1</v>
      </c>
      <c r="L1176" s="4">
        <v>3</v>
      </c>
      <c r="M1176" s="4">
        <v>0</v>
      </c>
      <c r="N1176" s="4">
        <v>0</v>
      </c>
      <c r="O1176" s="13">
        <v>5837</v>
      </c>
      <c r="P1176" s="13">
        <v>120281</v>
      </c>
      <c r="Q1176" s="13">
        <v>14937</v>
      </c>
      <c r="R1176" s="13">
        <v>0</v>
      </c>
    </row>
    <row r="1177" spans="1:18" x14ac:dyDescent="0.25">
      <c r="A1177" s="2">
        <v>1790006409001</v>
      </c>
      <c r="B1177" s="3">
        <v>4</v>
      </c>
      <c r="C1177" s="5" t="str">
        <f>IF(B1177=1,"SPOT","NO SPOT")</f>
        <v>NO SPOT</v>
      </c>
      <c r="D1177" s="15">
        <f>IF(C1177="NO SPOT",B1177/SUMIF($C$1:$C$6359,"NO SPOT",$B$1:$B$6359),0)</f>
        <v>2.047187675930191E-4</v>
      </c>
      <c r="E1177" s="17">
        <f>SUM($D$2:D1177)</f>
        <v>0.79190337274169087</v>
      </c>
      <c r="F1177" s="6">
        <f>B1177/23078</f>
        <v>1.7332524482190832E-4</v>
      </c>
      <c r="G1177" s="4">
        <v>0</v>
      </c>
      <c r="H1177" s="4">
        <v>4</v>
      </c>
      <c r="I1177" s="4">
        <v>0</v>
      </c>
      <c r="J1177" s="4">
        <v>3</v>
      </c>
      <c r="K1177" s="4">
        <v>0</v>
      </c>
      <c r="L1177" s="4">
        <v>1</v>
      </c>
      <c r="M1177" s="4">
        <v>0</v>
      </c>
      <c r="N1177" s="4">
        <v>0</v>
      </c>
      <c r="O1177" s="13">
        <v>5154</v>
      </c>
      <c r="P1177" s="13">
        <v>25986</v>
      </c>
      <c r="Q1177" s="13">
        <v>3300</v>
      </c>
      <c r="R1177" s="13">
        <v>0</v>
      </c>
    </row>
    <row r="1178" spans="1:18" x14ac:dyDescent="0.25">
      <c r="A1178" s="2">
        <v>1790010740001</v>
      </c>
      <c r="B1178" s="3">
        <v>4</v>
      </c>
      <c r="C1178" s="5" t="str">
        <f>IF(B1178=1,"SPOT","NO SPOT")</f>
        <v>NO SPOT</v>
      </c>
      <c r="D1178" s="15">
        <f>IF(C1178="NO SPOT",B1178/SUMIF($C$1:$C$6359,"NO SPOT",$B$1:$B$6359),0)</f>
        <v>2.047187675930191E-4</v>
      </c>
      <c r="E1178" s="17">
        <f>SUM($D$2:D1178)</f>
        <v>0.79210809150928385</v>
      </c>
      <c r="F1178" s="6">
        <f>B1178/23078</f>
        <v>1.7332524482190832E-4</v>
      </c>
      <c r="G1178" s="4">
        <v>0</v>
      </c>
      <c r="H1178" s="4">
        <v>4</v>
      </c>
      <c r="I1178" s="4">
        <v>0</v>
      </c>
      <c r="J1178" s="4">
        <v>0</v>
      </c>
      <c r="K1178" s="4">
        <v>0</v>
      </c>
      <c r="L1178" s="4">
        <v>4</v>
      </c>
      <c r="M1178" s="4">
        <v>0</v>
      </c>
      <c r="N1178" s="4">
        <v>0</v>
      </c>
      <c r="O1178" s="13">
        <v>55224</v>
      </c>
      <c r="P1178" s="13">
        <v>311580</v>
      </c>
      <c r="Q1178" s="13">
        <v>43839</v>
      </c>
      <c r="R1178" s="13">
        <v>0</v>
      </c>
    </row>
    <row r="1179" spans="1:18" x14ac:dyDescent="0.25">
      <c r="A1179" s="2">
        <v>1790011194001</v>
      </c>
      <c r="B1179" s="3">
        <v>4</v>
      </c>
      <c r="C1179" s="5" t="str">
        <f>IF(B1179=1,"SPOT","NO SPOT")</f>
        <v>NO SPOT</v>
      </c>
      <c r="D1179" s="15">
        <f>IF(C1179="NO SPOT",B1179/SUMIF($C$1:$C$6359,"NO SPOT",$B$1:$B$6359),0)</f>
        <v>2.047187675930191E-4</v>
      </c>
      <c r="E1179" s="17">
        <f>SUM($D$2:D1179)</f>
        <v>0.79231281027687683</v>
      </c>
      <c r="F1179" s="6">
        <f>B1179/23078</f>
        <v>1.7332524482190832E-4</v>
      </c>
      <c r="G1179" s="4">
        <v>0</v>
      </c>
      <c r="H1179" s="4">
        <v>4</v>
      </c>
      <c r="I1179" s="4">
        <v>0</v>
      </c>
      <c r="J1179" s="4">
        <v>2</v>
      </c>
      <c r="K1179" s="4">
        <v>2</v>
      </c>
      <c r="L1179" s="4">
        <v>0</v>
      </c>
      <c r="M1179" s="4">
        <v>0</v>
      </c>
      <c r="N1179" s="4">
        <v>0</v>
      </c>
      <c r="O1179" s="13">
        <v>43373</v>
      </c>
      <c r="P1179" s="13">
        <v>84733</v>
      </c>
      <c r="Q1179" s="13">
        <v>10329</v>
      </c>
      <c r="R1179" s="13">
        <v>0</v>
      </c>
    </row>
    <row r="1180" spans="1:18" x14ac:dyDescent="0.25">
      <c r="A1180" s="2">
        <v>1790021130001</v>
      </c>
      <c r="B1180" s="3">
        <v>4</v>
      </c>
      <c r="C1180" s="5" t="str">
        <f>IF(B1180=1,"SPOT","NO SPOT")</f>
        <v>NO SPOT</v>
      </c>
      <c r="D1180" s="15">
        <f>IF(C1180="NO SPOT",B1180/SUMIF($C$1:$C$6359,"NO SPOT",$B$1:$B$6359),0)</f>
        <v>2.047187675930191E-4</v>
      </c>
      <c r="E1180" s="17">
        <f>SUM($D$2:D1180)</f>
        <v>0.79251752904446982</v>
      </c>
      <c r="F1180" s="6">
        <f>B1180/23078</f>
        <v>1.7332524482190832E-4</v>
      </c>
      <c r="G1180" s="4">
        <v>0</v>
      </c>
      <c r="H1180" s="4">
        <v>4</v>
      </c>
      <c r="I1180" s="4">
        <v>0</v>
      </c>
      <c r="J1180" s="4">
        <v>1</v>
      </c>
      <c r="K1180" s="4">
        <v>1</v>
      </c>
      <c r="L1180" s="4">
        <v>2</v>
      </c>
      <c r="M1180" s="4">
        <v>0</v>
      </c>
      <c r="N1180" s="4">
        <v>0</v>
      </c>
      <c r="O1180" s="13">
        <v>120979</v>
      </c>
      <c r="P1180" s="13">
        <v>238857</v>
      </c>
      <c r="Q1180" s="13">
        <v>31063</v>
      </c>
      <c r="R1180" s="13">
        <v>0</v>
      </c>
    </row>
    <row r="1181" spans="1:18" x14ac:dyDescent="0.25">
      <c r="A1181" s="2">
        <v>1790026353001</v>
      </c>
      <c r="B1181" s="3">
        <v>4</v>
      </c>
      <c r="C1181" s="5" t="str">
        <f>IF(B1181=1,"SPOT","NO SPOT")</f>
        <v>NO SPOT</v>
      </c>
      <c r="D1181" s="15">
        <f>IF(C1181="NO SPOT",B1181/SUMIF($C$1:$C$6359,"NO SPOT",$B$1:$B$6359),0)</f>
        <v>2.047187675930191E-4</v>
      </c>
      <c r="E1181" s="17">
        <f>SUM($D$2:D1181)</f>
        <v>0.7927222478120628</v>
      </c>
      <c r="F1181" s="6">
        <f>B1181/23078</f>
        <v>1.7332524482190832E-4</v>
      </c>
      <c r="G1181" s="4">
        <v>0</v>
      </c>
      <c r="H1181" s="4">
        <v>4</v>
      </c>
      <c r="I1181" s="4">
        <v>0</v>
      </c>
      <c r="J1181" s="4">
        <v>0</v>
      </c>
      <c r="K1181" s="4">
        <v>0</v>
      </c>
      <c r="L1181" s="4">
        <v>4</v>
      </c>
      <c r="M1181" s="4">
        <v>0</v>
      </c>
      <c r="N1181" s="4">
        <v>0</v>
      </c>
      <c r="O1181" s="13">
        <v>424</v>
      </c>
      <c r="P1181" s="13">
        <v>34898</v>
      </c>
      <c r="Q1181" s="13">
        <v>4207</v>
      </c>
      <c r="R1181" s="13">
        <v>0</v>
      </c>
    </row>
    <row r="1182" spans="1:18" x14ac:dyDescent="0.25">
      <c r="A1182" s="2">
        <v>1790030008001</v>
      </c>
      <c r="B1182" s="3">
        <v>4</v>
      </c>
      <c r="C1182" s="5" t="str">
        <f>IF(B1182=1,"SPOT","NO SPOT")</f>
        <v>NO SPOT</v>
      </c>
      <c r="D1182" s="15">
        <f>IF(C1182="NO SPOT",B1182/SUMIF($C$1:$C$6359,"NO SPOT",$B$1:$B$6359),0)</f>
        <v>2.047187675930191E-4</v>
      </c>
      <c r="E1182" s="17">
        <f>SUM($D$2:D1182)</f>
        <v>0.79292696657965578</v>
      </c>
      <c r="F1182" s="6">
        <f>B1182/23078</f>
        <v>1.7332524482190832E-4</v>
      </c>
      <c r="G1182" s="4">
        <v>0</v>
      </c>
      <c r="H1182" s="4">
        <v>4</v>
      </c>
      <c r="I1182" s="4">
        <v>0</v>
      </c>
      <c r="J1182" s="4">
        <v>1</v>
      </c>
      <c r="K1182" s="4">
        <v>2</v>
      </c>
      <c r="L1182" s="4">
        <v>1</v>
      </c>
      <c r="M1182" s="4">
        <v>0</v>
      </c>
      <c r="N1182" s="4">
        <v>0</v>
      </c>
      <c r="O1182" s="13">
        <v>2554206</v>
      </c>
      <c r="P1182" s="13">
        <v>1519177</v>
      </c>
      <c r="Q1182" s="13">
        <v>183269</v>
      </c>
      <c r="R1182" s="13">
        <v>0</v>
      </c>
    </row>
    <row r="1183" spans="1:18" x14ac:dyDescent="0.25">
      <c r="A1183" s="2">
        <v>1790049795001</v>
      </c>
      <c r="B1183" s="3">
        <v>4</v>
      </c>
      <c r="C1183" s="5" t="str">
        <f>IF(B1183=1,"SPOT","NO SPOT")</f>
        <v>NO SPOT</v>
      </c>
      <c r="D1183" s="15">
        <f>IF(C1183="NO SPOT",B1183/SUMIF($C$1:$C$6359,"NO SPOT",$B$1:$B$6359),0)</f>
        <v>2.047187675930191E-4</v>
      </c>
      <c r="E1183" s="17">
        <f>SUM($D$2:D1183)</f>
        <v>0.79313168534724876</v>
      </c>
      <c r="F1183" s="6">
        <f>B1183/23078</f>
        <v>1.7332524482190832E-4</v>
      </c>
      <c r="G1183" s="4">
        <v>0</v>
      </c>
      <c r="H1183" s="4">
        <v>4</v>
      </c>
      <c r="I1183" s="4">
        <v>0</v>
      </c>
      <c r="J1183" s="4">
        <v>4</v>
      </c>
      <c r="K1183" s="4">
        <v>0</v>
      </c>
      <c r="L1183" s="4">
        <v>0</v>
      </c>
      <c r="M1183" s="4">
        <v>0</v>
      </c>
      <c r="N1183" s="4">
        <v>0</v>
      </c>
      <c r="O1183" s="13">
        <v>3508</v>
      </c>
      <c r="P1183" s="13">
        <v>35213</v>
      </c>
      <c r="Q1183" s="13">
        <v>4378</v>
      </c>
      <c r="R1183" s="13">
        <v>0</v>
      </c>
    </row>
    <row r="1184" spans="1:18" x14ac:dyDescent="0.25">
      <c r="A1184" s="2">
        <v>1790064352001</v>
      </c>
      <c r="B1184" s="3">
        <v>4</v>
      </c>
      <c r="C1184" s="5" t="str">
        <f>IF(B1184=1,"SPOT","NO SPOT")</f>
        <v>NO SPOT</v>
      </c>
      <c r="D1184" s="15">
        <f>IF(C1184="NO SPOT",B1184/SUMIF($C$1:$C$6359,"NO SPOT",$B$1:$B$6359),0)</f>
        <v>2.047187675930191E-4</v>
      </c>
      <c r="E1184" s="17">
        <f>SUM($D$2:D1184)</f>
        <v>0.79333640411484174</v>
      </c>
      <c r="F1184" s="6">
        <f>B1184/23078</f>
        <v>1.7332524482190832E-4</v>
      </c>
      <c r="G1184" s="4">
        <v>0</v>
      </c>
      <c r="H1184" s="4">
        <v>4</v>
      </c>
      <c r="I1184" s="4">
        <v>0</v>
      </c>
      <c r="J1184" s="4">
        <v>0</v>
      </c>
      <c r="K1184" s="4">
        <v>3</v>
      </c>
      <c r="L1184" s="4">
        <v>1</v>
      </c>
      <c r="M1184" s="4">
        <v>0</v>
      </c>
      <c r="N1184" s="4">
        <v>0</v>
      </c>
      <c r="O1184" s="13">
        <v>79749</v>
      </c>
      <c r="P1184" s="13">
        <v>238942</v>
      </c>
      <c r="Q1184" s="13">
        <v>28815</v>
      </c>
      <c r="R1184" s="13">
        <v>0</v>
      </c>
    </row>
    <row r="1185" spans="1:18" x14ac:dyDescent="0.25">
      <c r="A1185" s="2">
        <v>1790149838001</v>
      </c>
      <c r="B1185" s="3">
        <v>4</v>
      </c>
      <c r="C1185" s="5" t="str">
        <f>IF(B1185=1,"SPOT","NO SPOT")</f>
        <v>NO SPOT</v>
      </c>
      <c r="D1185" s="15">
        <f>IF(C1185="NO SPOT",B1185/SUMIF($C$1:$C$6359,"NO SPOT",$B$1:$B$6359),0)</f>
        <v>2.047187675930191E-4</v>
      </c>
      <c r="E1185" s="17">
        <f>SUM($D$2:D1185)</f>
        <v>0.79354112288243472</v>
      </c>
      <c r="F1185" s="6">
        <f>B1185/23078</f>
        <v>1.7332524482190832E-4</v>
      </c>
      <c r="G1185" s="4">
        <v>0</v>
      </c>
      <c r="H1185" s="4">
        <v>4</v>
      </c>
      <c r="I1185" s="4">
        <v>0</v>
      </c>
      <c r="J1185" s="4">
        <v>0</v>
      </c>
      <c r="K1185" s="4">
        <v>0</v>
      </c>
      <c r="L1185" s="4">
        <v>4</v>
      </c>
      <c r="M1185" s="4">
        <v>0</v>
      </c>
      <c r="N1185" s="4">
        <v>0</v>
      </c>
      <c r="O1185" s="13">
        <v>30622</v>
      </c>
      <c r="P1185" s="13">
        <v>44827</v>
      </c>
      <c r="Q1185" s="13">
        <v>5482</v>
      </c>
      <c r="R1185" s="13">
        <v>0</v>
      </c>
    </row>
    <row r="1186" spans="1:18" x14ac:dyDescent="0.25">
      <c r="A1186" s="2">
        <v>1790155102001</v>
      </c>
      <c r="B1186" s="3">
        <v>4</v>
      </c>
      <c r="C1186" s="5" t="str">
        <f>IF(B1186=1,"SPOT","NO SPOT")</f>
        <v>NO SPOT</v>
      </c>
      <c r="D1186" s="15">
        <f>IF(C1186="NO SPOT",B1186/SUMIF($C$1:$C$6359,"NO SPOT",$B$1:$B$6359),0)</f>
        <v>2.047187675930191E-4</v>
      </c>
      <c r="E1186" s="17">
        <f>SUM($D$2:D1186)</f>
        <v>0.79374584165002771</v>
      </c>
      <c r="F1186" s="6">
        <f>B1186/23078</f>
        <v>1.7332524482190832E-4</v>
      </c>
      <c r="G1186" s="4">
        <v>0</v>
      </c>
      <c r="H1186" s="4">
        <v>4</v>
      </c>
      <c r="I1186" s="4">
        <v>0</v>
      </c>
      <c r="J1186" s="4">
        <v>0</v>
      </c>
      <c r="K1186" s="4">
        <v>1</v>
      </c>
      <c r="L1186" s="4">
        <v>3</v>
      </c>
      <c r="M1186" s="4">
        <v>0</v>
      </c>
      <c r="N1186" s="4">
        <v>0</v>
      </c>
      <c r="O1186" s="13">
        <v>22469</v>
      </c>
      <c r="P1186" s="13">
        <v>142444</v>
      </c>
      <c r="Q1186" s="13">
        <v>17936</v>
      </c>
      <c r="R1186" s="13">
        <v>0</v>
      </c>
    </row>
    <row r="1187" spans="1:18" x14ac:dyDescent="0.25">
      <c r="A1187" s="2">
        <v>1790341070001</v>
      </c>
      <c r="B1187" s="3">
        <v>4</v>
      </c>
      <c r="C1187" s="5" t="str">
        <f>IF(B1187=1,"SPOT","NO SPOT")</f>
        <v>NO SPOT</v>
      </c>
      <c r="D1187" s="15">
        <f>IF(C1187="NO SPOT",B1187/SUMIF($C$1:$C$6359,"NO SPOT",$B$1:$B$6359),0)</f>
        <v>2.047187675930191E-4</v>
      </c>
      <c r="E1187" s="17">
        <f>SUM($D$2:D1187)</f>
        <v>0.79395056041762069</v>
      </c>
      <c r="F1187" s="6">
        <f>B1187/23078</f>
        <v>1.7332524482190832E-4</v>
      </c>
      <c r="G1187" s="4">
        <v>0</v>
      </c>
      <c r="H1187" s="4">
        <v>4</v>
      </c>
      <c r="I1187" s="4">
        <v>0</v>
      </c>
      <c r="J1187" s="4">
        <v>0</v>
      </c>
      <c r="K1187" s="4">
        <v>1</v>
      </c>
      <c r="L1187" s="4">
        <v>3</v>
      </c>
      <c r="M1187" s="4">
        <v>0</v>
      </c>
      <c r="N1187" s="4">
        <v>0</v>
      </c>
      <c r="O1187" s="13">
        <v>6550</v>
      </c>
      <c r="P1187" s="13">
        <v>378574</v>
      </c>
      <c r="Q1187" s="13">
        <v>46172</v>
      </c>
      <c r="R1187" s="13">
        <v>0</v>
      </c>
    </row>
    <row r="1188" spans="1:18" x14ac:dyDescent="0.25">
      <c r="A1188" s="2">
        <v>1790435024001</v>
      </c>
      <c r="B1188" s="3">
        <v>4</v>
      </c>
      <c r="C1188" s="5" t="str">
        <f>IF(B1188=1,"SPOT","NO SPOT")</f>
        <v>NO SPOT</v>
      </c>
      <c r="D1188" s="15">
        <f>IF(C1188="NO SPOT",B1188/SUMIF($C$1:$C$6359,"NO SPOT",$B$1:$B$6359),0)</f>
        <v>2.047187675930191E-4</v>
      </c>
      <c r="E1188" s="17">
        <f>SUM($D$2:D1188)</f>
        <v>0.79415527918521367</v>
      </c>
      <c r="F1188" s="6">
        <f>B1188/23078</f>
        <v>1.7332524482190832E-4</v>
      </c>
      <c r="G1188" s="4">
        <v>0</v>
      </c>
      <c r="H1188" s="4">
        <v>4</v>
      </c>
      <c r="I1188" s="4">
        <v>0</v>
      </c>
      <c r="J1188" s="4">
        <v>0</v>
      </c>
      <c r="K1188" s="4">
        <v>1</v>
      </c>
      <c r="L1188" s="4">
        <v>3</v>
      </c>
      <c r="M1188" s="4">
        <v>0</v>
      </c>
      <c r="N1188" s="4">
        <v>0</v>
      </c>
      <c r="O1188" s="13">
        <v>7412</v>
      </c>
      <c r="P1188" s="13">
        <v>50767</v>
      </c>
      <c r="Q1188" s="13">
        <v>6167</v>
      </c>
      <c r="R1188" s="13">
        <v>0</v>
      </c>
    </row>
    <row r="1189" spans="1:18" x14ac:dyDescent="0.25">
      <c r="A1189" s="2">
        <v>1790477843001</v>
      </c>
      <c r="B1189" s="3">
        <v>4</v>
      </c>
      <c r="C1189" s="5" t="str">
        <f>IF(B1189=1,"SPOT","NO SPOT")</f>
        <v>NO SPOT</v>
      </c>
      <c r="D1189" s="15">
        <f>IF(C1189="NO SPOT",B1189/SUMIF($C$1:$C$6359,"NO SPOT",$B$1:$B$6359),0)</f>
        <v>2.047187675930191E-4</v>
      </c>
      <c r="E1189" s="17">
        <f>SUM($D$2:D1189)</f>
        <v>0.79435999795280665</v>
      </c>
      <c r="F1189" s="6">
        <f>B1189/23078</f>
        <v>1.7332524482190832E-4</v>
      </c>
      <c r="G1189" s="4">
        <v>0</v>
      </c>
      <c r="H1189" s="4">
        <v>4</v>
      </c>
      <c r="I1189" s="4">
        <v>0</v>
      </c>
      <c r="J1189" s="4">
        <v>0</v>
      </c>
      <c r="K1189" s="4">
        <v>3</v>
      </c>
      <c r="L1189" s="4">
        <v>1</v>
      </c>
      <c r="M1189" s="4">
        <v>0</v>
      </c>
      <c r="N1189" s="4">
        <v>0</v>
      </c>
      <c r="O1189" s="13">
        <v>8553</v>
      </c>
      <c r="P1189" s="13">
        <v>178752</v>
      </c>
      <c r="Q1189" s="13">
        <v>22899</v>
      </c>
      <c r="R1189" s="13">
        <v>0</v>
      </c>
    </row>
    <row r="1190" spans="1:18" x14ac:dyDescent="0.25">
      <c r="A1190" s="2">
        <v>1790499693001</v>
      </c>
      <c r="B1190" s="3">
        <v>4</v>
      </c>
      <c r="C1190" s="5" t="str">
        <f>IF(B1190=1,"SPOT","NO SPOT")</f>
        <v>NO SPOT</v>
      </c>
      <c r="D1190" s="15">
        <f>IF(C1190="NO SPOT",B1190/SUMIF($C$1:$C$6359,"NO SPOT",$B$1:$B$6359),0)</f>
        <v>2.047187675930191E-4</v>
      </c>
      <c r="E1190" s="17">
        <f>SUM($D$2:D1190)</f>
        <v>0.79456471672039963</v>
      </c>
      <c r="F1190" s="6">
        <f>B1190/23078</f>
        <v>1.7332524482190832E-4</v>
      </c>
      <c r="G1190" s="4">
        <v>0</v>
      </c>
      <c r="H1190" s="4">
        <v>4</v>
      </c>
      <c r="I1190" s="4">
        <v>0</v>
      </c>
      <c r="J1190" s="4">
        <v>1</v>
      </c>
      <c r="K1190" s="4">
        <v>2</v>
      </c>
      <c r="L1190" s="4">
        <v>1</v>
      </c>
      <c r="M1190" s="4">
        <v>0</v>
      </c>
      <c r="N1190" s="4">
        <v>0</v>
      </c>
      <c r="O1190" s="13">
        <v>24046</v>
      </c>
      <c r="P1190" s="13">
        <v>127898</v>
      </c>
      <c r="Q1190" s="13">
        <v>19014</v>
      </c>
      <c r="R1190" s="13">
        <v>0</v>
      </c>
    </row>
    <row r="1191" spans="1:18" x14ac:dyDescent="0.25">
      <c r="A1191" s="2">
        <v>1790540626001</v>
      </c>
      <c r="B1191" s="3">
        <v>4</v>
      </c>
      <c r="C1191" s="5" t="str">
        <f>IF(B1191=1,"SPOT","NO SPOT")</f>
        <v>NO SPOT</v>
      </c>
      <c r="D1191" s="15">
        <f>IF(C1191="NO SPOT",B1191/SUMIF($C$1:$C$6359,"NO SPOT",$B$1:$B$6359),0)</f>
        <v>2.047187675930191E-4</v>
      </c>
      <c r="E1191" s="17">
        <f>SUM($D$2:D1191)</f>
        <v>0.79476943548799261</v>
      </c>
      <c r="F1191" s="6">
        <f>B1191/23078</f>
        <v>1.7332524482190832E-4</v>
      </c>
      <c r="G1191" s="4">
        <v>0</v>
      </c>
      <c r="H1191" s="4">
        <v>4</v>
      </c>
      <c r="I1191" s="4">
        <v>0</v>
      </c>
      <c r="J1191" s="4">
        <v>2</v>
      </c>
      <c r="K1191" s="4">
        <v>0</v>
      </c>
      <c r="L1191" s="4">
        <v>2</v>
      </c>
      <c r="M1191" s="4">
        <v>0</v>
      </c>
      <c r="N1191" s="4">
        <v>0</v>
      </c>
      <c r="O1191" s="13">
        <v>31034</v>
      </c>
      <c r="P1191" s="13">
        <v>358013</v>
      </c>
      <c r="Q1191" s="13">
        <v>45722</v>
      </c>
      <c r="R1191" s="13">
        <v>0</v>
      </c>
    </row>
    <row r="1192" spans="1:18" x14ac:dyDescent="0.25">
      <c r="A1192" s="2">
        <v>1790541665001</v>
      </c>
      <c r="B1192" s="3">
        <v>4</v>
      </c>
      <c r="C1192" s="5" t="str">
        <f>IF(B1192=1,"SPOT","NO SPOT")</f>
        <v>NO SPOT</v>
      </c>
      <c r="D1192" s="15">
        <f>IF(C1192="NO SPOT",B1192/SUMIF($C$1:$C$6359,"NO SPOT",$B$1:$B$6359),0)</f>
        <v>2.047187675930191E-4</v>
      </c>
      <c r="E1192" s="17">
        <f>SUM($D$2:D1192)</f>
        <v>0.7949741542555856</v>
      </c>
      <c r="F1192" s="6">
        <f>B1192/23078</f>
        <v>1.7332524482190832E-4</v>
      </c>
      <c r="G1192" s="4">
        <v>0</v>
      </c>
      <c r="H1192" s="4">
        <v>4</v>
      </c>
      <c r="I1192" s="4">
        <v>0</v>
      </c>
      <c r="J1192" s="4">
        <v>0</v>
      </c>
      <c r="K1192" s="4">
        <v>4</v>
      </c>
      <c r="L1192" s="4">
        <v>0</v>
      </c>
      <c r="M1192" s="4">
        <v>0</v>
      </c>
      <c r="N1192" s="4">
        <v>0</v>
      </c>
      <c r="O1192" s="13">
        <v>19321</v>
      </c>
      <c r="P1192" s="13">
        <v>59613</v>
      </c>
      <c r="Q1192" s="13">
        <v>7986</v>
      </c>
      <c r="R1192" s="13">
        <v>0</v>
      </c>
    </row>
    <row r="1193" spans="1:18" x14ac:dyDescent="0.25">
      <c r="A1193" s="2">
        <v>1790635899001</v>
      </c>
      <c r="B1193" s="3">
        <v>4</v>
      </c>
      <c r="C1193" s="5" t="str">
        <f>IF(B1193=1,"SPOT","NO SPOT")</f>
        <v>NO SPOT</v>
      </c>
      <c r="D1193" s="15">
        <f>IF(C1193="NO SPOT",B1193/SUMIF($C$1:$C$6359,"NO SPOT",$B$1:$B$6359),0)</f>
        <v>2.047187675930191E-4</v>
      </c>
      <c r="E1193" s="17">
        <f>SUM($D$2:D1193)</f>
        <v>0.79517887302317858</v>
      </c>
      <c r="F1193" s="6">
        <f>B1193/23078</f>
        <v>1.7332524482190832E-4</v>
      </c>
      <c r="G1193" s="4">
        <v>0</v>
      </c>
      <c r="H1193" s="4">
        <v>4</v>
      </c>
      <c r="I1193" s="4">
        <v>0</v>
      </c>
      <c r="J1193" s="4">
        <v>0</v>
      </c>
      <c r="K1193" s="4">
        <v>2</v>
      </c>
      <c r="L1193" s="4">
        <v>2</v>
      </c>
      <c r="M1193" s="4">
        <v>0</v>
      </c>
      <c r="N1193" s="4">
        <v>0</v>
      </c>
      <c r="O1193" s="13">
        <v>4969</v>
      </c>
      <c r="P1193" s="13">
        <v>30465</v>
      </c>
      <c r="Q1193" s="13">
        <v>3901</v>
      </c>
      <c r="R1193" s="13">
        <v>0</v>
      </c>
    </row>
    <row r="1194" spans="1:18" x14ac:dyDescent="0.25">
      <c r="A1194" s="2">
        <v>1790641155001</v>
      </c>
      <c r="B1194" s="3">
        <v>4</v>
      </c>
      <c r="C1194" s="5" t="str">
        <f>IF(B1194=1,"SPOT","NO SPOT")</f>
        <v>NO SPOT</v>
      </c>
      <c r="D1194" s="15">
        <f>IF(C1194="NO SPOT",B1194/SUMIF($C$1:$C$6359,"NO SPOT",$B$1:$B$6359),0)</f>
        <v>2.047187675930191E-4</v>
      </c>
      <c r="E1194" s="17">
        <f>SUM($D$2:D1194)</f>
        <v>0.79538359179077156</v>
      </c>
      <c r="F1194" s="6">
        <f>B1194/23078</f>
        <v>1.7332524482190832E-4</v>
      </c>
      <c r="G1194" s="4">
        <v>0</v>
      </c>
      <c r="H1194" s="4">
        <v>4</v>
      </c>
      <c r="I1194" s="4">
        <v>0</v>
      </c>
      <c r="J1194" s="4">
        <v>4</v>
      </c>
      <c r="K1194" s="4">
        <v>0</v>
      </c>
      <c r="L1194" s="4">
        <v>0</v>
      </c>
      <c r="M1194" s="4">
        <v>0</v>
      </c>
      <c r="N1194" s="4">
        <v>0</v>
      </c>
      <c r="O1194" s="13">
        <v>47041</v>
      </c>
      <c r="P1194" s="13">
        <v>300609</v>
      </c>
      <c r="Q1194" s="13">
        <v>37796</v>
      </c>
      <c r="R1194" s="13">
        <v>0</v>
      </c>
    </row>
    <row r="1195" spans="1:18" x14ac:dyDescent="0.25">
      <c r="A1195" s="2">
        <v>1790653951001</v>
      </c>
      <c r="B1195" s="3">
        <v>4</v>
      </c>
      <c r="C1195" s="5" t="str">
        <f>IF(B1195=1,"SPOT","NO SPOT")</f>
        <v>NO SPOT</v>
      </c>
      <c r="D1195" s="15">
        <f>IF(C1195="NO SPOT",B1195/SUMIF($C$1:$C$6359,"NO SPOT",$B$1:$B$6359),0)</f>
        <v>2.047187675930191E-4</v>
      </c>
      <c r="E1195" s="17">
        <f>SUM($D$2:D1195)</f>
        <v>0.79558831055836454</v>
      </c>
      <c r="F1195" s="6">
        <f>B1195/23078</f>
        <v>1.7332524482190832E-4</v>
      </c>
      <c r="G1195" s="4">
        <v>0</v>
      </c>
      <c r="H1195" s="4">
        <v>4</v>
      </c>
      <c r="I1195" s="4">
        <v>0</v>
      </c>
      <c r="J1195" s="4">
        <v>0</v>
      </c>
      <c r="K1195" s="4">
        <v>3</v>
      </c>
      <c r="L1195" s="4">
        <v>1</v>
      </c>
      <c r="M1195" s="4">
        <v>0</v>
      </c>
      <c r="N1195" s="4">
        <v>0</v>
      </c>
      <c r="O1195" s="13">
        <v>108670</v>
      </c>
      <c r="P1195" s="13">
        <v>125500</v>
      </c>
      <c r="Q1195" s="13">
        <v>15152</v>
      </c>
      <c r="R1195" s="13">
        <v>0</v>
      </c>
    </row>
    <row r="1196" spans="1:18" x14ac:dyDescent="0.25">
      <c r="A1196" s="2">
        <v>1790710319001</v>
      </c>
      <c r="B1196" s="3">
        <v>4</v>
      </c>
      <c r="C1196" s="5" t="str">
        <f>IF(B1196=1,"SPOT","NO SPOT")</f>
        <v>NO SPOT</v>
      </c>
      <c r="D1196" s="15">
        <f>IF(C1196="NO SPOT",B1196/SUMIF($C$1:$C$6359,"NO SPOT",$B$1:$B$6359),0)</f>
        <v>2.047187675930191E-4</v>
      </c>
      <c r="E1196" s="17">
        <f>SUM($D$2:D1196)</f>
        <v>0.79579302932595752</v>
      </c>
      <c r="F1196" s="6">
        <f>B1196/23078</f>
        <v>1.7332524482190832E-4</v>
      </c>
      <c r="G1196" s="4">
        <v>0</v>
      </c>
      <c r="H1196" s="4">
        <v>4</v>
      </c>
      <c r="I1196" s="4">
        <v>0</v>
      </c>
      <c r="J1196" s="4">
        <v>0</v>
      </c>
      <c r="K1196" s="4">
        <v>2</v>
      </c>
      <c r="L1196" s="4">
        <v>2</v>
      </c>
      <c r="M1196" s="4">
        <v>0</v>
      </c>
      <c r="N1196" s="4">
        <v>0</v>
      </c>
      <c r="O1196" s="13">
        <v>24059</v>
      </c>
      <c r="P1196" s="13">
        <v>243552</v>
      </c>
      <c r="Q1196" s="13">
        <v>39103</v>
      </c>
      <c r="R1196" s="13">
        <v>16079</v>
      </c>
    </row>
    <row r="1197" spans="1:18" x14ac:dyDescent="0.25">
      <c r="A1197" s="2">
        <v>1790727599001</v>
      </c>
      <c r="B1197" s="3">
        <v>4</v>
      </c>
      <c r="C1197" s="5" t="str">
        <f>IF(B1197=1,"SPOT","NO SPOT")</f>
        <v>NO SPOT</v>
      </c>
      <c r="D1197" s="15">
        <f>IF(C1197="NO SPOT",B1197/SUMIF($C$1:$C$6359,"NO SPOT",$B$1:$B$6359),0)</f>
        <v>2.047187675930191E-4</v>
      </c>
      <c r="E1197" s="17">
        <f>SUM($D$2:D1197)</f>
        <v>0.79599774809355051</v>
      </c>
      <c r="F1197" s="6">
        <f>B1197/23078</f>
        <v>1.7332524482190832E-4</v>
      </c>
      <c r="G1197" s="4">
        <v>0</v>
      </c>
      <c r="H1197" s="4">
        <v>4</v>
      </c>
      <c r="I1197" s="4">
        <v>0</v>
      </c>
      <c r="J1197" s="4">
        <v>1</v>
      </c>
      <c r="K1197" s="4">
        <v>0</v>
      </c>
      <c r="L1197" s="4">
        <v>3</v>
      </c>
      <c r="M1197" s="4">
        <v>0</v>
      </c>
      <c r="N1197" s="4">
        <v>0</v>
      </c>
      <c r="O1197" s="13">
        <v>2355</v>
      </c>
      <c r="P1197" s="13">
        <v>105009</v>
      </c>
      <c r="Q1197" s="13">
        <v>13508</v>
      </c>
      <c r="R1197" s="13">
        <v>0</v>
      </c>
    </row>
    <row r="1198" spans="1:18" x14ac:dyDescent="0.25">
      <c r="A1198" s="2">
        <v>1790732657001</v>
      </c>
      <c r="B1198" s="3">
        <v>4</v>
      </c>
      <c r="C1198" s="5" t="str">
        <f>IF(B1198=1,"SPOT","NO SPOT")</f>
        <v>NO SPOT</v>
      </c>
      <c r="D1198" s="15">
        <f>IF(C1198="NO SPOT",B1198/SUMIF($C$1:$C$6359,"NO SPOT",$B$1:$B$6359),0)</f>
        <v>2.047187675930191E-4</v>
      </c>
      <c r="E1198" s="17">
        <f>SUM($D$2:D1198)</f>
        <v>0.79620246686114349</v>
      </c>
      <c r="F1198" s="6">
        <f>B1198/23078</f>
        <v>1.7332524482190832E-4</v>
      </c>
      <c r="G1198" s="4">
        <v>0</v>
      </c>
      <c r="H1198" s="4">
        <v>4</v>
      </c>
      <c r="I1198" s="4">
        <v>0</v>
      </c>
      <c r="J1198" s="4">
        <v>0</v>
      </c>
      <c r="K1198" s="4">
        <v>3</v>
      </c>
      <c r="L1198" s="4">
        <v>1</v>
      </c>
      <c r="M1198" s="4">
        <v>0</v>
      </c>
      <c r="N1198" s="4">
        <v>0</v>
      </c>
      <c r="O1198" s="13">
        <v>11849</v>
      </c>
      <c r="P1198" s="13">
        <v>113979</v>
      </c>
      <c r="Q1198" s="13">
        <v>16774</v>
      </c>
      <c r="R1198" s="13">
        <v>0</v>
      </c>
    </row>
    <row r="1199" spans="1:18" x14ac:dyDescent="0.25">
      <c r="A1199" s="2">
        <v>1790754421001</v>
      </c>
      <c r="B1199" s="3">
        <v>4</v>
      </c>
      <c r="C1199" s="5" t="str">
        <f>IF(B1199=1,"SPOT","NO SPOT")</f>
        <v>NO SPOT</v>
      </c>
      <c r="D1199" s="15">
        <f>IF(C1199="NO SPOT",B1199/SUMIF($C$1:$C$6359,"NO SPOT",$B$1:$B$6359),0)</f>
        <v>2.047187675930191E-4</v>
      </c>
      <c r="E1199" s="17">
        <f>SUM($D$2:D1199)</f>
        <v>0.79640718562873647</v>
      </c>
      <c r="F1199" s="6">
        <f>B1199/23078</f>
        <v>1.7332524482190832E-4</v>
      </c>
      <c r="G1199" s="4">
        <v>0</v>
      </c>
      <c r="H1199" s="4">
        <v>4</v>
      </c>
      <c r="I1199" s="4">
        <v>0</v>
      </c>
      <c r="J1199" s="4">
        <v>3</v>
      </c>
      <c r="K1199" s="4">
        <v>1</v>
      </c>
      <c r="L1199" s="4">
        <v>0</v>
      </c>
      <c r="M1199" s="4">
        <v>0</v>
      </c>
      <c r="N1199" s="4">
        <v>0</v>
      </c>
      <c r="O1199" s="13">
        <v>634</v>
      </c>
      <c r="P1199" s="13">
        <v>113406</v>
      </c>
      <c r="Q1199" s="13">
        <v>13698</v>
      </c>
      <c r="R1199" s="13">
        <v>0</v>
      </c>
    </row>
    <row r="1200" spans="1:18" x14ac:dyDescent="0.25">
      <c r="A1200" s="2">
        <v>1790790967001</v>
      </c>
      <c r="B1200" s="3">
        <v>4</v>
      </c>
      <c r="C1200" s="5" t="str">
        <f>IF(B1200=1,"SPOT","NO SPOT")</f>
        <v>NO SPOT</v>
      </c>
      <c r="D1200" s="15">
        <f>IF(C1200="NO SPOT",B1200/SUMIF($C$1:$C$6359,"NO SPOT",$B$1:$B$6359),0)</f>
        <v>2.047187675930191E-4</v>
      </c>
      <c r="E1200" s="17">
        <f>SUM($D$2:D1200)</f>
        <v>0.79661190439632945</v>
      </c>
      <c r="F1200" s="6">
        <f>B1200/23078</f>
        <v>1.7332524482190832E-4</v>
      </c>
      <c r="G1200" s="4">
        <v>0</v>
      </c>
      <c r="H1200" s="4">
        <v>4</v>
      </c>
      <c r="I1200" s="4">
        <v>0</v>
      </c>
      <c r="J1200" s="4">
        <v>0</v>
      </c>
      <c r="K1200" s="4">
        <v>0</v>
      </c>
      <c r="L1200" s="4">
        <v>4</v>
      </c>
      <c r="M1200" s="4">
        <v>0</v>
      </c>
      <c r="N1200" s="4">
        <v>0</v>
      </c>
      <c r="O1200" s="13">
        <v>3546</v>
      </c>
      <c r="P1200" s="13">
        <v>119082</v>
      </c>
      <c r="Q1200" s="13">
        <v>14960</v>
      </c>
      <c r="R1200" s="13">
        <v>0</v>
      </c>
    </row>
    <row r="1201" spans="1:18" x14ac:dyDescent="0.25">
      <c r="A1201" s="2">
        <v>1790810240001</v>
      </c>
      <c r="B1201" s="3">
        <v>4</v>
      </c>
      <c r="C1201" s="5" t="str">
        <f>IF(B1201=1,"SPOT","NO SPOT")</f>
        <v>NO SPOT</v>
      </c>
      <c r="D1201" s="15">
        <f>IF(C1201="NO SPOT",B1201/SUMIF($C$1:$C$6359,"NO SPOT",$B$1:$B$6359),0)</f>
        <v>2.047187675930191E-4</v>
      </c>
      <c r="E1201" s="17">
        <f>SUM($D$2:D1201)</f>
        <v>0.79681662316392243</v>
      </c>
      <c r="F1201" s="6">
        <f>B1201/23078</f>
        <v>1.7332524482190832E-4</v>
      </c>
      <c r="G1201" s="4">
        <v>0</v>
      </c>
      <c r="H1201" s="4">
        <v>4</v>
      </c>
      <c r="I1201" s="4">
        <v>0</v>
      </c>
      <c r="J1201" s="4">
        <v>0</v>
      </c>
      <c r="K1201" s="4">
        <v>1</v>
      </c>
      <c r="L1201" s="4">
        <v>3</v>
      </c>
      <c r="M1201" s="4">
        <v>0</v>
      </c>
      <c r="N1201" s="4">
        <v>0</v>
      </c>
      <c r="O1201" s="13">
        <v>28866</v>
      </c>
      <c r="P1201" s="13">
        <v>322314</v>
      </c>
      <c r="Q1201" s="13">
        <v>40362</v>
      </c>
      <c r="R1201" s="13">
        <v>0</v>
      </c>
    </row>
    <row r="1202" spans="1:18" x14ac:dyDescent="0.25">
      <c r="A1202" s="2">
        <v>1790821994001</v>
      </c>
      <c r="B1202" s="3">
        <v>4</v>
      </c>
      <c r="C1202" s="5" t="str">
        <f>IF(B1202=1,"SPOT","NO SPOT")</f>
        <v>NO SPOT</v>
      </c>
      <c r="D1202" s="15">
        <f>IF(C1202="NO SPOT",B1202/SUMIF($C$1:$C$6359,"NO SPOT",$B$1:$B$6359),0)</f>
        <v>2.047187675930191E-4</v>
      </c>
      <c r="E1202" s="17">
        <f>SUM($D$2:D1202)</f>
        <v>0.79702134193151541</v>
      </c>
      <c r="F1202" s="6">
        <f>B1202/23078</f>
        <v>1.7332524482190832E-4</v>
      </c>
      <c r="G1202" s="4">
        <v>0</v>
      </c>
      <c r="H1202" s="4">
        <v>4</v>
      </c>
      <c r="I1202" s="4">
        <v>0</v>
      </c>
      <c r="J1202" s="4">
        <v>0</v>
      </c>
      <c r="K1202" s="4">
        <v>0</v>
      </c>
      <c r="L1202" s="4">
        <v>4</v>
      </c>
      <c r="M1202" s="4">
        <v>0</v>
      </c>
      <c r="N1202" s="4">
        <v>0</v>
      </c>
      <c r="O1202" s="13">
        <v>3079</v>
      </c>
      <c r="P1202" s="13">
        <v>246267</v>
      </c>
      <c r="Q1202" s="13">
        <v>30381</v>
      </c>
      <c r="R1202" s="13">
        <v>0</v>
      </c>
    </row>
    <row r="1203" spans="1:18" x14ac:dyDescent="0.25">
      <c r="A1203" s="2">
        <v>1790827356001</v>
      </c>
      <c r="B1203" s="3">
        <v>4</v>
      </c>
      <c r="C1203" s="5" t="str">
        <f>IF(B1203=1,"SPOT","NO SPOT")</f>
        <v>NO SPOT</v>
      </c>
      <c r="D1203" s="15">
        <f>IF(C1203="NO SPOT",B1203/SUMIF($C$1:$C$6359,"NO SPOT",$B$1:$B$6359),0)</f>
        <v>2.047187675930191E-4</v>
      </c>
      <c r="E1203" s="17">
        <f>SUM($D$2:D1203)</f>
        <v>0.7972260606991084</v>
      </c>
      <c r="F1203" s="6">
        <f>B1203/23078</f>
        <v>1.7332524482190832E-4</v>
      </c>
      <c r="G1203" s="4">
        <v>0</v>
      </c>
      <c r="H1203" s="4">
        <v>4</v>
      </c>
      <c r="I1203" s="4">
        <v>0</v>
      </c>
      <c r="J1203" s="4">
        <v>1</v>
      </c>
      <c r="K1203" s="4">
        <v>1</v>
      </c>
      <c r="L1203" s="4">
        <v>2</v>
      </c>
      <c r="M1203" s="4">
        <v>0</v>
      </c>
      <c r="N1203" s="4">
        <v>0</v>
      </c>
      <c r="O1203" s="13">
        <v>1515</v>
      </c>
      <c r="P1203" s="13">
        <v>309359</v>
      </c>
      <c r="Q1203" s="13">
        <v>37507</v>
      </c>
      <c r="R1203" s="13">
        <v>0</v>
      </c>
    </row>
    <row r="1204" spans="1:18" x14ac:dyDescent="0.25">
      <c r="A1204" s="2">
        <v>1790931676001</v>
      </c>
      <c r="B1204" s="3">
        <v>4</v>
      </c>
      <c r="C1204" s="5" t="str">
        <f>IF(B1204=1,"SPOT","NO SPOT")</f>
        <v>NO SPOT</v>
      </c>
      <c r="D1204" s="15">
        <f>IF(C1204="NO SPOT",B1204/SUMIF($C$1:$C$6359,"NO SPOT",$B$1:$B$6359),0)</f>
        <v>2.047187675930191E-4</v>
      </c>
      <c r="E1204" s="17">
        <f>SUM($D$2:D1204)</f>
        <v>0.79743077946670138</v>
      </c>
      <c r="F1204" s="6">
        <f>B1204/23078</f>
        <v>1.7332524482190832E-4</v>
      </c>
      <c r="G1204" s="4">
        <v>0</v>
      </c>
      <c r="H1204" s="4">
        <v>4</v>
      </c>
      <c r="I1204" s="4">
        <v>0</v>
      </c>
      <c r="J1204" s="4">
        <v>0</v>
      </c>
      <c r="K1204" s="4">
        <v>0</v>
      </c>
      <c r="L1204" s="4">
        <v>4</v>
      </c>
      <c r="M1204" s="4">
        <v>0</v>
      </c>
      <c r="N1204" s="4">
        <v>0</v>
      </c>
      <c r="O1204" s="13">
        <v>166</v>
      </c>
      <c r="P1204" s="13">
        <v>30598</v>
      </c>
      <c r="Q1204" s="13">
        <v>3722</v>
      </c>
      <c r="R1204" s="13">
        <v>0</v>
      </c>
    </row>
    <row r="1205" spans="1:18" x14ac:dyDescent="0.25">
      <c r="A1205" s="2">
        <v>1790976343001</v>
      </c>
      <c r="B1205" s="3">
        <v>4</v>
      </c>
      <c r="C1205" s="5" t="str">
        <f>IF(B1205=1,"SPOT","NO SPOT")</f>
        <v>NO SPOT</v>
      </c>
      <c r="D1205" s="15">
        <f>IF(C1205="NO SPOT",B1205/SUMIF($C$1:$C$6359,"NO SPOT",$B$1:$B$6359),0)</f>
        <v>2.047187675930191E-4</v>
      </c>
      <c r="E1205" s="17">
        <f>SUM($D$2:D1205)</f>
        <v>0.79763549823429436</v>
      </c>
      <c r="F1205" s="6">
        <f>B1205/23078</f>
        <v>1.7332524482190832E-4</v>
      </c>
      <c r="G1205" s="4">
        <v>0</v>
      </c>
      <c r="H1205" s="4">
        <v>4</v>
      </c>
      <c r="I1205" s="4">
        <v>0</v>
      </c>
      <c r="J1205" s="4">
        <v>4</v>
      </c>
      <c r="K1205" s="4">
        <v>0</v>
      </c>
      <c r="L1205" s="4">
        <v>0</v>
      </c>
      <c r="M1205" s="4">
        <v>0</v>
      </c>
      <c r="N1205" s="4">
        <v>0</v>
      </c>
      <c r="O1205" s="13">
        <v>111522</v>
      </c>
      <c r="P1205" s="13">
        <v>532358</v>
      </c>
      <c r="Q1205" s="13">
        <v>77454</v>
      </c>
      <c r="R1205" s="13">
        <v>0</v>
      </c>
    </row>
    <row r="1206" spans="1:18" x14ac:dyDescent="0.25">
      <c r="A1206" s="2">
        <v>1791002156001</v>
      </c>
      <c r="B1206" s="3">
        <v>4</v>
      </c>
      <c r="C1206" s="5" t="str">
        <f>IF(B1206=1,"SPOT","NO SPOT")</f>
        <v>NO SPOT</v>
      </c>
      <c r="D1206" s="15">
        <f>IF(C1206="NO SPOT",B1206/SUMIF($C$1:$C$6359,"NO SPOT",$B$1:$B$6359),0)</f>
        <v>2.047187675930191E-4</v>
      </c>
      <c r="E1206" s="17">
        <f>SUM($D$2:D1206)</f>
        <v>0.79784021700188734</v>
      </c>
      <c r="F1206" s="6">
        <f>B1206/23078</f>
        <v>1.7332524482190832E-4</v>
      </c>
      <c r="G1206" s="4">
        <v>0</v>
      </c>
      <c r="H1206" s="4">
        <v>4</v>
      </c>
      <c r="I1206" s="4">
        <v>0</v>
      </c>
      <c r="J1206" s="4">
        <v>0</v>
      </c>
      <c r="K1206" s="4">
        <v>0</v>
      </c>
      <c r="L1206" s="4">
        <v>4</v>
      </c>
      <c r="M1206" s="4">
        <v>0</v>
      </c>
      <c r="N1206" s="4">
        <v>0</v>
      </c>
      <c r="O1206" s="13">
        <v>87861</v>
      </c>
      <c r="P1206" s="13">
        <v>72100</v>
      </c>
      <c r="Q1206" s="13">
        <v>8762</v>
      </c>
      <c r="R1206" s="13">
        <v>284</v>
      </c>
    </row>
    <row r="1207" spans="1:18" x14ac:dyDescent="0.25">
      <c r="A1207" s="2">
        <v>1791003527001</v>
      </c>
      <c r="B1207" s="3">
        <v>4</v>
      </c>
      <c r="C1207" s="5" t="str">
        <f>IF(B1207=1,"SPOT","NO SPOT")</f>
        <v>NO SPOT</v>
      </c>
      <c r="D1207" s="15">
        <f>IF(C1207="NO SPOT",B1207/SUMIF($C$1:$C$6359,"NO SPOT",$B$1:$B$6359),0)</f>
        <v>2.047187675930191E-4</v>
      </c>
      <c r="E1207" s="17">
        <f>SUM($D$2:D1207)</f>
        <v>0.79804493576948032</v>
      </c>
      <c r="F1207" s="6">
        <f>B1207/23078</f>
        <v>1.7332524482190832E-4</v>
      </c>
      <c r="G1207" s="4">
        <v>0</v>
      </c>
      <c r="H1207" s="4">
        <v>4</v>
      </c>
      <c r="I1207" s="4">
        <v>0</v>
      </c>
      <c r="J1207" s="4">
        <v>0</v>
      </c>
      <c r="K1207" s="4">
        <v>0</v>
      </c>
      <c r="L1207" s="4">
        <v>4</v>
      </c>
      <c r="M1207" s="4">
        <v>0</v>
      </c>
      <c r="N1207" s="4">
        <v>0</v>
      </c>
      <c r="O1207" s="13">
        <v>646</v>
      </c>
      <c r="P1207" s="13">
        <v>22620</v>
      </c>
      <c r="Q1207" s="13">
        <v>2985</v>
      </c>
      <c r="R1207" s="13">
        <v>0</v>
      </c>
    </row>
    <row r="1208" spans="1:18" x14ac:dyDescent="0.25">
      <c r="A1208" s="2">
        <v>1791038967001</v>
      </c>
      <c r="B1208" s="3">
        <v>4</v>
      </c>
      <c r="C1208" s="5" t="str">
        <f>IF(B1208=1,"SPOT","NO SPOT")</f>
        <v>NO SPOT</v>
      </c>
      <c r="D1208" s="15">
        <f>IF(C1208="NO SPOT",B1208/SUMIF($C$1:$C$6359,"NO SPOT",$B$1:$B$6359),0)</f>
        <v>2.047187675930191E-4</v>
      </c>
      <c r="E1208" s="17">
        <f>SUM($D$2:D1208)</f>
        <v>0.79824965453707331</v>
      </c>
      <c r="F1208" s="6">
        <f>B1208/23078</f>
        <v>1.7332524482190832E-4</v>
      </c>
      <c r="G1208" s="4">
        <v>0</v>
      </c>
      <c r="H1208" s="4">
        <v>4</v>
      </c>
      <c r="I1208" s="4">
        <v>0</v>
      </c>
      <c r="J1208" s="4">
        <v>0</v>
      </c>
      <c r="K1208" s="4">
        <v>3</v>
      </c>
      <c r="L1208" s="4">
        <v>1</v>
      </c>
      <c r="M1208" s="4">
        <v>0</v>
      </c>
      <c r="N1208" s="4">
        <v>0</v>
      </c>
      <c r="O1208" s="13">
        <v>8115</v>
      </c>
      <c r="P1208" s="13">
        <v>94012</v>
      </c>
      <c r="Q1208" s="13">
        <v>12073</v>
      </c>
      <c r="R1208" s="13">
        <v>0</v>
      </c>
    </row>
    <row r="1209" spans="1:18" x14ac:dyDescent="0.25">
      <c r="A1209" s="2">
        <v>1791125762001</v>
      </c>
      <c r="B1209" s="3">
        <v>4</v>
      </c>
      <c r="C1209" s="5" t="str">
        <f>IF(B1209=1,"SPOT","NO SPOT")</f>
        <v>NO SPOT</v>
      </c>
      <c r="D1209" s="15">
        <f>IF(C1209="NO SPOT",B1209/SUMIF($C$1:$C$6359,"NO SPOT",$B$1:$B$6359),0)</f>
        <v>2.047187675930191E-4</v>
      </c>
      <c r="E1209" s="17">
        <f>SUM($D$2:D1209)</f>
        <v>0.79845437330466629</v>
      </c>
      <c r="F1209" s="6">
        <f>B1209/23078</f>
        <v>1.7332524482190832E-4</v>
      </c>
      <c r="G1209" s="4">
        <v>0</v>
      </c>
      <c r="H1209" s="4">
        <v>4</v>
      </c>
      <c r="I1209" s="4">
        <v>0</v>
      </c>
      <c r="J1209" s="4">
        <v>1</v>
      </c>
      <c r="K1209" s="4">
        <v>3</v>
      </c>
      <c r="L1209" s="4">
        <v>0</v>
      </c>
      <c r="M1209" s="4">
        <v>0</v>
      </c>
      <c r="N1209" s="4">
        <v>0</v>
      </c>
      <c r="O1209" s="13">
        <v>87294</v>
      </c>
      <c r="P1209" s="13">
        <v>263838</v>
      </c>
      <c r="Q1209" s="13">
        <v>36473</v>
      </c>
      <c r="R1209" s="13">
        <v>0</v>
      </c>
    </row>
    <row r="1210" spans="1:18" x14ac:dyDescent="0.25">
      <c r="A1210" s="2">
        <v>1791148800001</v>
      </c>
      <c r="B1210" s="3">
        <v>4</v>
      </c>
      <c r="C1210" s="5" t="str">
        <f>IF(B1210=1,"SPOT","NO SPOT")</f>
        <v>NO SPOT</v>
      </c>
      <c r="D1210" s="15">
        <f>IF(C1210="NO SPOT",B1210/SUMIF($C$1:$C$6359,"NO SPOT",$B$1:$B$6359),0)</f>
        <v>2.047187675930191E-4</v>
      </c>
      <c r="E1210" s="17">
        <f>SUM($D$2:D1210)</f>
        <v>0.79865909207225927</v>
      </c>
      <c r="F1210" s="6">
        <f>B1210/23078</f>
        <v>1.7332524482190832E-4</v>
      </c>
      <c r="G1210" s="4">
        <v>0</v>
      </c>
      <c r="H1210" s="4">
        <v>4</v>
      </c>
      <c r="I1210" s="4">
        <v>0</v>
      </c>
      <c r="J1210" s="4">
        <v>0</v>
      </c>
      <c r="K1210" s="4">
        <v>0</v>
      </c>
      <c r="L1210" s="4">
        <v>4</v>
      </c>
      <c r="M1210" s="4">
        <v>0</v>
      </c>
      <c r="N1210" s="4">
        <v>0</v>
      </c>
      <c r="O1210" s="13">
        <v>8860</v>
      </c>
      <c r="P1210" s="13">
        <v>1031981</v>
      </c>
      <c r="Q1210" s="13">
        <v>137149</v>
      </c>
      <c r="R1210" s="13">
        <v>0</v>
      </c>
    </row>
    <row r="1211" spans="1:18" x14ac:dyDescent="0.25">
      <c r="A1211" s="2">
        <v>1791190564001</v>
      </c>
      <c r="B1211" s="3">
        <v>4</v>
      </c>
      <c r="C1211" s="5" t="str">
        <f>IF(B1211=1,"SPOT","NO SPOT")</f>
        <v>NO SPOT</v>
      </c>
      <c r="D1211" s="15">
        <f>IF(C1211="NO SPOT",B1211/SUMIF($C$1:$C$6359,"NO SPOT",$B$1:$B$6359),0)</f>
        <v>2.047187675930191E-4</v>
      </c>
      <c r="E1211" s="17">
        <f>SUM($D$2:D1211)</f>
        <v>0.79886381083985225</v>
      </c>
      <c r="F1211" s="6">
        <f>B1211/23078</f>
        <v>1.7332524482190832E-4</v>
      </c>
      <c r="G1211" s="4">
        <v>0</v>
      </c>
      <c r="H1211" s="4">
        <v>4</v>
      </c>
      <c r="I1211" s="4">
        <v>0</v>
      </c>
      <c r="J1211" s="4">
        <v>0</v>
      </c>
      <c r="K1211" s="4">
        <v>1</v>
      </c>
      <c r="L1211" s="4">
        <v>3</v>
      </c>
      <c r="M1211" s="4">
        <v>0</v>
      </c>
      <c r="N1211" s="4">
        <v>0</v>
      </c>
      <c r="O1211" s="13">
        <v>13206</v>
      </c>
      <c r="P1211" s="13">
        <v>116119</v>
      </c>
      <c r="Q1211" s="13">
        <v>17223</v>
      </c>
      <c r="R1211" s="13">
        <v>3590</v>
      </c>
    </row>
    <row r="1212" spans="1:18" x14ac:dyDescent="0.25">
      <c r="A1212" s="2">
        <v>1791251881001</v>
      </c>
      <c r="B1212" s="3">
        <v>4</v>
      </c>
      <c r="C1212" s="5" t="str">
        <f>IF(B1212=1,"SPOT","NO SPOT")</f>
        <v>NO SPOT</v>
      </c>
      <c r="D1212" s="15">
        <f>IF(C1212="NO SPOT",B1212/SUMIF($C$1:$C$6359,"NO SPOT",$B$1:$B$6359),0)</f>
        <v>2.047187675930191E-4</v>
      </c>
      <c r="E1212" s="17">
        <f>SUM($D$2:D1212)</f>
        <v>0.79906852960744523</v>
      </c>
      <c r="F1212" s="6">
        <f>B1212/23078</f>
        <v>1.7332524482190832E-4</v>
      </c>
      <c r="G1212" s="4">
        <v>0</v>
      </c>
      <c r="H1212" s="4">
        <v>4</v>
      </c>
      <c r="I1212" s="4">
        <v>0</v>
      </c>
      <c r="J1212" s="4">
        <v>2</v>
      </c>
      <c r="K1212" s="4">
        <v>0</v>
      </c>
      <c r="L1212" s="4">
        <v>2</v>
      </c>
      <c r="M1212" s="4">
        <v>0</v>
      </c>
      <c r="N1212" s="4">
        <v>0</v>
      </c>
      <c r="O1212" s="13">
        <v>266</v>
      </c>
      <c r="P1212" s="13">
        <v>37558</v>
      </c>
      <c r="Q1212" s="13">
        <v>4528</v>
      </c>
      <c r="R1212" s="13">
        <v>0</v>
      </c>
    </row>
    <row r="1213" spans="1:18" x14ac:dyDescent="0.25">
      <c r="A1213" s="2">
        <v>1791253728001</v>
      </c>
      <c r="B1213" s="3">
        <v>4</v>
      </c>
      <c r="C1213" s="5" t="str">
        <f>IF(B1213=1,"SPOT","NO SPOT")</f>
        <v>NO SPOT</v>
      </c>
      <c r="D1213" s="15">
        <f>IF(C1213="NO SPOT",B1213/SUMIF($C$1:$C$6359,"NO SPOT",$B$1:$B$6359),0)</f>
        <v>2.047187675930191E-4</v>
      </c>
      <c r="E1213" s="17">
        <f>SUM($D$2:D1213)</f>
        <v>0.79927324837503821</v>
      </c>
      <c r="F1213" s="6">
        <f>B1213/23078</f>
        <v>1.7332524482190832E-4</v>
      </c>
      <c r="G1213" s="4">
        <v>0</v>
      </c>
      <c r="H1213" s="4">
        <v>4</v>
      </c>
      <c r="I1213" s="4">
        <v>0</v>
      </c>
      <c r="J1213" s="4">
        <v>1</v>
      </c>
      <c r="K1213" s="4">
        <v>0</v>
      </c>
      <c r="L1213" s="4">
        <v>3</v>
      </c>
      <c r="M1213" s="4">
        <v>0</v>
      </c>
      <c r="N1213" s="4">
        <v>0</v>
      </c>
      <c r="O1213" s="13">
        <v>219</v>
      </c>
      <c r="P1213" s="13">
        <v>29205</v>
      </c>
      <c r="Q1213" s="13">
        <v>3592</v>
      </c>
      <c r="R1213" s="13">
        <v>0</v>
      </c>
    </row>
    <row r="1214" spans="1:18" x14ac:dyDescent="0.25">
      <c r="A1214" s="2">
        <v>1791277317001</v>
      </c>
      <c r="B1214" s="3">
        <v>4</v>
      </c>
      <c r="C1214" s="5" t="str">
        <f>IF(B1214=1,"SPOT","NO SPOT")</f>
        <v>NO SPOT</v>
      </c>
      <c r="D1214" s="15">
        <f>IF(C1214="NO SPOT",B1214/SUMIF($C$1:$C$6359,"NO SPOT",$B$1:$B$6359),0)</f>
        <v>2.047187675930191E-4</v>
      </c>
      <c r="E1214" s="17">
        <f>SUM($D$2:D1214)</f>
        <v>0.7994779671426312</v>
      </c>
      <c r="F1214" s="6">
        <f>B1214/23078</f>
        <v>1.7332524482190832E-4</v>
      </c>
      <c r="G1214" s="4">
        <v>0</v>
      </c>
      <c r="H1214" s="4">
        <v>4</v>
      </c>
      <c r="I1214" s="4">
        <v>0</v>
      </c>
      <c r="J1214" s="4">
        <v>3</v>
      </c>
      <c r="K1214" s="4">
        <v>1</v>
      </c>
      <c r="L1214" s="4">
        <v>0</v>
      </c>
      <c r="M1214" s="4">
        <v>0</v>
      </c>
      <c r="N1214" s="4">
        <v>0</v>
      </c>
      <c r="O1214" s="13">
        <v>145482</v>
      </c>
      <c r="P1214" s="13">
        <v>101740</v>
      </c>
      <c r="Q1214" s="13">
        <v>15311</v>
      </c>
      <c r="R1214" s="13">
        <v>0</v>
      </c>
    </row>
    <row r="1215" spans="1:18" x14ac:dyDescent="0.25">
      <c r="A1215" s="2">
        <v>1791280733001</v>
      </c>
      <c r="B1215" s="3">
        <v>4</v>
      </c>
      <c r="C1215" s="5" t="str">
        <f>IF(B1215=1,"SPOT","NO SPOT")</f>
        <v>NO SPOT</v>
      </c>
      <c r="D1215" s="15">
        <f>IF(C1215="NO SPOT",B1215/SUMIF($C$1:$C$6359,"NO SPOT",$B$1:$B$6359),0)</f>
        <v>2.047187675930191E-4</v>
      </c>
      <c r="E1215" s="17">
        <f>SUM($D$2:D1215)</f>
        <v>0.79968268591022418</v>
      </c>
      <c r="F1215" s="6">
        <f>B1215/23078</f>
        <v>1.7332524482190832E-4</v>
      </c>
      <c r="G1215" s="4">
        <v>0</v>
      </c>
      <c r="H1215" s="4">
        <v>4</v>
      </c>
      <c r="I1215" s="4">
        <v>0</v>
      </c>
      <c r="J1215" s="4">
        <v>0</v>
      </c>
      <c r="K1215" s="4">
        <v>0</v>
      </c>
      <c r="L1215" s="4">
        <v>4</v>
      </c>
      <c r="M1215" s="4">
        <v>0</v>
      </c>
      <c r="N1215" s="4">
        <v>0</v>
      </c>
      <c r="O1215" s="13">
        <v>140</v>
      </c>
      <c r="P1215" s="13">
        <v>30652</v>
      </c>
      <c r="Q1215" s="13">
        <v>3745</v>
      </c>
      <c r="R1215" s="13">
        <v>0</v>
      </c>
    </row>
    <row r="1216" spans="1:18" x14ac:dyDescent="0.25">
      <c r="A1216" s="2">
        <v>1791282469001</v>
      </c>
      <c r="B1216" s="3">
        <v>4</v>
      </c>
      <c r="C1216" s="5" t="str">
        <f>IF(B1216=1,"SPOT","NO SPOT")</f>
        <v>NO SPOT</v>
      </c>
      <c r="D1216" s="15">
        <f>IF(C1216="NO SPOT",B1216/SUMIF($C$1:$C$6359,"NO SPOT",$B$1:$B$6359),0)</f>
        <v>2.047187675930191E-4</v>
      </c>
      <c r="E1216" s="17">
        <f>SUM($D$2:D1216)</f>
        <v>0.79988740467781716</v>
      </c>
      <c r="F1216" s="6">
        <f>B1216/23078</f>
        <v>1.7332524482190832E-4</v>
      </c>
      <c r="G1216" s="4">
        <v>0</v>
      </c>
      <c r="H1216" s="4">
        <v>3</v>
      </c>
      <c r="I1216" s="4">
        <v>1</v>
      </c>
      <c r="J1216" s="4">
        <v>0</v>
      </c>
      <c r="K1216" s="4">
        <v>0</v>
      </c>
      <c r="L1216" s="4">
        <v>4</v>
      </c>
      <c r="M1216" s="4">
        <v>0</v>
      </c>
      <c r="N1216" s="4">
        <v>0</v>
      </c>
      <c r="O1216" s="13">
        <v>39414</v>
      </c>
      <c r="P1216" s="13">
        <v>494853</v>
      </c>
      <c r="Q1216" s="13">
        <v>66476</v>
      </c>
      <c r="R1216" s="13">
        <v>0</v>
      </c>
    </row>
    <row r="1217" spans="1:18" x14ac:dyDescent="0.25">
      <c r="A1217" s="2">
        <v>1791290151001</v>
      </c>
      <c r="B1217" s="3">
        <v>4</v>
      </c>
      <c r="C1217" s="5" t="str">
        <f>IF(B1217=1,"SPOT","NO SPOT")</f>
        <v>NO SPOT</v>
      </c>
      <c r="D1217" s="15">
        <f>IF(C1217="NO SPOT",B1217/SUMIF($C$1:$C$6359,"NO SPOT",$B$1:$B$6359),0)</f>
        <v>2.047187675930191E-4</v>
      </c>
      <c r="E1217" s="17">
        <f>SUM($D$2:D1217)</f>
        <v>0.80009212344541014</v>
      </c>
      <c r="F1217" s="6">
        <f>B1217/23078</f>
        <v>1.7332524482190832E-4</v>
      </c>
      <c r="G1217" s="4">
        <v>0</v>
      </c>
      <c r="H1217" s="4">
        <v>4</v>
      </c>
      <c r="I1217" s="4">
        <v>0</v>
      </c>
      <c r="J1217" s="4">
        <v>0</v>
      </c>
      <c r="K1217" s="4">
        <v>0</v>
      </c>
      <c r="L1217" s="4">
        <v>4</v>
      </c>
      <c r="M1217" s="4">
        <v>0</v>
      </c>
      <c r="N1217" s="4">
        <v>0</v>
      </c>
      <c r="O1217" s="13">
        <v>1239</v>
      </c>
      <c r="P1217" s="13">
        <v>119111</v>
      </c>
      <c r="Q1217" s="13">
        <v>14487</v>
      </c>
      <c r="R1217" s="13">
        <v>0</v>
      </c>
    </row>
    <row r="1218" spans="1:18" x14ac:dyDescent="0.25">
      <c r="A1218" s="2">
        <v>1791293878001</v>
      </c>
      <c r="B1218" s="3">
        <v>4</v>
      </c>
      <c r="C1218" s="5" t="str">
        <f>IF(B1218=1,"SPOT","NO SPOT")</f>
        <v>NO SPOT</v>
      </c>
      <c r="D1218" s="15">
        <f>IF(C1218="NO SPOT",B1218/SUMIF($C$1:$C$6359,"NO SPOT",$B$1:$B$6359),0)</f>
        <v>2.047187675930191E-4</v>
      </c>
      <c r="E1218" s="17">
        <f>SUM($D$2:D1218)</f>
        <v>0.80029684221300312</v>
      </c>
      <c r="F1218" s="6">
        <f>B1218/23078</f>
        <v>1.7332524482190832E-4</v>
      </c>
      <c r="G1218" s="4">
        <v>0</v>
      </c>
      <c r="H1218" s="4">
        <v>4</v>
      </c>
      <c r="I1218" s="4">
        <v>0</v>
      </c>
      <c r="J1218" s="4">
        <v>0</v>
      </c>
      <c r="K1218" s="4">
        <v>0</v>
      </c>
      <c r="L1218" s="4">
        <v>4</v>
      </c>
      <c r="M1218" s="4">
        <v>0</v>
      </c>
      <c r="N1218" s="4">
        <v>0</v>
      </c>
      <c r="O1218" s="13">
        <v>4984</v>
      </c>
      <c r="P1218" s="13">
        <v>46548</v>
      </c>
      <c r="Q1218" s="13">
        <v>5612</v>
      </c>
      <c r="R1218" s="13">
        <v>0</v>
      </c>
    </row>
    <row r="1219" spans="1:18" x14ac:dyDescent="0.25">
      <c r="A1219" s="2">
        <v>1791294262001</v>
      </c>
      <c r="B1219" s="3">
        <v>4</v>
      </c>
      <c r="C1219" s="5" t="str">
        <f>IF(B1219=1,"SPOT","NO SPOT")</f>
        <v>NO SPOT</v>
      </c>
      <c r="D1219" s="15">
        <f>IF(C1219="NO SPOT",B1219/SUMIF($C$1:$C$6359,"NO SPOT",$B$1:$B$6359),0)</f>
        <v>2.047187675930191E-4</v>
      </c>
      <c r="E1219" s="17">
        <f>SUM($D$2:D1219)</f>
        <v>0.80050156098059611</v>
      </c>
      <c r="F1219" s="6">
        <f>B1219/23078</f>
        <v>1.7332524482190832E-4</v>
      </c>
      <c r="G1219" s="4">
        <v>0</v>
      </c>
      <c r="H1219" s="4">
        <v>4</v>
      </c>
      <c r="I1219" s="4">
        <v>0</v>
      </c>
      <c r="J1219" s="4">
        <v>1</v>
      </c>
      <c r="K1219" s="4">
        <v>1</v>
      </c>
      <c r="L1219" s="4">
        <v>2</v>
      </c>
      <c r="M1219" s="4">
        <v>0</v>
      </c>
      <c r="N1219" s="4">
        <v>0</v>
      </c>
      <c r="O1219" s="13">
        <v>5679</v>
      </c>
      <c r="P1219" s="13">
        <v>51099</v>
      </c>
      <c r="Q1219" s="13">
        <v>7134</v>
      </c>
      <c r="R1219" s="13">
        <v>1852</v>
      </c>
    </row>
    <row r="1220" spans="1:18" x14ac:dyDescent="0.25">
      <c r="A1220" s="2">
        <v>1791296168001</v>
      </c>
      <c r="B1220" s="3">
        <v>4</v>
      </c>
      <c r="C1220" s="5" t="str">
        <f>IF(B1220=1,"SPOT","NO SPOT")</f>
        <v>NO SPOT</v>
      </c>
      <c r="D1220" s="15">
        <f>IF(C1220="NO SPOT",B1220/SUMIF($C$1:$C$6359,"NO SPOT",$B$1:$B$6359),0)</f>
        <v>2.047187675930191E-4</v>
      </c>
      <c r="E1220" s="17">
        <f>SUM($D$2:D1220)</f>
        <v>0.80070627974818909</v>
      </c>
      <c r="F1220" s="6">
        <f>B1220/23078</f>
        <v>1.7332524482190832E-4</v>
      </c>
      <c r="G1220" s="4">
        <v>0</v>
      </c>
      <c r="H1220" s="4">
        <v>4</v>
      </c>
      <c r="I1220" s="4">
        <v>0</v>
      </c>
      <c r="J1220" s="4">
        <v>2</v>
      </c>
      <c r="K1220" s="4">
        <v>0</v>
      </c>
      <c r="L1220" s="4">
        <v>2</v>
      </c>
      <c r="M1220" s="4">
        <v>0</v>
      </c>
      <c r="N1220" s="4">
        <v>0</v>
      </c>
      <c r="O1220" s="13">
        <v>3335</v>
      </c>
      <c r="P1220" s="13">
        <v>44368</v>
      </c>
      <c r="Q1220" s="13">
        <v>6268</v>
      </c>
      <c r="R1220" s="13">
        <v>0</v>
      </c>
    </row>
    <row r="1221" spans="1:18" x14ac:dyDescent="0.25">
      <c r="A1221" s="2">
        <v>1791304950001</v>
      </c>
      <c r="B1221" s="3">
        <v>4</v>
      </c>
      <c r="C1221" s="5" t="str">
        <f>IF(B1221=1,"SPOT","NO SPOT")</f>
        <v>NO SPOT</v>
      </c>
      <c r="D1221" s="15">
        <f>IF(C1221="NO SPOT",B1221/SUMIF($C$1:$C$6359,"NO SPOT",$B$1:$B$6359),0)</f>
        <v>2.047187675930191E-4</v>
      </c>
      <c r="E1221" s="17">
        <f>SUM($D$2:D1221)</f>
        <v>0.80091099851578207</v>
      </c>
      <c r="F1221" s="6">
        <f>B1221/23078</f>
        <v>1.7332524482190832E-4</v>
      </c>
      <c r="G1221" s="4">
        <v>0</v>
      </c>
      <c r="H1221" s="4">
        <v>4</v>
      </c>
      <c r="I1221" s="4">
        <v>0</v>
      </c>
      <c r="J1221" s="4">
        <v>0</v>
      </c>
      <c r="K1221" s="4">
        <v>2</v>
      </c>
      <c r="L1221" s="4">
        <v>2</v>
      </c>
      <c r="M1221" s="4">
        <v>0</v>
      </c>
      <c r="N1221" s="4">
        <v>0</v>
      </c>
      <c r="O1221" s="13">
        <v>18278</v>
      </c>
      <c r="P1221" s="13">
        <v>214778</v>
      </c>
      <c r="Q1221" s="13">
        <v>27052</v>
      </c>
      <c r="R1221" s="13">
        <v>0</v>
      </c>
    </row>
    <row r="1222" spans="1:18" x14ac:dyDescent="0.25">
      <c r="A1222" s="2">
        <v>1791315278001</v>
      </c>
      <c r="B1222" s="3">
        <v>4</v>
      </c>
      <c r="C1222" s="5" t="str">
        <f>IF(B1222=1,"SPOT","NO SPOT")</f>
        <v>NO SPOT</v>
      </c>
      <c r="D1222" s="15">
        <f>IF(C1222="NO SPOT",B1222/SUMIF($C$1:$C$6359,"NO SPOT",$B$1:$B$6359),0)</f>
        <v>2.047187675930191E-4</v>
      </c>
      <c r="E1222" s="17">
        <f>SUM($D$2:D1222)</f>
        <v>0.80111571728337505</v>
      </c>
      <c r="F1222" s="6">
        <f>B1222/23078</f>
        <v>1.7332524482190832E-4</v>
      </c>
      <c r="G1222" s="4">
        <v>0</v>
      </c>
      <c r="H1222" s="4">
        <v>4</v>
      </c>
      <c r="I1222" s="4">
        <v>0</v>
      </c>
      <c r="J1222" s="4">
        <v>4</v>
      </c>
      <c r="K1222" s="4">
        <v>0</v>
      </c>
      <c r="L1222" s="4">
        <v>0</v>
      </c>
      <c r="M1222" s="4">
        <v>0</v>
      </c>
      <c r="N1222" s="4">
        <v>0</v>
      </c>
      <c r="O1222" s="13">
        <v>7310</v>
      </c>
      <c r="P1222" s="13">
        <v>699144</v>
      </c>
      <c r="Q1222" s="13">
        <v>87492</v>
      </c>
      <c r="R1222" s="13">
        <v>0</v>
      </c>
    </row>
    <row r="1223" spans="1:18" x14ac:dyDescent="0.25">
      <c r="A1223" s="2">
        <v>1791315529001</v>
      </c>
      <c r="B1223" s="3">
        <v>4</v>
      </c>
      <c r="C1223" s="5" t="str">
        <f>IF(B1223=1,"SPOT","NO SPOT")</f>
        <v>NO SPOT</v>
      </c>
      <c r="D1223" s="15">
        <f>IF(C1223="NO SPOT",B1223/SUMIF($C$1:$C$6359,"NO SPOT",$B$1:$B$6359),0)</f>
        <v>2.047187675930191E-4</v>
      </c>
      <c r="E1223" s="17">
        <f>SUM($D$2:D1223)</f>
        <v>0.80132043605096803</v>
      </c>
      <c r="F1223" s="6">
        <f>B1223/23078</f>
        <v>1.7332524482190832E-4</v>
      </c>
      <c r="G1223" s="4">
        <v>0</v>
      </c>
      <c r="H1223" s="4">
        <v>4</v>
      </c>
      <c r="I1223" s="4">
        <v>0</v>
      </c>
      <c r="J1223" s="4">
        <v>0</v>
      </c>
      <c r="K1223" s="4">
        <v>1</v>
      </c>
      <c r="L1223" s="4">
        <v>3</v>
      </c>
      <c r="M1223" s="4">
        <v>0</v>
      </c>
      <c r="N1223" s="4">
        <v>0</v>
      </c>
      <c r="O1223" s="13">
        <v>31622</v>
      </c>
      <c r="P1223" s="13">
        <v>236939</v>
      </c>
      <c r="Q1223" s="13">
        <v>28573</v>
      </c>
      <c r="R1223" s="13">
        <v>0</v>
      </c>
    </row>
    <row r="1224" spans="1:18" x14ac:dyDescent="0.25">
      <c r="A1224" s="2">
        <v>1791326768001</v>
      </c>
      <c r="B1224" s="3">
        <v>4</v>
      </c>
      <c r="C1224" s="5" t="str">
        <f>IF(B1224=1,"SPOT","NO SPOT")</f>
        <v>NO SPOT</v>
      </c>
      <c r="D1224" s="15">
        <f>IF(C1224="NO SPOT",B1224/SUMIF($C$1:$C$6359,"NO SPOT",$B$1:$B$6359),0)</f>
        <v>2.047187675930191E-4</v>
      </c>
      <c r="E1224" s="17">
        <f>SUM($D$2:D1224)</f>
        <v>0.80152515481856101</v>
      </c>
      <c r="F1224" s="6">
        <f>B1224/23078</f>
        <v>1.7332524482190832E-4</v>
      </c>
      <c r="G1224" s="4">
        <v>0</v>
      </c>
      <c r="H1224" s="4">
        <v>4</v>
      </c>
      <c r="I1224" s="4">
        <v>0</v>
      </c>
      <c r="J1224" s="4">
        <v>2</v>
      </c>
      <c r="K1224" s="4">
        <v>0</v>
      </c>
      <c r="L1224" s="4">
        <v>2</v>
      </c>
      <c r="M1224" s="4">
        <v>0</v>
      </c>
      <c r="N1224" s="4">
        <v>0</v>
      </c>
      <c r="O1224" s="13">
        <v>835</v>
      </c>
      <c r="P1224" s="13">
        <v>57998</v>
      </c>
      <c r="Q1224" s="13">
        <v>7485</v>
      </c>
      <c r="R1224" s="13">
        <v>1423</v>
      </c>
    </row>
    <row r="1225" spans="1:18" x14ac:dyDescent="0.25">
      <c r="A1225" s="2">
        <v>1791328493001</v>
      </c>
      <c r="B1225" s="3">
        <v>4</v>
      </c>
      <c r="C1225" s="5" t="str">
        <f>IF(B1225=1,"SPOT","NO SPOT")</f>
        <v>NO SPOT</v>
      </c>
      <c r="D1225" s="15">
        <f>IF(C1225="NO SPOT",B1225/SUMIF($C$1:$C$6359,"NO SPOT",$B$1:$B$6359),0)</f>
        <v>2.047187675930191E-4</v>
      </c>
      <c r="E1225" s="17">
        <f>SUM($D$2:D1225)</f>
        <v>0.801729873586154</v>
      </c>
      <c r="F1225" s="6">
        <f>B1225/23078</f>
        <v>1.7332524482190832E-4</v>
      </c>
      <c r="G1225" s="4">
        <v>0</v>
      </c>
      <c r="H1225" s="4">
        <v>4</v>
      </c>
      <c r="I1225" s="4">
        <v>0</v>
      </c>
      <c r="J1225" s="4">
        <v>3</v>
      </c>
      <c r="K1225" s="4">
        <v>0</v>
      </c>
      <c r="L1225" s="4">
        <v>1</v>
      </c>
      <c r="M1225" s="4">
        <v>0</v>
      </c>
      <c r="N1225" s="4">
        <v>0</v>
      </c>
      <c r="O1225" s="13">
        <v>308540</v>
      </c>
      <c r="P1225" s="13">
        <v>191696</v>
      </c>
      <c r="Q1225" s="13">
        <v>29862</v>
      </c>
      <c r="R1225" s="13">
        <v>3436</v>
      </c>
    </row>
    <row r="1226" spans="1:18" x14ac:dyDescent="0.25">
      <c r="A1226" s="2">
        <v>1791334132001</v>
      </c>
      <c r="B1226" s="3">
        <v>4</v>
      </c>
      <c r="C1226" s="5" t="str">
        <f>IF(B1226=1,"SPOT","NO SPOT")</f>
        <v>NO SPOT</v>
      </c>
      <c r="D1226" s="15">
        <f>IF(C1226="NO SPOT",B1226/SUMIF($C$1:$C$6359,"NO SPOT",$B$1:$B$6359),0)</f>
        <v>2.047187675930191E-4</v>
      </c>
      <c r="E1226" s="17">
        <f>SUM($D$2:D1226)</f>
        <v>0.80193459235374698</v>
      </c>
      <c r="F1226" s="6">
        <f>B1226/23078</f>
        <v>1.7332524482190832E-4</v>
      </c>
      <c r="G1226" s="4">
        <v>0</v>
      </c>
      <c r="H1226" s="4">
        <v>4</v>
      </c>
      <c r="I1226" s="4">
        <v>0</v>
      </c>
      <c r="J1226" s="4">
        <v>1</v>
      </c>
      <c r="K1226" s="4">
        <v>0</v>
      </c>
      <c r="L1226" s="4">
        <v>3</v>
      </c>
      <c r="M1226" s="4">
        <v>0</v>
      </c>
      <c r="N1226" s="4">
        <v>0</v>
      </c>
      <c r="O1226" s="13">
        <v>624</v>
      </c>
      <c r="P1226" s="13">
        <v>40762</v>
      </c>
      <c r="Q1226" s="13">
        <v>5542</v>
      </c>
      <c r="R1226" s="13">
        <v>0</v>
      </c>
    </row>
    <row r="1227" spans="1:18" x14ac:dyDescent="0.25">
      <c r="A1227" s="2">
        <v>1791334329001</v>
      </c>
      <c r="B1227" s="3">
        <v>4</v>
      </c>
      <c r="C1227" s="5" t="str">
        <f>IF(B1227=1,"SPOT","NO SPOT")</f>
        <v>NO SPOT</v>
      </c>
      <c r="D1227" s="15">
        <f>IF(C1227="NO SPOT",B1227/SUMIF($C$1:$C$6359,"NO SPOT",$B$1:$B$6359),0)</f>
        <v>2.047187675930191E-4</v>
      </c>
      <c r="E1227" s="17">
        <f>SUM($D$2:D1227)</f>
        <v>0.80213931112133996</v>
      </c>
      <c r="F1227" s="6">
        <f>B1227/23078</f>
        <v>1.7332524482190832E-4</v>
      </c>
      <c r="G1227" s="4">
        <v>0</v>
      </c>
      <c r="H1227" s="4">
        <v>4</v>
      </c>
      <c r="I1227" s="4">
        <v>0</v>
      </c>
      <c r="J1227" s="4">
        <v>0</v>
      </c>
      <c r="K1227" s="4">
        <v>0</v>
      </c>
      <c r="L1227" s="4">
        <v>4</v>
      </c>
      <c r="M1227" s="4">
        <v>0</v>
      </c>
      <c r="N1227" s="4">
        <v>0</v>
      </c>
      <c r="O1227" s="13">
        <v>78660</v>
      </c>
      <c r="P1227" s="13">
        <v>42290</v>
      </c>
      <c r="Q1227" s="13">
        <v>5701</v>
      </c>
      <c r="R1227" s="13">
        <v>2508</v>
      </c>
    </row>
    <row r="1228" spans="1:18" x14ac:dyDescent="0.25">
      <c r="A1228" s="2">
        <v>1791335066001</v>
      </c>
      <c r="B1228" s="3">
        <v>4</v>
      </c>
      <c r="C1228" s="5" t="str">
        <f>IF(B1228=1,"SPOT","NO SPOT")</f>
        <v>NO SPOT</v>
      </c>
      <c r="D1228" s="15">
        <f>IF(C1228="NO SPOT",B1228/SUMIF($C$1:$C$6359,"NO SPOT",$B$1:$B$6359),0)</f>
        <v>2.047187675930191E-4</v>
      </c>
      <c r="E1228" s="17">
        <f>SUM($D$2:D1228)</f>
        <v>0.80234402988893294</v>
      </c>
      <c r="F1228" s="6">
        <f>B1228/23078</f>
        <v>1.7332524482190832E-4</v>
      </c>
      <c r="G1228" s="4">
        <v>0</v>
      </c>
      <c r="H1228" s="4">
        <v>4</v>
      </c>
      <c r="I1228" s="4">
        <v>0</v>
      </c>
      <c r="J1228" s="4">
        <v>0</v>
      </c>
      <c r="K1228" s="4">
        <v>0</v>
      </c>
      <c r="L1228" s="4">
        <v>4</v>
      </c>
      <c r="M1228" s="4">
        <v>0</v>
      </c>
      <c r="N1228" s="4">
        <v>0</v>
      </c>
      <c r="O1228" s="13">
        <v>43710</v>
      </c>
      <c r="P1228" s="13">
        <v>762066</v>
      </c>
      <c r="Q1228" s="13">
        <v>92031</v>
      </c>
      <c r="R1228" s="13">
        <v>0</v>
      </c>
    </row>
    <row r="1229" spans="1:18" x14ac:dyDescent="0.25">
      <c r="A1229" s="2">
        <v>1791337778001</v>
      </c>
      <c r="B1229" s="3">
        <v>4</v>
      </c>
      <c r="C1229" s="5" t="str">
        <f>IF(B1229=1,"SPOT","NO SPOT")</f>
        <v>NO SPOT</v>
      </c>
      <c r="D1229" s="15">
        <f>IF(C1229="NO SPOT",B1229/SUMIF($C$1:$C$6359,"NO SPOT",$B$1:$B$6359),0)</f>
        <v>2.047187675930191E-4</v>
      </c>
      <c r="E1229" s="17">
        <f>SUM($D$2:D1229)</f>
        <v>0.80254874865652592</v>
      </c>
      <c r="F1229" s="6">
        <f>B1229/23078</f>
        <v>1.7332524482190832E-4</v>
      </c>
      <c r="G1229" s="4">
        <v>0</v>
      </c>
      <c r="H1229" s="4">
        <v>4</v>
      </c>
      <c r="I1229" s="4">
        <v>0</v>
      </c>
      <c r="J1229" s="4">
        <v>0</v>
      </c>
      <c r="K1229" s="4">
        <v>2</v>
      </c>
      <c r="L1229" s="4">
        <v>2</v>
      </c>
      <c r="M1229" s="4">
        <v>0</v>
      </c>
      <c r="N1229" s="4">
        <v>0</v>
      </c>
      <c r="O1229" s="13">
        <v>13547</v>
      </c>
      <c r="P1229" s="13">
        <v>169788</v>
      </c>
      <c r="Q1229" s="13">
        <v>21239</v>
      </c>
      <c r="R1229" s="13">
        <v>2457</v>
      </c>
    </row>
    <row r="1230" spans="1:18" x14ac:dyDescent="0.25">
      <c r="A1230" s="2">
        <v>1791342410001</v>
      </c>
      <c r="B1230" s="3">
        <v>4</v>
      </c>
      <c r="C1230" s="5" t="str">
        <f>IF(B1230=1,"SPOT","NO SPOT")</f>
        <v>NO SPOT</v>
      </c>
      <c r="D1230" s="15">
        <f>IF(C1230="NO SPOT",B1230/SUMIF($C$1:$C$6359,"NO SPOT",$B$1:$B$6359),0)</f>
        <v>2.047187675930191E-4</v>
      </c>
      <c r="E1230" s="17">
        <f>SUM($D$2:D1230)</f>
        <v>0.8027534674241189</v>
      </c>
      <c r="F1230" s="6">
        <f>B1230/23078</f>
        <v>1.7332524482190832E-4</v>
      </c>
      <c r="G1230" s="4">
        <v>0</v>
      </c>
      <c r="H1230" s="4">
        <v>4</v>
      </c>
      <c r="I1230" s="4">
        <v>0</v>
      </c>
      <c r="J1230" s="4">
        <v>0</v>
      </c>
      <c r="K1230" s="4">
        <v>2</v>
      </c>
      <c r="L1230" s="4">
        <v>2</v>
      </c>
      <c r="M1230" s="4">
        <v>0</v>
      </c>
      <c r="N1230" s="4">
        <v>0</v>
      </c>
      <c r="O1230" s="13">
        <v>54544</v>
      </c>
      <c r="P1230" s="13">
        <v>329690</v>
      </c>
      <c r="Q1230" s="13">
        <v>40615</v>
      </c>
      <c r="R1230" s="13">
        <v>0</v>
      </c>
    </row>
    <row r="1231" spans="1:18" x14ac:dyDescent="0.25">
      <c r="A1231" s="2">
        <v>1791343980001</v>
      </c>
      <c r="B1231" s="3">
        <v>4</v>
      </c>
      <c r="C1231" s="5" t="str">
        <f>IF(B1231=1,"SPOT","NO SPOT")</f>
        <v>NO SPOT</v>
      </c>
      <c r="D1231" s="15">
        <f>IF(C1231="NO SPOT",B1231/SUMIF($C$1:$C$6359,"NO SPOT",$B$1:$B$6359),0)</f>
        <v>2.047187675930191E-4</v>
      </c>
      <c r="E1231" s="17">
        <f>SUM($D$2:D1231)</f>
        <v>0.80295818619171189</v>
      </c>
      <c r="F1231" s="6">
        <f>B1231/23078</f>
        <v>1.7332524482190832E-4</v>
      </c>
      <c r="G1231" s="4">
        <v>0</v>
      </c>
      <c r="H1231" s="4">
        <v>4</v>
      </c>
      <c r="I1231" s="4">
        <v>0</v>
      </c>
      <c r="J1231" s="4">
        <v>0</v>
      </c>
      <c r="K1231" s="4">
        <v>1</v>
      </c>
      <c r="L1231" s="4">
        <v>3</v>
      </c>
      <c r="M1231" s="4">
        <v>0</v>
      </c>
      <c r="N1231" s="4">
        <v>0</v>
      </c>
      <c r="O1231" s="13">
        <v>1396</v>
      </c>
      <c r="P1231" s="13">
        <v>42579</v>
      </c>
      <c r="Q1231" s="13">
        <v>5332</v>
      </c>
      <c r="R1231" s="13">
        <v>0</v>
      </c>
    </row>
    <row r="1232" spans="1:18" x14ac:dyDescent="0.25">
      <c r="A1232" s="2">
        <v>1791349946001</v>
      </c>
      <c r="B1232" s="3">
        <v>4</v>
      </c>
      <c r="C1232" s="5" t="str">
        <f>IF(B1232=1,"SPOT","NO SPOT")</f>
        <v>NO SPOT</v>
      </c>
      <c r="D1232" s="15">
        <f>IF(C1232="NO SPOT",B1232/SUMIF($C$1:$C$6359,"NO SPOT",$B$1:$B$6359),0)</f>
        <v>2.047187675930191E-4</v>
      </c>
      <c r="E1232" s="17">
        <f>SUM($D$2:D1232)</f>
        <v>0.80316290495930487</v>
      </c>
      <c r="F1232" s="6">
        <f>B1232/23078</f>
        <v>1.7332524482190832E-4</v>
      </c>
      <c r="G1232" s="4">
        <v>0</v>
      </c>
      <c r="H1232" s="4">
        <v>4</v>
      </c>
      <c r="I1232" s="4">
        <v>0</v>
      </c>
      <c r="J1232" s="4">
        <v>0</v>
      </c>
      <c r="K1232" s="4">
        <v>0</v>
      </c>
      <c r="L1232" s="4">
        <v>4</v>
      </c>
      <c r="M1232" s="4">
        <v>0</v>
      </c>
      <c r="N1232" s="4">
        <v>0</v>
      </c>
      <c r="O1232" s="13">
        <v>64642</v>
      </c>
      <c r="P1232" s="13">
        <v>263713</v>
      </c>
      <c r="Q1232" s="13">
        <v>41295</v>
      </c>
      <c r="R1232" s="13">
        <v>39555</v>
      </c>
    </row>
    <row r="1233" spans="1:18" x14ac:dyDescent="0.25">
      <c r="A1233" s="2">
        <v>1791362268001</v>
      </c>
      <c r="B1233" s="3">
        <v>4</v>
      </c>
      <c r="C1233" s="5" t="str">
        <f>IF(B1233=1,"SPOT","NO SPOT")</f>
        <v>NO SPOT</v>
      </c>
      <c r="D1233" s="15">
        <f>IF(C1233="NO SPOT",B1233/SUMIF($C$1:$C$6359,"NO SPOT",$B$1:$B$6359),0)</f>
        <v>2.047187675930191E-4</v>
      </c>
      <c r="E1233" s="17">
        <f>SUM($D$2:D1233)</f>
        <v>0.80336762372689785</v>
      </c>
      <c r="F1233" s="6">
        <f>B1233/23078</f>
        <v>1.7332524482190832E-4</v>
      </c>
      <c r="G1233" s="4">
        <v>0</v>
      </c>
      <c r="H1233" s="4">
        <v>4</v>
      </c>
      <c r="I1233" s="4">
        <v>0</v>
      </c>
      <c r="J1233" s="4">
        <v>4</v>
      </c>
      <c r="K1233" s="4">
        <v>0</v>
      </c>
      <c r="L1233" s="4">
        <v>0</v>
      </c>
      <c r="M1233" s="4">
        <v>0</v>
      </c>
      <c r="N1233" s="4">
        <v>0</v>
      </c>
      <c r="O1233" s="13">
        <v>3435</v>
      </c>
      <c r="P1233" s="13">
        <v>76610</v>
      </c>
      <c r="Q1233" s="13">
        <v>9730</v>
      </c>
      <c r="R1233" s="13">
        <v>0</v>
      </c>
    </row>
    <row r="1234" spans="1:18" x14ac:dyDescent="0.25">
      <c r="A1234" s="2">
        <v>1791396669001</v>
      </c>
      <c r="B1234" s="3">
        <v>4</v>
      </c>
      <c r="C1234" s="5" t="str">
        <f>IF(B1234=1,"SPOT","NO SPOT")</f>
        <v>NO SPOT</v>
      </c>
      <c r="D1234" s="15">
        <f>IF(C1234="NO SPOT",B1234/SUMIF($C$1:$C$6359,"NO SPOT",$B$1:$B$6359),0)</f>
        <v>2.047187675930191E-4</v>
      </c>
      <c r="E1234" s="17">
        <f>SUM($D$2:D1234)</f>
        <v>0.80357234249449083</v>
      </c>
      <c r="F1234" s="6">
        <f>B1234/23078</f>
        <v>1.7332524482190832E-4</v>
      </c>
      <c r="G1234" s="4">
        <v>0</v>
      </c>
      <c r="H1234" s="4">
        <v>4</v>
      </c>
      <c r="I1234" s="4">
        <v>0</v>
      </c>
      <c r="J1234" s="4">
        <v>0</v>
      </c>
      <c r="K1234" s="4">
        <v>0</v>
      </c>
      <c r="L1234" s="4">
        <v>4</v>
      </c>
      <c r="M1234" s="4">
        <v>0</v>
      </c>
      <c r="N1234" s="4">
        <v>0</v>
      </c>
      <c r="O1234" s="13">
        <v>43857</v>
      </c>
      <c r="P1234" s="13">
        <v>160404</v>
      </c>
      <c r="Q1234" s="13">
        <v>20516</v>
      </c>
      <c r="R1234" s="13">
        <v>382</v>
      </c>
    </row>
    <row r="1235" spans="1:18" x14ac:dyDescent="0.25">
      <c r="A1235" s="2">
        <v>1791399714001</v>
      </c>
      <c r="B1235" s="3">
        <v>4</v>
      </c>
      <c r="C1235" s="5" t="str">
        <f>IF(B1235=1,"SPOT","NO SPOT")</f>
        <v>NO SPOT</v>
      </c>
      <c r="D1235" s="15">
        <f>IF(C1235="NO SPOT",B1235/SUMIF($C$1:$C$6359,"NO SPOT",$B$1:$B$6359),0)</f>
        <v>2.047187675930191E-4</v>
      </c>
      <c r="E1235" s="17">
        <f>SUM($D$2:D1235)</f>
        <v>0.80377706126208381</v>
      </c>
      <c r="F1235" s="6">
        <f>B1235/23078</f>
        <v>1.7332524482190832E-4</v>
      </c>
      <c r="G1235" s="4">
        <v>0</v>
      </c>
      <c r="H1235" s="4">
        <v>4</v>
      </c>
      <c r="I1235" s="4">
        <v>0</v>
      </c>
      <c r="J1235" s="4">
        <v>2</v>
      </c>
      <c r="K1235" s="4">
        <v>1</v>
      </c>
      <c r="L1235" s="4">
        <v>1</v>
      </c>
      <c r="M1235" s="4">
        <v>0</v>
      </c>
      <c r="N1235" s="4">
        <v>0</v>
      </c>
      <c r="O1235" s="13">
        <v>5709</v>
      </c>
      <c r="P1235" s="13">
        <v>99918</v>
      </c>
      <c r="Q1235" s="13">
        <v>12490</v>
      </c>
      <c r="R1235" s="13">
        <v>0</v>
      </c>
    </row>
    <row r="1236" spans="1:18" x14ac:dyDescent="0.25">
      <c r="A1236" s="2">
        <v>1791403355001</v>
      </c>
      <c r="B1236" s="3">
        <v>4</v>
      </c>
      <c r="C1236" s="5" t="str">
        <f>IF(B1236=1,"SPOT","NO SPOT")</f>
        <v>NO SPOT</v>
      </c>
      <c r="D1236" s="15">
        <f>IF(C1236="NO SPOT",B1236/SUMIF($C$1:$C$6359,"NO SPOT",$B$1:$B$6359),0)</f>
        <v>2.047187675930191E-4</v>
      </c>
      <c r="E1236" s="17">
        <f>SUM($D$2:D1236)</f>
        <v>0.8039817800296768</v>
      </c>
      <c r="F1236" s="6">
        <f>B1236/23078</f>
        <v>1.7332524482190832E-4</v>
      </c>
      <c r="G1236" s="4">
        <v>0</v>
      </c>
      <c r="H1236" s="4">
        <v>4</v>
      </c>
      <c r="I1236" s="4">
        <v>0</v>
      </c>
      <c r="J1236" s="4">
        <v>2</v>
      </c>
      <c r="K1236" s="4">
        <v>2</v>
      </c>
      <c r="L1236" s="4">
        <v>0</v>
      </c>
      <c r="M1236" s="4">
        <v>0</v>
      </c>
      <c r="N1236" s="4">
        <v>0</v>
      </c>
      <c r="O1236" s="13">
        <v>162540</v>
      </c>
      <c r="P1236" s="13">
        <v>151258</v>
      </c>
      <c r="Q1236" s="13">
        <v>18377</v>
      </c>
      <c r="R1236" s="13">
        <v>0</v>
      </c>
    </row>
    <row r="1237" spans="1:18" x14ac:dyDescent="0.25">
      <c r="A1237" s="2">
        <v>1791408462001</v>
      </c>
      <c r="B1237" s="3">
        <v>4</v>
      </c>
      <c r="C1237" s="5" t="str">
        <f>IF(B1237=1,"SPOT","NO SPOT")</f>
        <v>NO SPOT</v>
      </c>
      <c r="D1237" s="15">
        <f>IF(C1237="NO SPOT",B1237/SUMIF($C$1:$C$6359,"NO SPOT",$B$1:$B$6359),0)</f>
        <v>2.047187675930191E-4</v>
      </c>
      <c r="E1237" s="17">
        <f>SUM($D$2:D1237)</f>
        <v>0.80418649879726978</v>
      </c>
      <c r="F1237" s="6">
        <f>B1237/23078</f>
        <v>1.7332524482190832E-4</v>
      </c>
      <c r="G1237" s="4">
        <v>0</v>
      </c>
      <c r="H1237" s="4">
        <v>4</v>
      </c>
      <c r="I1237" s="4">
        <v>0</v>
      </c>
      <c r="J1237" s="4">
        <v>1</v>
      </c>
      <c r="K1237" s="4">
        <v>3</v>
      </c>
      <c r="L1237" s="4">
        <v>0</v>
      </c>
      <c r="M1237" s="4">
        <v>0</v>
      </c>
      <c r="N1237" s="4">
        <v>0</v>
      </c>
      <c r="O1237" s="13">
        <v>49425</v>
      </c>
      <c r="P1237" s="13">
        <v>112719</v>
      </c>
      <c r="Q1237" s="13">
        <v>13593</v>
      </c>
      <c r="R1237" s="13">
        <v>0</v>
      </c>
    </row>
    <row r="1238" spans="1:18" x14ac:dyDescent="0.25">
      <c r="A1238" s="2">
        <v>1791434390001</v>
      </c>
      <c r="B1238" s="3">
        <v>4</v>
      </c>
      <c r="C1238" s="5" t="str">
        <f>IF(B1238=1,"SPOT","NO SPOT")</f>
        <v>NO SPOT</v>
      </c>
      <c r="D1238" s="15">
        <f>IF(C1238="NO SPOT",B1238/SUMIF($C$1:$C$6359,"NO SPOT",$B$1:$B$6359),0)</f>
        <v>2.047187675930191E-4</v>
      </c>
      <c r="E1238" s="17">
        <f>SUM($D$2:D1238)</f>
        <v>0.80439121756486276</v>
      </c>
      <c r="F1238" s="6">
        <f>B1238/23078</f>
        <v>1.7332524482190832E-4</v>
      </c>
      <c r="G1238" s="4">
        <v>0</v>
      </c>
      <c r="H1238" s="4">
        <v>4</v>
      </c>
      <c r="I1238" s="4">
        <v>0</v>
      </c>
      <c r="J1238" s="4">
        <v>3</v>
      </c>
      <c r="K1238" s="4">
        <v>0</v>
      </c>
      <c r="L1238" s="4">
        <v>1</v>
      </c>
      <c r="M1238" s="4">
        <v>0</v>
      </c>
      <c r="N1238" s="4">
        <v>0</v>
      </c>
      <c r="O1238" s="13">
        <v>5769</v>
      </c>
      <c r="P1238" s="13">
        <v>75788</v>
      </c>
      <c r="Q1238" s="13">
        <v>10304</v>
      </c>
      <c r="R1238" s="13">
        <v>0</v>
      </c>
    </row>
    <row r="1239" spans="1:18" x14ac:dyDescent="0.25">
      <c r="A1239" s="2">
        <v>1791435818001</v>
      </c>
      <c r="B1239" s="3">
        <v>4</v>
      </c>
      <c r="C1239" s="5" t="str">
        <f>IF(B1239=1,"SPOT","NO SPOT")</f>
        <v>NO SPOT</v>
      </c>
      <c r="D1239" s="15">
        <f>IF(C1239="NO SPOT",B1239/SUMIF($C$1:$C$6359,"NO SPOT",$B$1:$B$6359),0)</f>
        <v>2.047187675930191E-4</v>
      </c>
      <c r="E1239" s="17">
        <f>SUM($D$2:D1239)</f>
        <v>0.80459593633245574</v>
      </c>
      <c r="F1239" s="6">
        <f>B1239/23078</f>
        <v>1.7332524482190832E-4</v>
      </c>
      <c r="G1239" s="4">
        <v>0</v>
      </c>
      <c r="H1239" s="4">
        <v>4</v>
      </c>
      <c r="I1239" s="4">
        <v>0</v>
      </c>
      <c r="J1239" s="4">
        <v>0</v>
      </c>
      <c r="K1239" s="4">
        <v>0</v>
      </c>
      <c r="L1239" s="4">
        <v>4</v>
      </c>
      <c r="M1239" s="4">
        <v>0</v>
      </c>
      <c r="N1239" s="4">
        <v>0</v>
      </c>
      <c r="O1239" s="13">
        <v>6383</v>
      </c>
      <c r="P1239" s="13">
        <v>183848</v>
      </c>
      <c r="Q1239" s="13">
        <v>23407</v>
      </c>
      <c r="R1239" s="13">
        <v>0</v>
      </c>
    </row>
    <row r="1240" spans="1:18" x14ac:dyDescent="0.25">
      <c r="A1240" s="2">
        <v>1791436490001</v>
      </c>
      <c r="B1240" s="3">
        <v>4</v>
      </c>
      <c r="C1240" s="5" t="str">
        <f>IF(B1240=1,"SPOT","NO SPOT")</f>
        <v>NO SPOT</v>
      </c>
      <c r="D1240" s="15">
        <f>IF(C1240="NO SPOT",B1240/SUMIF($C$1:$C$6359,"NO SPOT",$B$1:$B$6359),0)</f>
        <v>2.047187675930191E-4</v>
      </c>
      <c r="E1240" s="17">
        <f>SUM($D$2:D1240)</f>
        <v>0.80480065510004872</v>
      </c>
      <c r="F1240" s="6">
        <f>B1240/23078</f>
        <v>1.7332524482190832E-4</v>
      </c>
      <c r="G1240" s="4">
        <v>0</v>
      </c>
      <c r="H1240" s="4">
        <v>4</v>
      </c>
      <c r="I1240" s="4">
        <v>0</v>
      </c>
      <c r="J1240" s="4">
        <v>0</v>
      </c>
      <c r="K1240" s="4">
        <v>0</v>
      </c>
      <c r="L1240" s="4">
        <v>4</v>
      </c>
      <c r="M1240" s="4">
        <v>0</v>
      </c>
      <c r="N1240" s="4">
        <v>0</v>
      </c>
      <c r="O1240" s="13">
        <v>83711</v>
      </c>
      <c r="P1240" s="13">
        <v>131176</v>
      </c>
      <c r="Q1240" s="13">
        <v>17557</v>
      </c>
      <c r="R1240" s="13">
        <v>112</v>
      </c>
    </row>
    <row r="1241" spans="1:18" x14ac:dyDescent="0.25">
      <c r="A1241" s="2">
        <v>1791710568001</v>
      </c>
      <c r="B1241" s="3">
        <v>4</v>
      </c>
      <c r="C1241" s="5" t="str">
        <f>IF(B1241=1,"SPOT","NO SPOT")</f>
        <v>NO SPOT</v>
      </c>
      <c r="D1241" s="15">
        <f>IF(C1241="NO SPOT",B1241/SUMIF($C$1:$C$6359,"NO SPOT",$B$1:$B$6359),0)</f>
        <v>2.047187675930191E-4</v>
      </c>
      <c r="E1241" s="17">
        <f>SUM($D$2:D1241)</f>
        <v>0.8050053738676417</v>
      </c>
      <c r="F1241" s="6">
        <f>B1241/23078</f>
        <v>1.7332524482190832E-4</v>
      </c>
      <c r="G1241" s="4">
        <v>0</v>
      </c>
      <c r="H1241" s="4">
        <v>4</v>
      </c>
      <c r="I1241" s="4">
        <v>0</v>
      </c>
      <c r="J1241" s="4">
        <v>0</v>
      </c>
      <c r="K1241" s="4">
        <v>1</v>
      </c>
      <c r="L1241" s="4">
        <v>3</v>
      </c>
      <c r="M1241" s="4">
        <v>0</v>
      </c>
      <c r="N1241" s="4">
        <v>0</v>
      </c>
      <c r="O1241" s="13">
        <v>18405</v>
      </c>
      <c r="P1241" s="13">
        <v>130193</v>
      </c>
      <c r="Q1241" s="13">
        <v>18185</v>
      </c>
      <c r="R1241" s="13">
        <v>0</v>
      </c>
    </row>
    <row r="1242" spans="1:18" x14ac:dyDescent="0.25">
      <c r="A1242" s="2">
        <v>1791727835001</v>
      </c>
      <c r="B1242" s="3">
        <v>4</v>
      </c>
      <c r="C1242" s="5" t="str">
        <f>IF(B1242=1,"SPOT","NO SPOT")</f>
        <v>NO SPOT</v>
      </c>
      <c r="D1242" s="15">
        <f>IF(C1242="NO SPOT",B1242/SUMIF($C$1:$C$6359,"NO SPOT",$B$1:$B$6359),0)</f>
        <v>2.047187675930191E-4</v>
      </c>
      <c r="E1242" s="17">
        <f>SUM($D$2:D1242)</f>
        <v>0.80521009263523469</v>
      </c>
      <c r="F1242" s="6">
        <f>B1242/23078</f>
        <v>1.7332524482190832E-4</v>
      </c>
      <c r="G1242" s="4">
        <v>0</v>
      </c>
      <c r="H1242" s="4">
        <v>4</v>
      </c>
      <c r="I1242" s="4">
        <v>0</v>
      </c>
      <c r="J1242" s="4">
        <v>0</v>
      </c>
      <c r="K1242" s="4">
        <v>0</v>
      </c>
      <c r="L1242" s="4">
        <v>4</v>
      </c>
      <c r="M1242" s="4">
        <v>0</v>
      </c>
      <c r="N1242" s="4">
        <v>0</v>
      </c>
      <c r="O1242" s="13">
        <v>349</v>
      </c>
      <c r="P1242" s="13">
        <v>10283</v>
      </c>
      <c r="Q1242" s="13">
        <v>1300</v>
      </c>
      <c r="R1242" s="13">
        <v>0</v>
      </c>
    </row>
    <row r="1243" spans="1:18" x14ac:dyDescent="0.25">
      <c r="A1243" s="2">
        <v>1791731824001</v>
      </c>
      <c r="B1243" s="3">
        <v>4</v>
      </c>
      <c r="C1243" s="5" t="str">
        <f>IF(B1243=1,"SPOT","NO SPOT")</f>
        <v>NO SPOT</v>
      </c>
      <c r="D1243" s="15">
        <f>IF(C1243="NO SPOT",B1243/SUMIF($C$1:$C$6359,"NO SPOT",$B$1:$B$6359),0)</f>
        <v>2.047187675930191E-4</v>
      </c>
      <c r="E1243" s="17">
        <f>SUM($D$2:D1243)</f>
        <v>0.80541481140282767</v>
      </c>
      <c r="F1243" s="6">
        <f>B1243/23078</f>
        <v>1.7332524482190832E-4</v>
      </c>
      <c r="G1243" s="4">
        <v>0</v>
      </c>
      <c r="H1243" s="4">
        <v>4</v>
      </c>
      <c r="I1243" s="4">
        <v>0</v>
      </c>
      <c r="J1243" s="4">
        <v>0</v>
      </c>
      <c r="K1243" s="4">
        <v>0</v>
      </c>
      <c r="L1243" s="4">
        <v>4</v>
      </c>
      <c r="M1243" s="4">
        <v>0</v>
      </c>
      <c r="N1243" s="4">
        <v>0</v>
      </c>
      <c r="O1243" s="13">
        <v>998</v>
      </c>
      <c r="P1243" s="13">
        <v>36728</v>
      </c>
      <c r="Q1243" s="13">
        <v>5789</v>
      </c>
      <c r="R1243" s="13">
        <v>5672</v>
      </c>
    </row>
    <row r="1244" spans="1:18" x14ac:dyDescent="0.25">
      <c r="A1244" s="2">
        <v>1791765362001</v>
      </c>
      <c r="B1244" s="3">
        <v>4</v>
      </c>
      <c r="C1244" s="5" t="str">
        <f>IF(B1244=1,"SPOT","NO SPOT")</f>
        <v>NO SPOT</v>
      </c>
      <c r="D1244" s="15">
        <f>IF(C1244="NO SPOT",B1244/SUMIF($C$1:$C$6359,"NO SPOT",$B$1:$B$6359),0)</f>
        <v>2.047187675930191E-4</v>
      </c>
      <c r="E1244" s="17">
        <f>SUM($D$2:D1244)</f>
        <v>0.80561953017042065</v>
      </c>
      <c r="F1244" s="6">
        <f>B1244/23078</f>
        <v>1.7332524482190832E-4</v>
      </c>
      <c r="G1244" s="4">
        <v>0</v>
      </c>
      <c r="H1244" s="4">
        <v>4</v>
      </c>
      <c r="I1244" s="4">
        <v>0</v>
      </c>
      <c r="J1244" s="4">
        <v>2</v>
      </c>
      <c r="K1244" s="4">
        <v>0</v>
      </c>
      <c r="L1244" s="4">
        <v>2</v>
      </c>
      <c r="M1244" s="4">
        <v>0</v>
      </c>
      <c r="N1244" s="4">
        <v>0</v>
      </c>
      <c r="O1244" s="13">
        <v>5985</v>
      </c>
      <c r="P1244" s="13">
        <v>177265</v>
      </c>
      <c r="Q1244" s="13">
        <v>25056</v>
      </c>
      <c r="R1244" s="13">
        <v>0</v>
      </c>
    </row>
    <row r="1245" spans="1:18" x14ac:dyDescent="0.25">
      <c r="A1245" s="2">
        <v>1791765885001</v>
      </c>
      <c r="B1245" s="3">
        <v>4</v>
      </c>
      <c r="C1245" s="5" t="str">
        <f>IF(B1245=1,"SPOT","NO SPOT")</f>
        <v>NO SPOT</v>
      </c>
      <c r="D1245" s="15">
        <f>IF(C1245="NO SPOT",B1245/SUMIF($C$1:$C$6359,"NO SPOT",$B$1:$B$6359),0)</f>
        <v>2.047187675930191E-4</v>
      </c>
      <c r="E1245" s="17">
        <f>SUM($D$2:D1245)</f>
        <v>0.80582424893801363</v>
      </c>
      <c r="F1245" s="6">
        <f>B1245/23078</f>
        <v>1.7332524482190832E-4</v>
      </c>
      <c r="G1245" s="4">
        <v>0</v>
      </c>
      <c r="H1245" s="4">
        <v>4</v>
      </c>
      <c r="I1245" s="4">
        <v>0</v>
      </c>
      <c r="J1245" s="4">
        <v>2</v>
      </c>
      <c r="K1245" s="4">
        <v>1</v>
      </c>
      <c r="L1245" s="4">
        <v>1</v>
      </c>
      <c r="M1245" s="4">
        <v>0</v>
      </c>
      <c r="N1245" s="4">
        <v>0</v>
      </c>
      <c r="O1245" s="13">
        <v>26156</v>
      </c>
      <c r="P1245" s="13">
        <v>94856</v>
      </c>
      <c r="Q1245" s="13">
        <v>11442</v>
      </c>
      <c r="R1245" s="13">
        <v>0</v>
      </c>
    </row>
    <row r="1246" spans="1:18" x14ac:dyDescent="0.25">
      <c r="A1246" s="2">
        <v>1791769112001</v>
      </c>
      <c r="B1246" s="3">
        <v>4</v>
      </c>
      <c r="C1246" s="5" t="str">
        <f>IF(B1246=1,"SPOT","NO SPOT")</f>
        <v>NO SPOT</v>
      </c>
      <c r="D1246" s="15">
        <f>IF(C1246="NO SPOT",B1246/SUMIF($C$1:$C$6359,"NO SPOT",$B$1:$B$6359),0)</f>
        <v>2.047187675930191E-4</v>
      </c>
      <c r="E1246" s="17">
        <f>SUM($D$2:D1246)</f>
        <v>0.80602896770560661</v>
      </c>
      <c r="F1246" s="6">
        <f>B1246/23078</f>
        <v>1.7332524482190832E-4</v>
      </c>
      <c r="G1246" s="4">
        <v>0</v>
      </c>
      <c r="H1246" s="4">
        <v>4</v>
      </c>
      <c r="I1246" s="4">
        <v>0</v>
      </c>
      <c r="J1246" s="4">
        <v>1</v>
      </c>
      <c r="K1246" s="4">
        <v>3</v>
      </c>
      <c r="L1246" s="4">
        <v>0</v>
      </c>
      <c r="M1246" s="4">
        <v>0</v>
      </c>
      <c r="N1246" s="4">
        <v>0</v>
      </c>
      <c r="O1246" s="13">
        <v>17332</v>
      </c>
      <c r="P1246" s="13">
        <v>125614</v>
      </c>
      <c r="Q1246" s="13">
        <v>16838</v>
      </c>
      <c r="R1246" s="13">
        <v>0</v>
      </c>
    </row>
    <row r="1247" spans="1:18" x14ac:dyDescent="0.25">
      <c r="A1247" s="2">
        <v>1791773373001</v>
      </c>
      <c r="B1247" s="3">
        <v>4</v>
      </c>
      <c r="C1247" s="5" t="str">
        <f>IF(B1247=1,"SPOT","NO SPOT")</f>
        <v>NO SPOT</v>
      </c>
      <c r="D1247" s="15">
        <f>IF(C1247="NO SPOT",B1247/SUMIF($C$1:$C$6359,"NO SPOT",$B$1:$B$6359),0)</f>
        <v>2.047187675930191E-4</v>
      </c>
      <c r="E1247" s="17">
        <f>SUM($D$2:D1247)</f>
        <v>0.8062336864731996</v>
      </c>
      <c r="F1247" s="6">
        <f>B1247/23078</f>
        <v>1.7332524482190832E-4</v>
      </c>
      <c r="G1247" s="4">
        <v>0</v>
      </c>
      <c r="H1247" s="4">
        <v>4</v>
      </c>
      <c r="I1247" s="4">
        <v>0</v>
      </c>
      <c r="J1247" s="4">
        <v>0</v>
      </c>
      <c r="K1247" s="4">
        <v>4</v>
      </c>
      <c r="L1247" s="4">
        <v>0</v>
      </c>
      <c r="M1247" s="4">
        <v>0</v>
      </c>
      <c r="N1247" s="4">
        <v>0</v>
      </c>
      <c r="O1247" s="13">
        <v>3260</v>
      </c>
      <c r="P1247" s="13">
        <v>112808</v>
      </c>
      <c r="Q1247" s="13">
        <v>13604</v>
      </c>
      <c r="R1247" s="13">
        <v>0</v>
      </c>
    </row>
    <row r="1248" spans="1:18" x14ac:dyDescent="0.25">
      <c r="A1248" s="2">
        <v>1791774906001</v>
      </c>
      <c r="B1248" s="3">
        <v>4</v>
      </c>
      <c r="C1248" s="5" t="str">
        <f>IF(B1248=1,"SPOT","NO SPOT")</f>
        <v>NO SPOT</v>
      </c>
      <c r="D1248" s="15">
        <f>IF(C1248="NO SPOT",B1248/SUMIF($C$1:$C$6359,"NO SPOT",$B$1:$B$6359),0)</f>
        <v>2.047187675930191E-4</v>
      </c>
      <c r="E1248" s="17">
        <f>SUM($D$2:D1248)</f>
        <v>0.80643840524079258</v>
      </c>
      <c r="F1248" s="6">
        <f>B1248/23078</f>
        <v>1.7332524482190832E-4</v>
      </c>
      <c r="G1248" s="4">
        <v>0</v>
      </c>
      <c r="H1248" s="4">
        <v>4</v>
      </c>
      <c r="I1248" s="4">
        <v>0</v>
      </c>
      <c r="J1248" s="4">
        <v>0</v>
      </c>
      <c r="K1248" s="4">
        <v>0</v>
      </c>
      <c r="L1248" s="4">
        <v>4</v>
      </c>
      <c r="M1248" s="4">
        <v>0</v>
      </c>
      <c r="N1248" s="4">
        <v>0</v>
      </c>
      <c r="O1248" s="13">
        <v>6860</v>
      </c>
      <c r="P1248" s="13">
        <v>158753</v>
      </c>
      <c r="Q1248" s="13">
        <v>20718</v>
      </c>
      <c r="R1248" s="13">
        <v>0</v>
      </c>
    </row>
    <row r="1249" spans="1:18" x14ac:dyDescent="0.25">
      <c r="A1249" s="2">
        <v>1791781937001</v>
      </c>
      <c r="B1249" s="3">
        <v>4</v>
      </c>
      <c r="C1249" s="5" t="str">
        <f>IF(B1249=1,"SPOT","NO SPOT")</f>
        <v>NO SPOT</v>
      </c>
      <c r="D1249" s="15">
        <f>IF(C1249="NO SPOT",B1249/SUMIF($C$1:$C$6359,"NO SPOT",$B$1:$B$6359),0)</f>
        <v>2.047187675930191E-4</v>
      </c>
      <c r="E1249" s="17">
        <f>SUM($D$2:D1249)</f>
        <v>0.80664312400838556</v>
      </c>
      <c r="F1249" s="6">
        <f>B1249/23078</f>
        <v>1.7332524482190832E-4</v>
      </c>
      <c r="G1249" s="4">
        <v>0</v>
      </c>
      <c r="H1249" s="4">
        <v>4</v>
      </c>
      <c r="I1249" s="4">
        <v>0</v>
      </c>
      <c r="J1249" s="4">
        <v>0</v>
      </c>
      <c r="K1249" s="4">
        <v>4</v>
      </c>
      <c r="L1249" s="4">
        <v>0</v>
      </c>
      <c r="M1249" s="4">
        <v>0</v>
      </c>
      <c r="N1249" s="4">
        <v>0</v>
      </c>
      <c r="O1249" s="13">
        <v>1357355</v>
      </c>
      <c r="P1249" s="13">
        <v>913639</v>
      </c>
      <c r="Q1249" s="13">
        <v>110184</v>
      </c>
      <c r="R1249" s="13">
        <v>0</v>
      </c>
    </row>
    <row r="1250" spans="1:18" x14ac:dyDescent="0.25">
      <c r="A1250" s="2">
        <v>1791816439001</v>
      </c>
      <c r="B1250" s="3">
        <v>4</v>
      </c>
      <c r="C1250" s="5" t="str">
        <f>IF(B1250=1,"SPOT","NO SPOT")</f>
        <v>NO SPOT</v>
      </c>
      <c r="D1250" s="15">
        <f>IF(C1250="NO SPOT",B1250/SUMIF($C$1:$C$6359,"NO SPOT",$B$1:$B$6359),0)</f>
        <v>2.047187675930191E-4</v>
      </c>
      <c r="E1250" s="17">
        <f>SUM($D$2:D1250)</f>
        <v>0.80684784277597854</v>
      </c>
      <c r="F1250" s="6">
        <f>B1250/23078</f>
        <v>1.7332524482190832E-4</v>
      </c>
      <c r="G1250" s="4">
        <v>0</v>
      </c>
      <c r="H1250" s="4">
        <v>4</v>
      </c>
      <c r="I1250" s="4">
        <v>0</v>
      </c>
      <c r="J1250" s="4">
        <v>0</v>
      </c>
      <c r="K1250" s="4">
        <v>0</v>
      </c>
      <c r="L1250" s="4">
        <v>4</v>
      </c>
      <c r="M1250" s="4">
        <v>0</v>
      </c>
      <c r="N1250" s="4">
        <v>0</v>
      </c>
      <c r="O1250" s="13">
        <v>40086</v>
      </c>
      <c r="P1250" s="13">
        <v>782258</v>
      </c>
      <c r="Q1250" s="13">
        <v>95644</v>
      </c>
      <c r="R1250" s="13">
        <v>0</v>
      </c>
    </row>
    <row r="1251" spans="1:18" x14ac:dyDescent="0.25">
      <c r="A1251" s="2">
        <v>1791821297001</v>
      </c>
      <c r="B1251" s="3">
        <v>4</v>
      </c>
      <c r="C1251" s="5" t="str">
        <f>IF(B1251=1,"SPOT","NO SPOT")</f>
        <v>NO SPOT</v>
      </c>
      <c r="D1251" s="15">
        <f>IF(C1251="NO SPOT",B1251/SUMIF($C$1:$C$6359,"NO SPOT",$B$1:$B$6359),0)</f>
        <v>2.047187675930191E-4</v>
      </c>
      <c r="E1251" s="17">
        <f>SUM($D$2:D1251)</f>
        <v>0.80705256154357152</v>
      </c>
      <c r="F1251" s="6">
        <f>B1251/23078</f>
        <v>1.7332524482190832E-4</v>
      </c>
      <c r="G1251" s="4">
        <v>0</v>
      </c>
      <c r="H1251" s="4">
        <v>4</v>
      </c>
      <c r="I1251" s="4">
        <v>0</v>
      </c>
      <c r="J1251" s="4">
        <v>0</v>
      </c>
      <c r="K1251" s="4">
        <v>0</v>
      </c>
      <c r="L1251" s="4">
        <v>4</v>
      </c>
      <c r="M1251" s="4">
        <v>0</v>
      </c>
      <c r="N1251" s="4">
        <v>0</v>
      </c>
      <c r="O1251" s="13">
        <v>4576</v>
      </c>
      <c r="P1251" s="13">
        <v>74050</v>
      </c>
      <c r="Q1251" s="13">
        <v>10397</v>
      </c>
      <c r="R1251" s="13">
        <v>0</v>
      </c>
    </row>
    <row r="1252" spans="1:18" x14ac:dyDescent="0.25">
      <c r="A1252" s="2">
        <v>1791827430001</v>
      </c>
      <c r="B1252" s="3">
        <v>4</v>
      </c>
      <c r="C1252" s="5" t="str">
        <f>IF(B1252=1,"SPOT","NO SPOT")</f>
        <v>NO SPOT</v>
      </c>
      <c r="D1252" s="15">
        <f>IF(C1252="NO SPOT",B1252/SUMIF($C$1:$C$6359,"NO SPOT",$B$1:$B$6359),0)</f>
        <v>2.047187675930191E-4</v>
      </c>
      <c r="E1252" s="17">
        <f>SUM($D$2:D1252)</f>
        <v>0.8072572803111645</v>
      </c>
      <c r="F1252" s="6">
        <f>B1252/23078</f>
        <v>1.7332524482190832E-4</v>
      </c>
      <c r="G1252" s="4">
        <v>0</v>
      </c>
      <c r="H1252" s="4">
        <v>4</v>
      </c>
      <c r="I1252" s="4">
        <v>0</v>
      </c>
      <c r="J1252" s="4">
        <v>0</v>
      </c>
      <c r="K1252" s="4">
        <v>4</v>
      </c>
      <c r="L1252" s="4">
        <v>0</v>
      </c>
      <c r="M1252" s="4">
        <v>0</v>
      </c>
      <c r="N1252" s="4">
        <v>0</v>
      </c>
      <c r="O1252" s="13">
        <v>138645</v>
      </c>
      <c r="P1252" s="13">
        <v>857783</v>
      </c>
      <c r="Q1252" s="13">
        <v>142433</v>
      </c>
      <c r="R1252" s="13">
        <v>0</v>
      </c>
    </row>
    <row r="1253" spans="1:18" x14ac:dyDescent="0.25">
      <c r="A1253" s="2">
        <v>1791837290001</v>
      </c>
      <c r="B1253" s="3">
        <v>4</v>
      </c>
      <c r="C1253" s="5" t="str">
        <f>IF(B1253=1,"SPOT","NO SPOT")</f>
        <v>NO SPOT</v>
      </c>
      <c r="D1253" s="15">
        <f>IF(C1253="NO SPOT",B1253/SUMIF($C$1:$C$6359,"NO SPOT",$B$1:$B$6359),0)</f>
        <v>2.047187675930191E-4</v>
      </c>
      <c r="E1253" s="17">
        <f>SUM($D$2:D1253)</f>
        <v>0.80746199907875749</v>
      </c>
      <c r="F1253" s="6">
        <f>B1253/23078</f>
        <v>1.7332524482190832E-4</v>
      </c>
      <c r="G1253" s="4">
        <v>0</v>
      </c>
      <c r="H1253" s="4">
        <v>4</v>
      </c>
      <c r="I1253" s="4">
        <v>0</v>
      </c>
      <c r="J1253" s="4">
        <v>0</v>
      </c>
      <c r="K1253" s="4">
        <v>2</v>
      </c>
      <c r="L1253" s="4">
        <v>2</v>
      </c>
      <c r="M1253" s="4">
        <v>0</v>
      </c>
      <c r="N1253" s="4">
        <v>0</v>
      </c>
      <c r="O1253" s="13">
        <v>1697</v>
      </c>
      <c r="P1253" s="13">
        <v>67539</v>
      </c>
      <c r="Q1253" s="13">
        <v>8381</v>
      </c>
      <c r="R1253" s="13">
        <v>0</v>
      </c>
    </row>
    <row r="1254" spans="1:18" x14ac:dyDescent="0.25">
      <c r="A1254" s="2">
        <v>1791839692001</v>
      </c>
      <c r="B1254" s="3">
        <v>4</v>
      </c>
      <c r="C1254" s="5" t="str">
        <f>IF(B1254=1,"SPOT","NO SPOT")</f>
        <v>NO SPOT</v>
      </c>
      <c r="D1254" s="15">
        <f>IF(C1254="NO SPOT",B1254/SUMIF($C$1:$C$6359,"NO SPOT",$B$1:$B$6359),0)</f>
        <v>2.047187675930191E-4</v>
      </c>
      <c r="E1254" s="17">
        <f>SUM($D$2:D1254)</f>
        <v>0.80766671784635047</v>
      </c>
      <c r="F1254" s="6">
        <f>B1254/23078</f>
        <v>1.7332524482190832E-4</v>
      </c>
      <c r="G1254" s="4">
        <v>0</v>
      </c>
      <c r="H1254" s="4">
        <v>4</v>
      </c>
      <c r="I1254" s="4">
        <v>0</v>
      </c>
      <c r="J1254" s="4">
        <v>3</v>
      </c>
      <c r="K1254" s="4">
        <v>0</v>
      </c>
      <c r="L1254" s="4">
        <v>1</v>
      </c>
      <c r="M1254" s="4">
        <v>0</v>
      </c>
      <c r="N1254" s="4">
        <v>0</v>
      </c>
      <c r="O1254" s="13">
        <v>839</v>
      </c>
      <c r="P1254" s="13">
        <v>188414</v>
      </c>
      <c r="Q1254" s="13">
        <v>24978</v>
      </c>
      <c r="R1254" s="13">
        <v>0</v>
      </c>
    </row>
    <row r="1255" spans="1:18" x14ac:dyDescent="0.25">
      <c r="A1255" s="2">
        <v>1791857003001</v>
      </c>
      <c r="B1255" s="3">
        <v>4</v>
      </c>
      <c r="C1255" s="5" t="str">
        <f>IF(B1255=1,"SPOT","NO SPOT")</f>
        <v>NO SPOT</v>
      </c>
      <c r="D1255" s="15">
        <f>IF(C1255="NO SPOT",B1255/SUMIF($C$1:$C$6359,"NO SPOT",$B$1:$B$6359),0)</f>
        <v>2.047187675930191E-4</v>
      </c>
      <c r="E1255" s="17">
        <f>SUM($D$2:D1255)</f>
        <v>0.80787143661394345</v>
      </c>
      <c r="F1255" s="6">
        <f>B1255/23078</f>
        <v>1.7332524482190832E-4</v>
      </c>
      <c r="G1255" s="4">
        <v>1</v>
      </c>
      <c r="H1255" s="4">
        <v>3</v>
      </c>
      <c r="I1255" s="4">
        <v>0</v>
      </c>
      <c r="J1255" s="4">
        <v>2</v>
      </c>
      <c r="K1255" s="4">
        <v>1</v>
      </c>
      <c r="L1255" s="4">
        <v>1</v>
      </c>
      <c r="M1255" s="4">
        <v>0</v>
      </c>
      <c r="N1255" s="4">
        <v>0</v>
      </c>
      <c r="O1255" s="13">
        <v>17591</v>
      </c>
      <c r="P1255" s="13">
        <v>174864</v>
      </c>
      <c r="Q1255" s="13">
        <v>21609</v>
      </c>
      <c r="R1255" s="13">
        <v>0</v>
      </c>
    </row>
    <row r="1256" spans="1:18" x14ac:dyDescent="0.25">
      <c r="A1256" s="2">
        <v>1791863399001</v>
      </c>
      <c r="B1256" s="3">
        <v>4</v>
      </c>
      <c r="C1256" s="5" t="str">
        <f>IF(B1256=1,"SPOT","NO SPOT")</f>
        <v>NO SPOT</v>
      </c>
      <c r="D1256" s="15">
        <f>IF(C1256="NO SPOT",B1256/SUMIF($C$1:$C$6359,"NO SPOT",$B$1:$B$6359),0)</f>
        <v>2.047187675930191E-4</v>
      </c>
      <c r="E1256" s="17">
        <f>SUM($D$2:D1256)</f>
        <v>0.80807615538153643</v>
      </c>
      <c r="F1256" s="6">
        <f>B1256/23078</f>
        <v>1.7332524482190832E-4</v>
      </c>
      <c r="G1256" s="4">
        <v>0</v>
      </c>
      <c r="H1256" s="4">
        <v>4</v>
      </c>
      <c r="I1256" s="4">
        <v>0</v>
      </c>
      <c r="J1256" s="4">
        <v>0</v>
      </c>
      <c r="K1256" s="4">
        <v>0</v>
      </c>
      <c r="L1256" s="4">
        <v>4</v>
      </c>
      <c r="M1256" s="4">
        <v>0</v>
      </c>
      <c r="N1256" s="4">
        <v>0</v>
      </c>
      <c r="O1256" s="13">
        <v>44854</v>
      </c>
      <c r="P1256" s="13">
        <v>141957</v>
      </c>
      <c r="Q1256" s="13">
        <v>18582</v>
      </c>
      <c r="R1256" s="13">
        <v>2432</v>
      </c>
    </row>
    <row r="1257" spans="1:18" x14ac:dyDescent="0.25">
      <c r="A1257" s="2">
        <v>1791869176001</v>
      </c>
      <c r="B1257" s="3">
        <v>4</v>
      </c>
      <c r="C1257" s="5" t="str">
        <f>IF(B1257=1,"SPOT","NO SPOT")</f>
        <v>NO SPOT</v>
      </c>
      <c r="D1257" s="15">
        <f>IF(C1257="NO SPOT",B1257/SUMIF($C$1:$C$6359,"NO SPOT",$B$1:$B$6359),0)</f>
        <v>2.047187675930191E-4</v>
      </c>
      <c r="E1257" s="17">
        <f>SUM($D$2:D1257)</f>
        <v>0.80828087414912941</v>
      </c>
      <c r="F1257" s="6">
        <f>B1257/23078</f>
        <v>1.7332524482190832E-4</v>
      </c>
      <c r="G1257" s="4">
        <v>1</v>
      </c>
      <c r="H1257" s="4">
        <v>3</v>
      </c>
      <c r="I1257" s="4">
        <v>0</v>
      </c>
      <c r="J1257" s="4">
        <v>2</v>
      </c>
      <c r="K1257" s="4">
        <v>2</v>
      </c>
      <c r="L1257" s="4">
        <v>0</v>
      </c>
      <c r="M1257" s="4">
        <v>0</v>
      </c>
      <c r="N1257" s="4">
        <v>0</v>
      </c>
      <c r="O1257" s="13">
        <v>49636</v>
      </c>
      <c r="P1257" s="13">
        <v>109499</v>
      </c>
      <c r="Q1257" s="13">
        <v>14300</v>
      </c>
      <c r="R1257" s="13">
        <v>0</v>
      </c>
    </row>
    <row r="1258" spans="1:18" x14ac:dyDescent="0.25">
      <c r="A1258" s="2">
        <v>1791870816001</v>
      </c>
      <c r="B1258" s="3">
        <v>4</v>
      </c>
      <c r="C1258" s="5" t="str">
        <f>IF(B1258=1,"SPOT","NO SPOT")</f>
        <v>NO SPOT</v>
      </c>
      <c r="D1258" s="15">
        <f>IF(C1258="NO SPOT",B1258/SUMIF($C$1:$C$6359,"NO SPOT",$B$1:$B$6359),0)</f>
        <v>2.047187675930191E-4</v>
      </c>
      <c r="E1258" s="17">
        <f>SUM($D$2:D1258)</f>
        <v>0.8084855929167224</v>
      </c>
      <c r="F1258" s="6">
        <f>B1258/23078</f>
        <v>1.7332524482190832E-4</v>
      </c>
      <c r="G1258" s="4">
        <v>0</v>
      </c>
      <c r="H1258" s="4">
        <v>4</v>
      </c>
      <c r="I1258" s="4">
        <v>0</v>
      </c>
      <c r="J1258" s="4">
        <v>4</v>
      </c>
      <c r="K1258" s="4">
        <v>0</v>
      </c>
      <c r="L1258" s="4">
        <v>0</v>
      </c>
      <c r="M1258" s="4">
        <v>0</v>
      </c>
      <c r="N1258" s="4">
        <v>0</v>
      </c>
      <c r="O1258" s="13">
        <v>1621</v>
      </c>
      <c r="P1258" s="13">
        <v>48476</v>
      </c>
      <c r="Q1258" s="13">
        <v>7304</v>
      </c>
      <c r="R1258" s="13">
        <v>0</v>
      </c>
    </row>
    <row r="1259" spans="1:18" x14ac:dyDescent="0.25">
      <c r="A1259" s="2">
        <v>1791883098001</v>
      </c>
      <c r="B1259" s="3">
        <v>4</v>
      </c>
      <c r="C1259" s="5" t="str">
        <f>IF(B1259=1,"SPOT","NO SPOT")</f>
        <v>NO SPOT</v>
      </c>
      <c r="D1259" s="15">
        <f>IF(C1259="NO SPOT",B1259/SUMIF($C$1:$C$6359,"NO SPOT",$B$1:$B$6359),0)</f>
        <v>2.047187675930191E-4</v>
      </c>
      <c r="E1259" s="17">
        <f>SUM($D$2:D1259)</f>
        <v>0.80869031168431538</v>
      </c>
      <c r="F1259" s="6">
        <f>B1259/23078</f>
        <v>1.7332524482190832E-4</v>
      </c>
      <c r="G1259" s="4">
        <v>0</v>
      </c>
      <c r="H1259" s="4">
        <v>4</v>
      </c>
      <c r="I1259" s="4">
        <v>0</v>
      </c>
      <c r="J1259" s="4">
        <v>0</v>
      </c>
      <c r="K1259" s="4">
        <v>0</v>
      </c>
      <c r="L1259" s="4">
        <v>4</v>
      </c>
      <c r="M1259" s="4">
        <v>0</v>
      </c>
      <c r="N1259" s="4">
        <v>0</v>
      </c>
      <c r="O1259" s="13">
        <v>235</v>
      </c>
      <c r="P1259" s="13">
        <v>30330</v>
      </c>
      <c r="Q1259" s="13">
        <v>3735</v>
      </c>
      <c r="R1259" s="13">
        <v>0</v>
      </c>
    </row>
    <row r="1260" spans="1:18" x14ac:dyDescent="0.25">
      <c r="A1260" s="2">
        <v>1791887182001</v>
      </c>
      <c r="B1260" s="3">
        <v>4</v>
      </c>
      <c r="C1260" s="5" t="str">
        <f>IF(B1260=1,"SPOT","NO SPOT")</f>
        <v>NO SPOT</v>
      </c>
      <c r="D1260" s="15">
        <f>IF(C1260="NO SPOT",B1260/SUMIF($C$1:$C$6359,"NO SPOT",$B$1:$B$6359),0)</f>
        <v>2.047187675930191E-4</v>
      </c>
      <c r="E1260" s="17">
        <f>SUM($D$2:D1260)</f>
        <v>0.80889503045190836</v>
      </c>
      <c r="F1260" s="6">
        <f>B1260/23078</f>
        <v>1.7332524482190832E-4</v>
      </c>
      <c r="G1260" s="4">
        <v>0</v>
      </c>
      <c r="H1260" s="4">
        <v>4</v>
      </c>
      <c r="I1260" s="4">
        <v>0</v>
      </c>
      <c r="J1260" s="4">
        <v>1</v>
      </c>
      <c r="K1260" s="4">
        <v>0</v>
      </c>
      <c r="L1260" s="4">
        <v>3</v>
      </c>
      <c r="M1260" s="4">
        <v>0</v>
      </c>
      <c r="N1260" s="4">
        <v>0</v>
      </c>
      <c r="O1260" s="13">
        <v>50087</v>
      </c>
      <c r="P1260" s="13">
        <v>262717</v>
      </c>
      <c r="Q1260" s="13">
        <v>33061</v>
      </c>
      <c r="R1260" s="13">
        <v>0</v>
      </c>
    </row>
    <row r="1261" spans="1:18" x14ac:dyDescent="0.25">
      <c r="A1261" s="2">
        <v>1791891112001</v>
      </c>
      <c r="B1261" s="3">
        <v>4</v>
      </c>
      <c r="C1261" s="5" t="str">
        <f>IF(B1261=1,"SPOT","NO SPOT")</f>
        <v>NO SPOT</v>
      </c>
      <c r="D1261" s="15">
        <f>IF(C1261="NO SPOT",B1261/SUMIF($C$1:$C$6359,"NO SPOT",$B$1:$B$6359),0)</f>
        <v>2.047187675930191E-4</v>
      </c>
      <c r="E1261" s="17">
        <f>SUM($D$2:D1261)</f>
        <v>0.80909974921950134</v>
      </c>
      <c r="F1261" s="6">
        <f>B1261/23078</f>
        <v>1.7332524482190832E-4</v>
      </c>
      <c r="G1261" s="4">
        <v>0</v>
      </c>
      <c r="H1261" s="4">
        <v>4</v>
      </c>
      <c r="I1261" s="4">
        <v>0</v>
      </c>
      <c r="J1261" s="4">
        <v>1</v>
      </c>
      <c r="K1261" s="4">
        <v>0</v>
      </c>
      <c r="L1261" s="4">
        <v>3</v>
      </c>
      <c r="M1261" s="4">
        <v>0</v>
      </c>
      <c r="N1261" s="4">
        <v>0</v>
      </c>
      <c r="O1261" s="13">
        <v>289</v>
      </c>
      <c r="P1261" s="13">
        <v>250654</v>
      </c>
      <c r="Q1261" s="13">
        <v>30980</v>
      </c>
      <c r="R1261" s="13">
        <v>0</v>
      </c>
    </row>
    <row r="1262" spans="1:18" x14ac:dyDescent="0.25">
      <c r="A1262" s="2">
        <v>1791895843001</v>
      </c>
      <c r="B1262" s="3">
        <v>4</v>
      </c>
      <c r="C1262" s="5" t="str">
        <f>IF(B1262=1,"SPOT","NO SPOT")</f>
        <v>NO SPOT</v>
      </c>
      <c r="D1262" s="15">
        <f>IF(C1262="NO SPOT",B1262/SUMIF($C$1:$C$6359,"NO SPOT",$B$1:$B$6359),0)</f>
        <v>2.047187675930191E-4</v>
      </c>
      <c r="E1262" s="17">
        <f>SUM($D$2:D1262)</f>
        <v>0.80930446798709432</v>
      </c>
      <c r="F1262" s="6">
        <f>B1262/23078</f>
        <v>1.7332524482190832E-4</v>
      </c>
      <c r="G1262" s="4">
        <v>0</v>
      </c>
      <c r="H1262" s="4">
        <v>4</v>
      </c>
      <c r="I1262" s="4">
        <v>0</v>
      </c>
      <c r="J1262" s="4">
        <v>1</v>
      </c>
      <c r="K1262" s="4">
        <v>0</v>
      </c>
      <c r="L1262" s="4">
        <v>3</v>
      </c>
      <c r="M1262" s="4">
        <v>0</v>
      </c>
      <c r="N1262" s="4">
        <v>0</v>
      </c>
      <c r="O1262" s="13">
        <v>27077</v>
      </c>
      <c r="P1262" s="13">
        <v>82536</v>
      </c>
      <c r="Q1262" s="13">
        <v>11633</v>
      </c>
      <c r="R1262" s="13">
        <v>3665</v>
      </c>
    </row>
    <row r="1263" spans="1:18" x14ac:dyDescent="0.25">
      <c r="A1263" s="2">
        <v>1791916735001</v>
      </c>
      <c r="B1263" s="3">
        <v>4</v>
      </c>
      <c r="C1263" s="5" t="str">
        <f>IF(B1263=1,"SPOT","NO SPOT")</f>
        <v>NO SPOT</v>
      </c>
      <c r="D1263" s="15">
        <f>IF(C1263="NO SPOT",B1263/SUMIF($C$1:$C$6359,"NO SPOT",$B$1:$B$6359),0)</f>
        <v>2.047187675930191E-4</v>
      </c>
      <c r="E1263" s="17">
        <f>SUM($D$2:D1263)</f>
        <v>0.8095091867546873</v>
      </c>
      <c r="F1263" s="6">
        <f>B1263/23078</f>
        <v>1.7332524482190832E-4</v>
      </c>
      <c r="G1263" s="4">
        <v>0</v>
      </c>
      <c r="H1263" s="4">
        <v>4</v>
      </c>
      <c r="I1263" s="4">
        <v>0</v>
      </c>
      <c r="J1263" s="4">
        <v>0</v>
      </c>
      <c r="K1263" s="4">
        <v>2</v>
      </c>
      <c r="L1263" s="4">
        <v>2</v>
      </c>
      <c r="M1263" s="4">
        <v>0</v>
      </c>
      <c r="N1263" s="4">
        <v>0</v>
      </c>
      <c r="O1263" s="13">
        <v>54056</v>
      </c>
      <c r="P1263" s="13">
        <v>149795</v>
      </c>
      <c r="Q1263" s="13">
        <v>18338</v>
      </c>
      <c r="R1263" s="13">
        <v>620</v>
      </c>
    </row>
    <row r="1264" spans="1:18" x14ac:dyDescent="0.25">
      <c r="A1264" s="2">
        <v>1791924452001</v>
      </c>
      <c r="B1264" s="3">
        <v>4</v>
      </c>
      <c r="C1264" s="5" t="str">
        <f>IF(B1264=1,"SPOT","NO SPOT")</f>
        <v>NO SPOT</v>
      </c>
      <c r="D1264" s="15">
        <f>IF(C1264="NO SPOT",B1264/SUMIF($C$1:$C$6359,"NO SPOT",$B$1:$B$6359),0)</f>
        <v>2.047187675930191E-4</v>
      </c>
      <c r="E1264" s="17">
        <f>SUM($D$2:D1264)</f>
        <v>0.80971390552228029</v>
      </c>
      <c r="F1264" s="6">
        <f>B1264/23078</f>
        <v>1.7332524482190832E-4</v>
      </c>
      <c r="G1264" s="4">
        <v>0</v>
      </c>
      <c r="H1264" s="4">
        <v>4</v>
      </c>
      <c r="I1264" s="4">
        <v>0</v>
      </c>
      <c r="J1264" s="4">
        <v>4</v>
      </c>
      <c r="K1264" s="4">
        <v>0</v>
      </c>
      <c r="L1264" s="4">
        <v>0</v>
      </c>
      <c r="M1264" s="4">
        <v>0</v>
      </c>
      <c r="N1264" s="4">
        <v>0</v>
      </c>
      <c r="O1264" s="13">
        <v>501</v>
      </c>
      <c r="P1264" s="13">
        <v>218205</v>
      </c>
      <c r="Q1264" s="13">
        <v>27360</v>
      </c>
      <c r="R1264" s="13">
        <v>0</v>
      </c>
    </row>
    <row r="1265" spans="1:18" x14ac:dyDescent="0.25">
      <c r="A1265" s="2">
        <v>1791937384001</v>
      </c>
      <c r="B1265" s="3">
        <v>4</v>
      </c>
      <c r="C1265" s="5" t="str">
        <f>IF(B1265=1,"SPOT","NO SPOT")</f>
        <v>NO SPOT</v>
      </c>
      <c r="D1265" s="15">
        <f>IF(C1265="NO SPOT",B1265/SUMIF($C$1:$C$6359,"NO SPOT",$B$1:$B$6359),0)</f>
        <v>2.047187675930191E-4</v>
      </c>
      <c r="E1265" s="17">
        <f>SUM($D$2:D1265)</f>
        <v>0.80991862428987327</v>
      </c>
      <c r="F1265" s="6">
        <f>B1265/23078</f>
        <v>1.7332524482190832E-4</v>
      </c>
      <c r="G1265" s="4">
        <v>0</v>
      </c>
      <c r="H1265" s="4">
        <v>4</v>
      </c>
      <c r="I1265" s="4">
        <v>0</v>
      </c>
      <c r="J1265" s="4">
        <v>0</v>
      </c>
      <c r="K1265" s="4">
        <v>0</v>
      </c>
      <c r="L1265" s="4">
        <v>4</v>
      </c>
      <c r="M1265" s="4">
        <v>0</v>
      </c>
      <c r="N1265" s="4">
        <v>0</v>
      </c>
      <c r="O1265" s="13">
        <v>31368</v>
      </c>
      <c r="P1265" s="13">
        <v>912758</v>
      </c>
      <c r="Q1265" s="13">
        <v>115633</v>
      </c>
      <c r="R1265" s="13">
        <v>0</v>
      </c>
    </row>
    <row r="1266" spans="1:18" x14ac:dyDescent="0.25">
      <c r="A1266" s="2">
        <v>1791962982001</v>
      </c>
      <c r="B1266" s="3">
        <v>4</v>
      </c>
      <c r="C1266" s="5" t="str">
        <f>IF(B1266=1,"SPOT","NO SPOT")</f>
        <v>NO SPOT</v>
      </c>
      <c r="D1266" s="15">
        <f>IF(C1266="NO SPOT",B1266/SUMIF($C$1:$C$6359,"NO SPOT",$B$1:$B$6359),0)</f>
        <v>2.047187675930191E-4</v>
      </c>
      <c r="E1266" s="17">
        <f>SUM($D$2:D1266)</f>
        <v>0.81012334305746625</v>
      </c>
      <c r="F1266" s="6">
        <f>B1266/23078</f>
        <v>1.7332524482190832E-4</v>
      </c>
      <c r="G1266" s="4">
        <v>0</v>
      </c>
      <c r="H1266" s="4">
        <v>4</v>
      </c>
      <c r="I1266" s="4">
        <v>0</v>
      </c>
      <c r="J1266" s="4">
        <v>2</v>
      </c>
      <c r="K1266" s="4">
        <v>1</v>
      </c>
      <c r="L1266" s="4">
        <v>1</v>
      </c>
      <c r="M1266" s="4">
        <v>0</v>
      </c>
      <c r="N1266" s="4">
        <v>0</v>
      </c>
      <c r="O1266" s="13">
        <v>1646</v>
      </c>
      <c r="P1266" s="13">
        <v>36782</v>
      </c>
      <c r="Q1266" s="13">
        <v>4811</v>
      </c>
      <c r="R1266" s="13">
        <v>0</v>
      </c>
    </row>
    <row r="1267" spans="1:18" x14ac:dyDescent="0.25">
      <c r="A1267" s="2">
        <v>1791968158001</v>
      </c>
      <c r="B1267" s="3">
        <v>4</v>
      </c>
      <c r="C1267" s="5" t="str">
        <f>IF(B1267=1,"SPOT","NO SPOT")</f>
        <v>NO SPOT</v>
      </c>
      <c r="D1267" s="15">
        <f>IF(C1267="NO SPOT",B1267/SUMIF($C$1:$C$6359,"NO SPOT",$B$1:$B$6359),0)</f>
        <v>2.047187675930191E-4</v>
      </c>
      <c r="E1267" s="17">
        <f>SUM($D$2:D1267)</f>
        <v>0.81032806182505923</v>
      </c>
      <c r="F1267" s="6">
        <f>B1267/23078</f>
        <v>1.7332524482190832E-4</v>
      </c>
      <c r="G1267" s="4">
        <v>1</v>
      </c>
      <c r="H1267" s="4">
        <v>3</v>
      </c>
      <c r="I1267" s="4">
        <v>0</v>
      </c>
      <c r="J1267" s="4">
        <v>0</v>
      </c>
      <c r="K1267" s="4">
        <v>3</v>
      </c>
      <c r="L1267" s="4">
        <v>1</v>
      </c>
      <c r="M1267" s="4">
        <v>0</v>
      </c>
      <c r="N1267" s="4">
        <v>0</v>
      </c>
      <c r="O1267" s="13">
        <v>1459659</v>
      </c>
      <c r="P1267" s="13">
        <v>1196913</v>
      </c>
      <c r="Q1267" s="13">
        <v>144347</v>
      </c>
      <c r="R1267" s="13">
        <v>0</v>
      </c>
    </row>
    <row r="1268" spans="1:18" x14ac:dyDescent="0.25">
      <c r="A1268" s="2">
        <v>1791971566001</v>
      </c>
      <c r="B1268" s="3">
        <v>4</v>
      </c>
      <c r="C1268" s="5" t="str">
        <f>IF(B1268=1,"SPOT","NO SPOT")</f>
        <v>NO SPOT</v>
      </c>
      <c r="D1268" s="15">
        <f>IF(C1268="NO SPOT",B1268/SUMIF($C$1:$C$6359,"NO SPOT",$B$1:$B$6359),0)</f>
        <v>2.047187675930191E-4</v>
      </c>
      <c r="E1268" s="17">
        <f>SUM($D$2:D1268)</f>
        <v>0.81053278059265221</v>
      </c>
      <c r="F1268" s="6">
        <f>B1268/23078</f>
        <v>1.7332524482190832E-4</v>
      </c>
      <c r="G1268" s="4">
        <v>0</v>
      </c>
      <c r="H1268" s="4">
        <v>4</v>
      </c>
      <c r="I1268" s="4">
        <v>0</v>
      </c>
      <c r="J1268" s="4">
        <v>0</v>
      </c>
      <c r="K1268" s="4">
        <v>4</v>
      </c>
      <c r="L1268" s="4">
        <v>0</v>
      </c>
      <c r="M1268" s="4">
        <v>0</v>
      </c>
      <c r="N1268" s="4">
        <v>0</v>
      </c>
      <c r="O1268" s="13">
        <v>1758</v>
      </c>
      <c r="P1268" s="13">
        <v>31471</v>
      </c>
      <c r="Q1268" s="13">
        <v>3793</v>
      </c>
      <c r="R1268" s="13">
        <v>0</v>
      </c>
    </row>
    <row r="1269" spans="1:18" x14ac:dyDescent="0.25">
      <c r="A1269" s="2">
        <v>1791974808001</v>
      </c>
      <c r="B1269" s="3">
        <v>4</v>
      </c>
      <c r="C1269" s="5" t="str">
        <f>IF(B1269=1,"SPOT","NO SPOT")</f>
        <v>NO SPOT</v>
      </c>
      <c r="D1269" s="15">
        <f>IF(C1269="NO SPOT",B1269/SUMIF($C$1:$C$6359,"NO SPOT",$B$1:$B$6359),0)</f>
        <v>2.047187675930191E-4</v>
      </c>
      <c r="E1269" s="17">
        <f>SUM($D$2:D1269)</f>
        <v>0.8107374993602452</v>
      </c>
      <c r="F1269" s="6">
        <f>B1269/23078</f>
        <v>1.7332524482190832E-4</v>
      </c>
      <c r="G1269" s="4">
        <v>0</v>
      </c>
      <c r="H1269" s="4">
        <v>4</v>
      </c>
      <c r="I1269" s="4">
        <v>0</v>
      </c>
      <c r="J1269" s="4">
        <v>0</v>
      </c>
      <c r="K1269" s="4">
        <v>0</v>
      </c>
      <c r="L1269" s="4">
        <v>4</v>
      </c>
      <c r="M1269" s="4">
        <v>0</v>
      </c>
      <c r="N1269" s="4">
        <v>0</v>
      </c>
      <c r="O1269" s="13">
        <v>1041</v>
      </c>
      <c r="P1269" s="13">
        <v>51925</v>
      </c>
      <c r="Q1269" s="13">
        <v>6598</v>
      </c>
      <c r="R1269" s="13">
        <v>0</v>
      </c>
    </row>
    <row r="1270" spans="1:18" x14ac:dyDescent="0.25">
      <c r="A1270" s="2">
        <v>1791977971001</v>
      </c>
      <c r="B1270" s="3">
        <v>4</v>
      </c>
      <c r="C1270" s="5" t="str">
        <f>IF(B1270=1,"SPOT","NO SPOT")</f>
        <v>NO SPOT</v>
      </c>
      <c r="D1270" s="15">
        <f>IF(C1270="NO SPOT",B1270/SUMIF($C$1:$C$6359,"NO SPOT",$B$1:$B$6359),0)</f>
        <v>2.047187675930191E-4</v>
      </c>
      <c r="E1270" s="17">
        <f>SUM($D$2:D1270)</f>
        <v>0.81094221812783818</v>
      </c>
      <c r="F1270" s="6">
        <f>B1270/23078</f>
        <v>1.7332524482190832E-4</v>
      </c>
      <c r="G1270" s="4">
        <v>0</v>
      </c>
      <c r="H1270" s="4">
        <v>4</v>
      </c>
      <c r="I1270" s="4">
        <v>0</v>
      </c>
      <c r="J1270" s="4">
        <v>4</v>
      </c>
      <c r="K1270" s="4">
        <v>0</v>
      </c>
      <c r="L1270" s="4">
        <v>0</v>
      </c>
      <c r="M1270" s="4">
        <v>0</v>
      </c>
      <c r="N1270" s="4">
        <v>0</v>
      </c>
      <c r="O1270" s="13">
        <v>224</v>
      </c>
      <c r="P1270" s="13">
        <v>11718</v>
      </c>
      <c r="Q1270" s="13">
        <v>1574</v>
      </c>
      <c r="R1270" s="13">
        <v>0</v>
      </c>
    </row>
    <row r="1271" spans="1:18" x14ac:dyDescent="0.25">
      <c r="A1271" s="2">
        <v>1791981553001</v>
      </c>
      <c r="B1271" s="3">
        <v>4</v>
      </c>
      <c r="C1271" s="5" t="str">
        <f>IF(B1271=1,"SPOT","NO SPOT")</f>
        <v>NO SPOT</v>
      </c>
      <c r="D1271" s="15">
        <f>IF(C1271="NO SPOT",B1271/SUMIF($C$1:$C$6359,"NO SPOT",$B$1:$B$6359),0)</f>
        <v>2.047187675930191E-4</v>
      </c>
      <c r="E1271" s="17">
        <f>SUM($D$2:D1271)</f>
        <v>0.81114693689543116</v>
      </c>
      <c r="F1271" s="6">
        <f>B1271/23078</f>
        <v>1.7332524482190832E-4</v>
      </c>
      <c r="G1271" s="4">
        <v>0</v>
      </c>
      <c r="H1271" s="4">
        <v>4</v>
      </c>
      <c r="I1271" s="4">
        <v>0</v>
      </c>
      <c r="J1271" s="4">
        <v>0</v>
      </c>
      <c r="K1271" s="4">
        <v>0</v>
      </c>
      <c r="L1271" s="4">
        <v>4</v>
      </c>
      <c r="M1271" s="4">
        <v>0</v>
      </c>
      <c r="N1271" s="4">
        <v>0</v>
      </c>
      <c r="O1271" s="13">
        <v>62073</v>
      </c>
      <c r="P1271" s="13">
        <v>1020046</v>
      </c>
      <c r="Q1271" s="13">
        <v>134215</v>
      </c>
      <c r="R1271" s="13">
        <v>0</v>
      </c>
    </row>
    <row r="1272" spans="1:18" x14ac:dyDescent="0.25">
      <c r="A1272" s="2">
        <v>1791991184001</v>
      </c>
      <c r="B1272" s="3">
        <v>4</v>
      </c>
      <c r="C1272" s="5" t="str">
        <f>IF(B1272=1,"SPOT","NO SPOT")</f>
        <v>NO SPOT</v>
      </c>
      <c r="D1272" s="15">
        <f>IF(C1272="NO SPOT",B1272/SUMIF($C$1:$C$6359,"NO SPOT",$B$1:$B$6359),0)</f>
        <v>2.047187675930191E-4</v>
      </c>
      <c r="E1272" s="17">
        <f>SUM($D$2:D1272)</f>
        <v>0.81135165566302414</v>
      </c>
      <c r="F1272" s="6">
        <f>B1272/23078</f>
        <v>1.7332524482190832E-4</v>
      </c>
      <c r="G1272" s="4">
        <v>0</v>
      </c>
      <c r="H1272" s="4">
        <v>4</v>
      </c>
      <c r="I1272" s="4">
        <v>0</v>
      </c>
      <c r="J1272" s="4">
        <v>1</v>
      </c>
      <c r="K1272" s="4">
        <v>3</v>
      </c>
      <c r="L1272" s="4">
        <v>0</v>
      </c>
      <c r="M1272" s="4">
        <v>0</v>
      </c>
      <c r="N1272" s="4">
        <v>0</v>
      </c>
      <c r="O1272" s="13">
        <v>62115</v>
      </c>
      <c r="P1272" s="13">
        <v>287033</v>
      </c>
      <c r="Q1272" s="13">
        <v>36561</v>
      </c>
      <c r="R1272" s="13">
        <v>0</v>
      </c>
    </row>
    <row r="1273" spans="1:18" x14ac:dyDescent="0.25">
      <c r="A1273" s="2">
        <v>1791992792001</v>
      </c>
      <c r="B1273" s="3">
        <v>4</v>
      </c>
      <c r="C1273" s="5" t="str">
        <f>IF(B1273=1,"SPOT","NO SPOT")</f>
        <v>NO SPOT</v>
      </c>
      <c r="D1273" s="15">
        <f>IF(C1273="NO SPOT",B1273/SUMIF($C$1:$C$6359,"NO SPOT",$B$1:$B$6359),0)</f>
        <v>2.047187675930191E-4</v>
      </c>
      <c r="E1273" s="17">
        <f>SUM($D$2:D1273)</f>
        <v>0.81155637443061712</v>
      </c>
      <c r="F1273" s="6">
        <f>B1273/23078</f>
        <v>1.7332524482190832E-4</v>
      </c>
      <c r="G1273" s="4">
        <v>0</v>
      </c>
      <c r="H1273" s="4">
        <v>4</v>
      </c>
      <c r="I1273" s="4">
        <v>0</v>
      </c>
      <c r="J1273" s="4">
        <v>0</v>
      </c>
      <c r="K1273" s="4">
        <v>0</v>
      </c>
      <c r="L1273" s="4">
        <v>4</v>
      </c>
      <c r="M1273" s="4">
        <v>0</v>
      </c>
      <c r="N1273" s="4">
        <v>0</v>
      </c>
      <c r="O1273" s="13">
        <v>5546</v>
      </c>
      <c r="P1273" s="13">
        <v>66506</v>
      </c>
      <c r="Q1273" s="13">
        <v>8301</v>
      </c>
      <c r="R1273" s="13">
        <v>0</v>
      </c>
    </row>
    <row r="1274" spans="1:18" x14ac:dyDescent="0.25">
      <c r="A1274" s="2">
        <v>1791998472001</v>
      </c>
      <c r="B1274" s="3">
        <v>4</v>
      </c>
      <c r="C1274" s="5" t="str">
        <f>IF(B1274=1,"SPOT","NO SPOT")</f>
        <v>NO SPOT</v>
      </c>
      <c r="D1274" s="15">
        <f>IF(C1274="NO SPOT",B1274/SUMIF($C$1:$C$6359,"NO SPOT",$B$1:$B$6359),0)</f>
        <v>2.047187675930191E-4</v>
      </c>
      <c r="E1274" s="17">
        <f>SUM($D$2:D1274)</f>
        <v>0.8117610931982101</v>
      </c>
      <c r="F1274" s="6">
        <f>B1274/23078</f>
        <v>1.7332524482190832E-4</v>
      </c>
      <c r="G1274" s="4">
        <v>0</v>
      </c>
      <c r="H1274" s="4">
        <v>4</v>
      </c>
      <c r="I1274" s="4">
        <v>0</v>
      </c>
      <c r="J1274" s="4">
        <v>0</v>
      </c>
      <c r="K1274" s="4">
        <v>0</v>
      </c>
      <c r="L1274" s="4">
        <v>4</v>
      </c>
      <c r="M1274" s="4">
        <v>0</v>
      </c>
      <c r="N1274" s="4">
        <v>0</v>
      </c>
      <c r="O1274" s="13">
        <v>290</v>
      </c>
      <c r="P1274" s="13">
        <v>13442</v>
      </c>
      <c r="Q1274" s="13">
        <v>1725</v>
      </c>
      <c r="R1274" s="13">
        <v>0</v>
      </c>
    </row>
    <row r="1275" spans="1:18" x14ac:dyDescent="0.25">
      <c r="A1275" s="2">
        <v>1792010071001</v>
      </c>
      <c r="B1275" s="3">
        <v>4</v>
      </c>
      <c r="C1275" s="5" t="str">
        <f>IF(B1275=1,"SPOT","NO SPOT")</f>
        <v>NO SPOT</v>
      </c>
      <c r="D1275" s="15">
        <f>IF(C1275="NO SPOT",B1275/SUMIF($C$1:$C$6359,"NO SPOT",$B$1:$B$6359),0)</f>
        <v>2.047187675930191E-4</v>
      </c>
      <c r="E1275" s="17">
        <f>SUM($D$2:D1275)</f>
        <v>0.81196581196580309</v>
      </c>
      <c r="F1275" s="6">
        <f>B1275/23078</f>
        <v>1.7332524482190832E-4</v>
      </c>
      <c r="G1275" s="4">
        <v>0</v>
      </c>
      <c r="H1275" s="4">
        <v>4</v>
      </c>
      <c r="I1275" s="4">
        <v>0</v>
      </c>
      <c r="J1275" s="4">
        <v>1</v>
      </c>
      <c r="K1275" s="4">
        <v>1</v>
      </c>
      <c r="L1275" s="4">
        <v>2</v>
      </c>
      <c r="M1275" s="4">
        <v>0</v>
      </c>
      <c r="N1275" s="4">
        <v>0</v>
      </c>
      <c r="O1275" s="13">
        <v>684</v>
      </c>
      <c r="P1275" s="13">
        <v>32490</v>
      </c>
      <c r="Q1275" s="13">
        <v>4143</v>
      </c>
      <c r="R1275" s="13">
        <v>0</v>
      </c>
    </row>
    <row r="1276" spans="1:18" x14ac:dyDescent="0.25">
      <c r="A1276" s="2">
        <v>1792030501001</v>
      </c>
      <c r="B1276" s="3">
        <v>4</v>
      </c>
      <c r="C1276" s="5" t="str">
        <f>IF(B1276=1,"SPOT","NO SPOT")</f>
        <v>NO SPOT</v>
      </c>
      <c r="D1276" s="15">
        <f>IF(C1276="NO SPOT",B1276/SUMIF($C$1:$C$6359,"NO SPOT",$B$1:$B$6359),0)</f>
        <v>2.047187675930191E-4</v>
      </c>
      <c r="E1276" s="17">
        <f>SUM($D$2:D1276)</f>
        <v>0.81217053073339607</v>
      </c>
      <c r="F1276" s="6">
        <f>B1276/23078</f>
        <v>1.7332524482190832E-4</v>
      </c>
      <c r="G1276" s="4">
        <v>0</v>
      </c>
      <c r="H1276" s="4">
        <v>4</v>
      </c>
      <c r="I1276" s="4">
        <v>0</v>
      </c>
      <c r="J1276" s="4">
        <v>0</v>
      </c>
      <c r="K1276" s="4">
        <v>0</v>
      </c>
      <c r="L1276" s="4">
        <v>4</v>
      </c>
      <c r="M1276" s="4">
        <v>0</v>
      </c>
      <c r="N1276" s="4">
        <v>0</v>
      </c>
      <c r="O1276" s="13">
        <v>1195</v>
      </c>
      <c r="P1276" s="13">
        <v>154306</v>
      </c>
      <c r="Q1276" s="13">
        <v>18940</v>
      </c>
      <c r="R1276" s="13">
        <v>0</v>
      </c>
    </row>
    <row r="1277" spans="1:18" x14ac:dyDescent="0.25">
      <c r="A1277" s="2">
        <v>1792043034001</v>
      </c>
      <c r="B1277" s="3">
        <v>4</v>
      </c>
      <c r="C1277" s="5" t="str">
        <f>IF(B1277=1,"SPOT","NO SPOT")</f>
        <v>NO SPOT</v>
      </c>
      <c r="D1277" s="15">
        <f>IF(C1277="NO SPOT",B1277/SUMIF($C$1:$C$6359,"NO SPOT",$B$1:$B$6359),0)</f>
        <v>2.047187675930191E-4</v>
      </c>
      <c r="E1277" s="17">
        <f>SUM($D$2:D1277)</f>
        <v>0.81237524950098905</v>
      </c>
      <c r="F1277" s="6">
        <f>B1277/23078</f>
        <v>1.7332524482190832E-4</v>
      </c>
      <c r="G1277" s="4">
        <v>0</v>
      </c>
      <c r="H1277" s="4">
        <v>4</v>
      </c>
      <c r="I1277" s="4">
        <v>0</v>
      </c>
      <c r="J1277" s="4">
        <v>1</v>
      </c>
      <c r="K1277" s="4">
        <v>0</v>
      </c>
      <c r="L1277" s="4">
        <v>3</v>
      </c>
      <c r="M1277" s="4">
        <v>0</v>
      </c>
      <c r="N1277" s="4">
        <v>0</v>
      </c>
      <c r="O1277" s="13">
        <v>68264</v>
      </c>
      <c r="P1277" s="13">
        <v>624259</v>
      </c>
      <c r="Q1277" s="13">
        <v>77943</v>
      </c>
      <c r="R1277" s="13">
        <v>0</v>
      </c>
    </row>
    <row r="1278" spans="1:18" x14ac:dyDescent="0.25">
      <c r="A1278" s="2">
        <v>1792044782001</v>
      </c>
      <c r="B1278" s="3">
        <v>4</v>
      </c>
      <c r="C1278" s="5" t="str">
        <f>IF(B1278=1,"SPOT","NO SPOT")</f>
        <v>NO SPOT</v>
      </c>
      <c r="D1278" s="15">
        <f>IF(C1278="NO SPOT",B1278/SUMIF($C$1:$C$6359,"NO SPOT",$B$1:$B$6359),0)</f>
        <v>2.047187675930191E-4</v>
      </c>
      <c r="E1278" s="17">
        <f>SUM($D$2:D1278)</f>
        <v>0.81257996826858203</v>
      </c>
      <c r="F1278" s="6">
        <f>B1278/23078</f>
        <v>1.7332524482190832E-4</v>
      </c>
      <c r="G1278" s="4">
        <v>0</v>
      </c>
      <c r="H1278" s="4">
        <v>4</v>
      </c>
      <c r="I1278" s="4">
        <v>0</v>
      </c>
      <c r="J1278" s="4">
        <v>0</v>
      </c>
      <c r="K1278" s="4">
        <v>0</v>
      </c>
      <c r="L1278" s="4">
        <v>4</v>
      </c>
      <c r="M1278" s="4">
        <v>0</v>
      </c>
      <c r="N1278" s="4">
        <v>0</v>
      </c>
      <c r="O1278" s="13">
        <v>1619</v>
      </c>
      <c r="P1278" s="13">
        <v>44545</v>
      </c>
      <c r="Q1278" s="13">
        <v>5454</v>
      </c>
      <c r="R1278" s="13">
        <v>0</v>
      </c>
    </row>
    <row r="1279" spans="1:18" x14ac:dyDescent="0.25">
      <c r="A1279" s="2">
        <v>1792046106001</v>
      </c>
      <c r="B1279" s="3">
        <v>4</v>
      </c>
      <c r="C1279" s="5" t="str">
        <f>IF(B1279=1,"SPOT","NO SPOT")</f>
        <v>NO SPOT</v>
      </c>
      <c r="D1279" s="15">
        <f>IF(C1279="NO SPOT",B1279/SUMIF($C$1:$C$6359,"NO SPOT",$B$1:$B$6359),0)</f>
        <v>2.047187675930191E-4</v>
      </c>
      <c r="E1279" s="17">
        <f>SUM($D$2:D1279)</f>
        <v>0.81278468703617501</v>
      </c>
      <c r="F1279" s="6">
        <f>B1279/23078</f>
        <v>1.7332524482190832E-4</v>
      </c>
      <c r="G1279" s="4">
        <v>0</v>
      </c>
      <c r="H1279" s="4">
        <v>4</v>
      </c>
      <c r="I1279" s="4">
        <v>0</v>
      </c>
      <c r="J1279" s="4">
        <v>0</v>
      </c>
      <c r="K1279" s="4">
        <v>0</v>
      </c>
      <c r="L1279" s="4">
        <v>4</v>
      </c>
      <c r="M1279" s="4">
        <v>0</v>
      </c>
      <c r="N1279" s="4">
        <v>0</v>
      </c>
      <c r="O1279" s="13">
        <v>6032</v>
      </c>
      <c r="P1279" s="13">
        <v>77336</v>
      </c>
      <c r="Q1279" s="13">
        <v>9475</v>
      </c>
      <c r="R1279" s="13">
        <v>0</v>
      </c>
    </row>
    <row r="1280" spans="1:18" x14ac:dyDescent="0.25">
      <c r="A1280" s="2">
        <v>1792052580001</v>
      </c>
      <c r="B1280" s="3">
        <v>4</v>
      </c>
      <c r="C1280" s="5" t="str">
        <f>IF(B1280=1,"SPOT","NO SPOT")</f>
        <v>NO SPOT</v>
      </c>
      <c r="D1280" s="15">
        <f>IF(C1280="NO SPOT",B1280/SUMIF($C$1:$C$6359,"NO SPOT",$B$1:$B$6359),0)</f>
        <v>2.047187675930191E-4</v>
      </c>
      <c r="E1280" s="17">
        <f>SUM($D$2:D1280)</f>
        <v>0.81298940580376799</v>
      </c>
      <c r="F1280" s="6">
        <f>B1280/23078</f>
        <v>1.7332524482190832E-4</v>
      </c>
      <c r="G1280" s="4">
        <v>0</v>
      </c>
      <c r="H1280" s="4">
        <v>4</v>
      </c>
      <c r="I1280" s="4">
        <v>0</v>
      </c>
      <c r="J1280" s="4">
        <v>0</v>
      </c>
      <c r="K1280" s="4">
        <v>4</v>
      </c>
      <c r="L1280" s="4">
        <v>0</v>
      </c>
      <c r="M1280" s="4">
        <v>0</v>
      </c>
      <c r="N1280" s="4">
        <v>0</v>
      </c>
      <c r="O1280" s="13">
        <v>257573</v>
      </c>
      <c r="P1280" s="13">
        <v>303481</v>
      </c>
      <c r="Q1280" s="13">
        <v>38718</v>
      </c>
      <c r="R1280" s="13">
        <v>0</v>
      </c>
    </row>
    <row r="1281" spans="1:18" x14ac:dyDescent="0.25">
      <c r="A1281" s="2">
        <v>1792058074001</v>
      </c>
      <c r="B1281" s="3">
        <v>4</v>
      </c>
      <c r="C1281" s="5" t="str">
        <f>IF(B1281=1,"SPOT","NO SPOT")</f>
        <v>NO SPOT</v>
      </c>
      <c r="D1281" s="15">
        <f>IF(C1281="NO SPOT",B1281/SUMIF($C$1:$C$6359,"NO SPOT",$B$1:$B$6359),0)</f>
        <v>2.047187675930191E-4</v>
      </c>
      <c r="E1281" s="17">
        <f>SUM($D$2:D1281)</f>
        <v>0.81319412457136098</v>
      </c>
      <c r="F1281" s="6">
        <f>B1281/23078</f>
        <v>1.7332524482190832E-4</v>
      </c>
      <c r="G1281" s="4">
        <v>0</v>
      </c>
      <c r="H1281" s="4">
        <v>4</v>
      </c>
      <c r="I1281" s="4">
        <v>0</v>
      </c>
      <c r="J1281" s="4">
        <v>0</v>
      </c>
      <c r="K1281" s="4">
        <v>4</v>
      </c>
      <c r="L1281" s="4">
        <v>0</v>
      </c>
      <c r="M1281" s="4">
        <v>0</v>
      </c>
      <c r="N1281" s="4">
        <v>0</v>
      </c>
      <c r="O1281" s="13">
        <v>65145</v>
      </c>
      <c r="P1281" s="13">
        <v>152907</v>
      </c>
      <c r="Q1281" s="13">
        <v>21253</v>
      </c>
      <c r="R1281" s="13">
        <v>0</v>
      </c>
    </row>
    <row r="1282" spans="1:18" x14ac:dyDescent="0.25">
      <c r="A1282" s="2">
        <v>1792060346001</v>
      </c>
      <c r="B1282" s="3">
        <v>4</v>
      </c>
      <c r="C1282" s="5" t="str">
        <f>IF(B1282=1,"SPOT","NO SPOT")</f>
        <v>NO SPOT</v>
      </c>
      <c r="D1282" s="15">
        <f>IF(C1282="NO SPOT",B1282/SUMIF($C$1:$C$6359,"NO SPOT",$B$1:$B$6359),0)</f>
        <v>2.047187675930191E-4</v>
      </c>
      <c r="E1282" s="17">
        <f>SUM($D$2:D1282)</f>
        <v>0.81339884333895396</v>
      </c>
      <c r="F1282" s="6">
        <f>B1282/23078</f>
        <v>1.7332524482190832E-4</v>
      </c>
      <c r="G1282" s="4">
        <v>0</v>
      </c>
      <c r="H1282" s="4">
        <v>4</v>
      </c>
      <c r="I1282" s="4">
        <v>0</v>
      </c>
      <c r="J1282" s="4">
        <v>1</v>
      </c>
      <c r="K1282" s="4">
        <v>1</v>
      </c>
      <c r="L1282" s="4">
        <v>2</v>
      </c>
      <c r="M1282" s="4">
        <v>0</v>
      </c>
      <c r="N1282" s="4">
        <v>0</v>
      </c>
      <c r="O1282" s="13">
        <v>82719</v>
      </c>
      <c r="P1282" s="13">
        <v>550410</v>
      </c>
      <c r="Q1282" s="13">
        <v>73802</v>
      </c>
      <c r="R1282" s="13">
        <v>0</v>
      </c>
    </row>
    <row r="1283" spans="1:18" x14ac:dyDescent="0.25">
      <c r="A1283" s="2">
        <v>1792061504001</v>
      </c>
      <c r="B1283" s="3">
        <v>4</v>
      </c>
      <c r="C1283" s="5" t="str">
        <f>IF(B1283=1,"SPOT","NO SPOT")</f>
        <v>NO SPOT</v>
      </c>
      <c r="D1283" s="15">
        <f>IF(C1283="NO SPOT",B1283/SUMIF($C$1:$C$6359,"NO SPOT",$B$1:$B$6359),0)</f>
        <v>2.047187675930191E-4</v>
      </c>
      <c r="E1283" s="17">
        <f>SUM($D$2:D1283)</f>
        <v>0.81360356210654694</v>
      </c>
      <c r="F1283" s="6">
        <f>B1283/23078</f>
        <v>1.7332524482190832E-4</v>
      </c>
      <c r="G1283" s="4">
        <v>0</v>
      </c>
      <c r="H1283" s="4">
        <v>4</v>
      </c>
      <c r="I1283" s="4">
        <v>0</v>
      </c>
      <c r="J1283" s="4">
        <v>0</v>
      </c>
      <c r="K1283" s="4">
        <v>1</v>
      </c>
      <c r="L1283" s="4">
        <v>3</v>
      </c>
      <c r="M1283" s="4">
        <v>0</v>
      </c>
      <c r="N1283" s="4">
        <v>0</v>
      </c>
      <c r="O1283" s="13">
        <v>1007</v>
      </c>
      <c r="P1283" s="13">
        <v>40204</v>
      </c>
      <c r="Q1283" s="13">
        <v>5283</v>
      </c>
      <c r="R1283" s="13">
        <v>0</v>
      </c>
    </row>
    <row r="1284" spans="1:18" x14ac:dyDescent="0.25">
      <c r="A1284" s="2">
        <v>1792063337001</v>
      </c>
      <c r="B1284" s="3">
        <v>4</v>
      </c>
      <c r="C1284" s="5" t="str">
        <f>IF(B1284=1,"SPOT","NO SPOT")</f>
        <v>NO SPOT</v>
      </c>
      <c r="D1284" s="15">
        <f>IF(C1284="NO SPOT",B1284/SUMIF($C$1:$C$6359,"NO SPOT",$B$1:$B$6359),0)</f>
        <v>2.047187675930191E-4</v>
      </c>
      <c r="E1284" s="17">
        <f>SUM($D$2:D1284)</f>
        <v>0.81380828087413992</v>
      </c>
      <c r="F1284" s="6">
        <f>B1284/23078</f>
        <v>1.7332524482190832E-4</v>
      </c>
      <c r="G1284" s="4">
        <v>0</v>
      </c>
      <c r="H1284" s="4">
        <v>4</v>
      </c>
      <c r="I1284" s="4">
        <v>0</v>
      </c>
      <c r="J1284" s="4">
        <v>0</v>
      </c>
      <c r="K1284" s="4">
        <v>0</v>
      </c>
      <c r="L1284" s="4">
        <v>4</v>
      </c>
      <c r="M1284" s="4">
        <v>0</v>
      </c>
      <c r="N1284" s="4">
        <v>0</v>
      </c>
      <c r="O1284" s="13">
        <v>39545</v>
      </c>
      <c r="P1284" s="13">
        <v>327609</v>
      </c>
      <c r="Q1284" s="13">
        <v>49254</v>
      </c>
      <c r="R1284" s="13">
        <v>40606</v>
      </c>
    </row>
    <row r="1285" spans="1:18" x14ac:dyDescent="0.25">
      <c r="A1285" s="2">
        <v>1792082285001</v>
      </c>
      <c r="B1285" s="3">
        <v>4</v>
      </c>
      <c r="C1285" s="5" t="str">
        <f>IF(B1285=1,"SPOT","NO SPOT")</f>
        <v>NO SPOT</v>
      </c>
      <c r="D1285" s="15">
        <f>IF(C1285="NO SPOT",B1285/SUMIF($C$1:$C$6359,"NO SPOT",$B$1:$B$6359),0)</f>
        <v>2.047187675930191E-4</v>
      </c>
      <c r="E1285" s="17">
        <f>SUM($D$2:D1285)</f>
        <v>0.8140129996417329</v>
      </c>
      <c r="F1285" s="6">
        <f>B1285/23078</f>
        <v>1.7332524482190832E-4</v>
      </c>
      <c r="G1285" s="4">
        <v>0</v>
      </c>
      <c r="H1285" s="4">
        <v>4</v>
      </c>
      <c r="I1285" s="4">
        <v>0</v>
      </c>
      <c r="J1285" s="4">
        <v>0</v>
      </c>
      <c r="K1285" s="4">
        <v>3</v>
      </c>
      <c r="L1285" s="4">
        <v>1</v>
      </c>
      <c r="M1285" s="4">
        <v>0</v>
      </c>
      <c r="N1285" s="4">
        <v>0</v>
      </c>
      <c r="O1285" s="13">
        <v>52576</v>
      </c>
      <c r="P1285" s="13">
        <v>472417</v>
      </c>
      <c r="Q1285" s="13">
        <v>59423</v>
      </c>
      <c r="R1285" s="13">
        <v>0</v>
      </c>
    </row>
    <row r="1286" spans="1:18" x14ac:dyDescent="0.25">
      <c r="A1286" s="2">
        <v>1792095883001</v>
      </c>
      <c r="B1286" s="3">
        <v>4</v>
      </c>
      <c r="C1286" s="5" t="str">
        <f>IF(B1286=1,"SPOT","NO SPOT")</f>
        <v>NO SPOT</v>
      </c>
      <c r="D1286" s="15">
        <f>IF(C1286="NO SPOT",B1286/SUMIF($C$1:$C$6359,"NO SPOT",$B$1:$B$6359),0)</f>
        <v>2.047187675930191E-4</v>
      </c>
      <c r="E1286" s="17">
        <f>SUM($D$2:D1286)</f>
        <v>0.81421771840932589</v>
      </c>
      <c r="F1286" s="6">
        <f>B1286/23078</f>
        <v>1.7332524482190832E-4</v>
      </c>
      <c r="G1286" s="4">
        <v>0</v>
      </c>
      <c r="H1286" s="4">
        <v>4</v>
      </c>
      <c r="I1286" s="4">
        <v>0</v>
      </c>
      <c r="J1286" s="4">
        <v>1</v>
      </c>
      <c r="K1286" s="4">
        <v>2</v>
      </c>
      <c r="L1286" s="4">
        <v>1</v>
      </c>
      <c r="M1286" s="4">
        <v>0</v>
      </c>
      <c r="N1286" s="4">
        <v>0</v>
      </c>
      <c r="O1286" s="13">
        <v>38275</v>
      </c>
      <c r="P1286" s="13">
        <v>153171</v>
      </c>
      <c r="Q1286" s="13">
        <v>20066</v>
      </c>
      <c r="R1286" s="13">
        <v>248</v>
      </c>
    </row>
    <row r="1287" spans="1:18" x14ac:dyDescent="0.25">
      <c r="A1287" s="2">
        <v>1792129427001</v>
      </c>
      <c r="B1287" s="3">
        <v>4</v>
      </c>
      <c r="C1287" s="5" t="str">
        <f>IF(B1287=1,"SPOT","NO SPOT")</f>
        <v>NO SPOT</v>
      </c>
      <c r="D1287" s="15">
        <f>IF(C1287="NO SPOT",B1287/SUMIF($C$1:$C$6359,"NO SPOT",$B$1:$B$6359),0)</f>
        <v>2.047187675930191E-4</v>
      </c>
      <c r="E1287" s="17">
        <f>SUM($D$2:D1287)</f>
        <v>0.81442243717691887</v>
      </c>
      <c r="F1287" s="6">
        <f>B1287/23078</f>
        <v>1.7332524482190832E-4</v>
      </c>
      <c r="G1287" s="4">
        <v>0</v>
      </c>
      <c r="H1287" s="4">
        <v>4</v>
      </c>
      <c r="I1287" s="4">
        <v>0</v>
      </c>
      <c r="J1287" s="4">
        <v>3</v>
      </c>
      <c r="K1287" s="4">
        <v>0</v>
      </c>
      <c r="L1287" s="4">
        <v>1</v>
      </c>
      <c r="M1287" s="4">
        <v>0</v>
      </c>
      <c r="N1287" s="4">
        <v>0</v>
      </c>
      <c r="O1287" s="13">
        <v>762</v>
      </c>
      <c r="P1287" s="13">
        <v>55088</v>
      </c>
      <c r="Q1287" s="13">
        <v>7135</v>
      </c>
      <c r="R1287" s="13">
        <v>0</v>
      </c>
    </row>
    <row r="1288" spans="1:18" x14ac:dyDescent="0.25">
      <c r="A1288" s="2">
        <v>1792130093001</v>
      </c>
      <c r="B1288" s="3">
        <v>4</v>
      </c>
      <c r="C1288" s="5" t="str">
        <f>IF(B1288=1,"SPOT","NO SPOT")</f>
        <v>NO SPOT</v>
      </c>
      <c r="D1288" s="15">
        <f>IF(C1288="NO SPOT",B1288/SUMIF($C$1:$C$6359,"NO SPOT",$B$1:$B$6359),0)</f>
        <v>2.047187675930191E-4</v>
      </c>
      <c r="E1288" s="17">
        <f>SUM($D$2:D1288)</f>
        <v>0.81462715594451185</v>
      </c>
      <c r="F1288" s="6">
        <f>B1288/23078</f>
        <v>1.7332524482190832E-4</v>
      </c>
      <c r="G1288" s="4">
        <v>0</v>
      </c>
      <c r="H1288" s="4">
        <v>4</v>
      </c>
      <c r="I1288" s="4">
        <v>0</v>
      </c>
      <c r="J1288" s="4">
        <v>1</v>
      </c>
      <c r="K1288" s="4">
        <v>1</v>
      </c>
      <c r="L1288" s="4">
        <v>2</v>
      </c>
      <c r="M1288" s="4">
        <v>0</v>
      </c>
      <c r="N1288" s="4">
        <v>0</v>
      </c>
      <c r="O1288" s="13">
        <v>1495</v>
      </c>
      <c r="P1288" s="13">
        <v>69314</v>
      </c>
      <c r="Q1288" s="13">
        <v>8818</v>
      </c>
      <c r="R1288" s="13">
        <v>0</v>
      </c>
    </row>
    <row r="1289" spans="1:18" x14ac:dyDescent="0.25">
      <c r="A1289" s="2">
        <v>1792132525001</v>
      </c>
      <c r="B1289" s="3">
        <v>4</v>
      </c>
      <c r="C1289" s="5" t="str">
        <f>IF(B1289=1,"SPOT","NO SPOT")</f>
        <v>NO SPOT</v>
      </c>
      <c r="D1289" s="15">
        <f>IF(C1289="NO SPOT",B1289/SUMIF($C$1:$C$6359,"NO SPOT",$B$1:$B$6359),0)</f>
        <v>2.047187675930191E-4</v>
      </c>
      <c r="E1289" s="17">
        <f>SUM($D$2:D1289)</f>
        <v>0.81483187471210483</v>
      </c>
      <c r="F1289" s="6">
        <f>B1289/23078</f>
        <v>1.7332524482190832E-4</v>
      </c>
      <c r="G1289" s="4">
        <v>0</v>
      </c>
      <c r="H1289" s="4">
        <v>4</v>
      </c>
      <c r="I1289" s="4">
        <v>0</v>
      </c>
      <c r="J1289" s="4">
        <v>1</v>
      </c>
      <c r="K1289" s="4">
        <v>1</v>
      </c>
      <c r="L1289" s="4">
        <v>2</v>
      </c>
      <c r="M1289" s="4">
        <v>0</v>
      </c>
      <c r="N1289" s="4">
        <v>0</v>
      </c>
      <c r="O1289" s="13">
        <v>3794</v>
      </c>
      <c r="P1289" s="13">
        <v>532520</v>
      </c>
      <c r="Q1289" s="13">
        <v>65427</v>
      </c>
      <c r="R1289" s="13">
        <v>0</v>
      </c>
    </row>
    <row r="1290" spans="1:18" x14ac:dyDescent="0.25">
      <c r="A1290" s="2">
        <v>1792132886001</v>
      </c>
      <c r="B1290" s="3">
        <v>4</v>
      </c>
      <c r="C1290" s="5" t="str">
        <f>IF(B1290=1,"SPOT","NO SPOT")</f>
        <v>NO SPOT</v>
      </c>
      <c r="D1290" s="15">
        <f>IF(C1290="NO SPOT",B1290/SUMIF($C$1:$C$6359,"NO SPOT",$B$1:$B$6359),0)</f>
        <v>2.047187675930191E-4</v>
      </c>
      <c r="E1290" s="17">
        <f>SUM($D$2:D1290)</f>
        <v>0.81503659347969781</v>
      </c>
      <c r="F1290" s="6">
        <f>B1290/23078</f>
        <v>1.7332524482190832E-4</v>
      </c>
      <c r="G1290" s="4">
        <v>0</v>
      </c>
      <c r="H1290" s="4">
        <v>4</v>
      </c>
      <c r="I1290" s="4">
        <v>0</v>
      </c>
      <c r="J1290" s="4">
        <v>0</v>
      </c>
      <c r="K1290" s="4">
        <v>0</v>
      </c>
      <c r="L1290" s="4">
        <v>4</v>
      </c>
      <c r="M1290" s="4">
        <v>0</v>
      </c>
      <c r="N1290" s="4">
        <v>0</v>
      </c>
      <c r="O1290" s="13">
        <v>225</v>
      </c>
      <c r="P1290" s="13">
        <v>38452</v>
      </c>
      <c r="Q1290" s="13">
        <v>4762</v>
      </c>
      <c r="R1290" s="13">
        <v>0</v>
      </c>
    </row>
    <row r="1291" spans="1:18" x14ac:dyDescent="0.25">
      <c r="A1291" s="2">
        <v>1792142067001</v>
      </c>
      <c r="B1291" s="3">
        <v>4</v>
      </c>
      <c r="C1291" s="5" t="str">
        <f>IF(B1291=1,"SPOT","NO SPOT")</f>
        <v>NO SPOT</v>
      </c>
      <c r="D1291" s="15">
        <f>IF(C1291="NO SPOT",B1291/SUMIF($C$1:$C$6359,"NO SPOT",$B$1:$B$6359),0)</f>
        <v>2.047187675930191E-4</v>
      </c>
      <c r="E1291" s="17">
        <f>SUM($D$2:D1291)</f>
        <v>0.81524131224729079</v>
      </c>
      <c r="F1291" s="6">
        <f>B1291/23078</f>
        <v>1.7332524482190832E-4</v>
      </c>
      <c r="G1291" s="4">
        <v>0</v>
      </c>
      <c r="H1291" s="4">
        <v>4</v>
      </c>
      <c r="I1291" s="4">
        <v>0</v>
      </c>
      <c r="J1291" s="4">
        <v>0</v>
      </c>
      <c r="K1291" s="4">
        <v>0</v>
      </c>
      <c r="L1291" s="4">
        <v>4</v>
      </c>
      <c r="M1291" s="4">
        <v>0</v>
      </c>
      <c r="N1291" s="4">
        <v>0</v>
      </c>
      <c r="O1291" s="13">
        <v>481844</v>
      </c>
      <c r="P1291" s="13">
        <v>306539</v>
      </c>
      <c r="Q1291" s="13">
        <v>49323</v>
      </c>
      <c r="R1291" s="13">
        <v>17685</v>
      </c>
    </row>
    <row r="1292" spans="1:18" x14ac:dyDescent="0.25">
      <c r="A1292" s="2">
        <v>1792147646001</v>
      </c>
      <c r="B1292" s="3">
        <v>4</v>
      </c>
      <c r="C1292" s="5" t="str">
        <f>IF(B1292=1,"SPOT","NO SPOT")</f>
        <v>NO SPOT</v>
      </c>
      <c r="D1292" s="15">
        <f>IF(C1292="NO SPOT",B1292/SUMIF($C$1:$C$6359,"NO SPOT",$B$1:$B$6359),0)</f>
        <v>2.047187675930191E-4</v>
      </c>
      <c r="E1292" s="17">
        <f>SUM($D$2:D1292)</f>
        <v>0.81544603101488378</v>
      </c>
      <c r="F1292" s="6">
        <f>B1292/23078</f>
        <v>1.7332524482190832E-4</v>
      </c>
      <c r="G1292" s="4">
        <v>0</v>
      </c>
      <c r="H1292" s="4">
        <v>4</v>
      </c>
      <c r="I1292" s="4">
        <v>0</v>
      </c>
      <c r="J1292" s="4">
        <v>4</v>
      </c>
      <c r="K1292" s="4">
        <v>0</v>
      </c>
      <c r="L1292" s="4">
        <v>0</v>
      </c>
      <c r="M1292" s="4">
        <v>0</v>
      </c>
      <c r="N1292" s="4">
        <v>0</v>
      </c>
      <c r="O1292" s="13">
        <v>313</v>
      </c>
      <c r="P1292" s="13">
        <v>25341</v>
      </c>
      <c r="Q1292" s="13">
        <v>3510</v>
      </c>
      <c r="R1292" s="13">
        <v>0</v>
      </c>
    </row>
    <row r="1293" spans="1:18" x14ac:dyDescent="0.25">
      <c r="A1293" s="2">
        <v>1792161037001</v>
      </c>
      <c r="B1293" s="3">
        <v>4</v>
      </c>
      <c r="C1293" s="5" t="str">
        <f>IF(B1293=1,"SPOT","NO SPOT")</f>
        <v>NO SPOT</v>
      </c>
      <c r="D1293" s="15">
        <f>IF(C1293="NO SPOT",B1293/SUMIF($C$1:$C$6359,"NO SPOT",$B$1:$B$6359),0)</f>
        <v>2.047187675930191E-4</v>
      </c>
      <c r="E1293" s="17">
        <f>SUM($D$2:D1293)</f>
        <v>0.81565074978247676</v>
      </c>
      <c r="F1293" s="6">
        <f>B1293/23078</f>
        <v>1.7332524482190832E-4</v>
      </c>
      <c r="G1293" s="4">
        <v>0</v>
      </c>
      <c r="H1293" s="4">
        <v>4</v>
      </c>
      <c r="I1293" s="4">
        <v>0</v>
      </c>
      <c r="J1293" s="4">
        <v>0</v>
      </c>
      <c r="K1293" s="4">
        <v>3</v>
      </c>
      <c r="L1293" s="4">
        <v>1</v>
      </c>
      <c r="M1293" s="4">
        <v>0</v>
      </c>
      <c r="N1293" s="4">
        <v>0</v>
      </c>
      <c r="O1293" s="13">
        <v>1523</v>
      </c>
      <c r="P1293" s="13">
        <v>1645376</v>
      </c>
      <c r="Q1293" s="13">
        <v>228048</v>
      </c>
      <c r="R1293" s="13">
        <v>0</v>
      </c>
    </row>
    <row r="1294" spans="1:18" x14ac:dyDescent="0.25">
      <c r="A1294" s="2">
        <v>1792161886001</v>
      </c>
      <c r="B1294" s="3">
        <v>4</v>
      </c>
      <c r="C1294" s="5" t="str">
        <f>IF(B1294=1,"SPOT","NO SPOT")</f>
        <v>NO SPOT</v>
      </c>
      <c r="D1294" s="15">
        <f>IF(C1294="NO SPOT",B1294/SUMIF($C$1:$C$6359,"NO SPOT",$B$1:$B$6359),0)</f>
        <v>2.047187675930191E-4</v>
      </c>
      <c r="E1294" s="17">
        <f>SUM($D$2:D1294)</f>
        <v>0.81585546855006974</v>
      </c>
      <c r="F1294" s="6">
        <f>B1294/23078</f>
        <v>1.7332524482190832E-4</v>
      </c>
      <c r="G1294" s="4">
        <v>0</v>
      </c>
      <c r="H1294" s="4">
        <v>4</v>
      </c>
      <c r="I1294" s="4">
        <v>0</v>
      </c>
      <c r="J1294" s="4">
        <v>0</v>
      </c>
      <c r="K1294" s="4">
        <v>0</v>
      </c>
      <c r="L1294" s="4">
        <v>4</v>
      </c>
      <c r="M1294" s="4">
        <v>0</v>
      </c>
      <c r="N1294" s="4">
        <v>0</v>
      </c>
      <c r="O1294" s="13">
        <v>8237</v>
      </c>
      <c r="P1294" s="13">
        <v>36871</v>
      </c>
      <c r="Q1294" s="13">
        <v>5251</v>
      </c>
      <c r="R1294" s="13">
        <v>1106</v>
      </c>
    </row>
    <row r="1295" spans="1:18" x14ac:dyDescent="0.25">
      <c r="A1295" s="2">
        <v>1792177138001</v>
      </c>
      <c r="B1295" s="3">
        <v>4</v>
      </c>
      <c r="C1295" s="5" t="str">
        <f>IF(B1295=1,"SPOT","NO SPOT")</f>
        <v>NO SPOT</v>
      </c>
      <c r="D1295" s="15">
        <f>IF(C1295="NO SPOT",B1295/SUMIF($C$1:$C$6359,"NO SPOT",$B$1:$B$6359),0)</f>
        <v>2.047187675930191E-4</v>
      </c>
      <c r="E1295" s="17">
        <f>SUM($D$2:D1295)</f>
        <v>0.81606018731766272</v>
      </c>
      <c r="F1295" s="6">
        <f>B1295/23078</f>
        <v>1.7332524482190832E-4</v>
      </c>
      <c r="G1295" s="4">
        <v>0</v>
      </c>
      <c r="H1295" s="4">
        <v>4</v>
      </c>
      <c r="I1295" s="4">
        <v>0</v>
      </c>
      <c r="J1295" s="4">
        <v>0</v>
      </c>
      <c r="K1295" s="4">
        <v>0</v>
      </c>
      <c r="L1295" s="4">
        <v>4</v>
      </c>
      <c r="M1295" s="4">
        <v>0</v>
      </c>
      <c r="N1295" s="4">
        <v>0</v>
      </c>
      <c r="O1295" s="13">
        <v>532</v>
      </c>
      <c r="P1295" s="13">
        <v>21921</v>
      </c>
      <c r="Q1295" s="13">
        <v>2642</v>
      </c>
      <c r="R1295" s="13">
        <v>0</v>
      </c>
    </row>
    <row r="1296" spans="1:18" x14ac:dyDescent="0.25">
      <c r="A1296" s="2">
        <v>1792200296001</v>
      </c>
      <c r="B1296" s="3">
        <v>4</v>
      </c>
      <c r="C1296" s="5" t="str">
        <f>IF(B1296=1,"SPOT","NO SPOT")</f>
        <v>NO SPOT</v>
      </c>
      <c r="D1296" s="15">
        <f>IF(C1296="NO SPOT",B1296/SUMIF($C$1:$C$6359,"NO SPOT",$B$1:$B$6359),0)</f>
        <v>2.047187675930191E-4</v>
      </c>
      <c r="E1296" s="17">
        <f>SUM($D$2:D1296)</f>
        <v>0.8162649060852557</v>
      </c>
      <c r="F1296" s="6">
        <f>B1296/23078</f>
        <v>1.7332524482190832E-4</v>
      </c>
      <c r="G1296" s="4">
        <v>0</v>
      </c>
      <c r="H1296" s="4">
        <v>4</v>
      </c>
      <c r="I1296" s="4">
        <v>0</v>
      </c>
      <c r="J1296" s="4">
        <v>0</v>
      </c>
      <c r="K1296" s="4">
        <v>0</v>
      </c>
      <c r="L1296" s="4">
        <v>4</v>
      </c>
      <c r="M1296" s="4">
        <v>0</v>
      </c>
      <c r="N1296" s="4">
        <v>0</v>
      </c>
      <c r="O1296" s="13">
        <v>22502</v>
      </c>
      <c r="P1296" s="13">
        <v>215052</v>
      </c>
      <c r="Q1296" s="13">
        <v>30071</v>
      </c>
      <c r="R1296" s="13">
        <v>0</v>
      </c>
    </row>
    <row r="1297" spans="1:18" x14ac:dyDescent="0.25">
      <c r="A1297" s="2">
        <v>1792215366001</v>
      </c>
      <c r="B1297" s="3">
        <v>4</v>
      </c>
      <c r="C1297" s="5" t="str">
        <f>IF(B1297=1,"SPOT","NO SPOT")</f>
        <v>NO SPOT</v>
      </c>
      <c r="D1297" s="15">
        <f>IF(C1297="NO SPOT",B1297/SUMIF($C$1:$C$6359,"NO SPOT",$B$1:$B$6359),0)</f>
        <v>2.047187675930191E-4</v>
      </c>
      <c r="E1297" s="17">
        <f>SUM($D$2:D1297)</f>
        <v>0.81646962485284869</v>
      </c>
      <c r="F1297" s="6">
        <f>B1297/23078</f>
        <v>1.7332524482190832E-4</v>
      </c>
      <c r="G1297" s="4">
        <v>0</v>
      </c>
      <c r="H1297" s="4">
        <v>4</v>
      </c>
      <c r="I1297" s="4">
        <v>0</v>
      </c>
      <c r="J1297" s="4">
        <v>0</v>
      </c>
      <c r="K1297" s="4">
        <v>0</v>
      </c>
      <c r="L1297" s="4">
        <v>4</v>
      </c>
      <c r="M1297" s="4">
        <v>0</v>
      </c>
      <c r="N1297" s="4">
        <v>0</v>
      </c>
      <c r="O1297" s="13">
        <v>402</v>
      </c>
      <c r="P1297" s="13">
        <v>67512</v>
      </c>
      <c r="Q1297" s="13">
        <v>8187</v>
      </c>
      <c r="R1297" s="13">
        <v>0</v>
      </c>
    </row>
    <row r="1298" spans="1:18" x14ac:dyDescent="0.25">
      <c r="A1298" s="2">
        <v>1792224217001</v>
      </c>
      <c r="B1298" s="3">
        <v>4</v>
      </c>
      <c r="C1298" s="5" t="str">
        <f>IF(B1298=1,"SPOT","NO SPOT")</f>
        <v>NO SPOT</v>
      </c>
      <c r="D1298" s="15">
        <f>IF(C1298="NO SPOT",B1298/SUMIF($C$1:$C$6359,"NO SPOT",$B$1:$B$6359),0)</f>
        <v>2.047187675930191E-4</v>
      </c>
      <c r="E1298" s="17">
        <f>SUM($D$2:D1298)</f>
        <v>0.81667434362044167</v>
      </c>
      <c r="F1298" s="6">
        <f>B1298/23078</f>
        <v>1.7332524482190832E-4</v>
      </c>
      <c r="G1298" s="4">
        <v>0</v>
      </c>
      <c r="H1298" s="4">
        <v>4</v>
      </c>
      <c r="I1298" s="4">
        <v>0</v>
      </c>
      <c r="J1298" s="4">
        <v>1</v>
      </c>
      <c r="K1298" s="4">
        <v>0</v>
      </c>
      <c r="L1298" s="4">
        <v>3</v>
      </c>
      <c r="M1298" s="4">
        <v>0</v>
      </c>
      <c r="N1298" s="4">
        <v>0</v>
      </c>
      <c r="O1298" s="13">
        <v>9098</v>
      </c>
      <c r="P1298" s="13">
        <v>35320</v>
      </c>
      <c r="Q1298" s="13">
        <v>4516</v>
      </c>
      <c r="R1298" s="13">
        <v>0</v>
      </c>
    </row>
    <row r="1299" spans="1:18" x14ac:dyDescent="0.25">
      <c r="A1299" s="2">
        <v>1792224616001</v>
      </c>
      <c r="B1299" s="3">
        <v>4</v>
      </c>
      <c r="C1299" s="5" t="str">
        <f>IF(B1299=1,"SPOT","NO SPOT")</f>
        <v>NO SPOT</v>
      </c>
      <c r="D1299" s="15">
        <f>IF(C1299="NO SPOT",B1299/SUMIF($C$1:$C$6359,"NO SPOT",$B$1:$B$6359),0)</f>
        <v>2.047187675930191E-4</v>
      </c>
      <c r="E1299" s="17">
        <f>SUM($D$2:D1299)</f>
        <v>0.81687906238803465</v>
      </c>
      <c r="F1299" s="6">
        <f>B1299/23078</f>
        <v>1.7332524482190832E-4</v>
      </c>
      <c r="G1299" s="4">
        <v>0</v>
      </c>
      <c r="H1299" s="4">
        <v>4</v>
      </c>
      <c r="I1299" s="4">
        <v>0</v>
      </c>
      <c r="J1299" s="4">
        <v>2</v>
      </c>
      <c r="K1299" s="4">
        <v>0</v>
      </c>
      <c r="L1299" s="4">
        <v>2</v>
      </c>
      <c r="M1299" s="4">
        <v>0</v>
      </c>
      <c r="N1299" s="4">
        <v>0</v>
      </c>
      <c r="O1299" s="13">
        <v>2803</v>
      </c>
      <c r="P1299" s="13">
        <v>107646</v>
      </c>
      <c r="Q1299" s="13">
        <v>13398</v>
      </c>
      <c r="R1299" s="13">
        <v>0</v>
      </c>
    </row>
    <row r="1300" spans="1:18" x14ac:dyDescent="0.25">
      <c r="A1300" s="2">
        <v>1792271975001</v>
      </c>
      <c r="B1300" s="3">
        <v>4</v>
      </c>
      <c r="C1300" s="5" t="str">
        <f>IF(B1300=1,"SPOT","NO SPOT")</f>
        <v>NO SPOT</v>
      </c>
      <c r="D1300" s="15">
        <f>IF(C1300="NO SPOT",B1300/SUMIF($C$1:$C$6359,"NO SPOT",$B$1:$B$6359),0)</f>
        <v>2.047187675930191E-4</v>
      </c>
      <c r="E1300" s="17">
        <f>SUM($D$2:D1300)</f>
        <v>0.81708378115562763</v>
      </c>
      <c r="F1300" s="6">
        <f>B1300/23078</f>
        <v>1.7332524482190832E-4</v>
      </c>
      <c r="G1300" s="4">
        <v>0</v>
      </c>
      <c r="H1300" s="4">
        <v>4</v>
      </c>
      <c r="I1300" s="4">
        <v>0</v>
      </c>
      <c r="J1300" s="4">
        <v>0</v>
      </c>
      <c r="K1300" s="4">
        <v>2</v>
      </c>
      <c r="L1300" s="4">
        <v>2</v>
      </c>
      <c r="M1300" s="4">
        <v>0</v>
      </c>
      <c r="N1300" s="4">
        <v>0</v>
      </c>
      <c r="O1300" s="13">
        <v>303</v>
      </c>
      <c r="P1300" s="13">
        <v>49066</v>
      </c>
      <c r="Q1300" s="13">
        <v>6293</v>
      </c>
      <c r="R1300" s="13">
        <v>0</v>
      </c>
    </row>
    <row r="1301" spans="1:18" x14ac:dyDescent="0.25">
      <c r="A1301" s="2">
        <v>1792273331001</v>
      </c>
      <c r="B1301" s="3">
        <v>4</v>
      </c>
      <c r="C1301" s="5" t="str">
        <f>IF(B1301=1,"SPOT","NO SPOT")</f>
        <v>NO SPOT</v>
      </c>
      <c r="D1301" s="15">
        <f>IF(C1301="NO SPOT",B1301/SUMIF($C$1:$C$6359,"NO SPOT",$B$1:$B$6359),0)</f>
        <v>2.047187675930191E-4</v>
      </c>
      <c r="E1301" s="17">
        <f>SUM($D$2:D1301)</f>
        <v>0.81728849992322061</v>
      </c>
      <c r="F1301" s="6">
        <f>B1301/23078</f>
        <v>1.7332524482190832E-4</v>
      </c>
      <c r="G1301" s="4">
        <v>0</v>
      </c>
      <c r="H1301" s="4">
        <v>4</v>
      </c>
      <c r="I1301" s="4">
        <v>0</v>
      </c>
      <c r="J1301" s="4">
        <v>0</v>
      </c>
      <c r="K1301" s="4">
        <v>0</v>
      </c>
      <c r="L1301" s="4">
        <v>4</v>
      </c>
      <c r="M1301" s="4">
        <v>0</v>
      </c>
      <c r="N1301" s="4">
        <v>0</v>
      </c>
      <c r="O1301" s="13">
        <v>1366</v>
      </c>
      <c r="P1301" s="13">
        <v>445669</v>
      </c>
      <c r="Q1301" s="13">
        <v>57004</v>
      </c>
      <c r="R1301" s="13">
        <v>0</v>
      </c>
    </row>
    <row r="1302" spans="1:18" x14ac:dyDescent="0.25">
      <c r="A1302" s="2">
        <v>1792275687001</v>
      </c>
      <c r="B1302" s="3">
        <v>4</v>
      </c>
      <c r="C1302" s="5" t="str">
        <f>IF(B1302=1,"SPOT","NO SPOT")</f>
        <v>NO SPOT</v>
      </c>
      <c r="D1302" s="15">
        <f>IF(C1302="NO SPOT",B1302/SUMIF($C$1:$C$6359,"NO SPOT",$B$1:$B$6359),0)</f>
        <v>2.047187675930191E-4</v>
      </c>
      <c r="E1302" s="17">
        <f>SUM($D$2:D1302)</f>
        <v>0.81749321869081359</v>
      </c>
      <c r="F1302" s="6">
        <f>B1302/23078</f>
        <v>1.7332524482190832E-4</v>
      </c>
      <c r="G1302" s="4">
        <v>0</v>
      </c>
      <c r="H1302" s="4">
        <v>4</v>
      </c>
      <c r="I1302" s="4">
        <v>0</v>
      </c>
      <c r="J1302" s="4">
        <v>0</v>
      </c>
      <c r="K1302" s="4">
        <v>0</v>
      </c>
      <c r="L1302" s="4">
        <v>4</v>
      </c>
      <c r="M1302" s="4">
        <v>0</v>
      </c>
      <c r="N1302" s="4">
        <v>0</v>
      </c>
      <c r="O1302" s="13">
        <v>145</v>
      </c>
      <c r="P1302" s="13">
        <v>26304</v>
      </c>
      <c r="Q1302" s="13">
        <v>3428</v>
      </c>
      <c r="R1302" s="13">
        <v>0</v>
      </c>
    </row>
    <row r="1303" spans="1:18" x14ac:dyDescent="0.25">
      <c r="A1303" s="2">
        <v>1792277272001</v>
      </c>
      <c r="B1303" s="3">
        <v>4</v>
      </c>
      <c r="C1303" s="5" t="str">
        <f>IF(B1303=1,"SPOT","NO SPOT")</f>
        <v>NO SPOT</v>
      </c>
      <c r="D1303" s="15">
        <f>IF(C1303="NO SPOT",B1303/SUMIF($C$1:$C$6359,"NO SPOT",$B$1:$B$6359),0)</f>
        <v>2.047187675930191E-4</v>
      </c>
      <c r="E1303" s="17">
        <f>SUM($D$2:D1303)</f>
        <v>0.81769793745840658</v>
      </c>
      <c r="F1303" s="6">
        <f>B1303/23078</f>
        <v>1.7332524482190832E-4</v>
      </c>
      <c r="G1303" s="4">
        <v>0</v>
      </c>
      <c r="H1303" s="4">
        <v>4</v>
      </c>
      <c r="I1303" s="4">
        <v>0</v>
      </c>
      <c r="J1303" s="4">
        <v>0</v>
      </c>
      <c r="K1303" s="4">
        <v>4</v>
      </c>
      <c r="L1303" s="4">
        <v>0</v>
      </c>
      <c r="M1303" s="4">
        <v>0</v>
      </c>
      <c r="N1303" s="4">
        <v>0</v>
      </c>
      <c r="O1303" s="13">
        <v>43983</v>
      </c>
      <c r="P1303" s="13">
        <v>158867</v>
      </c>
      <c r="Q1303" s="13">
        <v>24679</v>
      </c>
      <c r="R1303" s="13">
        <v>0</v>
      </c>
    </row>
    <row r="1304" spans="1:18" x14ac:dyDescent="0.25">
      <c r="A1304" s="2">
        <v>1792283507001</v>
      </c>
      <c r="B1304" s="3">
        <v>4</v>
      </c>
      <c r="C1304" s="5" t="str">
        <f>IF(B1304=1,"SPOT","NO SPOT")</f>
        <v>NO SPOT</v>
      </c>
      <c r="D1304" s="15">
        <f>IF(C1304="NO SPOT",B1304/SUMIF($C$1:$C$6359,"NO SPOT",$B$1:$B$6359),0)</f>
        <v>2.047187675930191E-4</v>
      </c>
      <c r="E1304" s="17">
        <f>SUM($D$2:D1304)</f>
        <v>0.81790265622599956</v>
      </c>
      <c r="F1304" s="6">
        <f>B1304/23078</f>
        <v>1.7332524482190832E-4</v>
      </c>
      <c r="G1304" s="4">
        <v>0</v>
      </c>
      <c r="H1304" s="4">
        <v>4</v>
      </c>
      <c r="I1304" s="4">
        <v>0</v>
      </c>
      <c r="J1304" s="4">
        <v>0</v>
      </c>
      <c r="K1304" s="4">
        <v>4</v>
      </c>
      <c r="L1304" s="4">
        <v>0</v>
      </c>
      <c r="M1304" s="4">
        <v>0</v>
      </c>
      <c r="N1304" s="4">
        <v>0</v>
      </c>
      <c r="O1304" s="13">
        <v>148657</v>
      </c>
      <c r="P1304" s="13">
        <v>324698</v>
      </c>
      <c r="Q1304" s="13">
        <v>39730</v>
      </c>
      <c r="R1304" s="13">
        <v>0</v>
      </c>
    </row>
    <row r="1305" spans="1:18" x14ac:dyDescent="0.25">
      <c r="A1305" s="2">
        <v>1792328659001</v>
      </c>
      <c r="B1305" s="3">
        <v>4</v>
      </c>
      <c r="C1305" s="5" t="str">
        <f>IF(B1305=1,"SPOT","NO SPOT")</f>
        <v>NO SPOT</v>
      </c>
      <c r="D1305" s="15">
        <f>IF(C1305="NO SPOT",B1305/SUMIF($C$1:$C$6359,"NO SPOT",$B$1:$B$6359),0)</f>
        <v>2.047187675930191E-4</v>
      </c>
      <c r="E1305" s="17">
        <f>SUM($D$2:D1305)</f>
        <v>0.81810737499359254</v>
      </c>
      <c r="F1305" s="6">
        <f>B1305/23078</f>
        <v>1.7332524482190832E-4</v>
      </c>
      <c r="G1305" s="4">
        <v>0</v>
      </c>
      <c r="H1305" s="4">
        <v>4</v>
      </c>
      <c r="I1305" s="4">
        <v>0</v>
      </c>
      <c r="J1305" s="4">
        <v>0</v>
      </c>
      <c r="K1305" s="4">
        <v>4</v>
      </c>
      <c r="L1305" s="4">
        <v>0</v>
      </c>
      <c r="M1305" s="4">
        <v>0</v>
      </c>
      <c r="N1305" s="4">
        <v>0</v>
      </c>
      <c r="O1305" s="13">
        <v>42000</v>
      </c>
      <c r="P1305" s="13">
        <v>322952</v>
      </c>
      <c r="Q1305" s="13">
        <v>50572</v>
      </c>
      <c r="R1305" s="13">
        <v>0</v>
      </c>
    </row>
    <row r="1306" spans="1:18" x14ac:dyDescent="0.25">
      <c r="A1306" s="2">
        <v>1792334381001</v>
      </c>
      <c r="B1306" s="3">
        <v>4</v>
      </c>
      <c r="C1306" s="5" t="str">
        <f>IF(B1306=1,"SPOT","NO SPOT")</f>
        <v>NO SPOT</v>
      </c>
      <c r="D1306" s="15">
        <f>IF(C1306="NO SPOT",B1306/SUMIF($C$1:$C$6359,"NO SPOT",$B$1:$B$6359),0)</f>
        <v>2.047187675930191E-4</v>
      </c>
      <c r="E1306" s="17">
        <f>SUM($D$2:D1306)</f>
        <v>0.81831209376118552</v>
      </c>
      <c r="F1306" s="6">
        <f>B1306/23078</f>
        <v>1.7332524482190832E-4</v>
      </c>
      <c r="G1306" s="4">
        <v>0</v>
      </c>
      <c r="H1306" s="4">
        <v>4</v>
      </c>
      <c r="I1306" s="4">
        <v>0</v>
      </c>
      <c r="J1306" s="4">
        <v>0</v>
      </c>
      <c r="K1306" s="4">
        <v>4</v>
      </c>
      <c r="L1306" s="4">
        <v>0</v>
      </c>
      <c r="M1306" s="4">
        <v>0</v>
      </c>
      <c r="N1306" s="4">
        <v>0</v>
      </c>
      <c r="O1306" s="13">
        <v>72670</v>
      </c>
      <c r="P1306" s="13">
        <v>104413</v>
      </c>
      <c r="Q1306" s="13">
        <v>13962</v>
      </c>
      <c r="R1306" s="13">
        <v>0</v>
      </c>
    </row>
    <row r="1307" spans="1:18" x14ac:dyDescent="0.25">
      <c r="A1307" s="2">
        <v>1792352916001</v>
      </c>
      <c r="B1307" s="3">
        <v>4</v>
      </c>
      <c r="C1307" s="5" t="str">
        <f>IF(B1307=1,"SPOT","NO SPOT")</f>
        <v>NO SPOT</v>
      </c>
      <c r="D1307" s="15">
        <f>IF(C1307="NO SPOT",B1307/SUMIF($C$1:$C$6359,"NO SPOT",$B$1:$B$6359),0)</f>
        <v>2.047187675930191E-4</v>
      </c>
      <c r="E1307" s="17">
        <f>SUM($D$2:D1307)</f>
        <v>0.8185168125287785</v>
      </c>
      <c r="F1307" s="6">
        <f>B1307/23078</f>
        <v>1.7332524482190832E-4</v>
      </c>
      <c r="G1307" s="4">
        <v>0</v>
      </c>
      <c r="H1307" s="4">
        <v>4</v>
      </c>
      <c r="I1307" s="4">
        <v>0</v>
      </c>
      <c r="J1307" s="4">
        <v>0</v>
      </c>
      <c r="K1307" s="4">
        <v>0</v>
      </c>
      <c r="L1307" s="4">
        <v>4</v>
      </c>
      <c r="M1307" s="4">
        <v>0</v>
      </c>
      <c r="N1307" s="4">
        <v>0</v>
      </c>
      <c r="O1307" s="13">
        <v>326</v>
      </c>
      <c r="P1307" s="13">
        <v>28118</v>
      </c>
      <c r="Q1307" s="13">
        <v>4013</v>
      </c>
      <c r="R1307" s="13">
        <v>0</v>
      </c>
    </row>
    <row r="1308" spans="1:18" x14ac:dyDescent="0.25">
      <c r="A1308" s="2">
        <v>1792355281001</v>
      </c>
      <c r="B1308" s="3">
        <v>4</v>
      </c>
      <c r="C1308" s="5" t="str">
        <f>IF(B1308=1,"SPOT","NO SPOT")</f>
        <v>NO SPOT</v>
      </c>
      <c r="D1308" s="15">
        <f>IF(C1308="NO SPOT",B1308/SUMIF($C$1:$C$6359,"NO SPOT",$B$1:$B$6359),0)</f>
        <v>2.047187675930191E-4</v>
      </c>
      <c r="E1308" s="17">
        <f>SUM($D$2:D1308)</f>
        <v>0.81872153129637149</v>
      </c>
      <c r="F1308" s="6">
        <f>B1308/23078</f>
        <v>1.7332524482190832E-4</v>
      </c>
      <c r="G1308" s="4">
        <v>0</v>
      </c>
      <c r="H1308" s="4">
        <v>4</v>
      </c>
      <c r="I1308" s="4">
        <v>0</v>
      </c>
      <c r="J1308" s="4">
        <v>0</v>
      </c>
      <c r="K1308" s="4">
        <v>0</v>
      </c>
      <c r="L1308" s="4">
        <v>4</v>
      </c>
      <c r="M1308" s="4">
        <v>0</v>
      </c>
      <c r="N1308" s="4">
        <v>0</v>
      </c>
      <c r="O1308" s="13">
        <v>548</v>
      </c>
      <c r="P1308" s="13">
        <v>42242</v>
      </c>
      <c r="Q1308" s="13">
        <v>5093</v>
      </c>
      <c r="R1308" s="13">
        <v>0</v>
      </c>
    </row>
    <row r="1309" spans="1:18" x14ac:dyDescent="0.25">
      <c r="A1309" s="2">
        <v>1792394651001</v>
      </c>
      <c r="B1309" s="3">
        <v>4</v>
      </c>
      <c r="C1309" s="5" t="str">
        <f>IF(B1309=1,"SPOT","NO SPOT")</f>
        <v>NO SPOT</v>
      </c>
      <c r="D1309" s="15">
        <f>IF(C1309="NO SPOT",B1309/SUMIF($C$1:$C$6359,"NO SPOT",$B$1:$B$6359),0)</f>
        <v>2.047187675930191E-4</v>
      </c>
      <c r="E1309" s="17">
        <f>SUM($D$2:D1309)</f>
        <v>0.81892625006396447</v>
      </c>
      <c r="F1309" s="6">
        <f>B1309/23078</f>
        <v>1.7332524482190832E-4</v>
      </c>
      <c r="G1309" s="4">
        <v>0</v>
      </c>
      <c r="H1309" s="4">
        <v>4</v>
      </c>
      <c r="I1309" s="4">
        <v>0</v>
      </c>
      <c r="J1309" s="4">
        <v>0</v>
      </c>
      <c r="K1309" s="4">
        <v>0</v>
      </c>
      <c r="L1309" s="4">
        <v>4</v>
      </c>
      <c r="M1309" s="4">
        <v>0</v>
      </c>
      <c r="N1309" s="4">
        <v>0</v>
      </c>
      <c r="O1309" s="13">
        <v>5083</v>
      </c>
      <c r="P1309" s="13">
        <v>169905</v>
      </c>
      <c r="Q1309" s="13">
        <v>21509</v>
      </c>
      <c r="R1309" s="13">
        <v>0</v>
      </c>
    </row>
    <row r="1310" spans="1:18" x14ac:dyDescent="0.25">
      <c r="A1310" s="2">
        <v>1792410770001</v>
      </c>
      <c r="B1310" s="3">
        <v>4</v>
      </c>
      <c r="C1310" s="5" t="str">
        <f>IF(B1310=1,"SPOT","NO SPOT")</f>
        <v>NO SPOT</v>
      </c>
      <c r="D1310" s="15">
        <f>IF(C1310="NO SPOT",B1310/SUMIF($C$1:$C$6359,"NO SPOT",$B$1:$B$6359),0)</f>
        <v>2.047187675930191E-4</v>
      </c>
      <c r="E1310" s="17">
        <f>SUM($D$2:D1310)</f>
        <v>0.81913096883155745</v>
      </c>
      <c r="F1310" s="6">
        <f>B1310/23078</f>
        <v>1.7332524482190832E-4</v>
      </c>
      <c r="G1310" s="4">
        <v>0</v>
      </c>
      <c r="H1310" s="4">
        <v>4</v>
      </c>
      <c r="I1310" s="4">
        <v>0</v>
      </c>
      <c r="J1310" s="4">
        <v>0</v>
      </c>
      <c r="K1310" s="4">
        <v>3</v>
      </c>
      <c r="L1310" s="4">
        <v>1</v>
      </c>
      <c r="M1310" s="4">
        <v>0</v>
      </c>
      <c r="N1310" s="4">
        <v>0</v>
      </c>
      <c r="O1310" s="13">
        <v>11988</v>
      </c>
      <c r="P1310" s="13">
        <v>247963</v>
      </c>
      <c r="Q1310" s="13">
        <v>32909</v>
      </c>
      <c r="R1310" s="13">
        <v>0</v>
      </c>
    </row>
    <row r="1311" spans="1:18" x14ac:dyDescent="0.25">
      <c r="A1311" s="2">
        <v>1792425352001</v>
      </c>
      <c r="B1311" s="3">
        <v>4</v>
      </c>
      <c r="C1311" s="5" t="str">
        <f>IF(B1311=1,"SPOT","NO SPOT")</f>
        <v>NO SPOT</v>
      </c>
      <c r="D1311" s="15">
        <f>IF(C1311="NO SPOT",B1311/SUMIF($C$1:$C$6359,"NO SPOT",$B$1:$B$6359),0)</f>
        <v>2.047187675930191E-4</v>
      </c>
      <c r="E1311" s="17">
        <f>SUM($D$2:D1311)</f>
        <v>0.81933568759915043</v>
      </c>
      <c r="F1311" s="6">
        <f>B1311/23078</f>
        <v>1.7332524482190832E-4</v>
      </c>
      <c r="G1311" s="4">
        <v>0</v>
      </c>
      <c r="H1311" s="4">
        <v>4</v>
      </c>
      <c r="I1311" s="4">
        <v>0</v>
      </c>
      <c r="J1311" s="4">
        <v>2</v>
      </c>
      <c r="K1311" s="4">
        <v>0</v>
      </c>
      <c r="L1311" s="4">
        <v>2</v>
      </c>
      <c r="M1311" s="4">
        <v>0</v>
      </c>
      <c r="N1311" s="4">
        <v>0</v>
      </c>
      <c r="O1311" s="13">
        <v>10446</v>
      </c>
      <c r="P1311" s="13">
        <v>104531</v>
      </c>
      <c r="Q1311" s="13">
        <v>12605</v>
      </c>
      <c r="R1311" s="13">
        <v>0</v>
      </c>
    </row>
    <row r="1312" spans="1:18" x14ac:dyDescent="0.25">
      <c r="A1312" s="2">
        <v>1792453879001</v>
      </c>
      <c r="B1312" s="3">
        <v>4</v>
      </c>
      <c r="C1312" s="5" t="str">
        <f>IF(B1312=1,"SPOT","NO SPOT")</f>
        <v>NO SPOT</v>
      </c>
      <c r="D1312" s="15">
        <f>IF(C1312="NO SPOT",B1312/SUMIF($C$1:$C$6359,"NO SPOT",$B$1:$B$6359),0)</f>
        <v>2.047187675930191E-4</v>
      </c>
      <c r="E1312" s="17">
        <f>SUM($D$2:D1312)</f>
        <v>0.81954040636674341</v>
      </c>
      <c r="F1312" s="6">
        <f>B1312/23078</f>
        <v>1.7332524482190832E-4</v>
      </c>
      <c r="G1312" s="4">
        <v>0</v>
      </c>
      <c r="H1312" s="4">
        <v>4</v>
      </c>
      <c r="I1312" s="4">
        <v>0</v>
      </c>
      <c r="J1312" s="4">
        <v>0</v>
      </c>
      <c r="K1312" s="4">
        <v>3</v>
      </c>
      <c r="L1312" s="4">
        <v>1</v>
      </c>
      <c r="M1312" s="4">
        <v>0</v>
      </c>
      <c r="N1312" s="4">
        <v>0</v>
      </c>
      <c r="O1312" s="13">
        <v>326594</v>
      </c>
      <c r="P1312" s="13">
        <v>121668</v>
      </c>
      <c r="Q1312" s="13">
        <v>16861</v>
      </c>
      <c r="R1312" s="13">
        <v>0</v>
      </c>
    </row>
    <row r="1313" spans="1:18" x14ac:dyDescent="0.25">
      <c r="A1313" s="2">
        <v>1792478022001</v>
      </c>
      <c r="B1313" s="3">
        <v>4</v>
      </c>
      <c r="C1313" s="5" t="str">
        <f>IF(B1313=1,"SPOT","NO SPOT")</f>
        <v>NO SPOT</v>
      </c>
      <c r="D1313" s="15">
        <f>IF(C1313="NO SPOT",B1313/SUMIF($C$1:$C$6359,"NO SPOT",$B$1:$B$6359),0)</f>
        <v>2.047187675930191E-4</v>
      </c>
      <c r="E1313" s="17">
        <f>SUM($D$2:D1313)</f>
        <v>0.81974512513433639</v>
      </c>
      <c r="F1313" s="6">
        <f>B1313/23078</f>
        <v>1.7332524482190832E-4</v>
      </c>
      <c r="G1313" s="4">
        <v>1</v>
      </c>
      <c r="H1313" s="4">
        <v>3</v>
      </c>
      <c r="I1313" s="4">
        <v>0</v>
      </c>
      <c r="J1313" s="4">
        <v>0</v>
      </c>
      <c r="K1313" s="4">
        <v>3</v>
      </c>
      <c r="L1313" s="4">
        <v>1</v>
      </c>
      <c r="M1313" s="4">
        <v>0</v>
      </c>
      <c r="N1313" s="4">
        <v>0</v>
      </c>
      <c r="O1313" s="13">
        <v>35182</v>
      </c>
      <c r="P1313" s="13">
        <v>176226</v>
      </c>
      <c r="Q1313" s="13">
        <v>23937</v>
      </c>
      <c r="R1313" s="13">
        <v>0</v>
      </c>
    </row>
    <row r="1314" spans="1:18" x14ac:dyDescent="0.25">
      <c r="A1314" s="2">
        <v>1792489652001</v>
      </c>
      <c r="B1314" s="3">
        <v>4</v>
      </c>
      <c r="C1314" s="5" t="str">
        <f>IF(B1314=1,"SPOT","NO SPOT")</f>
        <v>NO SPOT</v>
      </c>
      <c r="D1314" s="15">
        <f>IF(C1314="NO SPOT",B1314/SUMIF($C$1:$C$6359,"NO SPOT",$B$1:$B$6359),0)</f>
        <v>2.047187675930191E-4</v>
      </c>
      <c r="E1314" s="17">
        <f>SUM($D$2:D1314)</f>
        <v>0.81994984390192938</v>
      </c>
      <c r="F1314" s="6">
        <f>B1314/23078</f>
        <v>1.7332524482190832E-4</v>
      </c>
      <c r="G1314" s="4">
        <v>0</v>
      </c>
      <c r="H1314" s="4">
        <v>4</v>
      </c>
      <c r="I1314" s="4">
        <v>0</v>
      </c>
      <c r="J1314" s="4">
        <v>0</v>
      </c>
      <c r="K1314" s="4">
        <v>0</v>
      </c>
      <c r="L1314" s="4">
        <v>4</v>
      </c>
      <c r="M1314" s="4">
        <v>0</v>
      </c>
      <c r="N1314" s="4">
        <v>0</v>
      </c>
      <c r="O1314" s="13">
        <v>2887</v>
      </c>
      <c r="P1314" s="13">
        <v>38580</v>
      </c>
      <c r="Q1314" s="13">
        <v>5105</v>
      </c>
      <c r="R1314" s="13">
        <v>1762</v>
      </c>
    </row>
    <row r="1315" spans="1:18" x14ac:dyDescent="0.25">
      <c r="A1315" s="2">
        <v>1792491703001</v>
      </c>
      <c r="B1315" s="3">
        <v>4</v>
      </c>
      <c r="C1315" s="5" t="str">
        <f>IF(B1315=1,"SPOT","NO SPOT")</f>
        <v>NO SPOT</v>
      </c>
      <c r="D1315" s="15">
        <f>IF(C1315="NO SPOT",B1315/SUMIF($C$1:$C$6359,"NO SPOT",$B$1:$B$6359),0)</f>
        <v>2.047187675930191E-4</v>
      </c>
      <c r="E1315" s="17">
        <f>SUM($D$2:D1315)</f>
        <v>0.82015456266952236</v>
      </c>
      <c r="F1315" s="6">
        <f>B1315/23078</f>
        <v>1.7332524482190832E-4</v>
      </c>
      <c r="G1315" s="4">
        <v>0</v>
      </c>
      <c r="H1315" s="4">
        <v>4</v>
      </c>
      <c r="I1315" s="4">
        <v>0</v>
      </c>
      <c r="J1315" s="4">
        <v>0</v>
      </c>
      <c r="K1315" s="4">
        <v>2</v>
      </c>
      <c r="L1315" s="4">
        <v>2</v>
      </c>
      <c r="M1315" s="4">
        <v>0</v>
      </c>
      <c r="N1315" s="4">
        <v>0</v>
      </c>
      <c r="O1315" s="13">
        <v>111342</v>
      </c>
      <c r="P1315" s="13">
        <v>201539</v>
      </c>
      <c r="Q1315" s="13">
        <v>26491</v>
      </c>
      <c r="R1315" s="13">
        <v>0</v>
      </c>
    </row>
    <row r="1316" spans="1:18" x14ac:dyDescent="0.25">
      <c r="A1316" s="2">
        <v>1801853340001</v>
      </c>
      <c r="B1316" s="3">
        <v>4</v>
      </c>
      <c r="C1316" s="5" t="str">
        <f>IF(B1316=1,"SPOT","NO SPOT")</f>
        <v>NO SPOT</v>
      </c>
      <c r="D1316" s="15">
        <f>IF(C1316="NO SPOT",B1316/SUMIF($C$1:$C$6359,"NO SPOT",$B$1:$B$6359),0)</f>
        <v>2.047187675930191E-4</v>
      </c>
      <c r="E1316" s="17">
        <f>SUM($D$2:D1316)</f>
        <v>0.82035928143711534</v>
      </c>
      <c r="F1316" s="6">
        <f>B1316/23078</f>
        <v>1.7332524482190832E-4</v>
      </c>
      <c r="G1316" s="4">
        <v>0</v>
      </c>
      <c r="H1316" s="4">
        <v>4</v>
      </c>
      <c r="I1316" s="4">
        <v>0</v>
      </c>
      <c r="J1316" s="4">
        <v>1</v>
      </c>
      <c r="K1316" s="4">
        <v>2</v>
      </c>
      <c r="L1316" s="4">
        <v>1</v>
      </c>
      <c r="M1316" s="4">
        <v>0</v>
      </c>
      <c r="N1316" s="4">
        <v>0</v>
      </c>
      <c r="O1316" s="13">
        <v>5580</v>
      </c>
      <c r="P1316" s="13">
        <v>93998</v>
      </c>
      <c r="Q1316" s="13">
        <v>12318</v>
      </c>
      <c r="R1316" s="13">
        <v>0</v>
      </c>
    </row>
    <row r="1317" spans="1:18" x14ac:dyDescent="0.25">
      <c r="A1317" s="2">
        <v>1802246908001</v>
      </c>
      <c r="B1317" s="3">
        <v>4</v>
      </c>
      <c r="C1317" s="5" t="str">
        <f>IF(B1317=1,"SPOT","NO SPOT")</f>
        <v>NO SPOT</v>
      </c>
      <c r="D1317" s="15">
        <f>IF(C1317="NO SPOT",B1317/SUMIF($C$1:$C$6359,"NO SPOT",$B$1:$B$6359),0)</f>
        <v>2.047187675930191E-4</v>
      </c>
      <c r="E1317" s="17">
        <f>SUM($D$2:D1317)</f>
        <v>0.82056400020470832</v>
      </c>
      <c r="F1317" s="6">
        <f>B1317/23078</f>
        <v>1.7332524482190832E-4</v>
      </c>
      <c r="G1317" s="4">
        <v>0</v>
      </c>
      <c r="H1317" s="4">
        <v>4</v>
      </c>
      <c r="I1317" s="4">
        <v>0</v>
      </c>
      <c r="J1317" s="4">
        <v>0</v>
      </c>
      <c r="K1317" s="4">
        <v>2</v>
      </c>
      <c r="L1317" s="4">
        <v>2</v>
      </c>
      <c r="M1317" s="4">
        <v>0</v>
      </c>
      <c r="N1317" s="4">
        <v>0</v>
      </c>
      <c r="O1317" s="13">
        <v>97271</v>
      </c>
      <c r="P1317" s="13">
        <v>91403</v>
      </c>
      <c r="Q1317" s="13">
        <v>12666</v>
      </c>
      <c r="R1317" s="13">
        <v>0</v>
      </c>
    </row>
    <row r="1318" spans="1:18" x14ac:dyDescent="0.25">
      <c r="A1318" s="2">
        <v>1802922458001</v>
      </c>
      <c r="B1318" s="3">
        <v>4</v>
      </c>
      <c r="C1318" s="5" t="str">
        <f>IF(B1318=1,"SPOT","NO SPOT")</f>
        <v>NO SPOT</v>
      </c>
      <c r="D1318" s="15">
        <f>IF(C1318="NO SPOT",B1318/SUMIF($C$1:$C$6359,"NO SPOT",$B$1:$B$6359),0)</f>
        <v>2.047187675930191E-4</v>
      </c>
      <c r="E1318" s="17">
        <f>SUM($D$2:D1318)</f>
        <v>0.8207687189723013</v>
      </c>
      <c r="F1318" s="6">
        <f>B1318/23078</f>
        <v>1.7332524482190832E-4</v>
      </c>
      <c r="G1318" s="4">
        <v>0</v>
      </c>
      <c r="H1318" s="4">
        <v>4</v>
      </c>
      <c r="I1318" s="4">
        <v>0</v>
      </c>
      <c r="J1318" s="4">
        <v>2</v>
      </c>
      <c r="K1318" s="4">
        <v>2</v>
      </c>
      <c r="L1318" s="4">
        <v>0</v>
      </c>
      <c r="M1318" s="4">
        <v>0</v>
      </c>
      <c r="N1318" s="4">
        <v>0</v>
      </c>
      <c r="O1318" s="13">
        <v>47639</v>
      </c>
      <c r="P1318" s="13">
        <v>104410</v>
      </c>
      <c r="Q1318" s="13">
        <v>12717</v>
      </c>
      <c r="R1318" s="13">
        <v>0</v>
      </c>
    </row>
    <row r="1319" spans="1:18" x14ac:dyDescent="0.25">
      <c r="A1319" s="2">
        <v>1890153352001</v>
      </c>
      <c r="B1319" s="3">
        <v>4</v>
      </c>
      <c r="C1319" s="5" t="str">
        <f>IF(B1319=1,"SPOT","NO SPOT")</f>
        <v>NO SPOT</v>
      </c>
      <c r="D1319" s="15">
        <f>IF(C1319="NO SPOT",B1319/SUMIF($C$1:$C$6359,"NO SPOT",$B$1:$B$6359),0)</f>
        <v>2.047187675930191E-4</v>
      </c>
      <c r="E1319" s="17">
        <f>SUM($D$2:D1319)</f>
        <v>0.82097343773989429</v>
      </c>
      <c r="F1319" s="6">
        <f>B1319/23078</f>
        <v>1.7332524482190832E-4</v>
      </c>
      <c r="G1319" s="4">
        <v>0</v>
      </c>
      <c r="H1319" s="4">
        <v>4</v>
      </c>
      <c r="I1319" s="4">
        <v>0</v>
      </c>
      <c r="J1319" s="4">
        <v>3</v>
      </c>
      <c r="K1319" s="4">
        <v>0</v>
      </c>
      <c r="L1319" s="4">
        <v>1</v>
      </c>
      <c r="M1319" s="4">
        <v>0</v>
      </c>
      <c r="N1319" s="4">
        <v>0</v>
      </c>
      <c r="O1319" s="13">
        <v>30349</v>
      </c>
      <c r="P1319" s="13">
        <v>72606</v>
      </c>
      <c r="Q1319" s="13">
        <v>9709</v>
      </c>
      <c r="R1319" s="13">
        <v>0</v>
      </c>
    </row>
    <row r="1320" spans="1:18" x14ac:dyDescent="0.25">
      <c r="A1320" s="2">
        <v>1891747256001</v>
      </c>
      <c r="B1320" s="3">
        <v>4</v>
      </c>
      <c r="C1320" s="5" t="str">
        <f>IF(B1320=1,"SPOT","NO SPOT")</f>
        <v>NO SPOT</v>
      </c>
      <c r="D1320" s="15">
        <f>IF(C1320="NO SPOT",B1320/SUMIF($C$1:$C$6359,"NO SPOT",$B$1:$B$6359),0)</f>
        <v>2.047187675930191E-4</v>
      </c>
      <c r="E1320" s="17">
        <f>SUM($D$2:D1320)</f>
        <v>0.82117815650748727</v>
      </c>
      <c r="F1320" s="6">
        <f>B1320/23078</f>
        <v>1.7332524482190832E-4</v>
      </c>
      <c r="G1320" s="4">
        <v>0</v>
      </c>
      <c r="H1320" s="4">
        <v>4</v>
      </c>
      <c r="I1320" s="4">
        <v>0</v>
      </c>
      <c r="J1320" s="4">
        <v>0</v>
      </c>
      <c r="K1320" s="4">
        <v>3</v>
      </c>
      <c r="L1320" s="4">
        <v>1</v>
      </c>
      <c r="M1320" s="4">
        <v>0</v>
      </c>
      <c r="N1320" s="4">
        <v>0</v>
      </c>
      <c r="O1320" s="13">
        <v>44728</v>
      </c>
      <c r="P1320" s="13">
        <v>215288</v>
      </c>
      <c r="Q1320" s="13">
        <v>27059</v>
      </c>
      <c r="R1320" s="13">
        <v>0</v>
      </c>
    </row>
    <row r="1321" spans="1:18" x14ac:dyDescent="0.25">
      <c r="A1321" s="2">
        <v>1891747299001</v>
      </c>
      <c r="B1321" s="3">
        <v>4</v>
      </c>
      <c r="C1321" s="5" t="str">
        <f>IF(B1321=1,"SPOT","NO SPOT")</f>
        <v>NO SPOT</v>
      </c>
      <c r="D1321" s="15">
        <f>IF(C1321="NO SPOT",B1321/SUMIF($C$1:$C$6359,"NO SPOT",$B$1:$B$6359),0)</f>
        <v>2.047187675930191E-4</v>
      </c>
      <c r="E1321" s="17">
        <f>SUM($D$2:D1321)</f>
        <v>0.82138287527508025</v>
      </c>
      <c r="F1321" s="6">
        <f>B1321/23078</f>
        <v>1.7332524482190832E-4</v>
      </c>
      <c r="G1321" s="4">
        <v>0</v>
      </c>
      <c r="H1321" s="4">
        <v>4</v>
      </c>
      <c r="I1321" s="4">
        <v>0</v>
      </c>
      <c r="J1321" s="4">
        <v>0</v>
      </c>
      <c r="K1321" s="4">
        <v>2</v>
      </c>
      <c r="L1321" s="4">
        <v>2</v>
      </c>
      <c r="M1321" s="4">
        <v>0</v>
      </c>
      <c r="N1321" s="4">
        <v>0</v>
      </c>
      <c r="O1321" s="13">
        <v>65149</v>
      </c>
      <c r="P1321" s="13">
        <v>245008</v>
      </c>
      <c r="Q1321" s="13">
        <v>33910</v>
      </c>
      <c r="R1321" s="13">
        <v>0</v>
      </c>
    </row>
    <row r="1322" spans="1:18" x14ac:dyDescent="0.25">
      <c r="A1322" s="2">
        <v>100957976001</v>
      </c>
      <c r="B1322" s="3">
        <v>3</v>
      </c>
      <c r="C1322" s="5" t="str">
        <f>IF(B1322=1,"SPOT","NO SPOT")</f>
        <v>NO SPOT</v>
      </c>
      <c r="D1322" s="15">
        <f>IF(C1322="NO SPOT",B1322/SUMIF($C$1:$C$6359,"NO SPOT",$B$1:$B$6359),0)</f>
        <v>1.5353907569476432E-4</v>
      </c>
      <c r="E1322" s="17">
        <f>SUM($D$2:D1322)</f>
        <v>0.82153641435077507</v>
      </c>
      <c r="F1322" s="6">
        <f>B1322/23078</f>
        <v>1.2999393361643122E-4</v>
      </c>
      <c r="G1322" s="4">
        <v>0</v>
      </c>
      <c r="H1322" s="4">
        <v>3</v>
      </c>
      <c r="I1322" s="4">
        <v>0</v>
      </c>
      <c r="J1322" s="4">
        <v>0</v>
      </c>
      <c r="K1322" s="4">
        <v>2</v>
      </c>
      <c r="L1322" s="4">
        <v>1</v>
      </c>
      <c r="M1322" s="4">
        <v>0</v>
      </c>
      <c r="N1322" s="4">
        <v>0</v>
      </c>
      <c r="O1322" s="13">
        <v>5641</v>
      </c>
      <c r="P1322" s="13">
        <v>51857</v>
      </c>
      <c r="Q1322" s="13">
        <v>6253</v>
      </c>
      <c r="R1322" s="13">
        <v>0</v>
      </c>
    </row>
    <row r="1323" spans="1:18" x14ac:dyDescent="0.25">
      <c r="A1323" s="2">
        <v>102087798001</v>
      </c>
      <c r="B1323" s="3">
        <v>3</v>
      </c>
      <c r="C1323" s="5" t="str">
        <f>IF(B1323=1,"SPOT","NO SPOT")</f>
        <v>NO SPOT</v>
      </c>
      <c r="D1323" s="15">
        <f>IF(C1323="NO SPOT",B1323/SUMIF($C$1:$C$6359,"NO SPOT",$B$1:$B$6359),0)</f>
        <v>1.5353907569476432E-4</v>
      </c>
      <c r="E1323" s="17">
        <f>SUM($D$2:D1323)</f>
        <v>0.82168995342646989</v>
      </c>
      <c r="F1323" s="6">
        <f>B1323/23078</f>
        <v>1.2999393361643122E-4</v>
      </c>
      <c r="G1323" s="4">
        <v>0</v>
      </c>
      <c r="H1323" s="4">
        <v>3</v>
      </c>
      <c r="I1323" s="4">
        <v>0</v>
      </c>
      <c r="J1323" s="4">
        <v>0</v>
      </c>
      <c r="K1323" s="4">
        <v>0</v>
      </c>
      <c r="L1323" s="4">
        <v>3</v>
      </c>
      <c r="M1323" s="4">
        <v>0</v>
      </c>
      <c r="N1323" s="4">
        <v>0</v>
      </c>
      <c r="O1323" s="13">
        <v>2776</v>
      </c>
      <c r="P1323" s="13">
        <v>154218</v>
      </c>
      <c r="Q1323" s="13">
        <v>18884</v>
      </c>
      <c r="R1323" s="13">
        <v>0</v>
      </c>
    </row>
    <row r="1324" spans="1:18" x14ac:dyDescent="0.25">
      <c r="A1324" s="2">
        <v>102119831001</v>
      </c>
      <c r="B1324" s="3">
        <v>3</v>
      </c>
      <c r="C1324" s="5" t="str">
        <f>IF(B1324=1,"SPOT","NO SPOT")</f>
        <v>NO SPOT</v>
      </c>
      <c r="D1324" s="15">
        <f>IF(C1324="NO SPOT",B1324/SUMIF($C$1:$C$6359,"NO SPOT",$B$1:$B$6359),0)</f>
        <v>1.5353907569476432E-4</v>
      </c>
      <c r="E1324" s="17">
        <f>SUM($D$2:D1324)</f>
        <v>0.82184349250216471</v>
      </c>
      <c r="F1324" s="6">
        <f>B1324/23078</f>
        <v>1.2999393361643122E-4</v>
      </c>
      <c r="G1324" s="4">
        <v>0</v>
      </c>
      <c r="H1324" s="4">
        <v>3</v>
      </c>
      <c r="I1324" s="4">
        <v>0</v>
      </c>
      <c r="J1324" s="4">
        <v>0</v>
      </c>
      <c r="K1324" s="4">
        <v>2</v>
      </c>
      <c r="L1324" s="4">
        <v>1</v>
      </c>
      <c r="M1324" s="4">
        <v>0</v>
      </c>
      <c r="N1324" s="4">
        <v>0</v>
      </c>
      <c r="O1324" s="13">
        <v>136012</v>
      </c>
      <c r="P1324" s="13">
        <v>344024</v>
      </c>
      <c r="Q1324" s="13">
        <v>53873</v>
      </c>
      <c r="R1324" s="13">
        <v>0</v>
      </c>
    </row>
    <row r="1325" spans="1:18" x14ac:dyDescent="0.25">
      <c r="A1325" s="2">
        <v>102134202001</v>
      </c>
      <c r="B1325" s="3">
        <v>3</v>
      </c>
      <c r="C1325" s="5" t="str">
        <f>IF(B1325=1,"SPOT","NO SPOT")</f>
        <v>NO SPOT</v>
      </c>
      <c r="D1325" s="15">
        <f>IF(C1325="NO SPOT",B1325/SUMIF($C$1:$C$6359,"NO SPOT",$B$1:$B$6359),0)</f>
        <v>1.5353907569476432E-4</v>
      </c>
      <c r="E1325" s="17">
        <f>SUM($D$2:D1325)</f>
        <v>0.82199703157785953</v>
      </c>
      <c r="F1325" s="6">
        <f>B1325/23078</f>
        <v>1.2999393361643122E-4</v>
      </c>
      <c r="G1325" s="4">
        <v>0</v>
      </c>
      <c r="H1325" s="4">
        <v>3</v>
      </c>
      <c r="I1325" s="4">
        <v>0</v>
      </c>
      <c r="J1325" s="4">
        <v>0</v>
      </c>
      <c r="K1325" s="4">
        <v>3</v>
      </c>
      <c r="L1325" s="4">
        <v>0</v>
      </c>
      <c r="M1325" s="4">
        <v>0</v>
      </c>
      <c r="N1325" s="4">
        <v>0</v>
      </c>
      <c r="O1325" s="13">
        <v>24297</v>
      </c>
      <c r="P1325" s="13">
        <v>127517</v>
      </c>
      <c r="Q1325" s="13">
        <v>16504</v>
      </c>
      <c r="R1325" s="13">
        <v>0</v>
      </c>
    </row>
    <row r="1326" spans="1:18" x14ac:dyDescent="0.25">
      <c r="A1326" s="2">
        <v>102194198001</v>
      </c>
      <c r="B1326" s="3">
        <v>3</v>
      </c>
      <c r="C1326" s="5" t="str">
        <f>IF(B1326=1,"SPOT","NO SPOT")</f>
        <v>NO SPOT</v>
      </c>
      <c r="D1326" s="15">
        <f>IF(C1326="NO SPOT",B1326/SUMIF($C$1:$C$6359,"NO SPOT",$B$1:$B$6359),0)</f>
        <v>1.5353907569476432E-4</v>
      </c>
      <c r="E1326" s="17">
        <f>SUM($D$2:D1326)</f>
        <v>0.82215057065355435</v>
      </c>
      <c r="F1326" s="6">
        <f>B1326/23078</f>
        <v>1.2999393361643122E-4</v>
      </c>
      <c r="G1326" s="4">
        <v>0</v>
      </c>
      <c r="H1326" s="4">
        <v>3</v>
      </c>
      <c r="I1326" s="4">
        <v>0</v>
      </c>
      <c r="J1326" s="4">
        <v>2</v>
      </c>
      <c r="K1326" s="4">
        <v>0</v>
      </c>
      <c r="L1326" s="4">
        <v>1</v>
      </c>
      <c r="M1326" s="4">
        <v>0</v>
      </c>
      <c r="N1326" s="4">
        <v>0</v>
      </c>
      <c r="O1326" s="13">
        <v>5849</v>
      </c>
      <c r="P1326" s="13">
        <v>115918</v>
      </c>
      <c r="Q1326" s="13">
        <v>15047</v>
      </c>
      <c r="R1326" s="13">
        <v>0</v>
      </c>
    </row>
    <row r="1327" spans="1:18" x14ac:dyDescent="0.25">
      <c r="A1327" s="2">
        <v>102278413001</v>
      </c>
      <c r="B1327" s="3">
        <v>3</v>
      </c>
      <c r="C1327" s="5" t="str">
        <f>IF(B1327=1,"SPOT","NO SPOT")</f>
        <v>NO SPOT</v>
      </c>
      <c r="D1327" s="15">
        <f>IF(C1327="NO SPOT",B1327/SUMIF($C$1:$C$6359,"NO SPOT",$B$1:$B$6359),0)</f>
        <v>1.5353907569476432E-4</v>
      </c>
      <c r="E1327" s="17">
        <f>SUM($D$2:D1327)</f>
        <v>0.82230410972924917</v>
      </c>
      <c r="F1327" s="6">
        <f>B1327/23078</f>
        <v>1.2999393361643122E-4</v>
      </c>
      <c r="G1327" s="4">
        <v>0</v>
      </c>
      <c r="H1327" s="4">
        <v>3</v>
      </c>
      <c r="I1327" s="4">
        <v>0</v>
      </c>
      <c r="J1327" s="4">
        <v>0</v>
      </c>
      <c r="K1327" s="4">
        <v>1</v>
      </c>
      <c r="L1327" s="4">
        <v>2</v>
      </c>
      <c r="M1327" s="4">
        <v>0</v>
      </c>
      <c r="N1327" s="4">
        <v>0</v>
      </c>
      <c r="O1327" s="13">
        <v>1112</v>
      </c>
      <c r="P1327" s="13">
        <v>25983</v>
      </c>
      <c r="Q1327" s="13">
        <v>3319</v>
      </c>
      <c r="R1327" s="13">
        <v>0</v>
      </c>
    </row>
    <row r="1328" spans="1:18" x14ac:dyDescent="0.25">
      <c r="A1328" s="2">
        <v>102545225001</v>
      </c>
      <c r="B1328" s="3">
        <v>3</v>
      </c>
      <c r="C1328" s="5" t="str">
        <f>IF(B1328=1,"SPOT","NO SPOT")</f>
        <v>NO SPOT</v>
      </c>
      <c r="D1328" s="15">
        <f>IF(C1328="NO SPOT",B1328/SUMIF($C$1:$C$6359,"NO SPOT",$B$1:$B$6359),0)</f>
        <v>1.5353907569476432E-4</v>
      </c>
      <c r="E1328" s="17">
        <f>SUM($D$2:D1328)</f>
        <v>0.82245764880494399</v>
      </c>
      <c r="F1328" s="6">
        <f>B1328/23078</f>
        <v>1.2999393361643122E-4</v>
      </c>
      <c r="G1328" s="4">
        <v>0</v>
      </c>
      <c r="H1328" s="4">
        <v>3</v>
      </c>
      <c r="I1328" s="4">
        <v>0</v>
      </c>
      <c r="J1328" s="4">
        <v>0</v>
      </c>
      <c r="K1328" s="4">
        <v>1</v>
      </c>
      <c r="L1328" s="4">
        <v>2</v>
      </c>
      <c r="M1328" s="4">
        <v>0</v>
      </c>
      <c r="N1328" s="4">
        <v>0</v>
      </c>
      <c r="O1328" s="13">
        <v>302</v>
      </c>
      <c r="P1328" s="13">
        <v>51749</v>
      </c>
      <c r="Q1328" s="13">
        <v>6385</v>
      </c>
      <c r="R1328" s="13">
        <v>0</v>
      </c>
    </row>
    <row r="1329" spans="1:18" x14ac:dyDescent="0.25">
      <c r="A1329" s="2">
        <v>190003507001</v>
      </c>
      <c r="B1329" s="3">
        <v>3</v>
      </c>
      <c r="C1329" s="5" t="str">
        <f>IF(B1329=1,"SPOT","NO SPOT")</f>
        <v>NO SPOT</v>
      </c>
      <c r="D1329" s="15">
        <f>IF(C1329="NO SPOT",B1329/SUMIF($C$1:$C$6359,"NO SPOT",$B$1:$B$6359),0)</f>
        <v>1.5353907569476432E-4</v>
      </c>
      <c r="E1329" s="17">
        <f>SUM($D$2:D1329)</f>
        <v>0.82261118788063881</v>
      </c>
      <c r="F1329" s="6">
        <f>B1329/23078</f>
        <v>1.2999393361643122E-4</v>
      </c>
      <c r="G1329" s="4">
        <v>0</v>
      </c>
      <c r="H1329" s="4">
        <v>3</v>
      </c>
      <c r="I1329" s="4">
        <v>0</v>
      </c>
      <c r="J1329" s="4">
        <v>0</v>
      </c>
      <c r="K1329" s="4">
        <v>0</v>
      </c>
      <c r="L1329" s="4">
        <v>3</v>
      </c>
      <c r="M1329" s="4">
        <v>0</v>
      </c>
      <c r="N1329" s="4">
        <v>0</v>
      </c>
      <c r="O1329" s="13">
        <v>119042</v>
      </c>
      <c r="P1329" s="13">
        <v>87808</v>
      </c>
      <c r="Q1329" s="13">
        <v>11796</v>
      </c>
      <c r="R1329" s="13">
        <v>0</v>
      </c>
    </row>
    <row r="1330" spans="1:18" x14ac:dyDescent="0.25">
      <c r="A1330" s="2">
        <v>190108066001</v>
      </c>
      <c r="B1330" s="3">
        <v>3</v>
      </c>
      <c r="C1330" s="5" t="str">
        <f>IF(B1330=1,"SPOT","NO SPOT")</f>
        <v>NO SPOT</v>
      </c>
      <c r="D1330" s="15">
        <f>IF(C1330="NO SPOT",B1330/SUMIF($C$1:$C$6359,"NO SPOT",$B$1:$B$6359),0)</f>
        <v>1.5353907569476432E-4</v>
      </c>
      <c r="E1330" s="17">
        <f>SUM($D$2:D1330)</f>
        <v>0.82276472695633363</v>
      </c>
      <c r="F1330" s="6">
        <f>B1330/23078</f>
        <v>1.2999393361643122E-4</v>
      </c>
      <c r="G1330" s="4">
        <v>0</v>
      </c>
      <c r="H1330" s="4">
        <v>3</v>
      </c>
      <c r="I1330" s="4">
        <v>0</v>
      </c>
      <c r="J1330" s="4">
        <v>0</v>
      </c>
      <c r="K1330" s="4">
        <v>3</v>
      </c>
      <c r="L1330" s="4">
        <v>0</v>
      </c>
      <c r="M1330" s="4">
        <v>0</v>
      </c>
      <c r="N1330" s="4">
        <v>0</v>
      </c>
      <c r="O1330" s="13">
        <v>35300</v>
      </c>
      <c r="P1330" s="13">
        <v>442723</v>
      </c>
      <c r="Q1330" s="13">
        <v>53392</v>
      </c>
      <c r="R1330" s="13">
        <v>0</v>
      </c>
    </row>
    <row r="1331" spans="1:18" x14ac:dyDescent="0.25">
      <c r="A1331" s="2">
        <v>190135802001</v>
      </c>
      <c r="B1331" s="3">
        <v>3</v>
      </c>
      <c r="C1331" s="5" t="str">
        <f>IF(B1331=1,"SPOT","NO SPOT")</f>
        <v>NO SPOT</v>
      </c>
      <c r="D1331" s="15">
        <f>IF(C1331="NO SPOT",B1331/SUMIF($C$1:$C$6359,"NO SPOT",$B$1:$B$6359),0)</f>
        <v>1.5353907569476432E-4</v>
      </c>
      <c r="E1331" s="17">
        <f>SUM($D$2:D1331)</f>
        <v>0.82291826603202844</v>
      </c>
      <c r="F1331" s="6">
        <f>B1331/23078</f>
        <v>1.2999393361643122E-4</v>
      </c>
      <c r="G1331" s="4">
        <v>0</v>
      </c>
      <c r="H1331" s="4">
        <v>3</v>
      </c>
      <c r="I1331" s="4">
        <v>0</v>
      </c>
      <c r="J1331" s="4">
        <v>1</v>
      </c>
      <c r="K1331" s="4">
        <v>0</v>
      </c>
      <c r="L1331" s="4">
        <v>2</v>
      </c>
      <c r="M1331" s="4">
        <v>0</v>
      </c>
      <c r="N1331" s="4">
        <v>0</v>
      </c>
      <c r="O1331" s="13">
        <v>13128</v>
      </c>
      <c r="P1331" s="13">
        <v>216338</v>
      </c>
      <c r="Q1331" s="13">
        <v>30436</v>
      </c>
      <c r="R1331" s="13">
        <v>0</v>
      </c>
    </row>
    <row r="1332" spans="1:18" x14ac:dyDescent="0.25">
      <c r="A1332" s="2">
        <v>190147398001</v>
      </c>
      <c r="B1332" s="3">
        <v>3</v>
      </c>
      <c r="C1332" s="5" t="str">
        <f>IF(B1332=1,"SPOT","NO SPOT")</f>
        <v>NO SPOT</v>
      </c>
      <c r="D1332" s="15">
        <f>IF(C1332="NO SPOT",B1332/SUMIF($C$1:$C$6359,"NO SPOT",$B$1:$B$6359),0)</f>
        <v>1.5353907569476432E-4</v>
      </c>
      <c r="E1332" s="17">
        <f>SUM($D$2:D1332)</f>
        <v>0.82307180510772326</v>
      </c>
      <c r="F1332" s="6">
        <f>B1332/23078</f>
        <v>1.2999393361643122E-4</v>
      </c>
      <c r="G1332" s="4">
        <v>0</v>
      </c>
      <c r="H1332" s="4">
        <v>3</v>
      </c>
      <c r="I1332" s="4">
        <v>0</v>
      </c>
      <c r="J1332" s="4">
        <v>0</v>
      </c>
      <c r="K1332" s="4">
        <v>1</v>
      </c>
      <c r="L1332" s="4">
        <v>2</v>
      </c>
      <c r="M1332" s="4">
        <v>0</v>
      </c>
      <c r="N1332" s="4">
        <v>0</v>
      </c>
      <c r="O1332" s="13">
        <v>44369</v>
      </c>
      <c r="P1332" s="13">
        <v>261572</v>
      </c>
      <c r="Q1332" s="13">
        <v>41131</v>
      </c>
      <c r="R1332" s="13">
        <v>0</v>
      </c>
    </row>
    <row r="1333" spans="1:18" x14ac:dyDescent="0.25">
      <c r="A1333" s="2">
        <v>190152227001</v>
      </c>
      <c r="B1333" s="3">
        <v>3</v>
      </c>
      <c r="C1333" s="5" t="str">
        <f>IF(B1333=1,"SPOT","NO SPOT")</f>
        <v>NO SPOT</v>
      </c>
      <c r="D1333" s="15">
        <f>IF(C1333="NO SPOT",B1333/SUMIF($C$1:$C$6359,"NO SPOT",$B$1:$B$6359),0)</f>
        <v>1.5353907569476432E-4</v>
      </c>
      <c r="E1333" s="17">
        <f>SUM($D$2:D1333)</f>
        <v>0.82322534418341808</v>
      </c>
      <c r="F1333" s="6">
        <f>B1333/23078</f>
        <v>1.2999393361643122E-4</v>
      </c>
      <c r="G1333" s="4">
        <v>0</v>
      </c>
      <c r="H1333" s="4">
        <v>3</v>
      </c>
      <c r="I1333" s="4">
        <v>0</v>
      </c>
      <c r="J1333" s="4">
        <v>2</v>
      </c>
      <c r="K1333" s="4">
        <v>0</v>
      </c>
      <c r="L1333" s="4">
        <v>1</v>
      </c>
      <c r="M1333" s="4">
        <v>0</v>
      </c>
      <c r="N1333" s="4">
        <v>0</v>
      </c>
      <c r="O1333" s="13">
        <v>33985</v>
      </c>
      <c r="P1333" s="13">
        <v>45937</v>
      </c>
      <c r="Q1333" s="13">
        <v>5538</v>
      </c>
      <c r="R1333" s="13">
        <v>0</v>
      </c>
    </row>
    <row r="1334" spans="1:18" x14ac:dyDescent="0.25">
      <c r="A1334" s="2">
        <v>190152472001</v>
      </c>
      <c r="B1334" s="3">
        <v>3</v>
      </c>
      <c r="C1334" s="5" t="str">
        <f>IF(B1334=1,"SPOT","NO SPOT")</f>
        <v>NO SPOT</v>
      </c>
      <c r="D1334" s="15">
        <f>IF(C1334="NO SPOT",B1334/SUMIF($C$1:$C$6359,"NO SPOT",$B$1:$B$6359),0)</f>
        <v>1.5353907569476432E-4</v>
      </c>
      <c r="E1334" s="17">
        <f>SUM($D$2:D1334)</f>
        <v>0.8233788832591129</v>
      </c>
      <c r="F1334" s="6">
        <f>B1334/23078</f>
        <v>1.2999393361643122E-4</v>
      </c>
      <c r="G1334" s="4">
        <v>0</v>
      </c>
      <c r="H1334" s="4">
        <v>3</v>
      </c>
      <c r="I1334" s="4">
        <v>0</v>
      </c>
      <c r="J1334" s="4">
        <v>1</v>
      </c>
      <c r="K1334" s="4">
        <v>1</v>
      </c>
      <c r="L1334" s="4">
        <v>1</v>
      </c>
      <c r="M1334" s="4">
        <v>0</v>
      </c>
      <c r="N1334" s="4">
        <v>0</v>
      </c>
      <c r="O1334" s="13">
        <v>224</v>
      </c>
      <c r="P1334" s="13">
        <v>61695</v>
      </c>
      <c r="Q1334" s="13">
        <v>7685</v>
      </c>
      <c r="R1334" s="13">
        <v>0</v>
      </c>
    </row>
    <row r="1335" spans="1:18" x14ac:dyDescent="0.25">
      <c r="A1335" s="2">
        <v>190156710001</v>
      </c>
      <c r="B1335" s="3">
        <v>3</v>
      </c>
      <c r="C1335" s="5" t="str">
        <f>IF(B1335=1,"SPOT","NO SPOT")</f>
        <v>NO SPOT</v>
      </c>
      <c r="D1335" s="15">
        <f>IF(C1335="NO SPOT",B1335/SUMIF($C$1:$C$6359,"NO SPOT",$B$1:$B$6359),0)</f>
        <v>1.5353907569476432E-4</v>
      </c>
      <c r="E1335" s="17">
        <f>SUM($D$2:D1335)</f>
        <v>0.82353242233480772</v>
      </c>
      <c r="F1335" s="6">
        <f>B1335/23078</f>
        <v>1.2999393361643122E-4</v>
      </c>
      <c r="G1335" s="4">
        <v>0</v>
      </c>
      <c r="H1335" s="4">
        <v>3</v>
      </c>
      <c r="I1335" s="4">
        <v>0</v>
      </c>
      <c r="J1335" s="4">
        <v>1</v>
      </c>
      <c r="K1335" s="4">
        <v>1</v>
      </c>
      <c r="L1335" s="4">
        <v>1</v>
      </c>
      <c r="M1335" s="4">
        <v>0</v>
      </c>
      <c r="N1335" s="4">
        <v>0</v>
      </c>
      <c r="O1335" s="13">
        <v>2450</v>
      </c>
      <c r="P1335" s="13">
        <v>17765</v>
      </c>
      <c r="Q1335" s="13">
        <v>2212</v>
      </c>
      <c r="R1335" s="13">
        <v>0</v>
      </c>
    </row>
    <row r="1336" spans="1:18" x14ac:dyDescent="0.25">
      <c r="A1336" s="2">
        <v>190156877001</v>
      </c>
      <c r="B1336" s="3">
        <v>3</v>
      </c>
      <c r="C1336" s="5" t="str">
        <f>IF(B1336=1,"SPOT","NO SPOT")</f>
        <v>NO SPOT</v>
      </c>
      <c r="D1336" s="15">
        <f>IF(C1336="NO SPOT",B1336/SUMIF($C$1:$C$6359,"NO SPOT",$B$1:$B$6359),0)</f>
        <v>1.5353907569476432E-4</v>
      </c>
      <c r="E1336" s="17">
        <f>SUM($D$2:D1336)</f>
        <v>0.82368596141050254</v>
      </c>
      <c r="F1336" s="6">
        <f>B1336/23078</f>
        <v>1.2999393361643122E-4</v>
      </c>
      <c r="G1336" s="4">
        <v>0</v>
      </c>
      <c r="H1336" s="4">
        <v>3</v>
      </c>
      <c r="I1336" s="4">
        <v>0</v>
      </c>
      <c r="J1336" s="4">
        <v>0</v>
      </c>
      <c r="K1336" s="4">
        <v>2</v>
      </c>
      <c r="L1336" s="4">
        <v>1</v>
      </c>
      <c r="M1336" s="4">
        <v>0</v>
      </c>
      <c r="N1336" s="4">
        <v>0</v>
      </c>
      <c r="O1336" s="13">
        <v>50375</v>
      </c>
      <c r="P1336" s="13">
        <v>47983</v>
      </c>
      <c r="Q1336" s="13">
        <v>6087</v>
      </c>
      <c r="R1336" s="13">
        <v>0</v>
      </c>
    </row>
    <row r="1337" spans="1:18" x14ac:dyDescent="0.25">
      <c r="A1337" s="2">
        <v>190158616001</v>
      </c>
      <c r="B1337" s="3">
        <v>3</v>
      </c>
      <c r="C1337" s="5" t="str">
        <f>IF(B1337=1,"SPOT","NO SPOT")</f>
        <v>NO SPOT</v>
      </c>
      <c r="D1337" s="15">
        <f>IF(C1337="NO SPOT",B1337/SUMIF($C$1:$C$6359,"NO SPOT",$B$1:$B$6359),0)</f>
        <v>1.5353907569476432E-4</v>
      </c>
      <c r="E1337" s="17">
        <f>SUM($D$2:D1337)</f>
        <v>0.82383950048619736</v>
      </c>
      <c r="F1337" s="6">
        <f>B1337/23078</f>
        <v>1.2999393361643122E-4</v>
      </c>
      <c r="G1337" s="4">
        <v>1</v>
      </c>
      <c r="H1337" s="4">
        <v>2</v>
      </c>
      <c r="I1337" s="4">
        <v>0</v>
      </c>
      <c r="J1337" s="4">
        <v>1</v>
      </c>
      <c r="K1337" s="4">
        <v>1</v>
      </c>
      <c r="L1337" s="4">
        <v>1</v>
      </c>
      <c r="M1337" s="4">
        <v>0</v>
      </c>
      <c r="N1337" s="4">
        <v>0</v>
      </c>
      <c r="O1337" s="13">
        <v>13235</v>
      </c>
      <c r="P1337" s="13">
        <v>20855</v>
      </c>
      <c r="Q1337" s="13">
        <v>2804</v>
      </c>
      <c r="R1337" s="13">
        <v>0</v>
      </c>
    </row>
    <row r="1338" spans="1:18" x14ac:dyDescent="0.25">
      <c r="A1338" s="2">
        <v>190170314001</v>
      </c>
      <c r="B1338" s="3">
        <v>3</v>
      </c>
      <c r="C1338" s="5" t="str">
        <f>IF(B1338=1,"SPOT","NO SPOT")</f>
        <v>NO SPOT</v>
      </c>
      <c r="D1338" s="15">
        <f>IF(C1338="NO SPOT",B1338/SUMIF($C$1:$C$6359,"NO SPOT",$B$1:$B$6359),0)</f>
        <v>1.5353907569476432E-4</v>
      </c>
      <c r="E1338" s="17">
        <f>SUM($D$2:D1338)</f>
        <v>0.82399303956189218</v>
      </c>
      <c r="F1338" s="6">
        <f>B1338/23078</f>
        <v>1.2999393361643122E-4</v>
      </c>
      <c r="G1338" s="4">
        <v>0</v>
      </c>
      <c r="H1338" s="4">
        <v>3</v>
      </c>
      <c r="I1338" s="4">
        <v>0</v>
      </c>
      <c r="J1338" s="4">
        <v>0</v>
      </c>
      <c r="K1338" s="4">
        <v>0</v>
      </c>
      <c r="L1338" s="4">
        <v>3</v>
      </c>
      <c r="M1338" s="4">
        <v>0</v>
      </c>
      <c r="N1338" s="4">
        <v>0</v>
      </c>
      <c r="O1338" s="13">
        <v>963</v>
      </c>
      <c r="P1338" s="13">
        <v>22921</v>
      </c>
      <c r="Q1338" s="13">
        <v>3852</v>
      </c>
      <c r="R1338" s="13">
        <v>4429</v>
      </c>
    </row>
    <row r="1339" spans="1:18" x14ac:dyDescent="0.25">
      <c r="A1339" s="2">
        <v>190317951001</v>
      </c>
      <c r="B1339" s="3">
        <v>3</v>
      </c>
      <c r="C1339" s="5" t="str">
        <f>IF(B1339=1,"SPOT","NO SPOT")</f>
        <v>NO SPOT</v>
      </c>
      <c r="D1339" s="15">
        <f>IF(C1339="NO SPOT",B1339/SUMIF($C$1:$C$6359,"NO SPOT",$B$1:$B$6359),0)</f>
        <v>1.5353907569476432E-4</v>
      </c>
      <c r="E1339" s="17">
        <f>SUM($D$2:D1339)</f>
        <v>0.824146578637587</v>
      </c>
      <c r="F1339" s="6">
        <f>B1339/23078</f>
        <v>1.2999393361643122E-4</v>
      </c>
      <c r="G1339" s="4">
        <v>0</v>
      </c>
      <c r="H1339" s="4">
        <v>3</v>
      </c>
      <c r="I1339" s="4">
        <v>0</v>
      </c>
      <c r="J1339" s="4">
        <v>1</v>
      </c>
      <c r="K1339" s="4">
        <v>1</v>
      </c>
      <c r="L1339" s="4">
        <v>1</v>
      </c>
      <c r="M1339" s="4">
        <v>0</v>
      </c>
      <c r="N1339" s="4">
        <v>0</v>
      </c>
      <c r="O1339" s="13">
        <v>19598</v>
      </c>
      <c r="P1339" s="13">
        <v>80875</v>
      </c>
      <c r="Q1339" s="13">
        <v>9772</v>
      </c>
      <c r="R1339" s="13">
        <v>0</v>
      </c>
    </row>
    <row r="1340" spans="1:18" x14ac:dyDescent="0.25">
      <c r="A1340" s="2">
        <v>190318427001</v>
      </c>
      <c r="B1340" s="3">
        <v>3</v>
      </c>
      <c r="C1340" s="5" t="str">
        <f>IF(B1340=1,"SPOT","NO SPOT")</f>
        <v>NO SPOT</v>
      </c>
      <c r="D1340" s="15">
        <f>IF(C1340="NO SPOT",B1340/SUMIF($C$1:$C$6359,"NO SPOT",$B$1:$B$6359),0)</f>
        <v>1.5353907569476432E-4</v>
      </c>
      <c r="E1340" s="17">
        <f>SUM($D$2:D1340)</f>
        <v>0.82430011771328182</v>
      </c>
      <c r="F1340" s="6">
        <f>B1340/23078</f>
        <v>1.2999393361643122E-4</v>
      </c>
      <c r="G1340" s="4">
        <v>0</v>
      </c>
      <c r="H1340" s="4">
        <v>3</v>
      </c>
      <c r="I1340" s="4">
        <v>0</v>
      </c>
      <c r="J1340" s="4">
        <v>0</v>
      </c>
      <c r="K1340" s="4">
        <v>0</v>
      </c>
      <c r="L1340" s="4">
        <v>3</v>
      </c>
      <c r="M1340" s="4">
        <v>0</v>
      </c>
      <c r="N1340" s="4">
        <v>0</v>
      </c>
      <c r="O1340" s="13">
        <v>173</v>
      </c>
      <c r="P1340" s="13">
        <v>18910</v>
      </c>
      <c r="Q1340" s="13">
        <v>2359</v>
      </c>
      <c r="R1340" s="13">
        <v>0</v>
      </c>
    </row>
    <row r="1341" spans="1:18" x14ac:dyDescent="0.25">
      <c r="A1341" s="2">
        <v>190318923001</v>
      </c>
      <c r="B1341" s="3">
        <v>3</v>
      </c>
      <c r="C1341" s="5" t="str">
        <f>IF(B1341=1,"SPOT","NO SPOT")</f>
        <v>NO SPOT</v>
      </c>
      <c r="D1341" s="15">
        <f>IF(C1341="NO SPOT",B1341/SUMIF($C$1:$C$6359,"NO SPOT",$B$1:$B$6359),0)</f>
        <v>1.5353907569476432E-4</v>
      </c>
      <c r="E1341" s="17">
        <f>SUM($D$2:D1341)</f>
        <v>0.82445365678897664</v>
      </c>
      <c r="F1341" s="6">
        <f>B1341/23078</f>
        <v>1.2999393361643122E-4</v>
      </c>
      <c r="G1341" s="4">
        <v>0</v>
      </c>
      <c r="H1341" s="4">
        <v>3</v>
      </c>
      <c r="I1341" s="4">
        <v>0</v>
      </c>
      <c r="J1341" s="4">
        <v>0</v>
      </c>
      <c r="K1341" s="4">
        <v>0</v>
      </c>
      <c r="L1341" s="4">
        <v>3</v>
      </c>
      <c r="M1341" s="4">
        <v>0</v>
      </c>
      <c r="N1341" s="4">
        <v>0</v>
      </c>
      <c r="O1341" s="13">
        <v>3053</v>
      </c>
      <c r="P1341" s="13">
        <v>46993</v>
      </c>
      <c r="Q1341" s="13">
        <v>20539</v>
      </c>
      <c r="R1341" s="13">
        <v>0</v>
      </c>
    </row>
    <row r="1342" spans="1:18" x14ac:dyDescent="0.25">
      <c r="A1342" s="2">
        <v>190319121001</v>
      </c>
      <c r="B1342" s="3">
        <v>3</v>
      </c>
      <c r="C1342" s="5" t="str">
        <f>IF(B1342=1,"SPOT","NO SPOT")</f>
        <v>NO SPOT</v>
      </c>
      <c r="D1342" s="15">
        <f>IF(C1342="NO SPOT",B1342/SUMIF($C$1:$C$6359,"NO SPOT",$B$1:$B$6359),0)</f>
        <v>1.5353907569476432E-4</v>
      </c>
      <c r="E1342" s="17">
        <f>SUM($D$2:D1342)</f>
        <v>0.82460719586467146</v>
      </c>
      <c r="F1342" s="6">
        <f>B1342/23078</f>
        <v>1.2999393361643122E-4</v>
      </c>
      <c r="G1342" s="4">
        <v>0</v>
      </c>
      <c r="H1342" s="4">
        <v>3</v>
      </c>
      <c r="I1342" s="4">
        <v>0</v>
      </c>
      <c r="J1342" s="4">
        <v>0</v>
      </c>
      <c r="K1342" s="4">
        <v>3</v>
      </c>
      <c r="L1342" s="4">
        <v>0</v>
      </c>
      <c r="M1342" s="4">
        <v>0</v>
      </c>
      <c r="N1342" s="4">
        <v>0</v>
      </c>
      <c r="O1342" s="13">
        <v>1483</v>
      </c>
      <c r="P1342" s="13">
        <v>32274</v>
      </c>
      <c r="Q1342" s="13">
        <v>3891</v>
      </c>
      <c r="R1342" s="13">
        <v>0</v>
      </c>
    </row>
    <row r="1343" spans="1:18" x14ac:dyDescent="0.25">
      <c r="A1343" s="2">
        <v>190323013001</v>
      </c>
      <c r="B1343" s="3">
        <v>3</v>
      </c>
      <c r="C1343" s="5" t="str">
        <f>IF(B1343=1,"SPOT","NO SPOT")</f>
        <v>NO SPOT</v>
      </c>
      <c r="D1343" s="15">
        <f>IF(C1343="NO SPOT",B1343/SUMIF($C$1:$C$6359,"NO SPOT",$B$1:$B$6359),0)</f>
        <v>1.5353907569476432E-4</v>
      </c>
      <c r="E1343" s="17">
        <f>SUM($D$2:D1343)</f>
        <v>0.82476073494036628</v>
      </c>
      <c r="F1343" s="6">
        <f>B1343/23078</f>
        <v>1.2999393361643122E-4</v>
      </c>
      <c r="G1343" s="4">
        <v>0</v>
      </c>
      <c r="H1343" s="4">
        <v>3</v>
      </c>
      <c r="I1343" s="4">
        <v>0</v>
      </c>
      <c r="J1343" s="4">
        <v>1</v>
      </c>
      <c r="K1343" s="4">
        <v>0</v>
      </c>
      <c r="L1343" s="4">
        <v>2</v>
      </c>
      <c r="M1343" s="4">
        <v>0</v>
      </c>
      <c r="N1343" s="4">
        <v>0</v>
      </c>
      <c r="O1343" s="13">
        <v>391</v>
      </c>
      <c r="P1343" s="13">
        <v>35025</v>
      </c>
      <c r="Q1343" s="13">
        <v>4242</v>
      </c>
      <c r="R1343" s="13">
        <v>0</v>
      </c>
    </row>
    <row r="1344" spans="1:18" x14ac:dyDescent="0.25">
      <c r="A1344" s="2">
        <v>190330494001</v>
      </c>
      <c r="B1344" s="3">
        <v>3</v>
      </c>
      <c r="C1344" s="5" t="str">
        <f>IF(B1344=1,"SPOT","NO SPOT")</f>
        <v>NO SPOT</v>
      </c>
      <c r="D1344" s="15">
        <f>IF(C1344="NO SPOT",B1344/SUMIF($C$1:$C$6359,"NO SPOT",$B$1:$B$6359),0)</f>
        <v>1.5353907569476432E-4</v>
      </c>
      <c r="E1344" s="17">
        <f>SUM($D$2:D1344)</f>
        <v>0.8249142740160611</v>
      </c>
      <c r="F1344" s="6">
        <f>B1344/23078</f>
        <v>1.2999393361643122E-4</v>
      </c>
      <c r="G1344" s="4">
        <v>0</v>
      </c>
      <c r="H1344" s="4">
        <v>3</v>
      </c>
      <c r="I1344" s="4">
        <v>0</v>
      </c>
      <c r="J1344" s="4">
        <v>0</v>
      </c>
      <c r="K1344" s="4">
        <v>1</v>
      </c>
      <c r="L1344" s="4">
        <v>2</v>
      </c>
      <c r="M1344" s="4">
        <v>0</v>
      </c>
      <c r="N1344" s="4">
        <v>0</v>
      </c>
      <c r="O1344" s="13">
        <v>131867</v>
      </c>
      <c r="P1344" s="13">
        <v>282095</v>
      </c>
      <c r="Q1344" s="13">
        <v>38930</v>
      </c>
      <c r="R1344" s="13">
        <v>0</v>
      </c>
    </row>
    <row r="1345" spans="1:18" x14ac:dyDescent="0.25">
      <c r="A1345" s="2">
        <v>190331660001</v>
      </c>
      <c r="B1345" s="3">
        <v>3</v>
      </c>
      <c r="C1345" s="5" t="str">
        <f>IF(B1345=1,"SPOT","NO SPOT")</f>
        <v>NO SPOT</v>
      </c>
      <c r="D1345" s="15">
        <f>IF(C1345="NO SPOT",B1345/SUMIF($C$1:$C$6359,"NO SPOT",$B$1:$B$6359),0)</f>
        <v>1.5353907569476432E-4</v>
      </c>
      <c r="E1345" s="17">
        <f>SUM($D$2:D1345)</f>
        <v>0.82506781309175592</v>
      </c>
      <c r="F1345" s="6">
        <f>B1345/23078</f>
        <v>1.2999393361643122E-4</v>
      </c>
      <c r="G1345" s="4">
        <v>0</v>
      </c>
      <c r="H1345" s="4">
        <v>3</v>
      </c>
      <c r="I1345" s="4">
        <v>0</v>
      </c>
      <c r="J1345" s="4">
        <v>0</v>
      </c>
      <c r="K1345" s="4">
        <v>2</v>
      </c>
      <c r="L1345" s="4">
        <v>1</v>
      </c>
      <c r="M1345" s="4">
        <v>0</v>
      </c>
      <c r="N1345" s="4">
        <v>0</v>
      </c>
      <c r="O1345" s="13">
        <v>71990</v>
      </c>
      <c r="P1345" s="13">
        <v>72083</v>
      </c>
      <c r="Q1345" s="13">
        <v>9308</v>
      </c>
      <c r="R1345" s="13">
        <v>0</v>
      </c>
    </row>
    <row r="1346" spans="1:18" x14ac:dyDescent="0.25">
      <c r="A1346" s="2">
        <v>190345963001</v>
      </c>
      <c r="B1346" s="3">
        <v>3</v>
      </c>
      <c r="C1346" s="5" t="str">
        <f>IF(B1346=1,"SPOT","NO SPOT")</f>
        <v>NO SPOT</v>
      </c>
      <c r="D1346" s="15">
        <f>IF(C1346="NO SPOT",B1346/SUMIF($C$1:$C$6359,"NO SPOT",$B$1:$B$6359),0)</f>
        <v>1.5353907569476432E-4</v>
      </c>
      <c r="E1346" s="17">
        <f>SUM($D$2:D1346)</f>
        <v>0.82522135216745074</v>
      </c>
      <c r="F1346" s="6">
        <f>B1346/23078</f>
        <v>1.2999393361643122E-4</v>
      </c>
      <c r="G1346" s="4">
        <v>0</v>
      </c>
      <c r="H1346" s="4">
        <v>3</v>
      </c>
      <c r="I1346" s="4">
        <v>0</v>
      </c>
      <c r="J1346" s="4">
        <v>0</v>
      </c>
      <c r="K1346" s="4">
        <v>2</v>
      </c>
      <c r="L1346" s="4">
        <v>1</v>
      </c>
      <c r="M1346" s="4">
        <v>0</v>
      </c>
      <c r="N1346" s="4">
        <v>0</v>
      </c>
      <c r="O1346" s="13">
        <v>1017</v>
      </c>
      <c r="P1346" s="13">
        <v>49308</v>
      </c>
      <c r="Q1346" s="13">
        <v>6389</v>
      </c>
      <c r="R1346" s="13">
        <v>0</v>
      </c>
    </row>
    <row r="1347" spans="1:18" x14ac:dyDescent="0.25">
      <c r="A1347" s="2">
        <v>190354296001</v>
      </c>
      <c r="B1347" s="3">
        <v>3</v>
      </c>
      <c r="C1347" s="5" t="str">
        <f>IF(B1347=1,"SPOT","NO SPOT")</f>
        <v>NO SPOT</v>
      </c>
      <c r="D1347" s="15">
        <f>IF(C1347="NO SPOT",B1347/SUMIF($C$1:$C$6359,"NO SPOT",$B$1:$B$6359),0)</f>
        <v>1.5353907569476432E-4</v>
      </c>
      <c r="E1347" s="17">
        <f>SUM($D$2:D1347)</f>
        <v>0.82537489124314556</v>
      </c>
      <c r="F1347" s="6">
        <f>B1347/23078</f>
        <v>1.2999393361643122E-4</v>
      </c>
      <c r="G1347" s="4">
        <v>0</v>
      </c>
      <c r="H1347" s="4">
        <v>3</v>
      </c>
      <c r="I1347" s="4">
        <v>0</v>
      </c>
      <c r="J1347" s="4">
        <v>3</v>
      </c>
      <c r="K1347" s="4">
        <v>0</v>
      </c>
      <c r="L1347" s="4">
        <v>0</v>
      </c>
      <c r="M1347" s="4">
        <v>0</v>
      </c>
      <c r="N1347" s="4">
        <v>0</v>
      </c>
      <c r="O1347" s="13">
        <v>181</v>
      </c>
      <c r="P1347" s="13">
        <v>30396</v>
      </c>
      <c r="Q1347" s="13">
        <v>3684</v>
      </c>
      <c r="R1347" s="13">
        <v>0</v>
      </c>
    </row>
    <row r="1348" spans="1:18" x14ac:dyDescent="0.25">
      <c r="A1348" s="2">
        <v>190365751001</v>
      </c>
      <c r="B1348" s="3">
        <v>3</v>
      </c>
      <c r="C1348" s="5" t="str">
        <f>IF(B1348=1,"SPOT","NO SPOT")</f>
        <v>NO SPOT</v>
      </c>
      <c r="D1348" s="15">
        <f>IF(C1348="NO SPOT",B1348/SUMIF($C$1:$C$6359,"NO SPOT",$B$1:$B$6359),0)</f>
        <v>1.5353907569476432E-4</v>
      </c>
      <c r="E1348" s="17">
        <f>SUM($D$2:D1348)</f>
        <v>0.82552843031884038</v>
      </c>
      <c r="F1348" s="6">
        <f>B1348/23078</f>
        <v>1.2999393361643122E-4</v>
      </c>
      <c r="G1348" s="4">
        <v>0</v>
      </c>
      <c r="H1348" s="4">
        <v>3</v>
      </c>
      <c r="I1348" s="4">
        <v>0</v>
      </c>
      <c r="J1348" s="4">
        <v>0</v>
      </c>
      <c r="K1348" s="4">
        <v>3</v>
      </c>
      <c r="L1348" s="4">
        <v>0</v>
      </c>
      <c r="M1348" s="4">
        <v>0</v>
      </c>
      <c r="N1348" s="4">
        <v>0</v>
      </c>
      <c r="O1348" s="13">
        <v>31583</v>
      </c>
      <c r="P1348" s="13">
        <v>257325</v>
      </c>
      <c r="Q1348" s="13">
        <v>32783</v>
      </c>
      <c r="R1348" s="13">
        <v>0</v>
      </c>
    </row>
    <row r="1349" spans="1:18" x14ac:dyDescent="0.25">
      <c r="A1349" s="2">
        <v>190372480001</v>
      </c>
      <c r="B1349" s="3">
        <v>3</v>
      </c>
      <c r="C1349" s="5" t="str">
        <f>IF(B1349=1,"SPOT","NO SPOT")</f>
        <v>NO SPOT</v>
      </c>
      <c r="D1349" s="15">
        <f>IF(C1349="NO SPOT",B1349/SUMIF($C$1:$C$6359,"NO SPOT",$B$1:$B$6359),0)</f>
        <v>1.5353907569476432E-4</v>
      </c>
      <c r="E1349" s="17">
        <f>SUM($D$2:D1349)</f>
        <v>0.8256819693945352</v>
      </c>
      <c r="F1349" s="6">
        <f>B1349/23078</f>
        <v>1.2999393361643122E-4</v>
      </c>
      <c r="G1349" s="4">
        <v>0</v>
      </c>
      <c r="H1349" s="4">
        <v>3</v>
      </c>
      <c r="I1349" s="4">
        <v>0</v>
      </c>
      <c r="J1349" s="4">
        <v>0</v>
      </c>
      <c r="K1349" s="4">
        <v>3</v>
      </c>
      <c r="L1349" s="4">
        <v>0</v>
      </c>
      <c r="M1349" s="4">
        <v>0</v>
      </c>
      <c r="N1349" s="4">
        <v>0</v>
      </c>
      <c r="O1349" s="13">
        <v>48384</v>
      </c>
      <c r="P1349" s="13">
        <v>53146</v>
      </c>
      <c r="Q1349" s="13">
        <v>8321</v>
      </c>
      <c r="R1349" s="13">
        <v>0</v>
      </c>
    </row>
    <row r="1350" spans="1:18" x14ac:dyDescent="0.25">
      <c r="A1350" s="2">
        <v>190385426001</v>
      </c>
      <c r="B1350" s="3">
        <v>3</v>
      </c>
      <c r="C1350" s="5" t="str">
        <f>IF(B1350=1,"SPOT","NO SPOT")</f>
        <v>NO SPOT</v>
      </c>
      <c r="D1350" s="15">
        <f>IF(C1350="NO SPOT",B1350/SUMIF($C$1:$C$6359,"NO SPOT",$B$1:$B$6359),0)</f>
        <v>1.5353907569476432E-4</v>
      </c>
      <c r="E1350" s="17">
        <f>SUM($D$2:D1350)</f>
        <v>0.82583550847023002</v>
      </c>
      <c r="F1350" s="6">
        <f>B1350/23078</f>
        <v>1.2999393361643122E-4</v>
      </c>
      <c r="G1350" s="4">
        <v>0</v>
      </c>
      <c r="H1350" s="4">
        <v>3</v>
      </c>
      <c r="I1350" s="4">
        <v>0</v>
      </c>
      <c r="J1350" s="4">
        <v>0</v>
      </c>
      <c r="K1350" s="4">
        <v>3</v>
      </c>
      <c r="L1350" s="4">
        <v>0</v>
      </c>
      <c r="M1350" s="4">
        <v>0</v>
      </c>
      <c r="N1350" s="4">
        <v>0</v>
      </c>
      <c r="O1350" s="13">
        <v>17484</v>
      </c>
      <c r="P1350" s="13">
        <v>157879</v>
      </c>
      <c r="Q1350" s="13">
        <v>20900</v>
      </c>
      <c r="R1350" s="13">
        <v>0</v>
      </c>
    </row>
    <row r="1351" spans="1:18" x14ac:dyDescent="0.25">
      <c r="A1351" s="2">
        <v>201533155001</v>
      </c>
      <c r="B1351" s="3">
        <v>3</v>
      </c>
      <c r="C1351" s="5" t="str">
        <f>IF(B1351=1,"SPOT","NO SPOT")</f>
        <v>NO SPOT</v>
      </c>
      <c r="D1351" s="15">
        <f>IF(C1351="NO SPOT",B1351/SUMIF($C$1:$C$6359,"NO SPOT",$B$1:$B$6359),0)</f>
        <v>1.5353907569476432E-4</v>
      </c>
      <c r="E1351" s="17">
        <f>SUM($D$2:D1351)</f>
        <v>0.82598904754592484</v>
      </c>
      <c r="F1351" s="6">
        <f>B1351/23078</f>
        <v>1.2999393361643122E-4</v>
      </c>
      <c r="G1351" s="4">
        <v>0</v>
      </c>
      <c r="H1351" s="4">
        <v>3</v>
      </c>
      <c r="I1351" s="4">
        <v>0</v>
      </c>
      <c r="J1351" s="4">
        <v>0</v>
      </c>
      <c r="K1351" s="4">
        <v>1</v>
      </c>
      <c r="L1351" s="4">
        <v>2</v>
      </c>
      <c r="M1351" s="4">
        <v>0</v>
      </c>
      <c r="N1351" s="4">
        <v>0</v>
      </c>
      <c r="O1351" s="13">
        <v>1898</v>
      </c>
      <c r="P1351" s="13">
        <v>27008</v>
      </c>
      <c r="Q1351" s="13">
        <v>3436</v>
      </c>
      <c r="R1351" s="13">
        <v>0</v>
      </c>
    </row>
    <row r="1352" spans="1:18" x14ac:dyDescent="0.25">
      <c r="A1352" s="2">
        <v>300468840001</v>
      </c>
      <c r="B1352" s="3">
        <v>3</v>
      </c>
      <c r="C1352" s="5" t="str">
        <f>IF(B1352=1,"SPOT","NO SPOT")</f>
        <v>NO SPOT</v>
      </c>
      <c r="D1352" s="15">
        <f>IF(C1352="NO SPOT",B1352/SUMIF($C$1:$C$6359,"NO SPOT",$B$1:$B$6359),0)</f>
        <v>1.5353907569476432E-4</v>
      </c>
      <c r="E1352" s="17">
        <f>SUM($D$2:D1352)</f>
        <v>0.82614258662161966</v>
      </c>
      <c r="F1352" s="6">
        <f>B1352/23078</f>
        <v>1.2999393361643122E-4</v>
      </c>
      <c r="G1352" s="4">
        <v>0</v>
      </c>
      <c r="H1352" s="4">
        <v>3</v>
      </c>
      <c r="I1352" s="4">
        <v>0</v>
      </c>
      <c r="J1352" s="4">
        <v>0</v>
      </c>
      <c r="K1352" s="4">
        <v>3</v>
      </c>
      <c r="L1352" s="4">
        <v>0</v>
      </c>
      <c r="M1352" s="4">
        <v>0</v>
      </c>
      <c r="N1352" s="4">
        <v>0</v>
      </c>
      <c r="O1352" s="13">
        <v>37043</v>
      </c>
      <c r="P1352" s="13">
        <v>94420</v>
      </c>
      <c r="Q1352" s="13">
        <v>12117</v>
      </c>
      <c r="R1352" s="13">
        <v>0</v>
      </c>
    </row>
    <row r="1353" spans="1:18" x14ac:dyDescent="0.25">
      <c r="A1353" s="2">
        <v>400738316001</v>
      </c>
      <c r="B1353" s="3">
        <v>3</v>
      </c>
      <c r="C1353" s="5" t="str">
        <f>IF(B1353=1,"SPOT","NO SPOT")</f>
        <v>NO SPOT</v>
      </c>
      <c r="D1353" s="15">
        <f>IF(C1353="NO SPOT",B1353/SUMIF($C$1:$C$6359,"NO SPOT",$B$1:$B$6359),0)</f>
        <v>1.5353907569476432E-4</v>
      </c>
      <c r="E1353" s="17">
        <f>SUM($D$2:D1353)</f>
        <v>0.82629612569731448</v>
      </c>
      <c r="F1353" s="6">
        <f>B1353/23078</f>
        <v>1.2999393361643122E-4</v>
      </c>
      <c r="G1353" s="4">
        <v>0</v>
      </c>
      <c r="H1353" s="4">
        <v>3</v>
      </c>
      <c r="I1353" s="4">
        <v>0</v>
      </c>
      <c r="J1353" s="4">
        <v>0</v>
      </c>
      <c r="K1353" s="4">
        <v>3</v>
      </c>
      <c r="L1353" s="4">
        <v>0</v>
      </c>
      <c r="M1353" s="4">
        <v>0</v>
      </c>
      <c r="N1353" s="4">
        <v>0</v>
      </c>
      <c r="O1353" s="13">
        <v>10522</v>
      </c>
      <c r="P1353" s="13">
        <v>157959</v>
      </c>
      <c r="Q1353" s="13">
        <v>19609</v>
      </c>
      <c r="R1353" s="13">
        <v>0</v>
      </c>
    </row>
    <row r="1354" spans="1:18" x14ac:dyDescent="0.25">
      <c r="A1354" s="2">
        <v>500514880001</v>
      </c>
      <c r="B1354" s="3">
        <v>3</v>
      </c>
      <c r="C1354" s="5" t="str">
        <f>IF(B1354=1,"SPOT","NO SPOT")</f>
        <v>NO SPOT</v>
      </c>
      <c r="D1354" s="15">
        <f>IF(C1354="NO SPOT",B1354/SUMIF($C$1:$C$6359,"NO SPOT",$B$1:$B$6359),0)</f>
        <v>1.5353907569476432E-4</v>
      </c>
      <c r="E1354" s="17">
        <f>SUM($D$2:D1354)</f>
        <v>0.8264496647730093</v>
      </c>
      <c r="F1354" s="6">
        <f>B1354/23078</f>
        <v>1.2999393361643122E-4</v>
      </c>
      <c r="G1354" s="4">
        <v>0</v>
      </c>
      <c r="H1354" s="4">
        <v>3</v>
      </c>
      <c r="I1354" s="4">
        <v>0</v>
      </c>
      <c r="J1354" s="4">
        <v>0</v>
      </c>
      <c r="K1354" s="4">
        <v>1</v>
      </c>
      <c r="L1354" s="4">
        <v>2</v>
      </c>
      <c r="M1354" s="4">
        <v>0</v>
      </c>
      <c r="N1354" s="4">
        <v>0</v>
      </c>
      <c r="O1354" s="13">
        <v>78000</v>
      </c>
      <c r="P1354" s="13">
        <v>129330</v>
      </c>
      <c r="Q1354" s="13">
        <v>15595</v>
      </c>
      <c r="R1354" s="13">
        <v>0</v>
      </c>
    </row>
    <row r="1355" spans="1:18" x14ac:dyDescent="0.25">
      <c r="A1355" s="2">
        <v>502035009001</v>
      </c>
      <c r="B1355" s="3">
        <v>3</v>
      </c>
      <c r="C1355" s="5" t="str">
        <f>IF(B1355=1,"SPOT","NO SPOT")</f>
        <v>NO SPOT</v>
      </c>
      <c r="D1355" s="15">
        <f>IF(C1355="NO SPOT",B1355/SUMIF($C$1:$C$6359,"NO SPOT",$B$1:$B$6359),0)</f>
        <v>1.5353907569476432E-4</v>
      </c>
      <c r="E1355" s="17">
        <f>SUM($D$2:D1355)</f>
        <v>0.82660320384870412</v>
      </c>
      <c r="F1355" s="6">
        <f>B1355/23078</f>
        <v>1.2999393361643122E-4</v>
      </c>
      <c r="G1355" s="4">
        <v>3</v>
      </c>
      <c r="H1355" s="4">
        <v>0</v>
      </c>
      <c r="I1355" s="4">
        <v>0</v>
      </c>
      <c r="J1355" s="4">
        <v>0</v>
      </c>
      <c r="K1355" s="4">
        <v>0</v>
      </c>
      <c r="L1355" s="4">
        <v>3</v>
      </c>
      <c r="M1355" s="4">
        <v>0</v>
      </c>
      <c r="N1355" s="4">
        <v>0</v>
      </c>
      <c r="O1355" s="13">
        <v>52976</v>
      </c>
      <c r="P1355" s="13">
        <v>89748</v>
      </c>
      <c r="Q1355" s="13">
        <v>11069</v>
      </c>
      <c r="R1355" s="13">
        <v>0</v>
      </c>
    </row>
    <row r="1356" spans="1:18" x14ac:dyDescent="0.25">
      <c r="A1356" s="2">
        <v>601008386001</v>
      </c>
      <c r="B1356" s="3">
        <v>3</v>
      </c>
      <c r="C1356" s="5" t="str">
        <f>IF(B1356=1,"SPOT","NO SPOT")</f>
        <v>NO SPOT</v>
      </c>
      <c r="D1356" s="15">
        <f>IF(C1356="NO SPOT",B1356/SUMIF($C$1:$C$6359,"NO SPOT",$B$1:$B$6359),0)</f>
        <v>1.5353907569476432E-4</v>
      </c>
      <c r="E1356" s="17">
        <f>SUM($D$2:D1356)</f>
        <v>0.82675674292439894</v>
      </c>
      <c r="F1356" s="6">
        <f>B1356/23078</f>
        <v>1.2999393361643122E-4</v>
      </c>
      <c r="G1356" s="4">
        <v>0</v>
      </c>
      <c r="H1356" s="4">
        <v>3</v>
      </c>
      <c r="I1356" s="4">
        <v>0</v>
      </c>
      <c r="J1356" s="4">
        <v>0</v>
      </c>
      <c r="K1356" s="4">
        <v>0</v>
      </c>
      <c r="L1356" s="4">
        <v>3</v>
      </c>
      <c r="M1356" s="4">
        <v>0</v>
      </c>
      <c r="N1356" s="4">
        <v>0</v>
      </c>
      <c r="O1356" s="13">
        <v>11500</v>
      </c>
      <c r="P1356" s="13">
        <v>296732</v>
      </c>
      <c r="Q1356" s="13">
        <v>47101</v>
      </c>
      <c r="R1356" s="13">
        <v>1297</v>
      </c>
    </row>
    <row r="1357" spans="1:18" x14ac:dyDescent="0.25">
      <c r="A1357" s="2">
        <v>690073307001</v>
      </c>
      <c r="B1357" s="3">
        <v>3</v>
      </c>
      <c r="C1357" s="5" t="str">
        <f>IF(B1357=1,"SPOT","NO SPOT")</f>
        <v>NO SPOT</v>
      </c>
      <c r="D1357" s="15">
        <f>IF(C1357="NO SPOT",B1357/SUMIF($C$1:$C$6359,"NO SPOT",$B$1:$B$6359),0)</f>
        <v>1.5353907569476432E-4</v>
      </c>
      <c r="E1357" s="17">
        <f>SUM($D$2:D1357)</f>
        <v>0.82691028200009375</v>
      </c>
      <c r="F1357" s="6">
        <f>B1357/23078</f>
        <v>1.2999393361643122E-4</v>
      </c>
      <c r="G1357" s="4">
        <v>0</v>
      </c>
      <c r="H1357" s="4">
        <v>3</v>
      </c>
      <c r="I1357" s="4">
        <v>0</v>
      </c>
      <c r="J1357" s="4">
        <v>0</v>
      </c>
      <c r="K1357" s="4">
        <v>3</v>
      </c>
      <c r="L1357" s="4">
        <v>0</v>
      </c>
      <c r="M1357" s="4">
        <v>0</v>
      </c>
      <c r="N1357" s="4">
        <v>0</v>
      </c>
      <c r="O1357" s="13">
        <v>30994</v>
      </c>
      <c r="P1357" s="13">
        <v>161045</v>
      </c>
      <c r="Q1357" s="13">
        <v>20970</v>
      </c>
      <c r="R1357" s="13">
        <v>0</v>
      </c>
    </row>
    <row r="1358" spans="1:18" x14ac:dyDescent="0.25">
      <c r="A1358" s="2">
        <v>702064809001</v>
      </c>
      <c r="B1358" s="3">
        <v>3</v>
      </c>
      <c r="C1358" s="5" t="str">
        <f>IF(B1358=1,"SPOT","NO SPOT")</f>
        <v>NO SPOT</v>
      </c>
      <c r="D1358" s="15">
        <f>IF(C1358="NO SPOT",B1358/SUMIF($C$1:$C$6359,"NO SPOT",$B$1:$B$6359),0)</f>
        <v>1.5353907569476432E-4</v>
      </c>
      <c r="E1358" s="17">
        <f>SUM($D$2:D1358)</f>
        <v>0.82706382107578857</v>
      </c>
      <c r="F1358" s="6">
        <f>B1358/23078</f>
        <v>1.2999393361643122E-4</v>
      </c>
      <c r="G1358" s="4">
        <v>0</v>
      </c>
      <c r="H1358" s="4">
        <v>3</v>
      </c>
      <c r="I1358" s="4">
        <v>0</v>
      </c>
      <c r="J1358" s="4">
        <v>0</v>
      </c>
      <c r="K1358" s="4">
        <v>0</v>
      </c>
      <c r="L1358" s="4">
        <v>3</v>
      </c>
      <c r="M1358" s="4">
        <v>0</v>
      </c>
      <c r="N1358" s="4">
        <v>0</v>
      </c>
      <c r="O1358" s="13">
        <v>4572</v>
      </c>
      <c r="P1358" s="13">
        <v>33740</v>
      </c>
      <c r="Q1358" s="13">
        <v>4501</v>
      </c>
      <c r="R1358" s="13">
        <v>0</v>
      </c>
    </row>
    <row r="1359" spans="1:18" x14ac:dyDescent="0.25">
      <c r="A1359" s="2">
        <v>702319088001</v>
      </c>
      <c r="B1359" s="3">
        <v>3</v>
      </c>
      <c r="C1359" s="5" t="str">
        <f>IF(B1359=1,"SPOT","NO SPOT")</f>
        <v>NO SPOT</v>
      </c>
      <c r="D1359" s="15">
        <f>IF(C1359="NO SPOT",B1359/SUMIF($C$1:$C$6359,"NO SPOT",$B$1:$B$6359),0)</f>
        <v>1.5353907569476432E-4</v>
      </c>
      <c r="E1359" s="17">
        <f>SUM($D$2:D1359)</f>
        <v>0.82721736015148339</v>
      </c>
      <c r="F1359" s="6">
        <f>B1359/23078</f>
        <v>1.2999393361643122E-4</v>
      </c>
      <c r="G1359" s="4">
        <v>0</v>
      </c>
      <c r="H1359" s="4">
        <v>3</v>
      </c>
      <c r="I1359" s="4">
        <v>0</v>
      </c>
      <c r="J1359" s="4">
        <v>0</v>
      </c>
      <c r="K1359" s="4">
        <v>0</v>
      </c>
      <c r="L1359" s="4">
        <v>3</v>
      </c>
      <c r="M1359" s="4">
        <v>0</v>
      </c>
      <c r="N1359" s="4">
        <v>0</v>
      </c>
      <c r="O1359" s="13">
        <v>1696031</v>
      </c>
      <c r="P1359" s="13">
        <v>480423</v>
      </c>
      <c r="Q1359" s="13">
        <v>92196</v>
      </c>
      <c r="R1359" s="13">
        <v>24019</v>
      </c>
    </row>
    <row r="1360" spans="1:18" x14ac:dyDescent="0.25">
      <c r="A1360" s="2">
        <v>702576992001</v>
      </c>
      <c r="B1360" s="3">
        <v>3</v>
      </c>
      <c r="C1360" s="5" t="str">
        <f>IF(B1360=1,"SPOT","NO SPOT")</f>
        <v>NO SPOT</v>
      </c>
      <c r="D1360" s="15">
        <f>IF(C1360="NO SPOT",B1360/SUMIF($C$1:$C$6359,"NO SPOT",$B$1:$B$6359),0)</f>
        <v>1.5353907569476432E-4</v>
      </c>
      <c r="E1360" s="17">
        <f>SUM($D$2:D1360)</f>
        <v>0.82737089922717821</v>
      </c>
      <c r="F1360" s="6">
        <f>B1360/23078</f>
        <v>1.2999393361643122E-4</v>
      </c>
      <c r="G1360" s="4">
        <v>0</v>
      </c>
      <c r="H1360" s="4">
        <v>3</v>
      </c>
      <c r="I1360" s="4">
        <v>0</v>
      </c>
      <c r="J1360" s="4">
        <v>0</v>
      </c>
      <c r="K1360" s="4">
        <v>0</v>
      </c>
      <c r="L1360" s="4">
        <v>3</v>
      </c>
      <c r="M1360" s="4">
        <v>0</v>
      </c>
      <c r="N1360" s="4">
        <v>0</v>
      </c>
      <c r="O1360" s="13">
        <v>150120</v>
      </c>
      <c r="P1360" s="13">
        <v>29401</v>
      </c>
      <c r="Q1360" s="13">
        <v>4321</v>
      </c>
      <c r="R1360" s="13">
        <v>2057</v>
      </c>
    </row>
    <row r="1361" spans="1:18" x14ac:dyDescent="0.25">
      <c r="A1361" s="2">
        <v>702593260001</v>
      </c>
      <c r="B1361" s="3">
        <v>3</v>
      </c>
      <c r="C1361" s="5" t="str">
        <f>IF(B1361=1,"SPOT","NO SPOT")</f>
        <v>NO SPOT</v>
      </c>
      <c r="D1361" s="15">
        <f>IF(C1361="NO SPOT",B1361/SUMIF($C$1:$C$6359,"NO SPOT",$B$1:$B$6359),0)</f>
        <v>1.5353907569476432E-4</v>
      </c>
      <c r="E1361" s="17">
        <f>SUM($D$2:D1361)</f>
        <v>0.82752443830287303</v>
      </c>
      <c r="F1361" s="6">
        <f>B1361/23078</f>
        <v>1.2999393361643122E-4</v>
      </c>
      <c r="G1361" s="4">
        <v>0</v>
      </c>
      <c r="H1361" s="4">
        <v>0</v>
      </c>
      <c r="I1361" s="4">
        <v>3</v>
      </c>
      <c r="J1361" s="4">
        <v>0</v>
      </c>
      <c r="K1361" s="4">
        <v>0</v>
      </c>
      <c r="L1361" s="4">
        <v>3</v>
      </c>
      <c r="M1361" s="4">
        <v>0</v>
      </c>
      <c r="N1361" s="4">
        <v>0</v>
      </c>
      <c r="O1361" s="13">
        <v>269535</v>
      </c>
      <c r="P1361" s="13">
        <v>193891</v>
      </c>
      <c r="Q1361" s="13">
        <v>29707</v>
      </c>
      <c r="R1361" s="13">
        <v>13571</v>
      </c>
    </row>
    <row r="1362" spans="1:18" x14ac:dyDescent="0.25">
      <c r="A1362" s="2">
        <v>704626126001</v>
      </c>
      <c r="B1362" s="3">
        <v>3</v>
      </c>
      <c r="C1362" s="5" t="str">
        <f>IF(B1362=1,"SPOT","NO SPOT")</f>
        <v>NO SPOT</v>
      </c>
      <c r="D1362" s="15">
        <f>IF(C1362="NO SPOT",B1362/SUMIF($C$1:$C$6359,"NO SPOT",$B$1:$B$6359),0)</f>
        <v>1.5353907569476432E-4</v>
      </c>
      <c r="E1362" s="17">
        <f>SUM($D$2:D1362)</f>
        <v>0.82767797737856785</v>
      </c>
      <c r="F1362" s="6">
        <f>B1362/23078</f>
        <v>1.2999393361643122E-4</v>
      </c>
      <c r="G1362" s="4">
        <v>0</v>
      </c>
      <c r="H1362" s="4">
        <v>0</v>
      </c>
      <c r="I1362" s="4">
        <v>3</v>
      </c>
      <c r="J1362" s="4">
        <v>0</v>
      </c>
      <c r="K1362" s="4">
        <v>0</v>
      </c>
      <c r="L1362" s="4">
        <v>3</v>
      </c>
      <c r="M1362" s="4">
        <v>0</v>
      </c>
      <c r="N1362" s="4">
        <v>0</v>
      </c>
      <c r="O1362" s="13">
        <v>262160</v>
      </c>
      <c r="P1362" s="13">
        <v>187182</v>
      </c>
      <c r="Q1362" s="13">
        <v>28580</v>
      </c>
      <c r="R1362" s="13">
        <v>13101</v>
      </c>
    </row>
    <row r="1363" spans="1:18" x14ac:dyDescent="0.25">
      <c r="A1363" s="2">
        <v>705154441001</v>
      </c>
      <c r="B1363" s="3">
        <v>3</v>
      </c>
      <c r="C1363" s="5" t="str">
        <f>IF(B1363=1,"SPOT","NO SPOT")</f>
        <v>NO SPOT</v>
      </c>
      <c r="D1363" s="15">
        <f>IF(C1363="NO SPOT",B1363/SUMIF($C$1:$C$6359,"NO SPOT",$B$1:$B$6359),0)</f>
        <v>1.5353907569476432E-4</v>
      </c>
      <c r="E1363" s="17">
        <f>SUM($D$2:D1363)</f>
        <v>0.82783151645426267</v>
      </c>
      <c r="F1363" s="6">
        <f>B1363/23078</f>
        <v>1.2999393361643122E-4</v>
      </c>
      <c r="G1363" s="4">
        <v>0</v>
      </c>
      <c r="H1363" s="4">
        <v>0</v>
      </c>
      <c r="I1363" s="4">
        <v>3</v>
      </c>
      <c r="J1363" s="4">
        <v>0</v>
      </c>
      <c r="K1363" s="4">
        <v>0</v>
      </c>
      <c r="L1363" s="4">
        <v>3</v>
      </c>
      <c r="M1363" s="4">
        <v>0</v>
      </c>
      <c r="N1363" s="4">
        <v>0</v>
      </c>
      <c r="O1363" s="13">
        <v>148172</v>
      </c>
      <c r="P1363" s="13">
        <v>55968</v>
      </c>
      <c r="Q1363" s="13">
        <v>8337</v>
      </c>
      <c r="R1363" s="13">
        <v>3916</v>
      </c>
    </row>
    <row r="1364" spans="1:18" x14ac:dyDescent="0.25">
      <c r="A1364" s="2">
        <v>790060547001</v>
      </c>
      <c r="B1364" s="3">
        <v>3</v>
      </c>
      <c r="C1364" s="5" t="str">
        <f>IF(B1364=1,"SPOT","NO SPOT")</f>
        <v>NO SPOT</v>
      </c>
      <c r="D1364" s="15">
        <f>IF(C1364="NO SPOT",B1364/SUMIF($C$1:$C$6359,"NO SPOT",$B$1:$B$6359),0)</f>
        <v>1.5353907569476432E-4</v>
      </c>
      <c r="E1364" s="17">
        <f>SUM($D$2:D1364)</f>
        <v>0.82798505552995749</v>
      </c>
      <c r="F1364" s="6">
        <f>B1364/23078</f>
        <v>1.2999393361643122E-4</v>
      </c>
      <c r="G1364" s="4">
        <v>0</v>
      </c>
      <c r="H1364" s="4">
        <v>3</v>
      </c>
      <c r="I1364" s="4">
        <v>0</v>
      </c>
      <c r="J1364" s="4">
        <v>2</v>
      </c>
      <c r="K1364" s="4">
        <v>0</v>
      </c>
      <c r="L1364" s="4">
        <v>1</v>
      </c>
      <c r="M1364" s="4">
        <v>0</v>
      </c>
      <c r="N1364" s="4">
        <v>0</v>
      </c>
      <c r="O1364" s="13">
        <v>32989</v>
      </c>
      <c r="P1364" s="13">
        <v>558172</v>
      </c>
      <c r="Q1364" s="13">
        <v>67862</v>
      </c>
      <c r="R1364" s="13">
        <v>0</v>
      </c>
    </row>
    <row r="1365" spans="1:18" x14ac:dyDescent="0.25">
      <c r="A1365" s="2">
        <v>800843534001</v>
      </c>
      <c r="B1365" s="3">
        <v>3</v>
      </c>
      <c r="C1365" s="5" t="str">
        <f>IF(B1365=1,"SPOT","NO SPOT")</f>
        <v>NO SPOT</v>
      </c>
      <c r="D1365" s="15">
        <f>IF(C1365="NO SPOT",B1365/SUMIF($C$1:$C$6359,"NO SPOT",$B$1:$B$6359),0)</f>
        <v>1.5353907569476432E-4</v>
      </c>
      <c r="E1365" s="17">
        <f>SUM($D$2:D1365)</f>
        <v>0.82813859460565231</v>
      </c>
      <c r="F1365" s="6">
        <f>B1365/23078</f>
        <v>1.2999393361643122E-4</v>
      </c>
      <c r="G1365" s="4">
        <v>0</v>
      </c>
      <c r="H1365" s="4">
        <v>3</v>
      </c>
      <c r="I1365" s="4">
        <v>0</v>
      </c>
      <c r="J1365" s="4">
        <v>0</v>
      </c>
      <c r="K1365" s="4">
        <v>2</v>
      </c>
      <c r="L1365" s="4">
        <v>1</v>
      </c>
      <c r="M1365" s="4">
        <v>0</v>
      </c>
      <c r="N1365" s="4">
        <v>0</v>
      </c>
      <c r="O1365" s="13">
        <v>318</v>
      </c>
      <c r="P1365" s="13">
        <v>23556</v>
      </c>
      <c r="Q1365" s="13">
        <v>2948</v>
      </c>
      <c r="R1365" s="13">
        <v>0</v>
      </c>
    </row>
    <row r="1366" spans="1:18" x14ac:dyDescent="0.25">
      <c r="A1366" s="2">
        <v>891716486001</v>
      </c>
      <c r="B1366" s="3">
        <v>3</v>
      </c>
      <c r="C1366" s="5" t="str">
        <f>IF(B1366=1,"SPOT","NO SPOT")</f>
        <v>NO SPOT</v>
      </c>
      <c r="D1366" s="15">
        <f>IF(C1366="NO SPOT",B1366/SUMIF($C$1:$C$6359,"NO SPOT",$B$1:$B$6359),0)</f>
        <v>1.5353907569476432E-4</v>
      </c>
      <c r="E1366" s="17">
        <f>SUM($D$2:D1366)</f>
        <v>0.82829213368134713</v>
      </c>
      <c r="F1366" s="6">
        <f>B1366/23078</f>
        <v>1.2999393361643122E-4</v>
      </c>
      <c r="G1366" s="4">
        <v>0</v>
      </c>
      <c r="H1366" s="4">
        <v>3</v>
      </c>
      <c r="I1366" s="4">
        <v>0</v>
      </c>
      <c r="J1366" s="4">
        <v>0</v>
      </c>
      <c r="K1366" s="4">
        <v>0</v>
      </c>
      <c r="L1366" s="4">
        <v>3</v>
      </c>
      <c r="M1366" s="4">
        <v>0</v>
      </c>
      <c r="N1366" s="4">
        <v>0</v>
      </c>
      <c r="O1366" s="13">
        <v>97</v>
      </c>
      <c r="P1366" s="13">
        <v>5071</v>
      </c>
      <c r="Q1366" s="13">
        <v>683</v>
      </c>
      <c r="R1366" s="13">
        <v>0</v>
      </c>
    </row>
    <row r="1367" spans="1:18" x14ac:dyDescent="0.25">
      <c r="A1367" s="2">
        <v>901127670001</v>
      </c>
      <c r="B1367" s="3">
        <v>3</v>
      </c>
      <c r="C1367" s="5" t="str">
        <f>IF(B1367=1,"SPOT","NO SPOT")</f>
        <v>NO SPOT</v>
      </c>
      <c r="D1367" s="15">
        <f>IF(C1367="NO SPOT",B1367/SUMIF($C$1:$C$6359,"NO SPOT",$B$1:$B$6359),0)</f>
        <v>1.5353907569476432E-4</v>
      </c>
      <c r="E1367" s="17">
        <f>SUM($D$2:D1367)</f>
        <v>0.82844567275704195</v>
      </c>
      <c r="F1367" s="6">
        <f>B1367/23078</f>
        <v>1.2999393361643122E-4</v>
      </c>
      <c r="G1367" s="4">
        <v>0</v>
      </c>
      <c r="H1367" s="4">
        <v>3</v>
      </c>
      <c r="I1367" s="4">
        <v>0</v>
      </c>
      <c r="J1367" s="4">
        <v>3</v>
      </c>
      <c r="K1367" s="4">
        <v>0</v>
      </c>
      <c r="L1367" s="4">
        <v>0</v>
      </c>
      <c r="M1367" s="4">
        <v>0</v>
      </c>
      <c r="N1367" s="4">
        <v>0</v>
      </c>
      <c r="O1367" s="13">
        <v>346</v>
      </c>
      <c r="P1367" s="13">
        <v>56916</v>
      </c>
      <c r="Q1367" s="13">
        <v>6938</v>
      </c>
      <c r="R1367" s="13">
        <v>0</v>
      </c>
    </row>
    <row r="1368" spans="1:18" x14ac:dyDescent="0.25">
      <c r="A1368" s="2">
        <v>906573878001</v>
      </c>
      <c r="B1368" s="3">
        <v>3</v>
      </c>
      <c r="C1368" s="5" t="str">
        <f>IF(B1368=1,"SPOT","NO SPOT")</f>
        <v>NO SPOT</v>
      </c>
      <c r="D1368" s="15">
        <f>IF(C1368="NO SPOT",B1368/SUMIF($C$1:$C$6359,"NO SPOT",$B$1:$B$6359),0)</f>
        <v>1.5353907569476432E-4</v>
      </c>
      <c r="E1368" s="17">
        <f>SUM($D$2:D1368)</f>
        <v>0.82859921183273677</v>
      </c>
      <c r="F1368" s="6">
        <f>B1368/23078</f>
        <v>1.2999393361643122E-4</v>
      </c>
      <c r="G1368" s="4">
        <v>0</v>
      </c>
      <c r="H1368" s="4">
        <v>3</v>
      </c>
      <c r="I1368" s="4">
        <v>0</v>
      </c>
      <c r="J1368" s="4">
        <v>0</v>
      </c>
      <c r="K1368" s="4">
        <v>1</v>
      </c>
      <c r="L1368" s="4">
        <v>2</v>
      </c>
      <c r="M1368" s="4">
        <v>0</v>
      </c>
      <c r="N1368" s="4">
        <v>0</v>
      </c>
      <c r="O1368" s="13">
        <v>359</v>
      </c>
      <c r="P1368" s="13">
        <v>45319</v>
      </c>
      <c r="Q1368" s="13">
        <v>5899</v>
      </c>
      <c r="R1368" s="13">
        <v>0</v>
      </c>
    </row>
    <row r="1369" spans="1:18" x14ac:dyDescent="0.25">
      <c r="A1369" s="2">
        <v>908885650001</v>
      </c>
      <c r="B1369" s="3">
        <v>3</v>
      </c>
      <c r="C1369" s="5" t="str">
        <f>IF(B1369=1,"SPOT","NO SPOT")</f>
        <v>NO SPOT</v>
      </c>
      <c r="D1369" s="15">
        <f>IF(C1369="NO SPOT",B1369/SUMIF($C$1:$C$6359,"NO SPOT",$B$1:$B$6359),0)</f>
        <v>1.5353907569476432E-4</v>
      </c>
      <c r="E1369" s="17">
        <f>SUM($D$2:D1369)</f>
        <v>0.82875275090843159</v>
      </c>
      <c r="F1369" s="6">
        <f>B1369/23078</f>
        <v>1.2999393361643122E-4</v>
      </c>
      <c r="G1369" s="4">
        <v>0</v>
      </c>
      <c r="H1369" s="4">
        <v>3</v>
      </c>
      <c r="I1369" s="4">
        <v>0</v>
      </c>
      <c r="J1369" s="4">
        <v>0</v>
      </c>
      <c r="K1369" s="4">
        <v>0</v>
      </c>
      <c r="L1369" s="4">
        <v>3</v>
      </c>
      <c r="M1369" s="4">
        <v>0</v>
      </c>
      <c r="N1369" s="4">
        <v>0</v>
      </c>
      <c r="O1369" s="13">
        <v>250</v>
      </c>
      <c r="P1369" s="13">
        <v>31991</v>
      </c>
      <c r="Q1369" s="13">
        <v>3909</v>
      </c>
      <c r="R1369" s="13">
        <v>0</v>
      </c>
    </row>
    <row r="1370" spans="1:18" x14ac:dyDescent="0.25">
      <c r="A1370" s="2">
        <v>909143620001</v>
      </c>
      <c r="B1370" s="3">
        <v>3</v>
      </c>
      <c r="C1370" s="5" t="str">
        <f>IF(B1370=1,"SPOT","NO SPOT")</f>
        <v>NO SPOT</v>
      </c>
      <c r="D1370" s="15">
        <f>IF(C1370="NO SPOT",B1370/SUMIF($C$1:$C$6359,"NO SPOT",$B$1:$B$6359),0)</f>
        <v>1.5353907569476432E-4</v>
      </c>
      <c r="E1370" s="17">
        <f>SUM($D$2:D1370)</f>
        <v>0.82890628998412641</v>
      </c>
      <c r="F1370" s="6">
        <f>B1370/23078</f>
        <v>1.2999393361643122E-4</v>
      </c>
      <c r="G1370" s="4">
        <v>0</v>
      </c>
      <c r="H1370" s="4">
        <v>3</v>
      </c>
      <c r="I1370" s="4">
        <v>0</v>
      </c>
      <c r="J1370" s="4">
        <v>0</v>
      </c>
      <c r="K1370" s="4">
        <v>3</v>
      </c>
      <c r="L1370" s="4">
        <v>0</v>
      </c>
      <c r="M1370" s="4">
        <v>0</v>
      </c>
      <c r="N1370" s="4">
        <v>0</v>
      </c>
      <c r="O1370" s="13">
        <v>7830</v>
      </c>
      <c r="P1370" s="13">
        <v>89432</v>
      </c>
      <c r="Q1370" s="13">
        <v>11401</v>
      </c>
      <c r="R1370" s="13">
        <v>0</v>
      </c>
    </row>
    <row r="1371" spans="1:18" x14ac:dyDescent="0.25">
      <c r="A1371" s="2">
        <v>910204981001</v>
      </c>
      <c r="B1371" s="3">
        <v>3</v>
      </c>
      <c r="C1371" s="5" t="str">
        <f>IF(B1371=1,"SPOT","NO SPOT")</f>
        <v>NO SPOT</v>
      </c>
      <c r="D1371" s="15">
        <f>IF(C1371="NO SPOT",B1371/SUMIF($C$1:$C$6359,"NO SPOT",$B$1:$B$6359),0)</f>
        <v>1.5353907569476432E-4</v>
      </c>
      <c r="E1371" s="17">
        <f>SUM($D$2:D1371)</f>
        <v>0.82905982905982123</v>
      </c>
      <c r="F1371" s="6">
        <f>B1371/23078</f>
        <v>1.2999393361643122E-4</v>
      </c>
      <c r="G1371" s="4">
        <v>0</v>
      </c>
      <c r="H1371" s="4">
        <v>3</v>
      </c>
      <c r="I1371" s="4">
        <v>0</v>
      </c>
      <c r="J1371" s="4">
        <v>0</v>
      </c>
      <c r="K1371" s="4">
        <v>3</v>
      </c>
      <c r="L1371" s="4">
        <v>0</v>
      </c>
      <c r="M1371" s="4">
        <v>0</v>
      </c>
      <c r="N1371" s="4">
        <v>0</v>
      </c>
      <c r="O1371" s="13">
        <v>9573</v>
      </c>
      <c r="P1371" s="13">
        <v>137999</v>
      </c>
      <c r="Q1371" s="13">
        <v>24616</v>
      </c>
      <c r="R1371" s="13">
        <v>0</v>
      </c>
    </row>
    <row r="1372" spans="1:18" x14ac:dyDescent="0.25">
      <c r="A1372" s="2">
        <v>910969229001</v>
      </c>
      <c r="B1372" s="3">
        <v>3</v>
      </c>
      <c r="C1372" s="5" t="str">
        <f>IF(B1372=1,"SPOT","NO SPOT")</f>
        <v>NO SPOT</v>
      </c>
      <c r="D1372" s="15">
        <f>IF(C1372="NO SPOT",B1372/SUMIF($C$1:$C$6359,"NO SPOT",$B$1:$B$6359),0)</f>
        <v>1.5353907569476432E-4</v>
      </c>
      <c r="E1372" s="17">
        <f>SUM($D$2:D1372)</f>
        <v>0.82921336813551605</v>
      </c>
      <c r="F1372" s="6">
        <f>B1372/23078</f>
        <v>1.2999393361643122E-4</v>
      </c>
      <c r="G1372" s="4">
        <v>0</v>
      </c>
      <c r="H1372" s="4">
        <v>3</v>
      </c>
      <c r="I1372" s="4">
        <v>0</v>
      </c>
      <c r="J1372" s="4">
        <v>0</v>
      </c>
      <c r="K1372" s="4">
        <v>3</v>
      </c>
      <c r="L1372" s="4">
        <v>0</v>
      </c>
      <c r="M1372" s="4">
        <v>0</v>
      </c>
      <c r="N1372" s="4">
        <v>0</v>
      </c>
      <c r="O1372" s="13">
        <v>209</v>
      </c>
      <c r="P1372" s="13">
        <v>13349</v>
      </c>
      <c r="Q1372" s="13">
        <v>1807</v>
      </c>
      <c r="R1372" s="13">
        <v>0</v>
      </c>
    </row>
    <row r="1373" spans="1:18" x14ac:dyDescent="0.25">
      <c r="A1373" s="2">
        <v>912613908001</v>
      </c>
      <c r="B1373" s="3">
        <v>3</v>
      </c>
      <c r="C1373" s="5" t="str">
        <f>IF(B1373=1,"SPOT","NO SPOT")</f>
        <v>NO SPOT</v>
      </c>
      <c r="D1373" s="15">
        <f>IF(C1373="NO SPOT",B1373/SUMIF($C$1:$C$6359,"NO SPOT",$B$1:$B$6359),0)</f>
        <v>1.5353907569476432E-4</v>
      </c>
      <c r="E1373" s="17">
        <f>SUM($D$2:D1373)</f>
        <v>0.82936690721121087</v>
      </c>
      <c r="F1373" s="6">
        <f>B1373/23078</f>
        <v>1.2999393361643122E-4</v>
      </c>
      <c r="G1373" s="4">
        <v>0</v>
      </c>
      <c r="H1373" s="4">
        <v>3</v>
      </c>
      <c r="I1373" s="4">
        <v>0</v>
      </c>
      <c r="J1373" s="4">
        <v>0</v>
      </c>
      <c r="K1373" s="4">
        <v>3</v>
      </c>
      <c r="L1373" s="4">
        <v>0</v>
      </c>
      <c r="M1373" s="4">
        <v>0</v>
      </c>
      <c r="N1373" s="4">
        <v>0</v>
      </c>
      <c r="O1373" s="13">
        <v>160000</v>
      </c>
      <c r="P1373" s="13">
        <v>45186</v>
      </c>
      <c r="Q1373" s="13">
        <v>6262</v>
      </c>
      <c r="R1373" s="13">
        <v>0</v>
      </c>
    </row>
    <row r="1374" spans="1:18" x14ac:dyDescent="0.25">
      <c r="A1374" s="2">
        <v>919046219001</v>
      </c>
      <c r="B1374" s="3">
        <v>3</v>
      </c>
      <c r="C1374" s="5" t="str">
        <f>IF(B1374=1,"SPOT","NO SPOT")</f>
        <v>NO SPOT</v>
      </c>
      <c r="D1374" s="15">
        <f>IF(C1374="NO SPOT",B1374/SUMIF($C$1:$C$6359,"NO SPOT",$B$1:$B$6359),0)</f>
        <v>1.5353907569476432E-4</v>
      </c>
      <c r="E1374" s="17">
        <f>SUM($D$2:D1374)</f>
        <v>0.82952044628690569</v>
      </c>
      <c r="F1374" s="6">
        <f>B1374/23078</f>
        <v>1.2999393361643122E-4</v>
      </c>
      <c r="G1374" s="4">
        <v>0</v>
      </c>
      <c r="H1374" s="4">
        <v>3</v>
      </c>
      <c r="I1374" s="4">
        <v>0</v>
      </c>
      <c r="J1374" s="4">
        <v>0</v>
      </c>
      <c r="K1374" s="4">
        <v>3</v>
      </c>
      <c r="L1374" s="4">
        <v>0</v>
      </c>
      <c r="M1374" s="4">
        <v>0</v>
      </c>
      <c r="N1374" s="4">
        <v>0</v>
      </c>
      <c r="O1374" s="13">
        <v>64193</v>
      </c>
      <c r="P1374" s="13">
        <v>113124</v>
      </c>
      <c r="Q1374" s="13">
        <v>15255</v>
      </c>
      <c r="R1374" s="13">
        <v>0</v>
      </c>
    </row>
    <row r="1375" spans="1:18" x14ac:dyDescent="0.25">
      <c r="A1375" s="2">
        <v>921754065001</v>
      </c>
      <c r="B1375" s="3">
        <v>3</v>
      </c>
      <c r="C1375" s="5" t="str">
        <f>IF(B1375=1,"SPOT","NO SPOT")</f>
        <v>NO SPOT</v>
      </c>
      <c r="D1375" s="15">
        <f>IF(C1375="NO SPOT",B1375/SUMIF($C$1:$C$6359,"NO SPOT",$B$1:$B$6359),0)</f>
        <v>1.5353907569476432E-4</v>
      </c>
      <c r="E1375" s="17">
        <f>SUM($D$2:D1375)</f>
        <v>0.82967398536260051</v>
      </c>
      <c r="F1375" s="6">
        <f>B1375/23078</f>
        <v>1.2999393361643122E-4</v>
      </c>
      <c r="G1375" s="4">
        <v>0</v>
      </c>
      <c r="H1375" s="4">
        <v>3</v>
      </c>
      <c r="I1375" s="4">
        <v>0</v>
      </c>
      <c r="J1375" s="4">
        <v>0</v>
      </c>
      <c r="K1375" s="4">
        <v>3</v>
      </c>
      <c r="L1375" s="4">
        <v>0</v>
      </c>
      <c r="M1375" s="4">
        <v>0</v>
      </c>
      <c r="N1375" s="4">
        <v>0</v>
      </c>
      <c r="O1375" s="13">
        <v>2356</v>
      </c>
      <c r="P1375" s="13">
        <v>44904</v>
      </c>
      <c r="Q1375" s="13">
        <v>6210</v>
      </c>
      <c r="R1375" s="13">
        <v>0</v>
      </c>
    </row>
    <row r="1376" spans="1:18" x14ac:dyDescent="0.25">
      <c r="A1376" s="2">
        <v>927637322001</v>
      </c>
      <c r="B1376" s="3">
        <v>3</v>
      </c>
      <c r="C1376" s="5" t="str">
        <f>IF(B1376=1,"SPOT","NO SPOT")</f>
        <v>NO SPOT</v>
      </c>
      <c r="D1376" s="15">
        <f>IF(C1376="NO SPOT",B1376/SUMIF($C$1:$C$6359,"NO SPOT",$B$1:$B$6359),0)</f>
        <v>1.5353907569476432E-4</v>
      </c>
      <c r="E1376" s="17">
        <f>SUM($D$2:D1376)</f>
        <v>0.82982752443829533</v>
      </c>
      <c r="F1376" s="6">
        <f>B1376/23078</f>
        <v>1.2999393361643122E-4</v>
      </c>
      <c r="G1376" s="4">
        <v>0</v>
      </c>
      <c r="H1376" s="4">
        <v>3</v>
      </c>
      <c r="I1376" s="4">
        <v>0</v>
      </c>
      <c r="J1376" s="4">
        <v>0</v>
      </c>
      <c r="K1376" s="4">
        <v>3</v>
      </c>
      <c r="L1376" s="4">
        <v>0</v>
      </c>
      <c r="M1376" s="4">
        <v>0</v>
      </c>
      <c r="N1376" s="4">
        <v>0</v>
      </c>
      <c r="O1376" s="13">
        <v>41364</v>
      </c>
      <c r="P1376" s="13">
        <v>63323</v>
      </c>
      <c r="Q1376" s="13">
        <v>9906</v>
      </c>
      <c r="R1376" s="13">
        <v>0</v>
      </c>
    </row>
    <row r="1377" spans="1:18" x14ac:dyDescent="0.25">
      <c r="A1377" s="2">
        <v>930413992001</v>
      </c>
      <c r="B1377" s="3">
        <v>3</v>
      </c>
      <c r="C1377" s="5" t="str">
        <f>IF(B1377=1,"SPOT","NO SPOT")</f>
        <v>NO SPOT</v>
      </c>
      <c r="D1377" s="15">
        <f>IF(C1377="NO SPOT",B1377/SUMIF($C$1:$C$6359,"NO SPOT",$B$1:$B$6359),0)</f>
        <v>1.5353907569476432E-4</v>
      </c>
      <c r="E1377" s="17">
        <f>SUM($D$2:D1377)</f>
        <v>0.82998106351399015</v>
      </c>
      <c r="F1377" s="6">
        <f>B1377/23078</f>
        <v>1.2999393361643122E-4</v>
      </c>
      <c r="G1377" s="4">
        <v>0</v>
      </c>
      <c r="H1377" s="4">
        <v>3</v>
      </c>
      <c r="I1377" s="4">
        <v>0</v>
      </c>
      <c r="J1377" s="4">
        <v>0</v>
      </c>
      <c r="K1377" s="4">
        <v>3</v>
      </c>
      <c r="L1377" s="4">
        <v>0</v>
      </c>
      <c r="M1377" s="4">
        <v>0</v>
      </c>
      <c r="N1377" s="4">
        <v>0</v>
      </c>
      <c r="O1377" s="13">
        <v>45536</v>
      </c>
      <c r="P1377" s="13">
        <v>45471</v>
      </c>
      <c r="Q1377" s="13">
        <v>6991</v>
      </c>
      <c r="R1377" s="13">
        <v>0</v>
      </c>
    </row>
    <row r="1378" spans="1:18" x14ac:dyDescent="0.25">
      <c r="A1378" s="2">
        <v>931714885001</v>
      </c>
      <c r="B1378" s="3">
        <v>3</v>
      </c>
      <c r="C1378" s="5" t="str">
        <f>IF(B1378=1,"SPOT","NO SPOT")</f>
        <v>NO SPOT</v>
      </c>
      <c r="D1378" s="15">
        <f>IF(C1378="NO SPOT",B1378/SUMIF($C$1:$C$6359,"NO SPOT",$B$1:$B$6359),0)</f>
        <v>1.5353907569476432E-4</v>
      </c>
      <c r="E1378" s="17">
        <f>SUM($D$2:D1378)</f>
        <v>0.83013460258968497</v>
      </c>
      <c r="F1378" s="6">
        <f>B1378/23078</f>
        <v>1.2999393361643122E-4</v>
      </c>
      <c r="G1378" s="4">
        <v>0</v>
      </c>
      <c r="H1378" s="4">
        <v>3</v>
      </c>
      <c r="I1378" s="4">
        <v>0</v>
      </c>
      <c r="J1378" s="4">
        <v>0</v>
      </c>
      <c r="K1378" s="4">
        <v>3</v>
      </c>
      <c r="L1378" s="4">
        <v>0</v>
      </c>
      <c r="M1378" s="4">
        <v>0</v>
      </c>
      <c r="N1378" s="4">
        <v>0</v>
      </c>
      <c r="O1378" s="13">
        <v>44776</v>
      </c>
      <c r="P1378" s="13">
        <v>55297</v>
      </c>
      <c r="Q1378" s="13">
        <v>10435</v>
      </c>
      <c r="R1378" s="13">
        <v>0</v>
      </c>
    </row>
    <row r="1379" spans="1:18" x14ac:dyDescent="0.25">
      <c r="A1379" s="2">
        <v>990001375001</v>
      </c>
      <c r="B1379" s="3">
        <v>3</v>
      </c>
      <c r="C1379" s="5" t="str">
        <f>IF(B1379=1,"SPOT","NO SPOT")</f>
        <v>NO SPOT</v>
      </c>
      <c r="D1379" s="15">
        <f>IF(C1379="NO SPOT",B1379/SUMIF($C$1:$C$6359,"NO SPOT",$B$1:$B$6359),0)</f>
        <v>1.5353907569476432E-4</v>
      </c>
      <c r="E1379" s="17">
        <f>SUM($D$2:D1379)</f>
        <v>0.83028814166537979</v>
      </c>
      <c r="F1379" s="6">
        <f>B1379/23078</f>
        <v>1.2999393361643122E-4</v>
      </c>
      <c r="G1379" s="4">
        <v>0</v>
      </c>
      <c r="H1379" s="4">
        <v>3</v>
      </c>
      <c r="I1379" s="4">
        <v>0</v>
      </c>
      <c r="J1379" s="4">
        <v>1</v>
      </c>
      <c r="K1379" s="4">
        <v>0</v>
      </c>
      <c r="L1379" s="4">
        <v>2</v>
      </c>
      <c r="M1379" s="4">
        <v>0</v>
      </c>
      <c r="N1379" s="4">
        <v>0</v>
      </c>
      <c r="O1379" s="13">
        <v>10077</v>
      </c>
      <c r="P1379" s="13">
        <v>90600</v>
      </c>
      <c r="Q1379" s="13">
        <v>13535</v>
      </c>
      <c r="R1379" s="13">
        <v>8811</v>
      </c>
    </row>
    <row r="1380" spans="1:18" x14ac:dyDescent="0.25">
      <c r="A1380" s="2">
        <v>990001952001</v>
      </c>
      <c r="B1380" s="3">
        <v>3</v>
      </c>
      <c r="C1380" s="5" t="str">
        <f>IF(B1380=1,"SPOT","NO SPOT")</f>
        <v>NO SPOT</v>
      </c>
      <c r="D1380" s="15">
        <f>IF(C1380="NO SPOT",B1380/SUMIF($C$1:$C$6359,"NO SPOT",$B$1:$B$6359),0)</f>
        <v>1.5353907569476432E-4</v>
      </c>
      <c r="E1380" s="17">
        <f>SUM($D$2:D1380)</f>
        <v>0.83044168074107461</v>
      </c>
      <c r="F1380" s="6">
        <f>B1380/23078</f>
        <v>1.2999393361643122E-4</v>
      </c>
      <c r="G1380" s="4">
        <v>0</v>
      </c>
      <c r="H1380" s="4">
        <v>3</v>
      </c>
      <c r="I1380" s="4">
        <v>0</v>
      </c>
      <c r="J1380" s="4">
        <v>1</v>
      </c>
      <c r="K1380" s="4">
        <v>0</v>
      </c>
      <c r="L1380" s="4">
        <v>2</v>
      </c>
      <c r="M1380" s="4">
        <v>0</v>
      </c>
      <c r="N1380" s="4">
        <v>0</v>
      </c>
      <c r="O1380" s="13">
        <v>3994</v>
      </c>
      <c r="P1380" s="13">
        <v>52434</v>
      </c>
      <c r="Q1380" s="13">
        <v>6790</v>
      </c>
      <c r="R1380" s="13">
        <v>0</v>
      </c>
    </row>
    <row r="1381" spans="1:18" x14ac:dyDescent="0.25">
      <c r="A1381" s="2">
        <v>990002959001</v>
      </c>
      <c r="B1381" s="3">
        <v>3</v>
      </c>
      <c r="C1381" s="5" t="str">
        <f>IF(B1381=1,"SPOT","NO SPOT")</f>
        <v>NO SPOT</v>
      </c>
      <c r="D1381" s="15">
        <f>IF(C1381="NO SPOT",B1381/SUMIF($C$1:$C$6359,"NO SPOT",$B$1:$B$6359),0)</f>
        <v>1.5353907569476432E-4</v>
      </c>
      <c r="E1381" s="17">
        <f>SUM($D$2:D1381)</f>
        <v>0.83059521981676943</v>
      </c>
      <c r="F1381" s="6">
        <f>B1381/23078</f>
        <v>1.2999393361643122E-4</v>
      </c>
      <c r="G1381" s="4">
        <v>0</v>
      </c>
      <c r="H1381" s="4">
        <v>3</v>
      </c>
      <c r="I1381" s="4">
        <v>0</v>
      </c>
      <c r="J1381" s="4">
        <v>0</v>
      </c>
      <c r="K1381" s="4">
        <v>0</v>
      </c>
      <c r="L1381" s="4">
        <v>3</v>
      </c>
      <c r="M1381" s="4">
        <v>0</v>
      </c>
      <c r="N1381" s="4">
        <v>0</v>
      </c>
      <c r="O1381" s="13">
        <v>34025</v>
      </c>
      <c r="P1381" s="13">
        <v>184647</v>
      </c>
      <c r="Q1381" s="13">
        <v>22311</v>
      </c>
      <c r="R1381" s="13">
        <v>0</v>
      </c>
    </row>
    <row r="1382" spans="1:18" x14ac:dyDescent="0.25">
      <c r="A1382" s="2">
        <v>990011451001</v>
      </c>
      <c r="B1382" s="3">
        <v>3</v>
      </c>
      <c r="C1382" s="5" t="str">
        <f>IF(B1382=1,"SPOT","NO SPOT")</f>
        <v>NO SPOT</v>
      </c>
      <c r="D1382" s="15">
        <f>IF(C1382="NO SPOT",B1382/SUMIF($C$1:$C$6359,"NO SPOT",$B$1:$B$6359),0)</f>
        <v>1.5353907569476432E-4</v>
      </c>
      <c r="E1382" s="17">
        <f>SUM($D$2:D1382)</f>
        <v>0.83074875889246425</v>
      </c>
      <c r="F1382" s="6">
        <f>B1382/23078</f>
        <v>1.2999393361643122E-4</v>
      </c>
      <c r="G1382" s="4">
        <v>0</v>
      </c>
      <c r="H1382" s="4">
        <v>3</v>
      </c>
      <c r="I1382" s="4">
        <v>0</v>
      </c>
      <c r="J1382" s="4">
        <v>0</v>
      </c>
      <c r="K1382" s="4">
        <v>3</v>
      </c>
      <c r="L1382" s="4">
        <v>0</v>
      </c>
      <c r="M1382" s="4">
        <v>0</v>
      </c>
      <c r="N1382" s="4">
        <v>0</v>
      </c>
      <c r="O1382" s="13">
        <v>34557</v>
      </c>
      <c r="P1382" s="13">
        <v>71161</v>
      </c>
      <c r="Q1382" s="13">
        <v>11142</v>
      </c>
      <c r="R1382" s="13">
        <v>0</v>
      </c>
    </row>
    <row r="1383" spans="1:18" x14ac:dyDescent="0.25">
      <c r="A1383" s="2">
        <v>990015643001</v>
      </c>
      <c r="B1383" s="3">
        <v>3</v>
      </c>
      <c r="C1383" s="5" t="str">
        <f>IF(B1383=1,"SPOT","NO SPOT")</f>
        <v>NO SPOT</v>
      </c>
      <c r="D1383" s="15">
        <f>IF(C1383="NO SPOT",B1383/SUMIF($C$1:$C$6359,"NO SPOT",$B$1:$B$6359),0)</f>
        <v>1.5353907569476432E-4</v>
      </c>
      <c r="E1383" s="17">
        <f>SUM($D$2:D1383)</f>
        <v>0.83090229796815906</v>
      </c>
      <c r="F1383" s="6">
        <f>B1383/23078</f>
        <v>1.2999393361643122E-4</v>
      </c>
      <c r="G1383" s="4">
        <v>0</v>
      </c>
      <c r="H1383" s="4">
        <v>3</v>
      </c>
      <c r="I1383" s="4">
        <v>0</v>
      </c>
      <c r="J1383" s="4">
        <v>0</v>
      </c>
      <c r="K1383" s="4">
        <v>3</v>
      </c>
      <c r="L1383" s="4">
        <v>0</v>
      </c>
      <c r="M1383" s="4">
        <v>0</v>
      </c>
      <c r="N1383" s="4">
        <v>0</v>
      </c>
      <c r="O1383" s="13">
        <v>39950</v>
      </c>
      <c r="P1383" s="13">
        <v>106498</v>
      </c>
      <c r="Q1383" s="13">
        <v>12843</v>
      </c>
      <c r="R1383" s="13">
        <v>0</v>
      </c>
    </row>
    <row r="1384" spans="1:18" x14ac:dyDescent="0.25">
      <c r="A1384" s="2">
        <v>990022194001</v>
      </c>
      <c r="B1384" s="3">
        <v>3</v>
      </c>
      <c r="C1384" s="5" t="str">
        <f>IF(B1384=1,"SPOT","NO SPOT")</f>
        <v>NO SPOT</v>
      </c>
      <c r="D1384" s="15">
        <f>IF(C1384="NO SPOT",B1384/SUMIF($C$1:$C$6359,"NO SPOT",$B$1:$B$6359),0)</f>
        <v>1.5353907569476432E-4</v>
      </c>
      <c r="E1384" s="17">
        <f>SUM($D$2:D1384)</f>
        <v>0.83105583704385388</v>
      </c>
      <c r="F1384" s="6">
        <f>B1384/23078</f>
        <v>1.2999393361643122E-4</v>
      </c>
      <c r="G1384" s="4">
        <v>0</v>
      </c>
      <c r="H1384" s="4">
        <v>3</v>
      </c>
      <c r="I1384" s="4">
        <v>0</v>
      </c>
      <c r="J1384" s="4">
        <v>1</v>
      </c>
      <c r="K1384" s="4">
        <v>2</v>
      </c>
      <c r="L1384" s="4">
        <v>0</v>
      </c>
      <c r="M1384" s="4">
        <v>0</v>
      </c>
      <c r="N1384" s="4">
        <v>0</v>
      </c>
      <c r="O1384" s="13">
        <v>3358</v>
      </c>
      <c r="P1384" s="13">
        <v>34260</v>
      </c>
      <c r="Q1384" s="13">
        <v>4130</v>
      </c>
      <c r="R1384" s="13">
        <v>0</v>
      </c>
    </row>
    <row r="1385" spans="1:18" x14ac:dyDescent="0.25">
      <c r="A1385" s="2">
        <v>990022887001</v>
      </c>
      <c r="B1385" s="3">
        <v>3</v>
      </c>
      <c r="C1385" s="5" t="str">
        <f>IF(B1385=1,"SPOT","NO SPOT")</f>
        <v>NO SPOT</v>
      </c>
      <c r="D1385" s="15">
        <f>IF(C1385="NO SPOT",B1385/SUMIF($C$1:$C$6359,"NO SPOT",$B$1:$B$6359),0)</f>
        <v>1.5353907569476432E-4</v>
      </c>
      <c r="E1385" s="17">
        <f>SUM($D$2:D1385)</f>
        <v>0.8312093761195487</v>
      </c>
      <c r="F1385" s="6">
        <f>B1385/23078</f>
        <v>1.2999393361643122E-4</v>
      </c>
      <c r="G1385" s="4">
        <v>0</v>
      </c>
      <c r="H1385" s="4">
        <v>3</v>
      </c>
      <c r="I1385" s="4">
        <v>0</v>
      </c>
      <c r="J1385" s="4">
        <v>0</v>
      </c>
      <c r="K1385" s="4">
        <v>1</v>
      </c>
      <c r="L1385" s="4">
        <v>2</v>
      </c>
      <c r="M1385" s="4">
        <v>0</v>
      </c>
      <c r="N1385" s="4">
        <v>0</v>
      </c>
      <c r="O1385" s="13">
        <v>1231</v>
      </c>
      <c r="P1385" s="13">
        <v>14067</v>
      </c>
      <c r="Q1385" s="13">
        <v>1695</v>
      </c>
      <c r="R1385" s="13">
        <v>0</v>
      </c>
    </row>
    <row r="1386" spans="1:18" x14ac:dyDescent="0.25">
      <c r="A1386" s="2">
        <v>990045577001</v>
      </c>
      <c r="B1386" s="3">
        <v>3</v>
      </c>
      <c r="C1386" s="5" t="str">
        <f>IF(B1386=1,"SPOT","NO SPOT")</f>
        <v>NO SPOT</v>
      </c>
      <c r="D1386" s="15">
        <f>IF(C1386="NO SPOT",B1386/SUMIF($C$1:$C$6359,"NO SPOT",$B$1:$B$6359),0)</f>
        <v>1.5353907569476432E-4</v>
      </c>
      <c r="E1386" s="17">
        <f>SUM($D$2:D1386)</f>
        <v>0.83136291519524352</v>
      </c>
      <c r="F1386" s="6">
        <f>B1386/23078</f>
        <v>1.2999393361643122E-4</v>
      </c>
      <c r="G1386" s="4">
        <v>0</v>
      </c>
      <c r="H1386" s="4">
        <v>3</v>
      </c>
      <c r="I1386" s="4">
        <v>0</v>
      </c>
      <c r="J1386" s="4">
        <v>0</v>
      </c>
      <c r="K1386" s="4">
        <v>0</v>
      </c>
      <c r="L1386" s="4">
        <v>3</v>
      </c>
      <c r="M1386" s="4">
        <v>0</v>
      </c>
      <c r="N1386" s="4">
        <v>0</v>
      </c>
      <c r="O1386" s="13">
        <v>64</v>
      </c>
      <c r="P1386" s="13">
        <v>6669</v>
      </c>
      <c r="Q1386" s="13">
        <v>897</v>
      </c>
      <c r="R1386" s="13">
        <v>318</v>
      </c>
    </row>
    <row r="1387" spans="1:18" x14ac:dyDescent="0.25">
      <c r="A1387" s="2">
        <v>990082820001</v>
      </c>
      <c r="B1387" s="3">
        <v>3</v>
      </c>
      <c r="C1387" s="5" t="str">
        <f>IF(B1387=1,"SPOT","NO SPOT")</f>
        <v>NO SPOT</v>
      </c>
      <c r="D1387" s="15">
        <f>IF(C1387="NO SPOT",B1387/SUMIF($C$1:$C$6359,"NO SPOT",$B$1:$B$6359),0)</f>
        <v>1.5353907569476432E-4</v>
      </c>
      <c r="E1387" s="17">
        <f>SUM($D$2:D1387)</f>
        <v>0.83151645427093834</v>
      </c>
      <c r="F1387" s="6">
        <f>B1387/23078</f>
        <v>1.2999393361643122E-4</v>
      </c>
      <c r="G1387" s="4">
        <v>0</v>
      </c>
      <c r="H1387" s="4">
        <v>3</v>
      </c>
      <c r="I1387" s="4">
        <v>0</v>
      </c>
      <c r="J1387" s="4">
        <v>1</v>
      </c>
      <c r="K1387" s="4">
        <v>0</v>
      </c>
      <c r="L1387" s="4">
        <v>2</v>
      </c>
      <c r="M1387" s="4">
        <v>0</v>
      </c>
      <c r="N1387" s="4">
        <v>0</v>
      </c>
      <c r="O1387" s="13">
        <v>1025</v>
      </c>
      <c r="P1387" s="13">
        <v>2451</v>
      </c>
      <c r="Q1387" s="13">
        <v>322</v>
      </c>
      <c r="R1387" s="13">
        <v>0</v>
      </c>
    </row>
    <row r="1388" spans="1:18" x14ac:dyDescent="0.25">
      <c r="A1388" s="2">
        <v>990112150001</v>
      </c>
      <c r="B1388" s="3">
        <v>3</v>
      </c>
      <c r="C1388" s="5" t="str">
        <f>IF(B1388=1,"SPOT","NO SPOT")</f>
        <v>NO SPOT</v>
      </c>
      <c r="D1388" s="15">
        <f>IF(C1388="NO SPOT",B1388/SUMIF($C$1:$C$6359,"NO SPOT",$B$1:$B$6359),0)</f>
        <v>1.5353907569476432E-4</v>
      </c>
      <c r="E1388" s="17">
        <f>SUM($D$2:D1388)</f>
        <v>0.83166999334663316</v>
      </c>
      <c r="F1388" s="6">
        <f>B1388/23078</f>
        <v>1.2999393361643122E-4</v>
      </c>
      <c r="G1388" s="4">
        <v>0</v>
      </c>
      <c r="H1388" s="4">
        <v>3</v>
      </c>
      <c r="I1388" s="4">
        <v>0</v>
      </c>
      <c r="J1388" s="4">
        <v>0</v>
      </c>
      <c r="K1388" s="4">
        <v>0</v>
      </c>
      <c r="L1388" s="4">
        <v>3</v>
      </c>
      <c r="M1388" s="4">
        <v>0</v>
      </c>
      <c r="N1388" s="4">
        <v>0</v>
      </c>
      <c r="O1388" s="13">
        <v>1169724</v>
      </c>
      <c r="P1388" s="13">
        <v>569036</v>
      </c>
      <c r="Q1388" s="13">
        <v>84509</v>
      </c>
      <c r="R1388" s="13">
        <v>0</v>
      </c>
    </row>
    <row r="1389" spans="1:18" x14ac:dyDescent="0.25">
      <c r="A1389" s="2">
        <v>990129363001</v>
      </c>
      <c r="B1389" s="3">
        <v>3</v>
      </c>
      <c r="C1389" s="5" t="str">
        <f>IF(B1389=1,"SPOT","NO SPOT")</f>
        <v>NO SPOT</v>
      </c>
      <c r="D1389" s="15">
        <f>IF(C1389="NO SPOT",B1389/SUMIF($C$1:$C$6359,"NO SPOT",$B$1:$B$6359),0)</f>
        <v>1.5353907569476432E-4</v>
      </c>
      <c r="E1389" s="17">
        <f>SUM($D$2:D1389)</f>
        <v>0.83182353242232798</v>
      </c>
      <c r="F1389" s="6">
        <f>B1389/23078</f>
        <v>1.2999393361643122E-4</v>
      </c>
      <c r="G1389" s="4">
        <v>0</v>
      </c>
      <c r="H1389" s="4">
        <v>3</v>
      </c>
      <c r="I1389" s="4">
        <v>0</v>
      </c>
      <c r="J1389" s="4">
        <v>2</v>
      </c>
      <c r="K1389" s="4">
        <v>0</v>
      </c>
      <c r="L1389" s="4">
        <v>1</v>
      </c>
      <c r="M1389" s="4">
        <v>0</v>
      </c>
      <c r="N1389" s="4">
        <v>0</v>
      </c>
      <c r="O1389" s="13">
        <v>373806</v>
      </c>
      <c r="P1389" s="13">
        <v>357804</v>
      </c>
      <c r="Q1389" s="13">
        <v>43150</v>
      </c>
      <c r="R1389" s="13">
        <v>0</v>
      </c>
    </row>
    <row r="1390" spans="1:18" x14ac:dyDescent="0.25">
      <c r="A1390" s="2">
        <v>990140944001</v>
      </c>
      <c r="B1390" s="3">
        <v>3</v>
      </c>
      <c r="C1390" s="5" t="str">
        <f>IF(B1390=1,"SPOT","NO SPOT")</f>
        <v>NO SPOT</v>
      </c>
      <c r="D1390" s="15">
        <f>IF(C1390="NO SPOT",B1390/SUMIF($C$1:$C$6359,"NO SPOT",$B$1:$B$6359),0)</f>
        <v>1.5353907569476432E-4</v>
      </c>
      <c r="E1390" s="17">
        <f>SUM($D$2:D1390)</f>
        <v>0.8319770714980228</v>
      </c>
      <c r="F1390" s="6">
        <f>B1390/23078</f>
        <v>1.2999393361643122E-4</v>
      </c>
      <c r="G1390" s="4">
        <v>0</v>
      </c>
      <c r="H1390" s="4">
        <v>3</v>
      </c>
      <c r="I1390" s="4">
        <v>0</v>
      </c>
      <c r="J1390" s="4">
        <v>0</v>
      </c>
      <c r="K1390" s="4">
        <v>0</v>
      </c>
      <c r="L1390" s="4">
        <v>3</v>
      </c>
      <c r="M1390" s="4">
        <v>0</v>
      </c>
      <c r="N1390" s="4">
        <v>0</v>
      </c>
      <c r="O1390" s="13">
        <v>450</v>
      </c>
      <c r="P1390" s="13">
        <v>139504</v>
      </c>
      <c r="Q1390" s="13">
        <v>16857</v>
      </c>
      <c r="R1390" s="13">
        <v>0</v>
      </c>
    </row>
    <row r="1391" spans="1:18" x14ac:dyDescent="0.25">
      <c r="A1391" s="2">
        <v>990178283001</v>
      </c>
      <c r="B1391" s="3">
        <v>3</v>
      </c>
      <c r="C1391" s="5" t="str">
        <f>IF(B1391=1,"SPOT","NO SPOT")</f>
        <v>NO SPOT</v>
      </c>
      <c r="D1391" s="15">
        <f>IF(C1391="NO SPOT",B1391/SUMIF($C$1:$C$6359,"NO SPOT",$B$1:$B$6359),0)</f>
        <v>1.5353907569476432E-4</v>
      </c>
      <c r="E1391" s="17">
        <f>SUM($D$2:D1391)</f>
        <v>0.83213061057371762</v>
      </c>
      <c r="F1391" s="6">
        <f>B1391/23078</f>
        <v>1.2999393361643122E-4</v>
      </c>
      <c r="G1391" s="4">
        <v>0</v>
      </c>
      <c r="H1391" s="4">
        <v>3</v>
      </c>
      <c r="I1391" s="4">
        <v>0</v>
      </c>
      <c r="J1391" s="4">
        <v>0</v>
      </c>
      <c r="K1391" s="4">
        <v>0</v>
      </c>
      <c r="L1391" s="4">
        <v>3</v>
      </c>
      <c r="M1391" s="4">
        <v>0</v>
      </c>
      <c r="N1391" s="4">
        <v>0</v>
      </c>
      <c r="O1391" s="13">
        <v>230</v>
      </c>
      <c r="P1391" s="13">
        <v>21620</v>
      </c>
      <c r="Q1391" s="13">
        <v>2913</v>
      </c>
      <c r="R1391" s="13">
        <v>0</v>
      </c>
    </row>
    <row r="1392" spans="1:18" x14ac:dyDescent="0.25">
      <c r="A1392" s="2">
        <v>990178364001</v>
      </c>
      <c r="B1392" s="3">
        <v>3</v>
      </c>
      <c r="C1392" s="5" t="str">
        <f>IF(B1392=1,"SPOT","NO SPOT")</f>
        <v>NO SPOT</v>
      </c>
      <c r="D1392" s="15">
        <f>IF(C1392="NO SPOT",B1392/SUMIF($C$1:$C$6359,"NO SPOT",$B$1:$B$6359),0)</f>
        <v>1.5353907569476432E-4</v>
      </c>
      <c r="E1392" s="17">
        <f>SUM($D$2:D1392)</f>
        <v>0.83228414964941244</v>
      </c>
      <c r="F1392" s="6">
        <f>B1392/23078</f>
        <v>1.2999393361643122E-4</v>
      </c>
      <c r="G1392" s="4">
        <v>0</v>
      </c>
      <c r="H1392" s="4">
        <v>3</v>
      </c>
      <c r="I1392" s="4">
        <v>0</v>
      </c>
      <c r="J1392" s="4">
        <v>0</v>
      </c>
      <c r="K1392" s="4">
        <v>2</v>
      </c>
      <c r="L1392" s="4">
        <v>1</v>
      </c>
      <c r="M1392" s="4">
        <v>0</v>
      </c>
      <c r="N1392" s="4">
        <v>0</v>
      </c>
      <c r="O1392" s="13">
        <v>2161</v>
      </c>
      <c r="P1392" s="13">
        <v>24486</v>
      </c>
      <c r="Q1392" s="13">
        <v>3370</v>
      </c>
      <c r="R1392" s="13">
        <v>842</v>
      </c>
    </row>
    <row r="1393" spans="1:18" x14ac:dyDescent="0.25">
      <c r="A1393" s="2">
        <v>990319111001</v>
      </c>
      <c r="B1393" s="3">
        <v>3</v>
      </c>
      <c r="C1393" s="5" t="str">
        <f>IF(B1393=1,"SPOT","NO SPOT")</f>
        <v>NO SPOT</v>
      </c>
      <c r="D1393" s="15">
        <f>IF(C1393="NO SPOT",B1393/SUMIF($C$1:$C$6359,"NO SPOT",$B$1:$B$6359),0)</f>
        <v>1.5353907569476432E-4</v>
      </c>
      <c r="E1393" s="17">
        <f>SUM($D$2:D1393)</f>
        <v>0.83243768872510726</v>
      </c>
      <c r="F1393" s="6">
        <f>B1393/23078</f>
        <v>1.2999393361643122E-4</v>
      </c>
      <c r="G1393" s="4">
        <v>0</v>
      </c>
      <c r="H1393" s="4">
        <v>3</v>
      </c>
      <c r="I1393" s="4">
        <v>0</v>
      </c>
      <c r="J1393" s="4">
        <v>0</v>
      </c>
      <c r="K1393" s="4">
        <v>2</v>
      </c>
      <c r="L1393" s="4">
        <v>1</v>
      </c>
      <c r="M1393" s="4">
        <v>0</v>
      </c>
      <c r="N1393" s="4">
        <v>0</v>
      </c>
      <c r="O1393" s="13">
        <v>33971</v>
      </c>
      <c r="P1393" s="13">
        <v>142929</v>
      </c>
      <c r="Q1393" s="13">
        <v>18306</v>
      </c>
      <c r="R1393" s="13">
        <v>0</v>
      </c>
    </row>
    <row r="1394" spans="1:18" x14ac:dyDescent="0.25">
      <c r="A1394" s="2">
        <v>990360545001</v>
      </c>
      <c r="B1394" s="3">
        <v>3</v>
      </c>
      <c r="C1394" s="5" t="str">
        <f>IF(B1394=1,"SPOT","NO SPOT")</f>
        <v>NO SPOT</v>
      </c>
      <c r="D1394" s="15">
        <f>IF(C1394="NO SPOT",B1394/SUMIF($C$1:$C$6359,"NO SPOT",$B$1:$B$6359),0)</f>
        <v>1.5353907569476432E-4</v>
      </c>
      <c r="E1394" s="17">
        <f>SUM($D$2:D1394)</f>
        <v>0.83259122780080208</v>
      </c>
      <c r="F1394" s="6">
        <f>B1394/23078</f>
        <v>1.2999393361643122E-4</v>
      </c>
      <c r="G1394" s="4">
        <v>0</v>
      </c>
      <c r="H1394" s="4">
        <v>3</v>
      </c>
      <c r="I1394" s="4">
        <v>0</v>
      </c>
      <c r="J1394" s="4">
        <v>0</v>
      </c>
      <c r="K1394" s="4">
        <v>1</v>
      </c>
      <c r="L1394" s="4">
        <v>2</v>
      </c>
      <c r="M1394" s="4">
        <v>0</v>
      </c>
      <c r="N1394" s="4">
        <v>0</v>
      </c>
      <c r="O1394" s="13">
        <v>1101</v>
      </c>
      <c r="P1394" s="13">
        <v>7495</v>
      </c>
      <c r="Q1394" s="13">
        <v>903</v>
      </c>
      <c r="R1394" s="13">
        <v>0</v>
      </c>
    </row>
    <row r="1395" spans="1:18" x14ac:dyDescent="0.25">
      <c r="A1395" s="2">
        <v>990374104001</v>
      </c>
      <c r="B1395" s="3">
        <v>3</v>
      </c>
      <c r="C1395" s="5" t="str">
        <f>IF(B1395=1,"SPOT","NO SPOT")</f>
        <v>NO SPOT</v>
      </c>
      <c r="D1395" s="15">
        <f>IF(C1395="NO SPOT",B1395/SUMIF($C$1:$C$6359,"NO SPOT",$B$1:$B$6359),0)</f>
        <v>1.5353907569476432E-4</v>
      </c>
      <c r="E1395" s="17">
        <f>SUM($D$2:D1395)</f>
        <v>0.8327447668764969</v>
      </c>
      <c r="F1395" s="6">
        <f>B1395/23078</f>
        <v>1.2999393361643122E-4</v>
      </c>
      <c r="G1395" s="4">
        <v>0</v>
      </c>
      <c r="H1395" s="4">
        <v>3</v>
      </c>
      <c r="I1395" s="4">
        <v>0</v>
      </c>
      <c r="J1395" s="4">
        <v>0</v>
      </c>
      <c r="K1395" s="4">
        <v>0</v>
      </c>
      <c r="L1395" s="4">
        <v>3</v>
      </c>
      <c r="M1395" s="4">
        <v>0</v>
      </c>
      <c r="N1395" s="4">
        <v>0</v>
      </c>
      <c r="O1395" s="13">
        <v>5021</v>
      </c>
      <c r="P1395" s="13">
        <v>77781</v>
      </c>
      <c r="Q1395" s="13">
        <v>10179</v>
      </c>
      <c r="R1395" s="13">
        <v>0</v>
      </c>
    </row>
    <row r="1396" spans="1:18" x14ac:dyDescent="0.25">
      <c r="A1396" s="2">
        <v>990377170001</v>
      </c>
      <c r="B1396" s="3">
        <v>3</v>
      </c>
      <c r="C1396" s="5" t="str">
        <f>IF(B1396=1,"SPOT","NO SPOT")</f>
        <v>NO SPOT</v>
      </c>
      <c r="D1396" s="15">
        <f>IF(C1396="NO SPOT",B1396/SUMIF($C$1:$C$6359,"NO SPOT",$B$1:$B$6359),0)</f>
        <v>1.5353907569476432E-4</v>
      </c>
      <c r="E1396" s="17">
        <f>SUM($D$2:D1396)</f>
        <v>0.83289830595219172</v>
      </c>
      <c r="F1396" s="6">
        <f>B1396/23078</f>
        <v>1.2999393361643122E-4</v>
      </c>
      <c r="G1396" s="4">
        <v>0</v>
      </c>
      <c r="H1396" s="4">
        <v>3</v>
      </c>
      <c r="I1396" s="4">
        <v>0</v>
      </c>
      <c r="J1396" s="4">
        <v>0</v>
      </c>
      <c r="K1396" s="4">
        <v>2</v>
      </c>
      <c r="L1396" s="4">
        <v>1</v>
      </c>
      <c r="M1396" s="4">
        <v>0</v>
      </c>
      <c r="N1396" s="4">
        <v>0</v>
      </c>
      <c r="O1396" s="13">
        <v>80750</v>
      </c>
      <c r="P1396" s="13">
        <v>138303</v>
      </c>
      <c r="Q1396" s="13">
        <v>16678</v>
      </c>
      <c r="R1396" s="13">
        <v>0</v>
      </c>
    </row>
    <row r="1397" spans="1:18" x14ac:dyDescent="0.25">
      <c r="A1397" s="2">
        <v>990381038001</v>
      </c>
      <c r="B1397" s="3">
        <v>3</v>
      </c>
      <c r="C1397" s="5" t="str">
        <f>IF(B1397=1,"SPOT","NO SPOT")</f>
        <v>NO SPOT</v>
      </c>
      <c r="D1397" s="15">
        <f>IF(C1397="NO SPOT",B1397/SUMIF($C$1:$C$6359,"NO SPOT",$B$1:$B$6359),0)</f>
        <v>1.5353907569476432E-4</v>
      </c>
      <c r="E1397" s="17">
        <f>SUM($D$2:D1397)</f>
        <v>0.83305184502788654</v>
      </c>
      <c r="F1397" s="6">
        <f>B1397/23078</f>
        <v>1.2999393361643122E-4</v>
      </c>
      <c r="G1397" s="4">
        <v>0</v>
      </c>
      <c r="H1397" s="4">
        <v>3</v>
      </c>
      <c r="I1397" s="4">
        <v>0</v>
      </c>
      <c r="J1397" s="4">
        <v>0</v>
      </c>
      <c r="K1397" s="4">
        <v>2</v>
      </c>
      <c r="L1397" s="4">
        <v>1</v>
      </c>
      <c r="M1397" s="4">
        <v>0</v>
      </c>
      <c r="N1397" s="4">
        <v>0</v>
      </c>
      <c r="O1397" s="13">
        <v>54000</v>
      </c>
      <c r="P1397" s="13">
        <v>71139</v>
      </c>
      <c r="Q1397" s="13">
        <v>8578</v>
      </c>
      <c r="R1397" s="13">
        <v>0</v>
      </c>
    </row>
    <row r="1398" spans="1:18" x14ac:dyDescent="0.25">
      <c r="A1398" s="2">
        <v>990559635001</v>
      </c>
      <c r="B1398" s="3">
        <v>3</v>
      </c>
      <c r="C1398" s="5" t="str">
        <f>IF(B1398=1,"SPOT","NO SPOT")</f>
        <v>NO SPOT</v>
      </c>
      <c r="D1398" s="15">
        <f>IF(C1398="NO SPOT",B1398/SUMIF($C$1:$C$6359,"NO SPOT",$B$1:$B$6359),0)</f>
        <v>1.5353907569476432E-4</v>
      </c>
      <c r="E1398" s="17">
        <f>SUM($D$2:D1398)</f>
        <v>0.83320538410358136</v>
      </c>
      <c r="F1398" s="6">
        <f>B1398/23078</f>
        <v>1.2999393361643122E-4</v>
      </c>
      <c r="G1398" s="4">
        <v>0</v>
      </c>
      <c r="H1398" s="4">
        <v>3</v>
      </c>
      <c r="I1398" s="4">
        <v>0</v>
      </c>
      <c r="J1398" s="4">
        <v>1</v>
      </c>
      <c r="K1398" s="4">
        <v>2</v>
      </c>
      <c r="L1398" s="4">
        <v>0</v>
      </c>
      <c r="M1398" s="4">
        <v>0</v>
      </c>
      <c r="N1398" s="4">
        <v>0</v>
      </c>
      <c r="O1398" s="13">
        <v>413</v>
      </c>
      <c r="P1398" s="13">
        <v>13807</v>
      </c>
      <c r="Q1398" s="13">
        <v>1832</v>
      </c>
      <c r="R1398" s="13">
        <v>0</v>
      </c>
    </row>
    <row r="1399" spans="1:18" x14ac:dyDescent="0.25">
      <c r="A1399" s="2">
        <v>990637679001</v>
      </c>
      <c r="B1399" s="3">
        <v>3</v>
      </c>
      <c r="C1399" s="5" t="str">
        <f>IF(B1399=1,"SPOT","NO SPOT")</f>
        <v>NO SPOT</v>
      </c>
      <c r="D1399" s="15">
        <f>IF(C1399="NO SPOT",B1399/SUMIF($C$1:$C$6359,"NO SPOT",$B$1:$B$6359),0)</f>
        <v>1.5353907569476432E-4</v>
      </c>
      <c r="E1399" s="17">
        <f>SUM($D$2:D1399)</f>
        <v>0.83335892317927618</v>
      </c>
      <c r="F1399" s="6">
        <f>B1399/23078</f>
        <v>1.2999393361643122E-4</v>
      </c>
      <c r="G1399" s="4">
        <v>0</v>
      </c>
      <c r="H1399" s="4">
        <v>3</v>
      </c>
      <c r="I1399" s="4">
        <v>0</v>
      </c>
      <c r="J1399" s="4">
        <v>1</v>
      </c>
      <c r="K1399" s="4">
        <v>1</v>
      </c>
      <c r="L1399" s="4">
        <v>1</v>
      </c>
      <c r="M1399" s="4">
        <v>0</v>
      </c>
      <c r="N1399" s="4">
        <v>0</v>
      </c>
      <c r="O1399" s="13">
        <v>50157</v>
      </c>
      <c r="P1399" s="13">
        <v>32149</v>
      </c>
      <c r="Q1399" s="13">
        <v>3918</v>
      </c>
      <c r="R1399" s="13">
        <v>0</v>
      </c>
    </row>
    <row r="1400" spans="1:18" x14ac:dyDescent="0.25">
      <c r="A1400" s="2">
        <v>990689768001</v>
      </c>
      <c r="B1400" s="3">
        <v>3</v>
      </c>
      <c r="C1400" s="5" t="str">
        <f>IF(B1400=1,"SPOT","NO SPOT")</f>
        <v>NO SPOT</v>
      </c>
      <c r="D1400" s="15">
        <f>IF(C1400="NO SPOT",B1400/SUMIF($C$1:$C$6359,"NO SPOT",$B$1:$B$6359),0)</f>
        <v>1.5353907569476432E-4</v>
      </c>
      <c r="E1400" s="17">
        <f>SUM($D$2:D1400)</f>
        <v>0.833512462254971</v>
      </c>
      <c r="F1400" s="6">
        <f>B1400/23078</f>
        <v>1.2999393361643122E-4</v>
      </c>
      <c r="G1400" s="4">
        <v>0</v>
      </c>
      <c r="H1400" s="4">
        <v>3</v>
      </c>
      <c r="I1400" s="4">
        <v>0</v>
      </c>
      <c r="J1400" s="4">
        <v>1</v>
      </c>
      <c r="K1400" s="4">
        <v>0</v>
      </c>
      <c r="L1400" s="4">
        <v>2</v>
      </c>
      <c r="M1400" s="4">
        <v>0</v>
      </c>
      <c r="N1400" s="4">
        <v>0</v>
      </c>
      <c r="O1400" s="13">
        <v>5652</v>
      </c>
      <c r="P1400" s="13">
        <v>164688</v>
      </c>
      <c r="Q1400" s="13">
        <v>20616</v>
      </c>
      <c r="R1400" s="13">
        <v>0</v>
      </c>
    </row>
    <row r="1401" spans="1:18" x14ac:dyDescent="0.25">
      <c r="A1401" s="2">
        <v>990734011001</v>
      </c>
      <c r="B1401" s="3">
        <v>3</v>
      </c>
      <c r="C1401" s="5" t="str">
        <f>IF(B1401=1,"SPOT","NO SPOT")</f>
        <v>NO SPOT</v>
      </c>
      <c r="D1401" s="15">
        <f>IF(C1401="NO SPOT",B1401/SUMIF($C$1:$C$6359,"NO SPOT",$B$1:$B$6359),0)</f>
        <v>1.5353907569476432E-4</v>
      </c>
      <c r="E1401" s="17">
        <f>SUM($D$2:D1401)</f>
        <v>0.83366600133066582</v>
      </c>
      <c r="F1401" s="6">
        <f>B1401/23078</f>
        <v>1.2999393361643122E-4</v>
      </c>
      <c r="G1401" s="4">
        <v>0</v>
      </c>
      <c r="H1401" s="4">
        <v>3</v>
      </c>
      <c r="I1401" s="4">
        <v>0</v>
      </c>
      <c r="J1401" s="4">
        <v>2</v>
      </c>
      <c r="K1401" s="4">
        <v>1</v>
      </c>
      <c r="L1401" s="4">
        <v>0</v>
      </c>
      <c r="M1401" s="4">
        <v>0</v>
      </c>
      <c r="N1401" s="4">
        <v>0</v>
      </c>
      <c r="O1401" s="13">
        <v>100</v>
      </c>
      <c r="P1401" s="13">
        <v>20228</v>
      </c>
      <c r="Q1401" s="13">
        <v>2691</v>
      </c>
      <c r="R1401" s="13">
        <v>0</v>
      </c>
    </row>
    <row r="1402" spans="1:18" x14ac:dyDescent="0.25">
      <c r="A1402" s="2">
        <v>990741409001</v>
      </c>
      <c r="B1402" s="3">
        <v>3</v>
      </c>
      <c r="C1402" s="5" t="str">
        <f>IF(B1402=1,"SPOT","NO SPOT")</f>
        <v>NO SPOT</v>
      </c>
      <c r="D1402" s="15">
        <f>IF(C1402="NO SPOT",B1402/SUMIF($C$1:$C$6359,"NO SPOT",$B$1:$B$6359),0)</f>
        <v>1.5353907569476432E-4</v>
      </c>
      <c r="E1402" s="17">
        <f>SUM($D$2:D1402)</f>
        <v>0.83381954040636064</v>
      </c>
      <c r="F1402" s="6">
        <f>B1402/23078</f>
        <v>1.2999393361643122E-4</v>
      </c>
      <c r="G1402" s="4">
        <v>0</v>
      </c>
      <c r="H1402" s="4">
        <v>3</v>
      </c>
      <c r="I1402" s="4">
        <v>0</v>
      </c>
      <c r="J1402" s="4">
        <v>0</v>
      </c>
      <c r="K1402" s="4">
        <v>1</v>
      </c>
      <c r="L1402" s="4">
        <v>2</v>
      </c>
      <c r="M1402" s="4">
        <v>0</v>
      </c>
      <c r="N1402" s="4">
        <v>0</v>
      </c>
      <c r="O1402" s="13">
        <v>391</v>
      </c>
      <c r="P1402" s="13">
        <v>13692</v>
      </c>
      <c r="Q1402" s="13">
        <v>1680</v>
      </c>
      <c r="R1402" s="13">
        <v>0</v>
      </c>
    </row>
    <row r="1403" spans="1:18" x14ac:dyDescent="0.25">
      <c r="A1403" s="2">
        <v>990744793001</v>
      </c>
      <c r="B1403" s="3">
        <v>3</v>
      </c>
      <c r="C1403" s="5" t="str">
        <f>IF(B1403=1,"SPOT","NO SPOT")</f>
        <v>NO SPOT</v>
      </c>
      <c r="D1403" s="15">
        <f>IF(C1403="NO SPOT",B1403/SUMIF($C$1:$C$6359,"NO SPOT",$B$1:$B$6359),0)</f>
        <v>1.5353907569476432E-4</v>
      </c>
      <c r="E1403" s="17">
        <f>SUM($D$2:D1403)</f>
        <v>0.83397307948205546</v>
      </c>
      <c r="F1403" s="6">
        <f>B1403/23078</f>
        <v>1.2999393361643122E-4</v>
      </c>
      <c r="G1403" s="4">
        <v>0</v>
      </c>
      <c r="H1403" s="4">
        <v>3</v>
      </c>
      <c r="I1403" s="4">
        <v>0</v>
      </c>
      <c r="J1403" s="4">
        <v>0</v>
      </c>
      <c r="K1403" s="4">
        <v>0</v>
      </c>
      <c r="L1403" s="4">
        <v>3</v>
      </c>
      <c r="M1403" s="4">
        <v>0</v>
      </c>
      <c r="N1403" s="4">
        <v>0</v>
      </c>
      <c r="O1403" s="13">
        <v>16400</v>
      </c>
      <c r="P1403" s="13">
        <v>56931</v>
      </c>
      <c r="Q1403" s="13">
        <v>7430</v>
      </c>
      <c r="R1403" s="13">
        <v>0</v>
      </c>
    </row>
    <row r="1404" spans="1:18" x14ac:dyDescent="0.25">
      <c r="A1404" s="2">
        <v>990861773001</v>
      </c>
      <c r="B1404" s="3">
        <v>3</v>
      </c>
      <c r="C1404" s="5" t="str">
        <f>IF(B1404=1,"SPOT","NO SPOT")</f>
        <v>NO SPOT</v>
      </c>
      <c r="D1404" s="15">
        <f>IF(C1404="NO SPOT",B1404/SUMIF($C$1:$C$6359,"NO SPOT",$B$1:$B$6359),0)</f>
        <v>1.5353907569476432E-4</v>
      </c>
      <c r="E1404" s="17">
        <f>SUM($D$2:D1404)</f>
        <v>0.83412661855775028</v>
      </c>
      <c r="F1404" s="6">
        <f>B1404/23078</f>
        <v>1.2999393361643122E-4</v>
      </c>
      <c r="G1404" s="4">
        <v>0</v>
      </c>
      <c r="H1404" s="4">
        <v>3</v>
      </c>
      <c r="I1404" s="4">
        <v>0</v>
      </c>
      <c r="J1404" s="4">
        <v>2</v>
      </c>
      <c r="K1404" s="4">
        <v>0</v>
      </c>
      <c r="L1404" s="4">
        <v>1</v>
      </c>
      <c r="M1404" s="4">
        <v>0</v>
      </c>
      <c r="N1404" s="4">
        <v>0</v>
      </c>
      <c r="O1404" s="13">
        <v>2404</v>
      </c>
      <c r="P1404" s="13">
        <v>29828</v>
      </c>
      <c r="Q1404" s="13">
        <v>3673</v>
      </c>
      <c r="R1404" s="13">
        <v>0</v>
      </c>
    </row>
    <row r="1405" spans="1:18" x14ac:dyDescent="0.25">
      <c r="A1405" s="2">
        <v>990907161001</v>
      </c>
      <c r="B1405" s="3">
        <v>3</v>
      </c>
      <c r="C1405" s="5" t="str">
        <f>IF(B1405=1,"SPOT","NO SPOT")</f>
        <v>NO SPOT</v>
      </c>
      <c r="D1405" s="15">
        <f>IF(C1405="NO SPOT",B1405/SUMIF($C$1:$C$6359,"NO SPOT",$B$1:$B$6359),0)</f>
        <v>1.5353907569476432E-4</v>
      </c>
      <c r="E1405" s="17">
        <f>SUM($D$2:D1405)</f>
        <v>0.8342801576334451</v>
      </c>
      <c r="F1405" s="6">
        <f>B1405/23078</f>
        <v>1.2999393361643122E-4</v>
      </c>
      <c r="G1405" s="4">
        <v>0</v>
      </c>
      <c r="H1405" s="4">
        <v>3</v>
      </c>
      <c r="I1405" s="4">
        <v>0</v>
      </c>
      <c r="J1405" s="4">
        <v>0</v>
      </c>
      <c r="K1405" s="4">
        <v>0</v>
      </c>
      <c r="L1405" s="4">
        <v>3</v>
      </c>
      <c r="M1405" s="4">
        <v>0</v>
      </c>
      <c r="N1405" s="4">
        <v>0</v>
      </c>
      <c r="O1405" s="13">
        <v>124224</v>
      </c>
      <c r="P1405" s="13">
        <v>130143</v>
      </c>
      <c r="Q1405" s="13">
        <v>18059</v>
      </c>
      <c r="R1405" s="13">
        <v>0</v>
      </c>
    </row>
    <row r="1406" spans="1:18" x14ac:dyDescent="0.25">
      <c r="A1406" s="2">
        <v>990980896001</v>
      </c>
      <c r="B1406" s="3">
        <v>3</v>
      </c>
      <c r="C1406" s="5" t="str">
        <f>IF(B1406=1,"SPOT","NO SPOT")</f>
        <v>NO SPOT</v>
      </c>
      <c r="D1406" s="15">
        <f>IF(C1406="NO SPOT",B1406/SUMIF($C$1:$C$6359,"NO SPOT",$B$1:$B$6359),0)</f>
        <v>1.5353907569476432E-4</v>
      </c>
      <c r="E1406" s="17">
        <f>SUM($D$2:D1406)</f>
        <v>0.83443369670913992</v>
      </c>
      <c r="F1406" s="6">
        <f>B1406/23078</f>
        <v>1.2999393361643122E-4</v>
      </c>
      <c r="G1406" s="4">
        <v>0</v>
      </c>
      <c r="H1406" s="4">
        <v>3</v>
      </c>
      <c r="I1406" s="4">
        <v>0</v>
      </c>
      <c r="J1406" s="4">
        <v>1</v>
      </c>
      <c r="K1406" s="4">
        <v>1</v>
      </c>
      <c r="L1406" s="4">
        <v>1</v>
      </c>
      <c r="M1406" s="4">
        <v>0</v>
      </c>
      <c r="N1406" s="4">
        <v>0</v>
      </c>
      <c r="O1406" s="13">
        <v>44743</v>
      </c>
      <c r="P1406" s="13">
        <v>74606</v>
      </c>
      <c r="Q1406" s="13">
        <v>9007</v>
      </c>
      <c r="R1406" s="13">
        <v>0</v>
      </c>
    </row>
    <row r="1407" spans="1:18" x14ac:dyDescent="0.25">
      <c r="A1407" s="2">
        <v>990990018001</v>
      </c>
      <c r="B1407" s="3">
        <v>3</v>
      </c>
      <c r="C1407" s="5" t="str">
        <f>IF(B1407=1,"SPOT","NO SPOT")</f>
        <v>NO SPOT</v>
      </c>
      <c r="D1407" s="15">
        <f>IF(C1407="NO SPOT",B1407/SUMIF($C$1:$C$6359,"NO SPOT",$B$1:$B$6359),0)</f>
        <v>1.5353907569476432E-4</v>
      </c>
      <c r="E1407" s="17">
        <f>SUM($D$2:D1407)</f>
        <v>0.83458723578483474</v>
      </c>
      <c r="F1407" s="6">
        <f>B1407/23078</f>
        <v>1.2999393361643122E-4</v>
      </c>
      <c r="G1407" s="4">
        <v>0</v>
      </c>
      <c r="H1407" s="4">
        <v>3</v>
      </c>
      <c r="I1407" s="4">
        <v>0</v>
      </c>
      <c r="J1407" s="4">
        <v>0</v>
      </c>
      <c r="K1407" s="4">
        <v>2</v>
      </c>
      <c r="L1407" s="4">
        <v>1</v>
      </c>
      <c r="M1407" s="4">
        <v>0</v>
      </c>
      <c r="N1407" s="4">
        <v>0</v>
      </c>
      <c r="O1407" s="13">
        <v>10337</v>
      </c>
      <c r="P1407" s="13">
        <v>495072</v>
      </c>
      <c r="Q1407" s="13">
        <v>60950</v>
      </c>
      <c r="R1407" s="13">
        <v>0</v>
      </c>
    </row>
    <row r="1408" spans="1:18" x14ac:dyDescent="0.25">
      <c r="A1408" s="2">
        <v>991035230001</v>
      </c>
      <c r="B1408" s="3">
        <v>3</v>
      </c>
      <c r="C1408" s="5" t="str">
        <f>IF(B1408=1,"SPOT","NO SPOT")</f>
        <v>NO SPOT</v>
      </c>
      <c r="D1408" s="15">
        <f>IF(C1408="NO SPOT",B1408/SUMIF($C$1:$C$6359,"NO SPOT",$B$1:$B$6359),0)</f>
        <v>1.5353907569476432E-4</v>
      </c>
      <c r="E1408" s="17">
        <f>SUM($D$2:D1408)</f>
        <v>0.83474077486052956</v>
      </c>
      <c r="F1408" s="6">
        <f>B1408/23078</f>
        <v>1.2999393361643122E-4</v>
      </c>
      <c r="G1408" s="4">
        <v>0</v>
      </c>
      <c r="H1408" s="4">
        <v>3</v>
      </c>
      <c r="I1408" s="4">
        <v>0</v>
      </c>
      <c r="J1408" s="4">
        <v>0</v>
      </c>
      <c r="K1408" s="4">
        <v>2</v>
      </c>
      <c r="L1408" s="4">
        <v>1</v>
      </c>
      <c r="M1408" s="4">
        <v>0</v>
      </c>
      <c r="N1408" s="4">
        <v>0</v>
      </c>
      <c r="O1408" s="13">
        <v>28545</v>
      </c>
      <c r="P1408" s="13">
        <v>254919</v>
      </c>
      <c r="Q1408" s="13">
        <v>36866</v>
      </c>
      <c r="R1408" s="13">
        <v>0</v>
      </c>
    </row>
    <row r="1409" spans="1:18" x14ac:dyDescent="0.25">
      <c r="A1409" s="2">
        <v>991141081001</v>
      </c>
      <c r="B1409" s="3">
        <v>3</v>
      </c>
      <c r="C1409" s="5" t="str">
        <f>IF(B1409=1,"SPOT","NO SPOT")</f>
        <v>NO SPOT</v>
      </c>
      <c r="D1409" s="15">
        <f>IF(C1409="NO SPOT",B1409/SUMIF($C$1:$C$6359,"NO SPOT",$B$1:$B$6359),0)</f>
        <v>1.5353907569476432E-4</v>
      </c>
      <c r="E1409" s="17">
        <f>SUM($D$2:D1409)</f>
        <v>0.83489431393622437</v>
      </c>
      <c r="F1409" s="6">
        <f>B1409/23078</f>
        <v>1.2999393361643122E-4</v>
      </c>
      <c r="G1409" s="4">
        <v>0</v>
      </c>
      <c r="H1409" s="4">
        <v>3</v>
      </c>
      <c r="I1409" s="4">
        <v>0</v>
      </c>
      <c r="J1409" s="4">
        <v>0</v>
      </c>
      <c r="K1409" s="4">
        <v>0</v>
      </c>
      <c r="L1409" s="4">
        <v>3</v>
      </c>
      <c r="M1409" s="4">
        <v>0</v>
      </c>
      <c r="N1409" s="4">
        <v>0</v>
      </c>
      <c r="O1409" s="13">
        <v>23496</v>
      </c>
      <c r="P1409" s="13">
        <v>127219</v>
      </c>
      <c r="Q1409" s="13">
        <v>19044</v>
      </c>
      <c r="R1409" s="13">
        <v>0</v>
      </c>
    </row>
    <row r="1410" spans="1:18" x14ac:dyDescent="0.25">
      <c r="A1410" s="2">
        <v>991147438001</v>
      </c>
      <c r="B1410" s="3">
        <v>3</v>
      </c>
      <c r="C1410" s="5" t="str">
        <f>IF(B1410=1,"SPOT","NO SPOT")</f>
        <v>NO SPOT</v>
      </c>
      <c r="D1410" s="15">
        <f>IF(C1410="NO SPOT",B1410/SUMIF($C$1:$C$6359,"NO SPOT",$B$1:$B$6359),0)</f>
        <v>1.5353907569476432E-4</v>
      </c>
      <c r="E1410" s="17">
        <f>SUM($D$2:D1410)</f>
        <v>0.83504785301191919</v>
      </c>
      <c r="F1410" s="6">
        <f>B1410/23078</f>
        <v>1.2999393361643122E-4</v>
      </c>
      <c r="G1410" s="4">
        <v>0</v>
      </c>
      <c r="H1410" s="4">
        <v>3</v>
      </c>
      <c r="I1410" s="4">
        <v>0</v>
      </c>
      <c r="J1410" s="4">
        <v>0</v>
      </c>
      <c r="K1410" s="4">
        <v>2</v>
      </c>
      <c r="L1410" s="4">
        <v>1</v>
      </c>
      <c r="M1410" s="4">
        <v>0</v>
      </c>
      <c r="N1410" s="4">
        <v>0</v>
      </c>
      <c r="O1410" s="13">
        <v>406</v>
      </c>
      <c r="P1410" s="13">
        <v>15891</v>
      </c>
      <c r="Q1410" s="13">
        <v>2064</v>
      </c>
      <c r="R1410" s="13">
        <v>0</v>
      </c>
    </row>
    <row r="1411" spans="1:18" x14ac:dyDescent="0.25">
      <c r="A1411" s="2">
        <v>991155317001</v>
      </c>
      <c r="B1411" s="3">
        <v>3</v>
      </c>
      <c r="C1411" s="5" t="str">
        <f>IF(B1411=1,"SPOT","NO SPOT")</f>
        <v>NO SPOT</v>
      </c>
      <c r="D1411" s="15">
        <f>IF(C1411="NO SPOT",B1411/SUMIF($C$1:$C$6359,"NO SPOT",$B$1:$B$6359),0)</f>
        <v>1.5353907569476432E-4</v>
      </c>
      <c r="E1411" s="17">
        <f>SUM($D$2:D1411)</f>
        <v>0.83520139208761401</v>
      </c>
      <c r="F1411" s="6">
        <f>B1411/23078</f>
        <v>1.2999393361643122E-4</v>
      </c>
      <c r="G1411" s="4">
        <v>0</v>
      </c>
      <c r="H1411" s="4">
        <v>3</v>
      </c>
      <c r="I1411" s="4">
        <v>0</v>
      </c>
      <c r="J1411" s="4">
        <v>0</v>
      </c>
      <c r="K1411" s="4">
        <v>2</v>
      </c>
      <c r="L1411" s="4">
        <v>1</v>
      </c>
      <c r="M1411" s="4">
        <v>0</v>
      </c>
      <c r="N1411" s="4">
        <v>0</v>
      </c>
      <c r="O1411" s="13">
        <v>4840</v>
      </c>
      <c r="P1411" s="13">
        <v>34575</v>
      </c>
      <c r="Q1411" s="13">
        <v>4246</v>
      </c>
      <c r="R1411" s="13">
        <v>0</v>
      </c>
    </row>
    <row r="1412" spans="1:18" x14ac:dyDescent="0.25">
      <c r="A1412" s="2">
        <v>991238328001</v>
      </c>
      <c r="B1412" s="3">
        <v>3</v>
      </c>
      <c r="C1412" s="5" t="str">
        <f>IF(B1412=1,"SPOT","NO SPOT")</f>
        <v>NO SPOT</v>
      </c>
      <c r="D1412" s="15">
        <f>IF(C1412="NO SPOT",B1412/SUMIF($C$1:$C$6359,"NO SPOT",$B$1:$B$6359),0)</f>
        <v>1.5353907569476432E-4</v>
      </c>
      <c r="E1412" s="17">
        <f>SUM($D$2:D1412)</f>
        <v>0.83535493116330883</v>
      </c>
      <c r="F1412" s="6">
        <f>B1412/23078</f>
        <v>1.2999393361643122E-4</v>
      </c>
      <c r="G1412" s="4">
        <v>0</v>
      </c>
      <c r="H1412" s="4">
        <v>3</v>
      </c>
      <c r="I1412" s="4">
        <v>0</v>
      </c>
      <c r="J1412" s="4">
        <v>0</v>
      </c>
      <c r="K1412" s="4">
        <v>0</v>
      </c>
      <c r="L1412" s="4">
        <v>3</v>
      </c>
      <c r="M1412" s="4">
        <v>0</v>
      </c>
      <c r="N1412" s="4">
        <v>0</v>
      </c>
      <c r="O1412" s="13">
        <v>723</v>
      </c>
      <c r="P1412" s="13">
        <v>36315</v>
      </c>
      <c r="Q1412" s="13">
        <v>4786</v>
      </c>
      <c r="R1412" s="13">
        <v>0</v>
      </c>
    </row>
    <row r="1413" spans="1:18" x14ac:dyDescent="0.25">
      <c r="A1413" s="2">
        <v>991249095001</v>
      </c>
      <c r="B1413" s="3">
        <v>3</v>
      </c>
      <c r="C1413" s="5" t="str">
        <f>IF(B1413=1,"SPOT","NO SPOT")</f>
        <v>NO SPOT</v>
      </c>
      <c r="D1413" s="15">
        <f>IF(C1413="NO SPOT",B1413/SUMIF($C$1:$C$6359,"NO SPOT",$B$1:$B$6359),0)</f>
        <v>1.5353907569476432E-4</v>
      </c>
      <c r="E1413" s="17">
        <f>SUM($D$2:D1413)</f>
        <v>0.83550847023900365</v>
      </c>
      <c r="F1413" s="6">
        <f>B1413/23078</f>
        <v>1.2999393361643122E-4</v>
      </c>
      <c r="G1413" s="4">
        <v>0</v>
      </c>
      <c r="H1413" s="4">
        <v>3</v>
      </c>
      <c r="I1413" s="4">
        <v>0</v>
      </c>
      <c r="J1413" s="4">
        <v>2</v>
      </c>
      <c r="K1413" s="4">
        <v>1</v>
      </c>
      <c r="L1413" s="4">
        <v>0</v>
      </c>
      <c r="M1413" s="4">
        <v>0</v>
      </c>
      <c r="N1413" s="4">
        <v>0</v>
      </c>
      <c r="O1413" s="13">
        <v>5088</v>
      </c>
      <c r="P1413" s="13">
        <v>141293</v>
      </c>
      <c r="Q1413" s="13">
        <v>17873</v>
      </c>
      <c r="R1413" s="13">
        <v>0</v>
      </c>
    </row>
    <row r="1414" spans="1:18" x14ac:dyDescent="0.25">
      <c r="A1414" s="2">
        <v>991291040001</v>
      </c>
      <c r="B1414" s="3">
        <v>3</v>
      </c>
      <c r="C1414" s="5" t="str">
        <f>IF(B1414=1,"SPOT","NO SPOT")</f>
        <v>NO SPOT</v>
      </c>
      <c r="D1414" s="15">
        <f>IF(C1414="NO SPOT",B1414/SUMIF($C$1:$C$6359,"NO SPOT",$B$1:$B$6359),0)</f>
        <v>1.5353907569476432E-4</v>
      </c>
      <c r="E1414" s="17">
        <f>SUM($D$2:D1414)</f>
        <v>0.83566200931469847</v>
      </c>
      <c r="F1414" s="6">
        <f>B1414/23078</f>
        <v>1.2999393361643122E-4</v>
      </c>
      <c r="G1414" s="4">
        <v>0</v>
      </c>
      <c r="H1414" s="4">
        <v>3</v>
      </c>
      <c r="I1414" s="4">
        <v>0</v>
      </c>
      <c r="J1414" s="4">
        <v>2</v>
      </c>
      <c r="K1414" s="4">
        <v>0</v>
      </c>
      <c r="L1414" s="4">
        <v>1</v>
      </c>
      <c r="M1414" s="4">
        <v>0</v>
      </c>
      <c r="N1414" s="4">
        <v>0</v>
      </c>
      <c r="O1414" s="13">
        <v>42158</v>
      </c>
      <c r="P1414" s="13">
        <v>293092</v>
      </c>
      <c r="Q1414" s="13">
        <v>35375</v>
      </c>
      <c r="R1414" s="13">
        <v>0</v>
      </c>
    </row>
    <row r="1415" spans="1:18" x14ac:dyDescent="0.25">
      <c r="A1415" s="2">
        <v>991300074001</v>
      </c>
      <c r="B1415" s="3">
        <v>3</v>
      </c>
      <c r="C1415" s="5" t="str">
        <f>IF(B1415=1,"SPOT","NO SPOT")</f>
        <v>NO SPOT</v>
      </c>
      <c r="D1415" s="15">
        <f>IF(C1415="NO SPOT",B1415/SUMIF($C$1:$C$6359,"NO SPOT",$B$1:$B$6359),0)</f>
        <v>1.5353907569476432E-4</v>
      </c>
      <c r="E1415" s="17">
        <f>SUM($D$2:D1415)</f>
        <v>0.83581554839039329</v>
      </c>
      <c r="F1415" s="6">
        <f>B1415/23078</f>
        <v>1.2999393361643122E-4</v>
      </c>
      <c r="G1415" s="4">
        <v>0</v>
      </c>
      <c r="H1415" s="4">
        <v>3</v>
      </c>
      <c r="I1415" s="4">
        <v>0</v>
      </c>
      <c r="J1415" s="4">
        <v>0</v>
      </c>
      <c r="K1415" s="4">
        <v>2</v>
      </c>
      <c r="L1415" s="4">
        <v>1</v>
      </c>
      <c r="M1415" s="4">
        <v>0</v>
      </c>
      <c r="N1415" s="4">
        <v>0</v>
      </c>
      <c r="O1415" s="13">
        <v>27219</v>
      </c>
      <c r="P1415" s="13">
        <v>194425</v>
      </c>
      <c r="Q1415" s="13">
        <v>29176</v>
      </c>
      <c r="R1415" s="13">
        <v>0</v>
      </c>
    </row>
    <row r="1416" spans="1:18" x14ac:dyDescent="0.25">
      <c r="A1416" s="2">
        <v>991304010001</v>
      </c>
      <c r="B1416" s="3">
        <v>3</v>
      </c>
      <c r="C1416" s="5" t="str">
        <f>IF(B1416=1,"SPOT","NO SPOT")</f>
        <v>NO SPOT</v>
      </c>
      <c r="D1416" s="15">
        <f>IF(C1416="NO SPOT",B1416/SUMIF($C$1:$C$6359,"NO SPOT",$B$1:$B$6359),0)</f>
        <v>1.5353907569476432E-4</v>
      </c>
      <c r="E1416" s="17">
        <f>SUM($D$2:D1416)</f>
        <v>0.83596908746608811</v>
      </c>
      <c r="F1416" s="6">
        <f>B1416/23078</f>
        <v>1.2999393361643122E-4</v>
      </c>
      <c r="G1416" s="4">
        <v>0</v>
      </c>
      <c r="H1416" s="4">
        <v>3</v>
      </c>
      <c r="I1416" s="4">
        <v>0</v>
      </c>
      <c r="J1416" s="4">
        <v>2</v>
      </c>
      <c r="K1416" s="4">
        <v>0</v>
      </c>
      <c r="L1416" s="4">
        <v>1</v>
      </c>
      <c r="M1416" s="4">
        <v>0</v>
      </c>
      <c r="N1416" s="4">
        <v>0</v>
      </c>
      <c r="O1416" s="13">
        <v>125390</v>
      </c>
      <c r="P1416" s="13">
        <v>174003</v>
      </c>
      <c r="Q1416" s="13">
        <v>26172</v>
      </c>
      <c r="R1416" s="13">
        <v>4006</v>
      </c>
    </row>
    <row r="1417" spans="1:18" x14ac:dyDescent="0.25">
      <c r="A1417" s="2">
        <v>991327541001</v>
      </c>
      <c r="B1417" s="3">
        <v>3</v>
      </c>
      <c r="C1417" s="5" t="str">
        <f>IF(B1417=1,"SPOT","NO SPOT")</f>
        <v>NO SPOT</v>
      </c>
      <c r="D1417" s="15">
        <f>IF(C1417="NO SPOT",B1417/SUMIF($C$1:$C$6359,"NO SPOT",$B$1:$B$6359),0)</f>
        <v>1.5353907569476432E-4</v>
      </c>
      <c r="E1417" s="17">
        <f>SUM($D$2:D1417)</f>
        <v>0.83612262654178293</v>
      </c>
      <c r="F1417" s="6">
        <f>B1417/23078</f>
        <v>1.2999393361643122E-4</v>
      </c>
      <c r="G1417" s="4">
        <v>0</v>
      </c>
      <c r="H1417" s="4">
        <v>3</v>
      </c>
      <c r="I1417" s="4">
        <v>0</v>
      </c>
      <c r="J1417" s="4">
        <v>0</v>
      </c>
      <c r="K1417" s="4">
        <v>0</v>
      </c>
      <c r="L1417" s="4">
        <v>3</v>
      </c>
      <c r="M1417" s="4">
        <v>0</v>
      </c>
      <c r="N1417" s="4">
        <v>0</v>
      </c>
      <c r="O1417" s="13">
        <v>2821</v>
      </c>
      <c r="P1417" s="13">
        <v>171533</v>
      </c>
      <c r="Q1417" s="13">
        <v>21237</v>
      </c>
      <c r="R1417" s="13">
        <v>0</v>
      </c>
    </row>
    <row r="1418" spans="1:18" x14ac:dyDescent="0.25">
      <c r="A1418" s="2">
        <v>991349553001</v>
      </c>
      <c r="B1418" s="3">
        <v>3</v>
      </c>
      <c r="C1418" s="5" t="str">
        <f>IF(B1418=1,"SPOT","NO SPOT")</f>
        <v>NO SPOT</v>
      </c>
      <c r="D1418" s="15">
        <f>IF(C1418="NO SPOT",B1418/SUMIF($C$1:$C$6359,"NO SPOT",$B$1:$B$6359),0)</f>
        <v>1.5353907569476432E-4</v>
      </c>
      <c r="E1418" s="17">
        <f>SUM($D$2:D1418)</f>
        <v>0.83627616561747775</v>
      </c>
      <c r="F1418" s="6">
        <f>B1418/23078</f>
        <v>1.2999393361643122E-4</v>
      </c>
      <c r="G1418" s="4">
        <v>0</v>
      </c>
      <c r="H1418" s="4">
        <v>3</v>
      </c>
      <c r="I1418" s="4">
        <v>0</v>
      </c>
      <c r="J1418" s="4">
        <v>0</v>
      </c>
      <c r="K1418" s="4">
        <v>1</v>
      </c>
      <c r="L1418" s="4">
        <v>2</v>
      </c>
      <c r="M1418" s="4">
        <v>0</v>
      </c>
      <c r="N1418" s="4">
        <v>0</v>
      </c>
      <c r="O1418" s="13">
        <v>5469</v>
      </c>
      <c r="P1418" s="13">
        <v>81737</v>
      </c>
      <c r="Q1418" s="13">
        <v>10512</v>
      </c>
      <c r="R1418" s="13">
        <v>0</v>
      </c>
    </row>
    <row r="1419" spans="1:18" x14ac:dyDescent="0.25">
      <c r="A1419" s="2">
        <v>991349588001</v>
      </c>
      <c r="B1419" s="3">
        <v>3</v>
      </c>
      <c r="C1419" s="5" t="str">
        <f>IF(B1419=1,"SPOT","NO SPOT")</f>
        <v>NO SPOT</v>
      </c>
      <c r="D1419" s="15">
        <f>IF(C1419="NO SPOT",B1419/SUMIF($C$1:$C$6359,"NO SPOT",$B$1:$B$6359),0)</f>
        <v>1.5353907569476432E-4</v>
      </c>
      <c r="E1419" s="17">
        <f>SUM($D$2:D1419)</f>
        <v>0.83642970469317257</v>
      </c>
      <c r="F1419" s="6">
        <f>B1419/23078</f>
        <v>1.2999393361643122E-4</v>
      </c>
      <c r="G1419" s="4">
        <v>0</v>
      </c>
      <c r="H1419" s="4">
        <v>3</v>
      </c>
      <c r="I1419" s="4">
        <v>0</v>
      </c>
      <c r="J1419" s="4">
        <v>1</v>
      </c>
      <c r="K1419" s="4">
        <v>0</v>
      </c>
      <c r="L1419" s="4">
        <v>2</v>
      </c>
      <c r="M1419" s="4">
        <v>0</v>
      </c>
      <c r="N1419" s="4">
        <v>0</v>
      </c>
      <c r="O1419" s="13">
        <v>98700</v>
      </c>
      <c r="P1419" s="13">
        <v>51155</v>
      </c>
      <c r="Q1419" s="13">
        <v>6940</v>
      </c>
      <c r="R1419" s="13">
        <v>0</v>
      </c>
    </row>
    <row r="1420" spans="1:18" x14ac:dyDescent="0.25">
      <c r="A1420" s="2">
        <v>991361502001</v>
      </c>
      <c r="B1420" s="3">
        <v>3</v>
      </c>
      <c r="C1420" s="5" t="str">
        <f>IF(B1420=1,"SPOT","NO SPOT")</f>
        <v>NO SPOT</v>
      </c>
      <c r="D1420" s="15">
        <f>IF(C1420="NO SPOT",B1420/SUMIF($C$1:$C$6359,"NO SPOT",$B$1:$B$6359),0)</f>
        <v>1.5353907569476432E-4</v>
      </c>
      <c r="E1420" s="17">
        <f>SUM($D$2:D1420)</f>
        <v>0.83658324376886739</v>
      </c>
      <c r="F1420" s="6">
        <f>B1420/23078</f>
        <v>1.2999393361643122E-4</v>
      </c>
      <c r="G1420" s="4">
        <v>0</v>
      </c>
      <c r="H1420" s="4">
        <v>3</v>
      </c>
      <c r="I1420" s="4">
        <v>0</v>
      </c>
      <c r="J1420" s="4">
        <v>0</v>
      </c>
      <c r="K1420" s="4">
        <v>2</v>
      </c>
      <c r="L1420" s="4">
        <v>1</v>
      </c>
      <c r="M1420" s="4">
        <v>0</v>
      </c>
      <c r="N1420" s="4">
        <v>0</v>
      </c>
      <c r="O1420" s="13">
        <v>15294</v>
      </c>
      <c r="P1420" s="13">
        <v>93015</v>
      </c>
      <c r="Q1420" s="13">
        <v>11774</v>
      </c>
      <c r="R1420" s="13">
        <v>0</v>
      </c>
    </row>
    <row r="1421" spans="1:18" x14ac:dyDescent="0.25">
      <c r="A1421" s="2">
        <v>991363041001</v>
      </c>
      <c r="B1421" s="3">
        <v>3</v>
      </c>
      <c r="C1421" s="5" t="str">
        <f>IF(B1421=1,"SPOT","NO SPOT")</f>
        <v>NO SPOT</v>
      </c>
      <c r="D1421" s="15">
        <f>IF(C1421="NO SPOT",B1421/SUMIF($C$1:$C$6359,"NO SPOT",$B$1:$B$6359),0)</f>
        <v>1.5353907569476432E-4</v>
      </c>
      <c r="E1421" s="17">
        <f>SUM($D$2:D1421)</f>
        <v>0.83673678284456221</v>
      </c>
      <c r="F1421" s="6">
        <f>B1421/23078</f>
        <v>1.2999393361643122E-4</v>
      </c>
      <c r="G1421" s="4">
        <v>0</v>
      </c>
      <c r="H1421" s="4">
        <v>3</v>
      </c>
      <c r="I1421" s="4">
        <v>0</v>
      </c>
      <c r="J1421" s="4">
        <v>1</v>
      </c>
      <c r="K1421" s="4">
        <v>0</v>
      </c>
      <c r="L1421" s="4">
        <v>2</v>
      </c>
      <c r="M1421" s="4">
        <v>0</v>
      </c>
      <c r="N1421" s="4">
        <v>0</v>
      </c>
      <c r="O1421" s="13">
        <v>724</v>
      </c>
      <c r="P1421" s="13">
        <v>21189</v>
      </c>
      <c r="Q1421" s="13">
        <v>2653</v>
      </c>
      <c r="R1421" s="13">
        <v>0</v>
      </c>
    </row>
    <row r="1422" spans="1:18" x14ac:dyDescent="0.25">
      <c r="A1422" s="2">
        <v>991364358001</v>
      </c>
      <c r="B1422" s="3">
        <v>3</v>
      </c>
      <c r="C1422" s="5" t="str">
        <f>IF(B1422=1,"SPOT","NO SPOT")</f>
        <v>NO SPOT</v>
      </c>
      <c r="D1422" s="15">
        <f>IF(C1422="NO SPOT",B1422/SUMIF($C$1:$C$6359,"NO SPOT",$B$1:$B$6359),0)</f>
        <v>1.5353907569476432E-4</v>
      </c>
      <c r="E1422" s="17">
        <f>SUM($D$2:D1422)</f>
        <v>0.83689032192025703</v>
      </c>
      <c r="F1422" s="6">
        <f>B1422/23078</f>
        <v>1.2999393361643122E-4</v>
      </c>
      <c r="G1422" s="4">
        <v>0</v>
      </c>
      <c r="H1422" s="4">
        <v>3</v>
      </c>
      <c r="I1422" s="4">
        <v>0</v>
      </c>
      <c r="J1422" s="4">
        <v>1</v>
      </c>
      <c r="K1422" s="4">
        <v>0</v>
      </c>
      <c r="L1422" s="4">
        <v>2</v>
      </c>
      <c r="M1422" s="4">
        <v>0</v>
      </c>
      <c r="N1422" s="4">
        <v>0</v>
      </c>
      <c r="O1422" s="13">
        <v>45934</v>
      </c>
      <c r="P1422" s="13">
        <v>122881</v>
      </c>
      <c r="Q1422" s="13">
        <v>22266</v>
      </c>
      <c r="R1422" s="13">
        <v>25433</v>
      </c>
    </row>
    <row r="1423" spans="1:18" x14ac:dyDescent="0.25">
      <c r="A1423" s="2">
        <v>991379460001</v>
      </c>
      <c r="B1423" s="3">
        <v>3</v>
      </c>
      <c r="C1423" s="5" t="str">
        <f>IF(B1423=1,"SPOT","NO SPOT")</f>
        <v>NO SPOT</v>
      </c>
      <c r="D1423" s="15">
        <f>IF(C1423="NO SPOT",B1423/SUMIF($C$1:$C$6359,"NO SPOT",$B$1:$B$6359),0)</f>
        <v>1.5353907569476432E-4</v>
      </c>
      <c r="E1423" s="17">
        <f>SUM($D$2:D1423)</f>
        <v>0.83704386099595185</v>
      </c>
      <c r="F1423" s="6">
        <f>B1423/23078</f>
        <v>1.2999393361643122E-4</v>
      </c>
      <c r="G1423" s="4">
        <v>0</v>
      </c>
      <c r="H1423" s="4">
        <v>3</v>
      </c>
      <c r="I1423" s="4">
        <v>0</v>
      </c>
      <c r="J1423" s="4">
        <v>0</v>
      </c>
      <c r="K1423" s="4">
        <v>3</v>
      </c>
      <c r="L1423" s="4">
        <v>0</v>
      </c>
      <c r="M1423" s="4">
        <v>0</v>
      </c>
      <c r="N1423" s="4">
        <v>0</v>
      </c>
      <c r="O1423" s="13">
        <v>26226</v>
      </c>
      <c r="P1423" s="13">
        <v>184892</v>
      </c>
      <c r="Q1423" s="13">
        <v>23463</v>
      </c>
      <c r="R1423" s="13">
        <v>0</v>
      </c>
    </row>
    <row r="1424" spans="1:18" x14ac:dyDescent="0.25">
      <c r="A1424" s="2">
        <v>991388435001</v>
      </c>
      <c r="B1424" s="3">
        <v>3</v>
      </c>
      <c r="C1424" s="5" t="str">
        <f>IF(B1424=1,"SPOT","NO SPOT")</f>
        <v>NO SPOT</v>
      </c>
      <c r="D1424" s="15">
        <f>IF(C1424="NO SPOT",B1424/SUMIF($C$1:$C$6359,"NO SPOT",$B$1:$B$6359),0)</f>
        <v>1.5353907569476432E-4</v>
      </c>
      <c r="E1424" s="17">
        <f>SUM($D$2:D1424)</f>
        <v>0.83719740007164667</v>
      </c>
      <c r="F1424" s="6">
        <f>B1424/23078</f>
        <v>1.2999393361643122E-4</v>
      </c>
      <c r="G1424" s="4">
        <v>0</v>
      </c>
      <c r="H1424" s="4">
        <v>3</v>
      </c>
      <c r="I1424" s="4">
        <v>0</v>
      </c>
      <c r="J1424" s="4">
        <v>0</v>
      </c>
      <c r="K1424" s="4">
        <v>3</v>
      </c>
      <c r="L1424" s="4">
        <v>0</v>
      </c>
      <c r="M1424" s="4">
        <v>0</v>
      </c>
      <c r="N1424" s="4">
        <v>0</v>
      </c>
      <c r="O1424" s="13">
        <v>20900</v>
      </c>
      <c r="P1424" s="13">
        <v>41650</v>
      </c>
      <c r="Q1424" s="13">
        <v>5496</v>
      </c>
      <c r="R1424" s="13">
        <v>0</v>
      </c>
    </row>
    <row r="1425" spans="1:18" x14ac:dyDescent="0.25">
      <c r="A1425" s="2">
        <v>991404236001</v>
      </c>
      <c r="B1425" s="3">
        <v>3</v>
      </c>
      <c r="C1425" s="5" t="str">
        <f>IF(B1425=1,"SPOT","NO SPOT")</f>
        <v>NO SPOT</v>
      </c>
      <c r="D1425" s="15">
        <f>IF(C1425="NO SPOT",B1425/SUMIF($C$1:$C$6359,"NO SPOT",$B$1:$B$6359),0)</f>
        <v>1.5353907569476432E-4</v>
      </c>
      <c r="E1425" s="17">
        <f>SUM($D$2:D1425)</f>
        <v>0.83735093914734149</v>
      </c>
      <c r="F1425" s="6">
        <f>B1425/23078</f>
        <v>1.2999393361643122E-4</v>
      </c>
      <c r="G1425" s="4">
        <v>0</v>
      </c>
      <c r="H1425" s="4">
        <v>3</v>
      </c>
      <c r="I1425" s="4">
        <v>0</v>
      </c>
      <c r="J1425" s="4">
        <v>0</v>
      </c>
      <c r="K1425" s="4">
        <v>2</v>
      </c>
      <c r="L1425" s="4">
        <v>1</v>
      </c>
      <c r="M1425" s="4">
        <v>0</v>
      </c>
      <c r="N1425" s="4">
        <v>0</v>
      </c>
      <c r="O1425" s="13">
        <v>45285</v>
      </c>
      <c r="P1425" s="13">
        <v>38609</v>
      </c>
      <c r="Q1425" s="13">
        <v>4660</v>
      </c>
      <c r="R1425" s="13">
        <v>0</v>
      </c>
    </row>
    <row r="1426" spans="1:18" x14ac:dyDescent="0.25">
      <c r="A1426" s="2">
        <v>991410465001</v>
      </c>
      <c r="B1426" s="3">
        <v>3</v>
      </c>
      <c r="C1426" s="5" t="str">
        <f>IF(B1426=1,"SPOT","NO SPOT")</f>
        <v>NO SPOT</v>
      </c>
      <c r="D1426" s="15">
        <f>IF(C1426="NO SPOT",B1426/SUMIF($C$1:$C$6359,"NO SPOT",$B$1:$B$6359),0)</f>
        <v>1.5353907569476432E-4</v>
      </c>
      <c r="E1426" s="17">
        <f>SUM($D$2:D1426)</f>
        <v>0.83750447822303631</v>
      </c>
      <c r="F1426" s="6">
        <f>B1426/23078</f>
        <v>1.2999393361643122E-4</v>
      </c>
      <c r="G1426" s="4">
        <v>0</v>
      </c>
      <c r="H1426" s="4">
        <v>3</v>
      </c>
      <c r="I1426" s="4">
        <v>0</v>
      </c>
      <c r="J1426" s="4">
        <v>0</v>
      </c>
      <c r="K1426" s="4">
        <v>1</v>
      </c>
      <c r="L1426" s="4">
        <v>2</v>
      </c>
      <c r="M1426" s="4">
        <v>0</v>
      </c>
      <c r="N1426" s="4">
        <v>0</v>
      </c>
      <c r="O1426" s="13">
        <v>704</v>
      </c>
      <c r="P1426" s="13">
        <v>14804</v>
      </c>
      <c r="Q1426" s="13">
        <v>1829</v>
      </c>
      <c r="R1426" s="13">
        <v>0</v>
      </c>
    </row>
    <row r="1427" spans="1:18" x14ac:dyDescent="0.25">
      <c r="A1427" s="2">
        <v>991413693001</v>
      </c>
      <c r="B1427" s="3">
        <v>3</v>
      </c>
      <c r="C1427" s="5" t="str">
        <f>IF(B1427=1,"SPOT","NO SPOT")</f>
        <v>NO SPOT</v>
      </c>
      <c r="D1427" s="15">
        <f>IF(C1427="NO SPOT",B1427/SUMIF($C$1:$C$6359,"NO SPOT",$B$1:$B$6359),0)</f>
        <v>1.5353907569476432E-4</v>
      </c>
      <c r="E1427" s="17">
        <f>SUM($D$2:D1427)</f>
        <v>0.83765801729873113</v>
      </c>
      <c r="F1427" s="6">
        <f>B1427/23078</f>
        <v>1.2999393361643122E-4</v>
      </c>
      <c r="G1427" s="4">
        <v>0</v>
      </c>
      <c r="H1427" s="4">
        <v>3</v>
      </c>
      <c r="I1427" s="4">
        <v>0</v>
      </c>
      <c r="J1427" s="4">
        <v>0</v>
      </c>
      <c r="K1427" s="4">
        <v>0</v>
      </c>
      <c r="L1427" s="4">
        <v>3</v>
      </c>
      <c r="M1427" s="4">
        <v>0</v>
      </c>
      <c r="N1427" s="4">
        <v>0</v>
      </c>
      <c r="O1427" s="13">
        <v>2818</v>
      </c>
      <c r="P1427" s="13">
        <v>112679</v>
      </c>
      <c r="Q1427" s="13">
        <v>13623</v>
      </c>
      <c r="R1427" s="13">
        <v>0</v>
      </c>
    </row>
    <row r="1428" spans="1:18" x14ac:dyDescent="0.25">
      <c r="A1428" s="2">
        <v>991439935001</v>
      </c>
      <c r="B1428" s="3">
        <v>3</v>
      </c>
      <c r="C1428" s="5" t="str">
        <f>IF(B1428=1,"SPOT","NO SPOT")</f>
        <v>NO SPOT</v>
      </c>
      <c r="D1428" s="15">
        <f>IF(C1428="NO SPOT",B1428/SUMIF($C$1:$C$6359,"NO SPOT",$B$1:$B$6359),0)</f>
        <v>1.5353907569476432E-4</v>
      </c>
      <c r="E1428" s="17">
        <f>SUM($D$2:D1428)</f>
        <v>0.83781155637442595</v>
      </c>
      <c r="F1428" s="6">
        <f>B1428/23078</f>
        <v>1.2999393361643122E-4</v>
      </c>
      <c r="G1428" s="4">
        <v>0</v>
      </c>
      <c r="H1428" s="4">
        <v>3</v>
      </c>
      <c r="I1428" s="4">
        <v>0</v>
      </c>
      <c r="J1428" s="4">
        <v>0</v>
      </c>
      <c r="K1428" s="4">
        <v>2</v>
      </c>
      <c r="L1428" s="4">
        <v>1</v>
      </c>
      <c r="M1428" s="4">
        <v>0</v>
      </c>
      <c r="N1428" s="4">
        <v>0</v>
      </c>
      <c r="O1428" s="13">
        <v>2840</v>
      </c>
      <c r="P1428" s="13">
        <v>20320</v>
      </c>
      <c r="Q1428" s="13">
        <v>2454</v>
      </c>
      <c r="R1428" s="13">
        <v>0</v>
      </c>
    </row>
    <row r="1429" spans="1:18" x14ac:dyDescent="0.25">
      <c r="A1429" s="2">
        <v>991465383001</v>
      </c>
      <c r="B1429" s="3">
        <v>3</v>
      </c>
      <c r="C1429" s="5" t="str">
        <f>IF(B1429=1,"SPOT","NO SPOT")</f>
        <v>NO SPOT</v>
      </c>
      <c r="D1429" s="15">
        <f>IF(C1429="NO SPOT",B1429/SUMIF($C$1:$C$6359,"NO SPOT",$B$1:$B$6359),0)</f>
        <v>1.5353907569476432E-4</v>
      </c>
      <c r="E1429" s="17">
        <f>SUM($D$2:D1429)</f>
        <v>0.83796509545012077</v>
      </c>
      <c r="F1429" s="6">
        <f>B1429/23078</f>
        <v>1.2999393361643122E-4</v>
      </c>
      <c r="G1429" s="4">
        <v>0</v>
      </c>
      <c r="H1429" s="4">
        <v>3</v>
      </c>
      <c r="I1429" s="4">
        <v>0</v>
      </c>
      <c r="J1429" s="4">
        <v>0</v>
      </c>
      <c r="K1429" s="4">
        <v>3</v>
      </c>
      <c r="L1429" s="4">
        <v>0</v>
      </c>
      <c r="M1429" s="4">
        <v>0</v>
      </c>
      <c r="N1429" s="4">
        <v>0</v>
      </c>
      <c r="O1429" s="13">
        <v>45200</v>
      </c>
      <c r="P1429" s="13">
        <v>140759</v>
      </c>
      <c r="Q1429" s="13">
        <v>18830</v>
      </c>
      <c r="R1429" s="13">
        <v>0</v>
      </c>
    </row>
    <row r="1430" spans="1:18" x14ac:dyDescent="0.25">
      <c r="A1430" s="2">
        <v>991467769001</v>
      </c>
      <c r="B1430" s="3">
        <v>3</v>
      </c>
      <c r="C1430" s="5" t="str">
        <f>IF(B1430=1,"SPOT","NO SPOT")</f>
        <v>NO SPOT</v>
      </c>
      <c r="D1430" s="15">
        <f>IF(C1430="NO SPOT",B1430/SUMIF($C$1:$C$6359,"NO SPOT",$B$1:$B$6359),0)</f>
        <v>1.5353907569476432E-4</v>
      </c>
      <c r="E1430" s="17">
        <f>SUM($D$2:D1430)</f>
        <v>0.83811863452581559</v>
      </c>
      <c r="F1430" s="6">
        <f>B1430/23078</f>
        <v>1.2999393361643122E-4</v>
      </c>
      <c r="G1430" s="4">
        <v>0</v>
      </c>
      <c r="H1430" s="4">
        <v>3</v>
      </c>
      <c r="I1430" s="4">
        <v>0</v>
      </c>
      <c r="J1430" s="4">
        <v>0</v>
      </c>
      <c r="K1430" s="4">
        <v>0</v>
      </c>
      <c r="L1430" s="4">
        <v>3</v>
      </c>
      <c r="M1430" s="4">
        <v>0</v>
      </c>
      <c r="N1430" s="4">
        <v>0</v>
      </c>
      <c r="O1430" s="13">
        <v>17135</v>
      </c>
      <c r="P1430" s="13">
        <v>24212</v>
      </c>
      <c r="Q1430" s="13">
        <v>2918</v>
      </c>
      <c r="R1430" s="13">
        <v>0</v>
      </c>
    </row>
    <row r="1431" spans="1:18" x14ac:dyDescent="0.25">
      <c r="A1431" s="2">
        <v>991470263001</v>
      </c>
      <c r="B1431" s="3">
        <v>3</v>
      </c>
      <c r="C1431" s="5" t="str">
        <f>IF(B1431=1,"SPOT","NO SPOT")</f>
        <v>NO SPOT</v>
      </c>
      <c r="D1431" s="15">
        <f>IF(C1431="NO SPOT",B1431/SUMIF($C$1:$C$6359,"NO SPOT",$B$1:$B$6359),0)</f>
        <v>1.5353907569476432E-4</v>
      </c>
      <c r="E1431" s="17">
        <f>SUM($D$2:D1431)</f>
        <v>0.83827217360151041</v>
      </c>
      <c r="F1431" s="6">
        <f>B1431/23078</f>
        <v>1.2999393361643122E-4</v>
      </c>
      <c r="G1431" s="4">
        <v>0</v>
      </c>
      <c r="H1431" s="4">
        <v>3</v>
      </c>
      <c r="I1431" s="4">
        <v>0</v>
      </c>
      <c r="J1431" s="4">
        <v>0</v>
      </c>
      <c r="K1431" s="4">
        <v>3</v>
      </c>
      <c r="L1431" s="4">
        <v>0</v>
      </c>
      <c r="M1431" s="4">
        <v>0</v>
      </c>
      <c r="N1431" s="4">
        <v>0</v>
      </c>
      <c r="O1431" s="13">
        <v>44300</v>
      </c>
      <c r="P1431" s="13">
        <v>49410</v>
      </c>
      <c r="Q1431" s="13">
        <v>6025</v>
      </c>
      <c r="R1431" s="13">
        <v>0</v>
      </c>
    </row>
    <row r="1432" spans="1:18" x14ac:dyDescent="0.25">
      <c r="A1432" s="2">
        <v>991470972001</v>
      </c>
      <c r="B1432" s="3">
        <v>3</v>
      </c>
      <c r="C1432" s="5" t="str">
        <f>IF(B1432=1,"SPOT","NO SPOT")</f>
        <v>NO SPOT</v>
      </c>
      <c r="D1432" s="15">
        <f>IF(C1432="NO SPOT",B1432/SUMIF($C$1:$C$6359,"NO SPOT",$B$1:$B$6359),0)</f>
        <v>1.5353907569476432E-4</v>
      </c>
      <c r="E1432" s="17">
        <f>SUM($D$2:D1432)</f>
        <v>0.83842571267720523</v>
      </c>
      <c r="F1432" s="6">
        <f>B1432/23078</f>
        <v>1.2999393361643122E-4</v>
      </c>
      <c r="G1432" s="4">
        <v>0</v>
      </c>
      <c r="H1432" s="4">
        <v>3</v>
      </c>
      <c r="I1432" s="4">
        <v>0</v>
      </c>
      <c r="J1432" s="4">
        <v>1</v>
      </c>
      <c r="K1432" s="4">
        <v>0</v>
      </c>
      <c r="L1432" s="4">
        <v>2</v>
      </c>
      <c r="M1432" s="4">
        <v>0</v>
      </c>
      <c r="N1432" s="4">
        <v>0</v>
      </c>
      <c r="O1432" s="13">
        <v>865</v>
      </c>
      <c r="P1432" s="13">
        <v>19906</v>
      </c>
      <c r="Q1432" s="13">
        <v>2805</v>
      </c>
      <c r="R1432" s="13">
        <v>0</v>
      </c>
    </row>
    <row r="1433" spans="1:18" x14ac:dyDescent="0.25">
      <c r="A1433" s="2">
        <v>991474811001</v>
      </c>
      <c r="B1433" s="3">
        <v>3</v>
      </c>
      <c r="C1433" s="5" t="str">
        <f>IF(B1433=1,"SPOT","NO SPOT")</f>
        <v>NO SPOT</v>
      </c>
      <c r="D1433" s="15">
        <f>IF(C1433="NO SPOT",B1433/SUMIF($C$1:$C$6359,"NO SPOT",$B$1:$B$6359),0)</f>
        <v>1.5353907569476432E-4</v>
      </c>
      <c r="E1433" s="17">
        <f>SUM($D$2:D1433)</f>
        <v>0.83857925175290005</v>
      </c>
      <c r="F1433" s="6">
        <f>B1433/23078</f>
        <v>1.2999393361643122E-4</v>
      </c>
      <c r="G1433" s="4">
        <v>0</v>
      </c>
      <c r="H1433" s="4">
        <v>3</v>
      </c>
      <c r="I1433" s="4">
        <v>0</v>
      </c>
      <c r="J1433" s="4">
        <v>0</v>
      </c>
      <c r="K1433" s="4">
        <v>3</v>
      </c>
      <c r="L1433" s="4">
        <v>0</v>
      </c>
      <c r="M1433" s="4">
        <v>0</v>
      </c>
      <c r="N1433" s="4">
        <v>0</v>
      </c>
      <c r="O1433" s="13">
        <v>28630</v>
      </c>
      <c r="P1433" s="13">
        <v>269024</v>
      </c>
      <c r="Q1433" s="13">
        <v>32443</v>
      </c>
      <c r="R1433" s="13">
        <v>0</v>
      </c>
    </row>
    <row r="1434" spans="1:18" x14ac:dyDescent="0.25">
      <c r="A1434" s="2">
        <v>991505202001</v>
      </c>
      <c r="B1434" s="3">
        <v>3</v>
      </c>
      <c r="C1434" s="5" t="str">
        <f>IF(B1434=1,"SPOT","NO SPOT")</f>
        <v>NO SPOT</v>
      </c>
      <c r="D1434" s="15">
        <f>IF(C1434="NO SPOT",B1434/SUMIF($C$1:$C$6359,"NO SPOT",$B$1:$B$6359),0)</f>
        <v>1.5353907569476432E-4</v>
      </c>
      <c r="E1434" s="17">
        <f>SUM($D$2:D1434)</f>
        <v>0.83873279082859487</v>
      </c>
      <c r="F1434" s="6">
        <f>B1434/23078</f>
        <v>1.2999393361643122E-4</v>
      </c>
      <c r="G1434" s="4">
        <v>0</v>
      </c>
      <c r="H1434" s="4">
        <v>3</v>
      </c>
      <c r="I1434" s="4">
        <v>0</v>
      </c>
      <c r="J1434" s="4">
        <v>0</v>
      </c>
      <c r="K1434" s="4">
        <v>0</v>
      </c>
      <c r="L1434" s="4">
        <v>3</v>
      </c>
      <c r="M1434" s="4">
        <v>0</v>
      </c>
      <c r="N1434" s="4">
        <v>0</v>
      </c>
      <c r="O1434" s="13">
        <v>510</v>
      </c>
      <c r="P1434" s="13">
        <v>18652</v>
      </c>
      <c r="Q1434" s="13">
        <v>2304</v>
      </c>
      <c r="R1434" s="13">
        <v>0</v>
      </c>
    </row>
    <row r="1435" spans="1:18" x14ac:dyDescent="0.25">
      <c r="A1435" s="2">
        <v>991520449001</v>
      </c>
      <c r="B1435" s="3">
        <v>3</v>
      </c>
      <c r="C1435" s="5" t="str">
        <f>IF(B1435=1,"SPOT","NO SPOT")</f>
        <v>NO SPOT</v>
      </c>
      <c r="D1435" s="15">
        <f>IF(C1435="NO SPOT",B1435/SUMIF($C$1:$C$6359,"NO SPOT",$B$1:$B$6359),0)</f>
        <v>1.5353907569476432E-4</v>
      </c>
      <c r="E1435" s="17">
        <f>SUM($D$2:D1435)</f>
        <v>0.83888632990428968</v>
      </c>
      <c r="F1435" s="6">
        <f>B1435/23078</f>
        <v>1.2999393361643122E-4</v>
      </c>
      <c r="G1435" s="4">
        <v>0</v>
      </c>
      <c r="H1435" s="4">
        <v>3</v>
      </c>
      <c r="I1435" s="4">
        <v>0</v>
      </c>
      <c r="J1435" s="4">
        <v>1</v>
      </c>
      <c r="K1435" s="4">
        <v>0</v>
      </c>
      <c r="L1435" s="4">
        <v>2</v>
      </c>
      <c r="M1435" s="4">
        <v>0</v>
      </c>
      <c r="N1435" s="4">
        <v>0</v>
      </c>
      <c r="O1435" s="13">
        <v>28652</v>
      </c>
      <c r="P1435" s="13">
        <v>219014</v>
      </c>
      <c r="Q1435" s="13">
        <v>30057</v>
      </c>
      <c r="R1435" s="13">
        <v>0</v>
      </c>
    </row>
    <row r="1436" spans="1:18" x14ac:dyDescent="0.25">
      <c r="A1436" s="2">
        <v>992105623001</v>
      </c>
      <c r="B1436" s="3">
        <v>3</v>
      </c>
      <c r="C1436" s="5" t="str">
        <f>IF(B1436=1,"SPOT","NO SPOT")</f>
        <v>NO SPOT</v>
      </c>
      <c r="D1436" s="15">
        <f>IF(C1436="NO SPOT",B1436/SUMIF($C$1:$C$6359,"NO SPOT",$B$1:$B$6359),0)</f>
        <v>1.5353907569476432E-4</v>
      </c>
      <c r="E1436" s="17">
        <f>SUM($D$2:D1436)</f>
        <v>0.8390398689799845</v>
      </c>
      <c r="F1436" s="6">
        <f>B1436/23078</f>
        <v>1.2999393361643122E-4</v>
      </c>
      <c r="G1436" s="4">
        <v>0</v>
      </c>
      <c r="H1436" s="4">
        <v>3</v>
      </c>
      <c r="I1436" s="4">
        <v>0</v>
      </c>
      <c r="J1436" s="4">
        <v>0</v>
      </c>
      <c r="K1436" s="4">
        <v>1</v>
      </c>
      <c r="L1436" s="4">
        <v>2</v>
      </c>
      <c r="M1436" s="4">
        <v>0</v>
      </c>
      <c r="N1436" s="4">
        <v>0</v>
      </c>
      <c r="O1436" s="13">
        <v>294838</v>
      </c>
      <c r="P1436" s="13">
        <v>151900</v>
      </c>
      <c r="Q1436" s="13">
        <v>25138</v>
      </c>
      <c r="R1436" s="13">
        <v>6518</v>
      </c>
    </row>
    <row r="1437" spans="1:18" x14ac:dyDescent="0.25">
      <c r="A1437" s="2">
        <v>992142731001</v>
      </c>
      <c r="B1437" s="3">
        <v>3</v>
      </c>
      <c r="C1437" s="5" t="str">
        <f>IF(B1437=1,"SPOT","NO SPOT")</f>
        <v>NO SPOT</v>
      </c>
      <c r="D1437" s="15">
        <f>IF(C1437="NO SPOT",B1437/SUMIF($C$1:$C$6359,"NO SPOT",$B$1:$B$6359),0)</f>
        <v>1.5353907569476432E-4</v>
      </c>
      <c r="E1437" s="17">
        <f>SUM($D$2:D1437)</f>
        <v>0.83919340805567932</v>
      </c>
      <c r="F1437" s="6">
        <f>B1437/23078</f>
        <v>1.2999393361643122E-4</v>
      </c>
      <c r="G1437" s="4">
        <v>0</v>
      </c>
      <c r="H1437" s="4">
        <v>3</v>
      </c>
      <c r="I1437" s="4">
        <v>0</v>
      </c>
      <c r="J1437" s="4">
        <v>0</v>
      </c>
      <c r="K1437" s="4">
        <v>0</v>
      </c>
      <c r="L1437" s="4">
        <v>3</v>
      </c>
      <c r="M1437" s="4">
        <v>0</v>
      </c>
      <c r="N1437" s="4">
        <v>0</v>
      </c>
      <c r="O1437" s="13">
        <v>3500</v>
      </c>
      <c r="P1437" s="13">
        <v>40169</v>
      </c>
      <c r="Q1437" s="13">
        <v>6289</v>
      </c>
      <c r="R1437" s="13">
        <v>0</v>
      </c>
    </row>
    <row r="1438" spans="1:18" x14ac:dyDescent="0.25">
      <c r="A1438" s="2">
        <v>992146109001</v>
      </c>
      <c r="B1438" s="3">
        <v>3</v>
      </c>
      <c r="C1438" s="5" t="str">
        <f>IF(B1438=1,"SPOT","NO SPOT")</f>
        <v>NO SPOT</v>
      </c>
      <c r="D1438" s="15">
        <f>IF(C1438="NO SPOT",B1438/SUMIF($C$1:$C$6359,"NO SPOT",$B$1:$B$6359),0)</f>
        <v>1.5353907569476432E-4</v>
      </c>
      <c r="E1438" s="17">
        <f>SUM($D$2:D1438)</f>
        <v>0.83934694713137414</v>
      </c>
      <c r="F1438" s="6">
        <f>B1438/23078</f>
        <v>1.2999393361643122E-4</v>
      </c>
      <c r="G1438" s="4">
        <v>0</v>
      </c>
      <c r="H1438" s="4">
        <v>3</v>
      </c>
      <c r="I1438" s="4">
        <v>0</v>
      </c>
      <c r="J1438" s="4">
        <v>1</v>
      </c>
      <c r="K1438" s="4">
        <v>0</v>
      </c>
      <c r="L1438" s="4">
        <v>2</v>
      </c>
      <c r="M1438" s="4">
        <v>0</v>
      </c>
      <c r="N1438" s="4">
        <v>0</v>
      </c>
      <c r="O1438" s="13">
        <v>19835</v>
      </c>
      <c r="P1438" s="13">
        <v>83480</v>
      </c>
      <c r="Q1438" s="13">
        <v>25524</v>
      </c>
      <c r="R1438" s="13">
        <v>0</v>
      </c>
    </row>
    <row r="1439" spans="1:18" x14ac:dyDescent="0.25">
      <c r="A1439" s="2">
        <v>992146303001</v>
      </c>
      <c r="B1439" s="3">
        <v>3</v>
      </c>
      <c r="C1439" s="5" t="str">
        <f>IF(B1439=1,"SPOT","NO SPOT")</f>
        <v>NO SPOT</v>
      </c>
      <c r="D1439" s="15">
        <f>IF(C1439="NO SPOT",B1439/SUMIF($C$1:$C$6359,"NO SPOT",$B$1:$B$6359),0)</f>
        <v>1.5353907569476432E-4</v>
      </c>
      <c r="E1439" s="17">
        <f>SUM($D$2:D1439)</f>
        <v>0.83950048620706896</v>
      </c>
      <c r="F1439" s="6">
        <f>B1439/23078</f>
        <v>1.2999393361643122E-4</v>
      </c>
      <c r="G1439" s="4">
        <v>0</v>
      </c>
      <c r="H1439" s="4">
        <v>3</v>
      </c>
      <c r="I1439" s="4">
        <v>0</v>
      </c>
      <c r="J1439" s="4">
        <v>0</v>
      </c>
      <c r="K1439" s="4">
        <v>0</v>
      </c>
      <c r="L1439" s="4">
        <v>3</v>
      </c>
      <c r="M1439" s="4">
        <v>0</v>
      </c>
      <c r="N1439" s="4">
        <v>0</v>
      </c>
      <c r="O1439" s="13">
        <v>3587</v>
      </c>
      <c r="P1439" s="13">
        <v>143628</v>
      </c>
      <c r="Q1439" s="13">
        <v>17880</v>
      </c>
      <c r="R1439" s="13">
        <v>0</v>
      </c>
    </row>
    <row r="1440" spans="1:18" x14ac:dyDescent="0.25">
      <c r="A1440" s="2">
        <v>992149930001</v>
      </c>
      <c r="B1440" s="3">
        <v>3</v>
      </c>
      <c r="C1440" s="5" t="str">
        <f>IF(B1440=1,"SPOT","NO SPOT")</f>
        <v>NO SPOT</v>
      </c>
      <c r="D1440" s="15">
        <f>IF(C1440="NO SPOT",B1440/SUMIF($C$1:$C$6359,"NO SPOT",$B$1:$B$6359),0)</f>
        <v>1.5353907569476432E-4</v>
      </c>
      <c r="E1440" s="17">
        <f>SUM($D$2:D1440)</f>
        <v>0.83965402528276378</v>
      </c>
      <c r="F1440" s="6">
        <f>B1440/23078</f>
        <v>1.2999393361643122E-4</v>
      </c>
      <c r="G1440" s="4">
        <v>0</v>
      </c>
      <c r="H1440" s="4">
        <v>3</v>
      </c>
      <c r="I1440" s="4">
        <v>0</v>
      </c>
      <c r="J1440" s="4">
        <v>2</v>
      </c>
      <c r="K1440" s="4">
        <v>0</v>
      </c>
      <c r="L1440" s="4">
        <v>1</v>
      </c>
      <c r="M1440" s="4">
        <v>0</v>
      </c>
      <c r="N1440" s="4">
        <v>0</v>
      </c>
      <c r="O1440" s="13">
        <v>909</v>
      </c>
      <c r="P1440" s="13">
        <v>177445</v>
      </c>
      <c r="Q1440" s="13">
        <v>22403</v>
      </c>
      <c r="R1440" s="13">
        <v>0</v>
      </c>
    </row>
    <row r="1441" spans="1:18" x14ac:dyDescent="0.25">
      <c r="A1441" s="2">
        <v>992151293001</v>
      </c>
      <c r="B1441" s="3">
        <v>3</v>
      </c>
      <c r="C1441" s="5" t="str">
        <f>IF(B1441=1,"SPOT","NO SPOT")</f>
        <v>NO SPOT</v>
      </c>
      <c r="D1441" s="15">
        <f>IF(C1441="NO SPOT",B1441/SUMIF($C$1:$C$6359,"NO SPOT",$B$1:$B$6359),0)</f>
        <v>1.5353907569476432E-4</v>
      </c>
      <c r="E1441" s="17">
        <f>SUM($D$2:D1441)</f>
        <v>0.8398075643584586</v>
      </c>
      <c r="F1441" s="6">
        <f>B1441/23078</f>
        <v>1.2999393361643122E-4</v>
      </c>
      <c r="G1441" s="4">
        <v>0</v>
      </c>
      <c r="H1441" s="4">
        <v>3</v>
      </c>
      <c r="I1441" s="4">
        <v>0</v>
      </c>
      <c r="J1441" s="4">
        <v>0</v>
      </c>
      <c r="K1441" s="4">
        <v>0</v>
      </c>
      <c r="L1441" s="4">
        <v>3</v>
      </c>
      <c r="M1441" s="4">
        <v>0</v>
      </c>
      <c r="N1441" s="4">
        <v>0</v>
      </c>
      <c r="O1441" s="13">
        <v>2869</v>
      </c>
      <c r="P1441" s="13">
        <v>190338</v>
      </c>
      <c r="Q1441" s="13">
        <v>29416</v>
      </c>
      <c r="R1441" s="13">
        <v>19032</v>
      </c>
    </row>
    <row r="1442" spans="1:18" x14ac:dyDescent="0.25">
      <c r="A1442" s="2">
        <v>992169192001</v>
      </c>
      <c r="B1442" s="3">
        <v>3</v>
      </c>
      <c r="C1442" s="5" t="str">
        <f>IF(B1442=1,"SPOT","NO SPOT")</f>
        <v>NO SPOT</v>
      </c>
      <c r="D1442" s="15">
        <f>IF(C1442="NO SPOT",B1442/SUMIF($C$1:$C$6359,"NO SPOT",$B$1:$B$6359),0)</f>
        <v>1.5353907569476432E-4</v>
      </c>
      <c r="E1442" s="17">
        <f>SUM($D$2:D1442)</f>
        <v>0.83996110343415342</v>
      </c>
      <c r="F1442" s="6">
        <f>B1442/23078</f>
        <v>1.2999393361643122E-4</v>
      </c>
      <c r="G1442" s="4">
        <v>0</v>
      </c>
      <c r="H1442" s="4">
        <v>3</v>
      </c>
      <c r="I1442" s="4">
        <v>0</v>
      </c>
      <c r="J1442" s="4">
        <v>0</v>
      </c>
      <c r="K1442" s="4">
        <v>1</v>
      </c>
      <c r="L1442" s="4">
        <v>2</v>
      </c>
      <c r="M1442" s="4">
        <v>0</v>
      </c>
      <c r="N1442" s="4">
        <v>0</v>
      </c>
      <c r="O1442" s="13">
        <v>1456</v>
      </c>
      <c r="P1442" s="13">
        <v>28063</v>
      </c>
      <c r="Q1442" s="13">
        <v>3795</v>
      </c>
      <c r="R1442" s="13">
        <v>0</v>
      </c>
    </row>
    <row r="1443" spans="1:18" x14ac:dyDescent="0.25">
      <c r="A1443" s="2">
        <v>992187646001</v>
      </c>
      <c r="B1443" s="3">
        <v>3</v>
      </c>
      <c r="C1443" s="5" t="str">
        <f>IF(B1443=1,"SPOT","NO SPOT")</f>
        <v>NO SPOT</v>
      </c>
      <c r="D1443" s="15">
        <f>IF(C1443="NO SPOT",B1443/SUMIF($C$1:$C$6359,"NO SPOT",$B$1:$B$6359),0)</f>
        <v>1.5353907569476432E-4</v>
      </c>
      <c r="E1443" s="17">
        <f>SUM($D$2:D1443)</f>
        <v>0.84011464250984824</v>
      </c>
      <c r="F1443" s="6">
        <f>B1443/23078</f>
        <v>1.2999393361643122E-4</v>
      </c>
      <c r="G1443" s="4">
        <v>0</v>
      </c>
      <c r="H1443" s="4">
        <v>3</v>
      </c>
      <c r="I1443" s="4">
        <v>0</v>
      </c>
      <c r="J1443" s="4">
        <v>0</v>
      </c>
      <c r="K1443" s="4">
        <v>3</v>
      </c>
      <c r="L1443" s="4">
        <v>0</v>
      </c>
      <c r="M1443" s="4">
        <v>0</v>
      </c>
      <c r="N1443" s="4">
        <v>0</v>
      </c>
      <c r="O1443" s="13">
        <v>142113</v>
      </c>
      <c r="P1443" s="13">
        <v>1607338</v>
      </c>
      <c r="Q1443" s="13">
        <v>193882</v>
      </c>
      <c r="R1443" s="13">
        <v>0</v>
      </c>
    </row>
    <row r="1444" spans="1:18" x14ac:dyDescent="0.25">
      <c r="A1444" s="2">
        <v>992201029001</v>
      </c>
      <c r="B1444" s="3">
        <v>3</v>
      </c>
      <c r="C1444" s="5" t="str">
        <f>IF(B1444=1,"SPOT","NO SPOT")</f>
        <v>NO SPOT</v>
      </c>
      <c r="D1444" s="15">
        <f>IF(C1444="NO SPOT",B1444/SUMIF($C$1:$C$6359,"NO SPOT",$B$1:$B$6359),0)</f>
        <v>1.5353907569476432E-4</v>
      </c>
      <c r="E1444" s="17">
        <f>SUM($D$2:D1444)</f>
        <v>0.84026818158554306</v>
      </c>
      <c r="F1444" s="6">
        <f>B1444/23078</f>
        <v>1.2999393361643122E-4</v>
      </c>
      <c r="G1444" s="4">
        <v>0</v>
      </c>
      <c r="H1444" s="4">
        <v>3</v>
      </c>
      <c r="I1444" s="4">
        <v>0</v>
      </c>
      <c r="J1444" s="4">
        <v>1</v>
      </c>
      <c r="K1444" s="4">
        <v>0</v>
      </c>
      <c r="L1444" s="4">
        <v>2</v>
      </c>
      <c r="M1444" s="4">
        <v>0</v>
      </c>
      <c r="N1444" s="4">
        <v>0</v>
      </c>
      <c r="O1444" s="13">
        <v>3816</v>
      </c>
      <c r="P1444" s="13">
        <v>43669</v>
      </c>
      <c r="Q1444" s="13">
        <v>5833</v>
      </c>
      <c r="R1444" s="13">
        <v>0</v>
      </c>
    </row>
    <row r="1445" spans="1:18" x14ac:dyDescent="0.25">
      <c r="A1445" s="2">
        <v>992204206001</v>
      </c>
      <c r="B1445" s="3">
        <v>3</v>
      </c>
      <c r="C1445" s="5" t="str">
        <f>IF(B1445=1,"SPOT","NO SPOT")</f>
        <v>NO SPOT</v>
      </c>
      <c r="D1445" s="15">
        <f>IF(C1445="NO SPOT",B1445/SUMIF($C$1:$C$6359,"NO SPOT",$B$1:$B$6359),0)</f>
        <v>1.5353907569476432E-4</v>
      </c>
      <c r="E1445" s="17">
        <f>SUM($D$2:D1445)</f>
        <v>0.84042172066123788</v>
      </c>
      <c r="F1445" s="6">
        <f>B1445/23078</f>
        <v>1.2999393361643122E-4</v>
      </c>
      <c r="G1445" s="4">
        <v>0</v>
      </c>
      <c r="H1445" s="4">
        <v>3</v>
      </c>
      <c r="I1445" s="4">
        <v>0</v>
      </c>
      <c r="J1445" s="4">
        <v>0</v>
      </c>
      <c r="K1445" s="4">
        <v>0</v>
      </c>
      <c r="L1445" s="4">
        <v>3</v>
      </c>
      <c r="M1445" s="4">
        <v>0</v>
      </c>
      <c r="N1445" s="4">
        <v>0</v>
      </c>
      <c r="O1445" s="13">
        <v>16134</v>
      </c>
      <c r="P1445" s="13">
        <v>49409</v>
      </c>
      <c r="Q1445" s="13">
        <v>5957</v>
      </c>
      <c r="R1445" s="13">
        <v>0</v>
      </c>
    </row>
    <row r="1446" spans="1:18" x14ac:dyDescent="0.25">
      <c r="A1446" s="2">
        <v>992221593001</v>
      </c>
      <c r="B1446" s="3">
        <v>3</v>
      </c>
      <c r="C1446" s="5" t="str">
        <f>IF(B1446=1,"SPOT","NO SPOT")</f>
        <v>NO SPOT</v>
      </c>
      <c r="D1446" s="15">
        <f>IF(C1446="NO SPOT",B1446/SUMIF($C$1:$C$6359,"NO SPOT",$B$1:$B$6359),0)</f>
        <v>1.5353907569476432E-4</v>
      </c>
      <c r="E1446" s="17">
        <f>SUM($D$2:D1446)</f>
        <v>0.8405752597369327</v>
      </c>
      <c r="F1446" s="6">
        <f>B1446/23078</f>
        <v>1.2999393361643122E-4</v>
      </c>
      <c r="G1446" s="4">
        <v>0</v>
      </c>
      <c r="H1446" s="4">
        <v>3</v>
      </c>
      <c r="I1446" s="4">
        <v>0</v>
      </c>
      <c r="J1446" s="4">
        <v>0</v>
      </c>
      <c r="K1446" s="4">
        <v>2</v>
      </c>
      <c r="L1446" s="4">
        <v>1</v>
      </c>
      <c r="M1446" s="4">
        <v>0</v>
      </c>
      <c r="N1446" s="4">
        <v>0</v>
      </c>
      <c r="O1446" s="13">
        <v>41618</v>
      </c>
      <c r="P1446" s="13">
        <v>346845</v>
      </c>
      <c r="Q1446" s="13">
        <v>45471</v>
      </c>
      <c r="R1446" s="13">
        <v>361</v>
      </c>
    </row>
    <row r="1447" spans="1:18" x14ac:dyDescent="0.25">
      <c r="A1447" s="2">
        <v>992226013001</v>
      </c>
      <c r="B1447" s="3">
        <v>3</v>
      </c>
      <c r="C1447" s="5" t="str">
        <f>IF(B1447=1,"SPOT","NO SPOT")</f>
        <v>NO SPOT</v>
      </c>
      <c r="D1447" s="15">
        <f>IF(C1447="NO SPOT",B1447/SUMIF($C$1:$C$6359,"NO SPOT",$B$1:$B$6359),0)</f>
        <v>1.5353907569476432E-4</v>
      </c>
      <c r="E1447" s="17">
        <f>SUM($D$2:D1447)</f>
        <v>0.84072879881262752</v>
      </c>
      <c r="F1447" s="6">
        <f>B1447/23078</f>
        <v>1.2999393361643122E-4</v>
      </c>
      <c r="G1447" s="4">
        <v>0</v>
      </c>
      <c r="H1447" s="4">
        <v>3</v>
      </c>
      <c r="I1447" s="4">
        <v>0</v>
      </c>
      <c r="J1447" s="4">
        <v>0</v>
      </c>
      <c r="K1447" s="4">
        <v>0</v>
      </c>
      <c r="L1447" s="4">
        <v>3</v>
      </c>
      <c r="M1447" s="4">
        <v>0</v>
      </c>
      <c r="N1447" s="4">
        <v>0</v>
      </c>
      <c r="O1447" s="13">
        <v>17453</v>
      </c>
      <c r="P1447" s="13">
        <v>138442</v>
      </c>
      <c r="Q1447" s="13">
        <v>20741</v>
      </c>
      <c r="R1447" s="13">
        <v>0</v>
      </c>
    </row>
    <row r="1448" spans="1:18" x14ac:dyDescent="0.25">
      <c r="A1448" s="2">
        <v>992251204001</v>
      </c>
      <c r="B1448" s="3">
        <v>3</v>
      </c>
      <c r="C1448" s="5" t="str">
        <f>IF(B1448=1,"SPOT","NO SPOT")</f>
        <v>NO SPOT</v>
      </c>
      <c r="D1448" s="15">
        <f>IF(C1448="NO SPOT",B1448/SUMIF($C$1:$C$6359,"NO SPOT",$B$1:$B$6359),0)</f>
        <v>1.5353907569476432E-4</v>
      </c>
      <c r="E1448" s="17">
        <f>SUM($D$2:D1448)</f>
        <v>0.84088233788832234</v>
      </c>
      <c r="F1448" s="6">
        <f>B1448/23078</f>
        <v>1.2999393361643122E-4</v>
      </c>
      <c r="G1448" s="4">
        <v>0</v>
      </c>
      <c r="H1448" s="4">
        <v>3</v>
      </c>
      <c r="I1448" s="4">
        <v>0</v>
      </c>
      <c r="J1448" s="4">
        <v>0</v>
      </c>
      <c r="K1448" s="4">
        <v>3</v>
      </c>
      <c r="L1448" s="4">
        <v>0</v>
      </c>
      <c r="M1448" s="4">
        <v>0</v>
      </c>
      <c r="N1448" s="4">
        <v>0</v>
      </c>
      <c r="O1448" s="13">
        <v>49428</v>
      </c>
      <c r="P1448" s="13">
        <v>152513</v>
      </c>
      <c r="Q1448" s="13">
        <v>21138</v>
      </c>
      <c r="R1448" s="13">
        <v>0</v>
      </c>
    </row>
    <row r="1449" spans="1:18" x14ac:dyDescent="0.25">
      <c r="A1449" s="2">
        <v>992259221001</v>
      </c>
      <c r="B1449" s="3">
        <v>3</v>
      </c>
      <c r="C1449" s="5" t="str">
        <f>IF(B1449=1,"SPOT","NO SPOT")</f>
        <v>NO SPOT</v>
      </c>
      <c r="D1449" s="15">
        <f>IF(C1449="NO SPOT",B1449/SUMIF($C$1:$C$6359,"NO SPOT",$B$1:$B$6359),0)</f>
        <v>1.5353907569476432E-4</v>
      </c>
      <c r="E1449" s="17">
        <f>SUM($D$2:D1449)</f>
        <v>0.84103587696401716</v>
      </c>
      <c r="F1449" s="6">
        <f>B1449/23078</f>
        <v>1.2999393361643122E-4</v>
      </c>
      <c r="G1449" s="4">
        <v>1</v>
      </c>
      <c r="H1449" s="4">
        <v>2</v>
      </c>
      <c r="I1449" s="4">
        <v>0</v>
      </c>
      <c r="J1449" s="4">
        <v>0</v>
      </c>
      <c r="K1449" s="4">
        <v>1</v>
      </c>
      <c r="L1449" s="4">
        <v>2</v>
      </c>
      <c r="M1449" s="4">
        <v>0</v>
      </c>
      <c r="N1449" s="4">
        <v>0</v>
      </c>
      <c r="O1449" s="13">
        <v>28123</v>
      </c>
      <c r="P1449" s="13">
        <v>51637</v>
      </c>
      <c r="Q1449" s="13">
        <v>7424</v>
      </c>
      <c r="R1449" s="13">
        <v>0</v>
      </c>
    </row>
    <row r="1450" spans="1:18" x14ac:dyDescent="0.25">
      <c r="A1450" s="2">
        <v>992261056001</v>
      </c>
      <c r="B1450" s="3">
        <v>3</v>
      </c>
      <c r="C1450" s="5" t="str">
        <f>IF(B1450=1,"SPOT","NO SPOT")</f>
        <v>NO SPOT</v>
      </c>
      <c r="D1450" s="15">
        <f>IF(C1450="NO SPOT",B1450/SUMIF($C$1:$C$6359,"NO SPOT",$B$1:$B$6359),0)</f>
        <v>1.5353907569476432E-4</v>
      </c>
      <c r="E1450" s="17">
        <f>SUM($D$2:D1450)</f>
        <v>0.84118941603971198</v>
      </c>
      <c r="F1450" s="6">
        <f>B1450/23078</f>
        <v>1.2999393361643122E-4</v>
      </c>
      <c r="G1450" s="4">
        <v>0</v>
      </c>
      <c r="H1450" s="4">
        <v>3</v>
      </c>
      <c r="I1450" s="4">
        <v>0</v>
      </c>
      <c r="J1450" s="4">
        <v>0</v>
      </c>
      <c r="K1450" s="4">
        <v>3</v>
      </c>
      <c r="L1450" s="4">
        <v>0</v>
      </c>
      <c r="M1450" s="4">
        <v>0</v>
      </c>
      <c r="N1450" s="4">
        <v>0</v>
      </c>
      <c r="O1450" s="13">
        <v>22523</v>
      </c>
      <c r="P1450" s="13">
        <v>128667</v>
      </c>
      <c r="Q1450" s="13">
        <v>15636</v>
      </c>
      <c r="R1450" s="13">
        <v>0</v>
      </c>
    </row>
    <row r="1451" spans="1:18" x14ac:dyDescent="0.25">
      <c r="A1451" s="2">
        <v>992261765001</v>
      </c>
      <c r="B1451" s="3">
        <v>3</v>
      </c>
      <c r="C1451" s="5" t="str">
        <f>IF(B1451=1,"SPOT","NO SPOT")</f>
        <v>NO SPOT</v>
      </c>
      <c r="D1451" s="15">
        <f>IF(C1451="NO SPOT",B1451/SUMIF($C$1:$C$6359,"NO SPOT",$B$1:$B$6359),0)</f>
        <v>1.5353907569476432E-4</v>
      </c>
      <c r="E1451" s="17">
        <f>SUM($D$2:D1451)</f>
        <v>0.8413429551154068</v>
      </c>
      <c r="F1451" s="6">
        <f>B1451/23078</f>
        <v>1.2999393361643122E-4</v>
      </c>
      <c r="G1451" s="4">
        <v>0</v>
      </c>
      <c r="H1451" s="4">
        <v>3</v>
      </c>
      <c r="I1451" s="4">
        <v>0</v>
      </c>
      <c r="J1451" s="4">
        <v>0</v>
      </c>
      <c r="K1451" s="4">
        <v>2</v>
      </c>
      <c r="L1451" s="4">
        <v>1</v>
      </c>
      <c r="M1451" s="4">
        <v>0</v>
      </c>
      <c r="N1451" s="4">
        <v>0</v>
      </c>
      <c r="O1451" s="13">
        <v>12249</v>
      </c>
      <c r="P1451" s="13">
        <v>139554</v>
      </c>
      <c r="Q1451" s="13">
        <v>18690</v>
      </c>
      <c r="R1451" s="13">
        <v>0</v>
      </c>
    </row>
    <row r="1452" spans="1:18" x14ac:dyDescent="0.25">
      <c r="A1452" s="2">
        <v>992270020001</v>
      </c>
      <c r="B1452" s="3">
        <v>3</v>
      </c>
      <c r="C1452" s="5" t="str">
        <f>IF(B1452=1,"SPOT","NO SPOT")</f>
        <v>NO SPOT</v>
      </c>
      <c r="D1452" s="15">
        <f>IF(C1452="NO SPOT",B1452/SUMIF($C$1:$C$6359,"NO SPOT",$B$1:$B$6359),0)</f>
        <v>1.5353907569476432E-4</v>
      </c>
      <c r="E1452" s="17">
        <f>SUM($D$2:D1452)</f>
        <v>0.84149649419110162</v>
      </c>
      <c r="F1452" s="6">
        <f>B1452/23078</f>
        <v>1.2999393361643122E-4</v>
      </c>
      <c r="G1452" s="4">
        <v>0</v>
      </c>
      <c r="H1452" s="4">
        <v>3</v>
      </c>
      <c r="I1452" s="4">
        <v>0</v>
      </c>
      <c r="J1452" s="4">
        <v>3</v>
      </c>
      <c r="K1452" s="4">
        <v>0</v>
      </c>
      <c r="L1452" s="4">
        <v>0</v>
      </c>
      <c r="M1452" s="4">
        <v>0</v>
      </c>
      <c r="N1452" s="4">
        <v>0</v>
      </c>
      <c r="O1452" s="13">
        <v>348</v>
      </c>
      <c r="P1452" s="13">
        <v>157539</v>
      </c>
      <c r="Q1452" s="13">
        <v>24461</v>
      </c>
      <c r="R1452" s="13">
        <v>0</v>
      </c>
    </row>
    <row r="1453" spans="1:18" x14ac:dyDescent="0.25">
      <c r="A1453" s="2">
        <v>992271809001</v>
      </c>
      <c r="B1453" s="3">
        <v>3</v>
      </c>
      <c r="C1453" s="5" t="str">
        <f>IF(B1453=1,"SPOT","NO SPOT")</f>
        <v>NO SPOT</v>
      </c>
      <c r="D1453" s="15">
        <f>IF(C1453="NO SPOT",B1453/SUMIF($C$1:$C$6359,"NO SPOT",$B$1:$B$6359),0)</f>
        <v>1.5353907569476432E-4</v>
      </c>
      <c r="E1453" s="17">
        <f>SUM($D$2:D1453)</f>
        <v>0.84165003326679644</v>
      </c>
      <c r="F1453" s="6">
        <f>B1453/23078</f>
        <v>1.2999393361643122E-4</v>
      </c>
      <c r="G1453" s="4">
        <v>0</v>
      </c>
      <c r="H1453" s="4">
        <v>3</v>
      </c>
      <c r="I1453" s="4">
        <v>0</v>
      </c>
      <c r="J1453" s="4">
        <v>0</v>
      </c>
      <c r="K1453" s="4">
        <v>1</v>
      </c>
      <c r="L1453" s="4">
        <v>2</v>
      </c>
      <c r="M1453" s="4">
        <v>0</v>
      </c>
      <c r="N1453" s="4">
        <v>0</v>
      </c>
      <c r="O1453" s="13">
        <v>20953</v>
      </c>
      <c r="P1453" s="13">
        <v>177211</v>
      </c>
      <c r="Q1453" s="13">
        <v>25166</v>
      </c>
      <c r="R1453" s="13">
        <v>0</v>
      </c>
    </row>
    <row r="1454" spans="1:18" x14ac:dyDescent="0.25">
      <c r="A1454" s="2">
        <v>992280263001</v>
      </c>
      <c r="B1454" s="3">
        <v>3</v>
      </c>
      <c r="C1454" s="5" t="str">
        <f>IF(B1454=1,"SPOT","NO SPOT")</f>
        <v>NO SPOT</v>
      </c>
      <c r="D1454" s="15">
        <f>IF(C1454="NO SPOT",B1454/SUMIF($C$1:$C$6359,"NO SPOT",$B$1:$B$6359),0)</f>
        <v>1.5353907569476432E-4</v>
      </c>
      <c r="E1454" s="17">
        <f>SUM($D$2:D1454)</f>
        <v>0.84180357234249126</v>
      </c>
      <c r="F1454" s="6">
        <f>B1454/23078</f>
        <v>1.2999393361643122E-4</v>
      </c>
      <c r="G1454" s="4">
        <v>0</v>
      </c>
      <c r="H1454" s="4">
        <v>3</v>
      </c>
      <c r="I1454" s="4">
        <v>0</v>
      </c>
      <c r="J1454" s="4">
        <v>3</v>
      </c>
      <c r="K1454" s="4">
        <v>0</v>
      </c>
      <c r="L1454" s="4">
        <v>0</v>
      </c>
      <c r="M1454" s="4">
        <v>0</v>
      </c>
      <c r="N1454" s="4">
        <v>0</v>
      </c>
      <c r="O1454" s="13">
        <v>39302</v>
      </c>
      <c r="P1454" s="13">
        <v>196874</v>
      </c>
      <c r="Q1454" s="13">
        <v>28381</v>
      </c>
      <c r="R1454" s="13">
        <v>0</v>
      </c>
    </row>
    <row r="1455" spans="1:18" x14ac:dyDescent="0.25">
      <c r="A1455" s="2">
        <v>992282940001</v>
      </c>
      <c r="B1455" s="3">
        <v>3</v>
      </c>
      <c r="C1455" s="5" t="str">
        <f>IF(B1455=1,"SPOT","NO SPOT")</f>
        <v>NO SPOT</v>
      </c>
      <c r="D1455" s="15">
        <f>IF(C1455="NO SPOT",B1455/SUMIF($C$1:$C$6359,"NO SPOT",$B$1:$B$6359),0)</f>
        <v>1.5353907569476432E-4</v>
      </c>
      <c r="E1455" s="17">
        <f>SUM($D$2:D1455)</f>
        <v>0.84195711141818608</v>
      </c>
      <c r="F1455" s="6">
        <f>B1455/23078</f>
        <v>1.2999393361643122E-4</v>
      </c>
      <c r="G1455" s="4">
        <v>0</v>
      </c>
      <c r="H1455" s="4">
        <v>3</v>
      </c>
      <c r="I1455" s="4">
        <v>0</v>
      </c>
      <c r="J1455" s="4">
        <v>0</v>
      </c>
      <c r="K1455" s="4">
        <v>0</v>
      </c>
      <c r="L1455" s="4">
        <v>3</v>
      </c>
      <c r="M1455" s="4">
        <v>0</v>
      </c>
      <c r="N1455" s="4">
        <v>0</v>
      </c>
      <c r="O1455" s="13">
        <v>65906</v>
      </c>
      <c r="P1455" s="13">
        <v>74564</v>
      </c>
      <c r="Q1455" s="13">
        <v>11675</v>
      </c>
      <c r="R1455" s="13">
        <v>0</v>
      </c>
    </row>
    <row r="1456" spans="1:18" x14ac:dyDescent="0.25">
      <c r="A1456" s="2">
        <v>992283343001</v>
      </c>
      <c r="B1456" s="3">
        <v>3</v>
      </c>
      <c r="C1456" s="5" t="str">
        <f>IF(B1456=1,"SPOT","NO SPOT")</f>
        <v>NO SPOT</v>
      </c>
      <c r="D1456" s="15">
        <f>IF(C1456="NO SPOT",B1456/SUMIF($C$1:$C$6359,"NO SPOT",$B$1:$B$6359),0)</f>
        <v>1.5353907569476432E-4</v>
      </c>
      <c r="E1456" s="17">
        <f>SUM($D$2:D1456)</f>
        <v>0.8421106504938809</v>
      </c>
      <c r="F1456" s="6">
        <f>B1456/23078</f>
        <v>1.2999393361643122E-4</v>
      </c>
      <c r="G1456" s="4">
        <v>0</v>
      </c>
      <c r="H1456" s="4">
        <v>3</v>
      </c>
      <c r="I1456" s="4">
        <v>0</v>
      </c>
      <c r="J1456" s="4">
        <v>1</v>
      </c>
      <c r="K1456" s="4">
        <v>1</v>
      </c>
      <c r="L1456" s="4">
        <v>1</v>
      </c>
      <c r="M1456" s="4">
        <v>0</v>
      </c>
      <c r="N1456" s="4">
        <v>0</v>
      </c>
      <c r="O1456" s="13">
        <v>683</v>
      </c>
      <c r="P1456" s="13">
        <v>72317</v>
      </c>
      <c r="Q1456" s="13">
        <v>9141</v>
      </c>
      <c r="R1456" s="13">
        <v>0</v>
      </c>
    </row>
    <row r="1457" spans="1:18" x14ac:dyDescent="0.25">
      <c r="A1457" s="2">
        <v>992298456001</v>
      </c>
      <c r="B1457" s="3">
        <v>3</v>
      </c>
      <c r="C1457" s="5" t="str">
        <f>IF(B1457=1,"SPOT","NO SPOT")</f>
        <v>NO SPOT</v>
      </c>
      <c r="D1457" s="15">
        <f>IF(C1457="NO SPOT",B1457/SUMIF($C$1:$C$6359,"NO SPOT",$B$1:$B$6359),0)</f>
        <v>1.5353907569476432E-4</v>
      </c>
      <c r="E1457" s="17">
        <f>SUM($D$2:D1457)</f>
        <v>0.84226418956957572</v>
      </c>
      <c r="F1457" s="6">
        <f>B1457/23078</f>
        <v>1.2999393361643122E-4</v>
      </c>
      <c r="G1457" s="4">
        <v>0</v>
      </c>
      <c r="H1457" s="4">
        <v>3</v>
      </c>
      <c r="I1457" s="4">
        <v>0</v>
      </c>
      <c r="J1457" s="4">
        <v>0</v>
      </c>
      <c r="K1457" s="4">
        <v>3</v>
      </c>
      <c r="L1457" s="4">
        <v>0</v>
      </c>
      <c r="M1457" s="4">
        <v>0</v>
      </c>
      <c r="N1457" s="4">
        <v>0</v>
      </c>
      <c r="O1457" s="13">
        <v>93126</v>
      </c>
      <c r="P1457" s="13">
        <v>139539</v>
      </c>
      <c r="Q1457" s="13">
        <v>20176</v>
      </c>
      <c r="R1457" s="13">
        <v>0</v>
      </c>
    </row>
    <row r="1458" spans="1:18" x14ac:dyDescent="0.25">
      <c r="A1458" s="2">
        <v>992303204001</v>
      </c>
      <c r="B1458" s="3">
        <v>3</v>
      </c>
      <c r="C1458" s="5" t="str">
        <f>IF(B1458=1,"SPOT","NO SPOT")</f>
        <v>NO SPOT</v>
      </c>
      <c r="D1458" s="15">
        <f>IF(C1458="NO SPOT",B1458/SUMIF($C$1:$C$6359,"NO SPOT",$B$1:$B$6359),0)</f>
        <v>1.5353907569476432E-4</v>
      </c>
      <c r="E1458" s="17">
        <f>SUM($D$2:D1458)</f>
        <v>0.84241772864527054</v>
      </c>
      <c r="F1458" s="6">
        <f>B1458/23078</f>
        <v>1.2999393361643122E-4</v>
      </c>
      <c r="G1458" s="4">
        <v>0</v>
      </c>
      <c r="H1458" s="4">
        <v>3</v>
      </c>
      <c r="I1458" s="4">
        <v>0</v>
      </c>
      <c r="J1458" s="4">
        <v>0</v>
      </c>
      <c r="K1458" s="4">
        <v>0</v>
      </c>
      <c r="L1458" s="4">
        <v>3</v>
      </c>
      <c r="M1458" s="4">
        <v>0</v>
      </c>
      <c r="N1458" s="4">
        <v>0</v>
      </c>
      <c r="O1458" s="13">
        <v>193</v>
      </c>
      <c r="P1458" s="13">
        <v>13182</v>
      </c>
      <c r="Q1458" s="13">
        <v>1641</v>
      </c>
      <c r="R1458" s="13">
        <v>0</v>
      </c>
    </row>
    <row r="1459" spans="1:18" x14ac:dyDescent="0.25">
      <c r="A1459" s="2">
        <v>992304049001</v>
      </c>
      <c r="B1459" s="3">
        <v>3</v>
      </c>
      <c r="C1459" s="5" t="str">
        <f>IF(B1459=1,"SPOT","NO SPOT")</f>
        <v>NO SPOT</v>
      </c>
      <c r="D1459" s="15">
        <f>IF(C1459="NO SPOT",B1459/SUMIF($C$1:$C$6359,"NO SPOT",$B$1:$B$6359),0)</f>
        <v>1.5353907569476432E-4</v>
      </c>
      <c r="E1459" s="17">
        <f>SUM($D$2:D1459)</f>
        <v>0.84257126772096536</v>
      </c>
      <c r="F1459" s="6">
        <f>B1459/23078</f>
        <v>1.2999393361643122E-4</v>
      </c>
      <c r="G1459" s="4">
        <v>0</v>
      </c>
      <c r="H1459" s="4">
        <v>3</v>
      </c>
      <c r="I1459" s="4">
        <v>0</v>
      </c>
      <c r="J1459" s="4">
        <v>1</v>
      </c>
      <c r="K1459" s="4">
        <v>0</v>
      </c>
      <c r="L1459" s="4">
        <v>1</v>
      </c>
      <c r="M1459" s="4">
        <v>0</v>
      </c>
      <c r="N1459" s="4">
        <v>1</v>
      </c>
      <c r="O1459" s="13">
        <v>219</v>
      </c>
      <c r="P1459" s="13">
        <v>34120</v>
      </c>
      <c r="Q1459" s="13">
        <v>4305</v>
      </c>
      <c r="R1459" s="13">
        <v>0</v>
      </c>
    </row>
    <row r="1460" spans="1:18" x14ac:dyDescent="0.25">
      <c r="A1460" s="2">
        <v>992310103001</v>
      </c>
      <c r="B1460" s="3">
        <v>3</v>
      </c>
      <c r="C1460" s="5" t="str">
        <f>IF(B1460=1,"SPOT","NO SPOT")</f>
        <v>NO SPOT</v>
      </c>
      <c r="D1460" s="15">
        <f>IF(C1460="NO SPOT",B1460/SUMIF($C$1:$C$6359,"NO SPOT",$B$1:$B$6359),0)</f>
        <v>1.5353907569476432E-4</v>
      </c>
      <c r="E1460" s="17">
        <f>SUM($D$2:D1460)</f>
        <v>0.84272480679666018</v>
      </c>
      <c r="F1460" s="6">
        <f>B1460/23078</f>
        <v>1.2999393361643122E-4</v>
      </c>
      <c r="G1460" s="4">
        <v>0</v>
      </c>
      <c r="H1460" s="4">
        <v>3</v>
      </c>
      <c r="I1460" s="4">
        <v>0</v>
      </c>
      <c r="J1460" s="4">
        <v>0</v>
      </c>
      <c r="K1460" s="4">
        <v>3</v>
      </c>
      <c r="L1460" s="4">
        <v>0</v>
      </c>
      <c r="M1460" s="4">
        <v>0</v>
      </c>
      <c r="N1460" s="4">
        <v>0</v>
      </c>
      <c r="O1460" s="13">
        <v>78000</v>
      </c>
      <c r="P1460" s="13">
        <v>111963</v>
      </c>
      <c r="Q1460" s="13">
        <v>13501</v>
      </c>
      <c r="R1460" s="13">
        <v>0</v>
      </c>
    </row>
    <row r="1461" spans="1:18" x14ac:dyDescent="0.25">
      <c r="A1461" s="2">
        <v>992316233001</v>
      </c>
      <c r="B1461" s="3">
        <v>3</v>
      </c>
      <c r="C1461" s="5" t="str">
        <f>IF(B1461=1,"SPOT","NO SPOT")</f>
        <v>NO SPOT</v>
      </c>
      <c r="D1461" s="15">
        <f>IF(C1461="NO SPOT",B1461/SUMIF($C$1:$C$6359,"NO SPOT",$B$1:$B$6359),0)</f>
        <v>1.5353907569476432E-4</v>
      </c>
      <c r="E1461" s="17">
        <f>SUM($D$2:D1461)</f>
        <v>0.84287834587235499</v>
      </c>
      <c r="F1461" s="6">
        <f>B1461/23078</f>
        <v>1.2999393361643122E-4</v>
      </c>
      <c r="G1461" s="4">
        <v>0</v>
      </c>
      <c r="H1461" s="4">
        <v>3</v>
      </c>
      <c r="I1461" s="4">
        <v>0</v>
      </c>
      <c r="J1461" s="4">
        <v>0</v>
      </c>
      <c r="K1461" s="4">
        <v>3</v>
      </c>
      <c r="L1461" s="4">
        <v>0</v>
      </c>
      <c r="M1461" s="4">
        <v>0</v>
      </c>
      <c r="N1461" s="4">
        <v>0</v>
      </c>
      <c r="O1461" s="13">
        <v>53500</v>
      </c>
      <c r="P1461" s="13">
        <v>92749</v>
      </c>
      <c r="Q1461" s="13">
        <v>11184</v>
      </c>
      <c r="R1461" s="13">
        <v>0</v>
      </c>
    </row>
    <row r="1462" spans="1:18" x14ac:dyDescent="0.25">
      <c r="A1462" s="2">
        <v>992321601001</v>
      </c>
      <c r="B1462" s="3">
        <v>3</v>
      </c>
      <c r="C1462" s="5" t="str">
        <f>IF(B1462=1,"SPOT","NO SPOT")</f>
        <v>NO SPOT</v>
      </c>
      <c r="D1462" s="15">
        <f>IF(C1462="NO SPOT",B1462/SUMIF($C$1:$C$6359,"NO SPOT",$B$1:$B$6359),0)</f>
        <v>1.5353907569476432E-4</v>
      </c>
      <c r="E1462" s="17">
        <f>SUM($D$2:D1462)</f>
        <v>0.84303188494804981</v>
      </c>
      <c r="F1462" s="6">
        <f>B1462/23078</f>
        <v>1.2999393361643122E-4</v>
      </c>
      <c r="G1462" s="4">
        <v>0</v>
      </c>
      <c r="H1462" s="4">
        <v>3</v>
      </c>
      <c r="I1462" s="4">
        <v>0</v>
      </c>
      <c r="J1462" s="4">
        <v>0</v>
      </c>
      <c r="K1462" s="4">
        <v>0</v>
      </c>
      <c r="L1462" s="4">
        <v>3</v>
      </c>
      <c r="M1462" s="4">
        <v>0</v>
      </c>
      <c r="N1462" s="4">
        <v>0</v>
      </c>
      <c r="O1462" s="13">
        <v>64884</v>
      </c>
      <c r="P1462" s="13">
        <v>154977</v>
      </c>
      <c r="Q1462" s="13">
        <v>19902</v>
      </c>
      <c r="R1462" s="13">
        <v>2620</v>
      </c>
    </row>
    <row r="1463" spans="1:18" x14ac:dyDescent="0.25">
      <c r="A1463" s="2">
        <v>992323779001</v>
      </c>
      <c r="B1463" s="3">
        <v>3</v>
      </c>
      <c r="C1463" s="5" t="str">
        <f>IF(B1463=1,"SPOT","NO SPOT")</f>
        <v>NO SPOT</v>
      </c>
      <c r="D1463" s="15">
        <f>IF(C1463="NO SPOT",B1463/SUMIF($C$1:$C$6359,"NO SPOT",$B$1:$B$6359),0)</f>
        <v>1.5353907569476432E-4</v>
      </c>
      <c r="E1463" s="17">
        <f>SUM($D$2:D1463)</f>
        <v>0.84318542402374463</v>
      </c>
      <c r="F1463" s="6">
        <f>B1463/23078</f>
        <v>1.2999393361643122E-4</v>
      </c>
      <c r="G1463" s="4">
        <v>0</v>
      </c>
      <c r="H1463" s="4">
        <v>3</v>
      </c>
      <c r="I1463" s="4">
        <v>0</v>
      </c>
      <c r="J1463" s="4">
        <v>0</v>
      </c>
      <c r="K1463" s="4">
        <v>2</v>
      </c>
      <c r="L1463" s="4">
        <v>1</v>
      </c>
      <c r="M1463" s="4">
        <v>0</v>
      </c>
      <c r="N1463" s="4">
        <v>0</v>
      </c>
      <c r="O1463" s="13">
        <v>11275</v>
      </c>
      <c r="P1463" s="13">
        <v>94907</v>
      </c>
      <c r="Q1463" s="13">
        <v>13225</v>
      </c>
      <c r="R1463" s="13">
        <v>0</v>
      </c>
    </row>
    <row r="1464" spans="1:18" x14ac:dyDescent="0.25">
      <c r="A1464" s="2">
        <v>992339640001</v>
      </c>
      <c r="B1464" s="3">
        <v>3</v>
      </c>
      <c r="C1464" s="5" t="str">
        <f>IF(B1464=1,"SPOT","NO SPOT")</f>
        <v>NO SPOT</v>
      </c>
      <c r="D1464" s="15">
        <f>IF(C1464="NO SPOT",B1464/SUMIF($C$1:$C$6359,"NO SPOT",$B$1:$B$6359),0)</f>
        <v>1.5353907569476432E-4</v>
      </c>
      <c r="E1464" s="17">
        <f>SUM($D$2:D1464)</f>
        <v>0.84333896309943945</v>
      </c>
      <c r="F1464" s="6">
        <f>B1464/23078</f>
        <v>1.2999393361643122E-4</v>
      </c>
      <c r="G1464" s="4">
        <v>0</v>
      </c>
      <c r="H1464" s="4">
        <v>3</v>
      </c>
      <c r="I1464" s="4">
        <v>0</v>
      </c>
      <c r="J1464" s="4">
        <v>1</v>
      </c>
      <c r="K1464" s="4">
        <v>2</v>
      </c>
      <c r="L1464" s="4">
        <v>0</v>
      </c>
      <c r="M1464" s="4">
        <v>0</v>
      </c>
      <c r="N1464" s="4">
        <v>0</v>
      </c>
      <c r="O1464" s="13">
        <v>528040</v>
      </c>
      <c r="P1464" s="13">
        <v>136350</v>
      </c>
      <c r="Q1464" s="13">
        <v>16443</v>
      </c>
      <c r="R1464" s="13">
        <v>0</v>
      </c>
    </row>
    <row r="1465" spans="1:18" x14ac:dyDescent="0.25">
      <c r="A1465" s="2">
        <v>992349492001</v>
      </c>
      <c r="B1465" s="3">
        <v>3</v>
      </c>
      <c r="C1465" s="5" t="str">
        <f>IF(B1465=1,"SPOT","NO SPOT")</f>
        <v>NO SPOT</v>
      </c>
      <c r="D1465" s="15">
        <f>IF(C1465="NO SPOT",B1465/SUMIF($C$1:$C$6359,"NO SPOT",$B$1:$B$6359),0)</f>
        <v>1.5353907569476432E-4</v>
      </c>
      <c r="E1465" s="17">
        <f>SUM($D$2:D1465)</f>
        <v>0.84349250217513427</v>
      </c>
      <c r="F1465" s="6">
        <f>B1465/23078</f>
        <v>1.2999393361643122E-4</v>
      </c>
      <c r="G1465" s="4">
        <v>0</v>
      </c>
      <c r="H1465" s="4">
        <v>3</v>
      </c>
      <c r="I1465" s="4">
        <v>0</v>
      </c>
      <c r="J1465" s="4">
        <v>0</v>
      </c>
      <c r="K1465" s="4">
        <v>3</v>
      </c>
      <c r="L1465" s="4">
        <v>0</v>
      </c>
      <c r="M1465" s="4">
        <v>0</v>
      </c>
      <c r="N1465" s="4">
        <v>0</v>
      </c>
      <c r="O1465" s="13">
        <v>28720</v>
      </c>
      <c r="P1465" s="13">
        <v>80669</v>
      </c>
      <c r="Q1465" s="13">
        <v>12631</v>
      </c>
      <c r="R1465" s="13">
        <v>0</v>
      </c>
    </row>
    <row r="1466" spans="1:18" x14ac:dyDescent="0.25">
      <c r="A1466" s="2">
        <v>992353961001</v>
      </c>
      <c r="B1466" s="3">
        <v>3</v>
      </c>
      <c r="C1466" s="5" t="str">
        <f>IF(B1466=1,"SPOT","NO SPOT")</f>
        <v>NO SPOT</v>
      </c>
      <c r="D1466" s="15">
        <f>IF(C1466="NO SPOT",B1466/SUMIF($C$1:$C$6359,"NO SPOT",$B$1:$B$6359),0)</f>
        <v>1.5353907569476432E-4</v>
      </c>
      <c r="E1466" s="17">
        <f>SUM($D$2:D1466)</f>
        <v>0.84364604125082909</v>
      </c>
      <c r="F1466" s="6">
        <f>B1466/23078</f>
        <v>1.2999393361643122E-4</v>
      </c>
      <c r="G1466" s="4">
        <v>0</v>
      </c>
      <c r="H1466" s="4">
        <v>3</v>
      </c>
      <c r="I1466" s="4">
        <v>0</v>
      </c>
      <c r="J1466" s="4">
        <v>0</v>
      </c>
      <c r="K1466" s="4">
        <v>2</v>
      </c>
      <c r="L1466" s="4">
        <v>1</v>
      </c>
      <c r="M1466" s="4">
        <v>0</v>
      </c>
      <c r="N1466" s="4">
        <v>0</v>
      </c>
      <c r="O1466" s="13">
        <v>4552</v>
      </c>
      <c r="P1466" s="13">
        <v>48875</v>
      </c>
      <c r="Q1466" s="13">
        <v>5936</v>
      </c>
      <c r="R1466" s="13">
        <v>0</v>
      </c>
    </row>
    <row r="1467" spans="1:18" x14ac:dyDescent="0.25">
      <c r="A1467" s="2">
        <v>992354119001</v>
      </c>
      <c r="B1467" s="3">
        <v>3</v>
      </c>
      <c r="C1467" s="5" t="str">
        <f>IF(B1467=1,"SPOT","NO SPOT")</f>
        <v>NO SPOT</v>
      </c>
      <c r="D1467" s="15">
        <f>IF(C1467="NO SPOT",B1467/SUMIF($C$1:$C$6359,"NO SPOT",$B$1:$B$6359),0)</f>
        <v>1.5353907569476432E-4</v>
      </c>
      <c r="E1467" s="17">
        <f>SUM($D$2:D1467)</f>
        <v>0.84379958032652391</v>
      </c>
      <c r="F1467" s="6">
        <f>B1467/23078</f>
        <v>1.2999393361643122E-4</v>
      </c>
      <c r="G1467" s="4">
        <v>0</v>
      </c>
      <c r="H1467" s="4">
        <v>3</v>
      </c>
      <c r="I1467" s="4">
        <v>0</v>
      </c>
      <c r="J1467" s="4">
        <v>0</v>
      </c>
      <c r="K1467" s="4">
        <v>0</v>
      </c>
      <c r="L1467" s="4">
        <v>3</v>
      </c>
      <c r="M1467" s="4">
        <v>0</v>
      </c>
      <c r="N1467" s="4">
        <v>0</v>
      </c>
      <c r="O1467" s="13">
        <v>543</v>
      </c>
      <c r="P1467" s="13">
        <v>42096</v>
      </c>
      <c r="Q1467" s="13">
        <v>5722</v>
      </c>
      <c r="R1467" s="13">
        <v>0</v>
      </c>
    </row>
    <row r="1468" spans="1:18" x14ac:dyDescent="0.25">
      <c r="A1468" s="2">
        <v>992356642001</v>
      </c>
      <c r="B1468" s="3">
        <v>3</v>
      </c>
      <c r="C1468" s="5" t="str">
        <f>IF(B1468=1,"SPOT","NO SPOT")</f>
        <v>NO SPOT</v>
      </c>
      <c r="D1468" s="15">
        <f>IF(C1468="NO SPOT",B1468/SUMIF($C$1:$C$6359,"NO SPOT",$B$1:$B$6359),0)</f>
        <v>1.5353907569476432E-4</v>
      </c>
      <c r="E1468" s="17">
        <f>SUM($D$2:D1468)</f>
        <v>0.84395311940221873</v>
      </c>
      <c r="F1468" s="6">
        <f>B1468/23078</f>
        <v>1.2999393361643122E-4</v>
      </c>
      <c r="G1468" s="4">
        <v>0</v>
      </c>
      <c r="H1468" s="4">
        <v>3</v>
      </c>
      <c r="I1468" s="4">
        <v>0</v>
      </c>
      <c r="J1468" s="4">
        <v>0</v>
      </c>
      <c r="K1468" s="4">
        <v>0</v>
      </c>
      <c r="L1468" s="4">
        <v>3</v>
      </c>
      <c r="M1468" s="4">
        <v>0</v>
      </c>
      <c r="N1468" s="4">
        <v>0</v>
      </c>
      <c r="O1468" s="13">
        <v>6000</v>
      </c>
      <c r="P1468" s="13">
        <v>124448</v>
      </c>
      <c r="Q1468" s="13">
        <v>22141</v>
      </c>
      <c r="R1468" s="13">
        <v>0</v>
      </c>
    </row>
    <row r="1469" spans="1:18" x14ac:dyDescent="0.25">
      <c r="A1469" s="2">
        <v>992363622001</v>
      </c>
      <c r="B1469" s="3">
        <v>3</v>
      </c>
      <c r="C1469" s="5" t="str">
        <f>IF(B1469=1,"SPOT","NO SPOT")</f>
        <v>NO SPOT</v>
      </c>
      <c r="D1469" s="15">
        <f>IF(C1469="NO SPOT",B1469/SUMIF($C$1:$C$6359,"NO SPOT",$B$1:$B$6359),0)</f>
        <v>1.5353907569476432E-4</v>
      </c>
      <c r="E1469" s="17">
        <f>SUM($D$2:D1469)</f>
        <v>0.84410665847791355</v>
      </c>
      <c r="F1469" s="6">
        <f>B1469/23078</f>
        <v>1.2999393361643122E-4</v>
      </c>
      <c r="G1469" s="4">
        <v>0</v>
      </c>
      <c r="H1469" s="4">
        <v>3</v>
      </c>
      <c r="I1469" s="4">
        <v>0</v>
      </c>
      <c r="J1469" s="4">
        <v>0</v>
      </c>
      <c r="K1469" s="4">
        <v>2</v>
      </c>
      <c r="L1469" s="4">
        <v>1</v>
      </c>
      <c r="M1469" s="4">
        <v>0</v>
      </c>
      <c r="N1469" s="4">
        <v>0</v>
      </c>
      <c r="O1469" s="13">
        <v>55944</v>
      </c>
      <c r="P1469" s="13">
        <v>200667</v>
      </c>
      <c r="Q1469" s="13">
        <v>30219</v>
      </c>
      <c r="R1469" s="13">
        <v>0</v>
      </c>
    </row>
    <row r="1470" spans="1:18" x14ac:dyDescent="0.25">
      <c r="A1470" s="2">
        <v>992364734001</v>
      </c>
      <c r="B1470" s="3">
        <v>3</v>
      </c>
      <c r="C1470" s="5" t="str">
        <f>IF(B1470=1,"SPOT","NO SPOT")</f>
        <v>NO SPOT</v>
      </c>
      <c r="D1470" s="15">
        <f>IF(C1470="NO SPOT",B1470/SUMIF($C$1:$C$6359,"NO SPOT",$B$1:$B$6359),0)</f>
        <v>1.5353907569476432E-4</v>
      </c>
      <c r="E1470" s="17">
        <f>SUM($D$2:D1470)</f>
        <v>0.84426019755360837</v>
      </c>
      <c r="F1470" s="6">
        <f>B1470/23078</f>
        <v>1.2999393361643122E-4</v>
      </c>
      <c r="G1470" s="4">
        <v>0</v>
      </c>
      <c r="H1470" s="4">
        <v>3</v>
      </c>
      <c r="I1470" s="4">
        <v>0</v>
      </c>
      <c r="J1470" s="4">
        <v>0</v>
      </c>
      <c r="K1470" s="4">
        <v>3</v>
      </c>
      <c r="L1470" s="4">
        <v>0</v>
      </c>
      <c r="M1470" s="4">
        <v>0</v>
      </c>
      <c r="N1470" s="4">
        <v>0</v>
      </c>
      <c r="O1470" s="13">
        <v>34855</v>
      </c>
      <c r="P1470" s="13">
        <v>75787</v>
      </c>
      <c r="Q1470" s="13">
        <v>10550</v>
      </c>
      <c r="R1470" s="13">
        <v>0</v>
      </c>
    </row>
    <row r="1471" spans="1:18" x14ac:dyDescent="0.25">
      <c r="A1471" s="2">
        <v>992382872001</v>
      </c>
      <c r="B1471" s="3">
        <v>3</v>
      </c>
      <c r="C1471" s="5" t="str">
        <f>IF(B1471=1,"SPOT","NO SPOT")</f>
        <v>NO SPOT</v>
      </c>
      <c r="D1471" s="15">
        <f>IF(C1471="NO SPOT",B1471/SUMIF($C$1:$C$6359,"NO SPOT",$B$1:$B$6359),0)</f>
        <v>1.5353907569476432E-4</v>
      </c>
      <c r="E1471" s="17">
        <f>SUM($D$2:D1471)</f>
        <v>0.84441373662930319</v>
      </c>
      <c r="F1471" s="6">
        <f>B1471/23078</f>
        <v>1.2999393361643122E-4</v>
      </c>
      <c r="G1471" s="4">
        <v>0</v>
      </c>
      <c r="H1471" s="4">
        <v>3</v>
      </c>
      <c r="I1471" s="4">
        <v>0</v>
      </c>
      <c r="J1471" s="4">
        <v>0</v>
      </c>
      <c r="K1471" s="4">
        <v>3</v>
      </c>
      <c r="L1471" s="4">
        <v>0</v>
      </c>
      <c r="M1471" s="4">
        <v>0</v>
      </c>
      <c r="N1471" s="4">
        <v>0</v>
      </c>
      <c r="O1471" s="13">
        <v>19199</v>
      </c>
      <c r="P1471" s="13">
        <v>271458</v>
      </c>
      <c r="Q1471" s="13">
        <v>34253</v>
      </c>
      <c r="R1471" s="13">
        <v>0</v>
      </c>
    </row>
    <row r="1472" spans="1:18" x14ac:dyDescent="0.25">
      <c r="A1472" s="2">
        <v>992396849001</v>
      </c>
      <c r="B1472" s="3">
        <v>3</v>
      </c>
      <c r="C1472" s="5" t="str">
        <f>IF(B1472=1,"SPOT","NO SPOT")</f>
        <v>NO SPOT</v>
      </c>
      <c r="D1472" s="15">
        <f>IF(C1472="NO SPOT",B1472/SUMIF($C$1:$C$6359,"NO SPOT",$B$1:$B$6359),0)</f>
        <v>1.5353907569476432E-4</v>
      </c>
      <c r="E1472" s="17">
        <f>SUM($D$2:D1472)</f>
        <v>0.84456727570499801</v>
      </c>
      <c r="F1472" s="6">
        <f>B1472/23078</f>
        <v>1.2999393361643122E-4</v>
      </c>
      <c r="G1472" s="4">
        <v>0</v>
      </c>
      <c r="H1472" s="4">
        <v>3</v>
      </c>
      <c r="I1472" s="4">
        <v>0</v>
      </c>
      <c r="J1472" s="4">
        <v>0</v>
      </c>
      <c r="K1472" s="4">
        <v>2</v>
      </c>
      <c r="L1472" s="4">
        <v>1</v>
      </c>
      <c r="M1472" s="4">
        <v>0</v>
      </c>
      <c r="N1472" s="4">
        <v>0</v>
      </c>
      <c r="O1472" s="13">
        <v>84847</v>
      </c>
      <c r="P1472" s="13">
        <v>381209</v>
      </c>
      <c r="Q1472" s="13">
        <v>56429</v>
      </c>
      <c r="R1472" s="13">
        <v>0</v>
      </c>
    </row>
    <row r="1473" spans="1:18" x14ac:dyDescent="0.25">
      <c r="A1473" s="2">
        <v>992407018001</v>
      </c>
      <c r="B1473" s="3">
        <v>3</v>
      </c>
      <c r="C1473" s="5" t="str">
        <f>IF(B1473=1,"SPOT","NO SPOT")</f>
        <v>NO SPOT</v>
      </c>
      <c r="D1473" s="15">
        <f>IF(C1473="NO SPOT",B1473/SUMIF($C$1:$C$6359,"NO SPOT",$B$1:$B$6359),0)</f>
        <v>1.5353907569476432E-4</v>
      </c>
      <c r="E1473" s="17">
        <f>SUM($D$2:D1473)</f>
        <v>0.84472081478069283</v>
      </c>
      <c r="F1473" s="6">
        <f>B1473/23078</f>
        <v>1.2999393361643122E-4</v>
      </c>
      <c r="G1473" s="4">
        <v>0</v>
      </c>
      <c r="H1473" s="4">
        <v>3</v>
      </c>
      <c r="I1473" s="4">
        <v>0</v>
      </c>
      <c r="J1473" s="4">
        <v>0</v>
      </c>
      <c r="K1473" s="4">
        <v>2</v>
      </c>
      <c r="L1473" s="4">
        <v>1</v>
      </c>
      <c r="M1473" s="4">
        <v>0</v>
      </c>
      <c r="N1473" s="4">
        <v>0</v>
      </c>
      <c r="O1473" s="13">
        <v>120062</v>
      </c>
      <c r="P1473" s="13">
        <v>223731</v>
      </c>
      <c r="Q1473" s="13">
        <v>32350</v>
      </c>
      <c r="R1473" s="13">
        <v>0</v>
      </c>
    </row>
    <row r="1474" spans="1:18" x14ac:dyDescent="0.25">
      <c r="A1474" s="2">
        <v>992415290001</v>
      </c>
      <c r="B1474" s="3">
        <v>3</v>
      </c>
      <c r="C1474" s="5" t="str">
        <f>IF(B1474=1,"SPOT","NO SPOT")</f>
        <v>NO SPOT</v>
      </c>
      <c r="D1474" s="15">
        <f>IF(C1474="NO SPOT",B1474/SUMIF($C$1:$C$6359,"NO SPOT",$B$1:$B$6359),0)</f>
        <v>1.5353907569476432E-4</v>
      </c>
      <c r="E1474" s="17">
        <f>SUM($D$2:D1474)</f>
        <v>0.84487435385638765</v>
      </c>
      <c r="F1474" s="6">
        <f>B1474/23078</f>
        <v>1.2999393361643122E-4</v>
      </c>
      <c r="G1474" s="4">
        <v>0</v>
      </c>
      <c r="H1474" s="4">
        <v>3</v>
      </c>
      <c r="I1474" s="4">
        <v>0</v>
      </c>
      <c r="J1474" s="4">
        <v>0</v>
      </c>
      <c r="K1474" s="4">
        <v>2</v>
      </c>
      <c r="L1474" s="4">
        <v>1</v>
      </c>
      <c r="M1474" s="4">
        <v>0</v>
      </c>
      <c r="N1474" s="4">
        <v>0</v>
      </c>
      <c r="O1474" s="13">
        <v>33399</v>
      </c>
      <c r="P1474" s="13">
        <v>187045</v>
      </c>
      <c r="Q1474" s="13">
        <v>24137</v>
      </c>
      <c r="R1474" s="13">
        <v>0</v>
      </c>
    </row>
    <row r="1475" spans="1:18" x14ac:dyDescent="0.25">
      <c r="A1475" s="2">
        <v>992419164001</v>
      </c>
      <c r="B1475" s="3">
        <v>3</v>
      </c>
      <c r="C1475" s="5" t="str">
        <f>IF(B1475=1,"SPOT","NO SPOT")</f>
        <v>NO SPOT</v>
      </c>
      <c r="D1475" s="15">
        <f>IF(C1475="NO SPOT",B1475/SUMIF($C$1:$C$6359,"NO SPOT",$B$1:$B$6359),0)</f>
        <v>1.5353907569476432E-4</v>
      </c>
      <c r="E1475" s="17">
        <f>SUM($D$2:D1475)</f>
        <v>0.84502789293208247</v>
      </c>
      <c r="F1475" s="6">
        <f>B1475/23078</f>
        <v>1.2999393361643122E-4</v>
      </c>
      <c r="G1475" s="4">
        <v>0</v>
      </c>
      <c r="H1475" s="4">
        <v>3</v>
      </c>
      <c r="I1475" s="4">
        <v>0</v>
      </c>
      <c r="J1475" s="4">
        <v>0</v>
      </c>
      <c r="K1475" s="4">
        <v>3</v>
      </c>
      <c r="L1475" s="4">
        <v>0</v>
      </c>
      <c r="M1475" s="4">
        <v>0</v>
      </c>
      <c r="N1475" s="4">
        <v>0</v>
      </c>
      <c r="O1475" s="13">
        <v>11178</v>
      </c>
      <c r="P1475" s="13">
        <v>49288</v>
      </c>
      <c r="Q1475" s="13">
        <v>7717</v>
      </c>
      <c r="R1475" s="13">
        <v>0</v>
      </c>
    </row>
    <row r="1476" spans="1:18" x14ac:dyDescent="0.25">
      <c r="A1476" s="2">
        <v>992430990001</v>
      </c>
      <c r="B1476" s="3">
        <v>3</v>
      </c>
      <c r="C1476" s="5" t="str">
        <f>IF(B1476=1,"SPOT","NO SPOT")</f>
        <v>NO SPOT</v>
      </c>
      <c r="D1476" s="15">
        <f>IF(C1476="NO SPOT",B1476/SUMIF($C$1:$C$6359,"NO SPOT",$B$1:$B$6359),0)</f>
        <v>1.5353907569476432E-4</v>
      </c>
      <c r="E1476" s="17">
        <f>SUM($D$2:D1476)</f>
        <v>0.84518143200777729</v>
      </c>
      <c r="F1476" s="6">
        <f>B1476/23078</f>
        <v>1.2999393361643122E-4</v>
      </c>
      <c r="G1476" s="4">
        <v>0</v>
      </c>
      <c r="H1476" s="4">
        <v>3</v>
      </c>
      <c r="I1476" s="4">
        <v>0</v>
      </c>
      <c r="J1476" s="4">
        <v>2</v>
      </c>
      <c r="K1476" s="4">
        <v>0</v>
      </c>
      <c r="L1476" s="4">
        <v>1</v>
      </c>
      <c r="M1476" s="4">
        <v>0</v>
      </c>
      <c r="N1476" s="4">
        <v>0</v>
      </c>
      <c r="O1476" s="13">
        <v>72</v>
      </c>
      <c r="P1476" s="13">
        <v>11106</v>
      </c>
      <c r="Q1476" s="13">
        <v>1373</v>
      </c>
      <c r="R1476" s="13">
        <v>0</v>
      </c>
    </row>
    <row r="1477" spans="1:18" x14ac:dyDescent="0.25">
      <c r="A1477" s="2">
        <v>992434880001</v>
      </c>
      <c r="B1477" s="3">
        <v>3</v>
      </c>
      <c r="C1477" s="5" t="str">
        <f>IF(B1477=1,"SPOT","NO SPOT")</f>
        <v>NO SPOT</v>
      </c>
      <c r="D1477" s="15">
        <f>IF(C1477="NO SPOT",B1477/SUMIF($C$1:$C$6359,"NO SPOT",$B$1:$B$6359),0)</f>
        <v>1.5353907569476432E-4</v>
      </c>
      <c r="E1477" s="17">
        <f>SUM($D$2:D1477)</f>
        <v>0.84533497108347211</v>
      </c>
      <c r="F1477" s="6">
        <f>B1477/23078</f>
        <v>1.2999393361643122E-4</v>
      </c>
      <c r="G1477" s="4">
        <v>0</v>
      </c>
      <c r="H1477" s="4">
        <v>3</v>
      </c>
      <c r="I1477" s="4">
        <v>0</v>
      </c>
      <c r="J1477" s="4">
        <v>1</v>
      </c>
      <c r="K1477" s="4">
        <v>0</v>
      </c>
      <c r="L1477" s="4">
        <v>2</v>
      </c>
      <c r="M1477" s="4">
        <v>0</v>
      </c>
      <c r="N1477" s="4">
        <v>0</v>
      </c>
      <c r="O1477" s="13">
        <v>1345</v>
      </c>
      <c r="P1477" s="13">
        <v>50516</v>
      </c>
      <c r="Q1477" s="13">
        <v>6222</v>
      </c>
      <c r="R1477" s="13">
        <v>0</v>
      </c>
    </row>
    <row r="1478" spans="1:18" x14ac:dyDescent="0.25">
      <c r="A1478" s="2">
        <v>992437308001</v>
      </c>
      <c r="B1478" s="3">
        <v>3</v>
      </c>
      <c r="C1478" s="5" t="str">
        <f>IF(B1478=1,"SPOT","NO SPOT")</f>
        <v>NO SPOT</v>
      </c>
      <c r="D1478" s="15">
        <f>IF(C1478="NO SPOT",B1478/SUMIF($C$1:$C$6359,"NO SPOT",$B$1:$B$6359),0)</f>
        <v>1.5353907569476432E-4</v>
      </c>
      <c r="E1478" s="17">
        <f>SUM($D$2:D1478)</f>
        <v>0.84548851015916693</v>
      </c>
      <c r="F1478" s="6">
        <f>B1478/23078</f>
        <v>1.2999393361643122E-4</v>
      </c>
      <c r="G1478" s="4">
        <v>0</v>
      </c>
      <c r="H1478" s="4">
        <v>3</v>
      </c>
      <c r="I1478" s="4">
        <v>0</v>
      </c>
      <c r="J1478" s="4">
        <v>3</v>
      </c>
      <c r="K1478" s="4">
        <v>0</v>
      </c>
      <c r="L1478" s="4">
        <v>0</v>
      </c>
      <c r="M1478" s="4">
        <v>0</v>
      </c>
      <c r="N1478" s="4">
        <v>0</v>
      </c>
      <c r="O1478" s="13">
        <v>12812</v>
      </c>
      <c r="P1478" s="13">
        <v>56133</v>
      </c>
      <c r="Q1478" s="13">
        <v>8050</v>
      </c>
      <c r="R1478" s="13">
        <v>0</v>
      </c>
    </row>
    <row r="1479" spans="1:18" x14ac:dyDescent="0.25">
      <c r="A1479" s="2">
        <v>992447524001</v>
      </c>
      <c r="B1479" s="3">
        <v>3</v>
      </c>
      <c r="C1479" s="5" t="str">
        <f>IF(B1479=1,"SPOT","NO SPOT")</f>
        <v>NO SPOT</v>
      </c>
      <c r="D1479" s="15">
        <f>IF(C1479="NO SPOT",B1479/SUMIF($C$1:$C$6359,"NO SPOT",$B$1:$B$6359),0)</f>
        <v>1.5353907569476432E-4</v>
      </c>
      <c r="E1479" s="17">
        <f>SUM($D$2:D1479)</f>
        <v>0.84564204923486175</v>
      </c>
      <c r="F1479" s="6">
        <f>B1479/23078</f>
        <v>1.2999393361643122E-4</v>
      </c>
      <c r="G1479" s="4">
        <v>0</v>
      </c>
      <c r="H1479" s="4">
        <v>3</v>
      </c>
      <c r="I1479" s="4">
        <v>0</v>
      </c>
      <c r="J1479" s="4">
        <v>0</v>
      </c>
      <c r="K1479" s="4">
        <v>0</v>
      </c>
      <c r="L1479" s="4">
        <v>3</v>
      </c>
      <c r="M1479" s="4">
        <v>0</v>
      </c>
      <c r="N1479" s="4">
        <v>0</v>
      </c>
      <c r="O1479" s="13">
        <v>96</v>
      </c>
      <c r="P1479" s="13">
        <v>14479</v>
      </c>
      <c r="Q1479" s="13">
        <v>1913</v>
      </c>
      <c r="R1479" s="13">
        <v>0</v>
      </c>
    </row>
    <row r="1480" spans="1:18" x14ac:dyDescent="0.25">
      <c r="A1480" s="2">
        <v>992455586001</v>
      </c>
      <c r="B1480" s="3">
        <v>3</v>
      </c>
      <c r="C1480" s="5" t="str">
        <f>IF(B1480=1,"SPOT","NO SPOT")</f>
        <v>NO SPOT</v>
      </c>
      <c r="D1480" s="15">
        <f>IF(C1480="NO SPOT",B1480/SUMIF($C$1:$C$6359,"NO SPOT",$B$1:$B$6359),0)</f>
        <v>1.5353907569476432E-4</v>
      </c>
      <c r="E1480" s="17">
        <f>SUM($D$2:D1480)</f>
        <v>0.84579558831055657</v>
      </c>
      <c r="F1480" s="6">
        <f>B1480/23078</f>
        <v>1.2999393361643122E-4</v>
      </c>
      <c r="G1480" s="4">
        <v>0</v>
      </c>
      <c r="H1480" s="4">
        <v>3</v>
      </c>
      <c r="I1480" s="4">
        <v>0</v>
      </c>
      <c r="J1480" s="4">
        <v>0</v>
      </c>
      <c r="K1480" s="4">
        <v>0</v>
      </c>
      <c r="L1480" s="4">
        <v>3</v>
      </c>
      <c r="M1480" s="4">
        <v>0</v>
      </c>
      <c r="N1480" s="4">
        <v>0</v>
      </c>
      <c r="O1480" s="13">
        <v>108326</v>
      </c>
      <c r="P1480" s="13">
        <v>124554</v>
      </c>
      <c r="Q1480" s="13">
        <v>15084</v>
      </c>
      <c r="R1480" s="13">
        <v>0</v>
      </c>
    </row>
    <row r="1481" spans="1:18" x14ac:dyDescent="0.25">
      <c r="A1481" s="2">
        <v>992471859001</v>
      </c>
      <c r="B1481" s="3">
        <v>3</v>
      </c>
      <c r="C1481" s="5" t="str">
        <f>IF(B1481=1,"SPOT","NO SPOT")</f>
        <v>NO SPOT</v>
      </c>
      <c r="D1481" s="15">
        <f>IF(C1481="NO SPOT",B1481/SUMIF($C$1:$C$6359,"NO SPOT",$B$1:$B$6359),0)</f>
        <v>1.5353907569476432E-4</v>
      </c>
      <c r="E1481" s="17">
        <f>SUM($D$2:D1481)</f>
        <v>0.84594912738625139</v>
      </c>
      <c r="F1481" s="6">
        <f>B1481/23078</f>
        <v>1.2999393361643122E-4</v>
      </c>
      <c r="G1481" s="4">
        <v>0</v>
      </c>
      <c r="H1481" s="4">
        <v>3</v>
      </c>
      <c r="I1481" s="4">
        <v>0</v>
      </c>
      <c r="J1481" s="4">
        <v>0</v>
      </c>
      <c r="K1481" s="4">
        <v>1</v>
      </c>
      <c r="L1481" s="4">
        <v>2</v>
      </c>
      <c r="M1481" s="4">
        <v>0</v>
      </c>
      <c r="N1481" s="4">
        <v>0</v>
      </c>
      <c r="O1481" s="13">
        <v>712</v>
      </c>
      <c r="P1481" s="13">
        <v>138503</v>
      </c>
      <c r="Q1481" s="13">
        <v>16702</v>
      </c>
      <c r="R1481" s="13">
        <v>0</v>
      </c>
    </row>
    <row r="1482" spans="1:18" x14ac:dyDescent="0.25">
      <c r="A1482" s="2">
        <v>992489235001</v>
      </c>
      <c r="B1482" s="3">
        <v>3</v>
      </c>
      <c r="C1482" s="5" t="str">
        <f>IF(B1482=1,"SPOT","NO SPOT")</f>
        <v>NO SPOT</v>
      </c>
      <c r="D1482" s="15">
        <f>IF(C1482="NO SPOT",B1482/SUMIF($C$1:$C$6359,"NO SPOT",$B$1:$B$6359),0)</f>
        <v>1.5353907569476432E-4</v>
      </c>
      <c r="E1482" s="17">
        <f>SUM($D$2:D1482)</f>
        <v>0.84610266646194621</v>
      </c>
      <c r="F1482" s="6">
        <f>B1482/23078</f>
        <v>1.2999393361643122E-4</v>
      </c>
      <c r="G1482" s="4">
        <v>0</v>
      </c>
      <c r="H1482" s="4">
        <v>3</v>
      </c>
      <c r="I1482" s="4">
        <v>0</v>
      </c>
      <c r="J1482" s="4">
        <v>0</v>
      </c>
      <c r="K1482" s="4">
        <v>0</v>
      </c>
      <c r="L1482" s="4">
        <v>3</v>
      </c>
      <c r="M1482" s="4">
        <v>0</v>
      </c>
      <c r="N1482" s="4">
        <v>0</v>
      </c>
      <c r="O1482" s="13">
        <v>360010</v>
      </c>
      <c r="P1482" s="13">
        <v>348074</v>
      </c>
      <c r="Q1482" s="13">
        <v>53253</v>
      </c>
      <c r="R1482" s="13">
        <v>24364</v>
      </c>
    </row>
    <row r="1483" spans="1:18" x14ac:dyDescent="0.25">
      <c r="A1483" s="2">
        <v>992497653001</v>
      </c>
      <c r="B1483" s="3">
        <v>3</v>
      </c>
      <c r="C1483" s="5" t="str">
        <f>IF(B1483=1,"SPOT","NO SPOT")</f>
        <v>NO SPOT</v>
      </c>
      <c r="D1483" s="15">
        <f>IF(C1483="NO SPOT",B1483/SUMIF($C$1:$C$6359,"NO SPOT",$B$1:$B$6359),0)</f>
        <v>1.5353907569476432E-4</v>
      </c>
      <c r="E1483" s="17">
        <f>SUM($D$2:D1483)</f>
        <v>0.84625620553764103</v>
      </c>
      <c r="F1483" s="6">
        <f>B1483/23078</f>
        <v>1.2999393361643122E-4</v>
      </c>
      <c r="G1483" s="4">
        <v>0</v>
      </c>
      <c r="H1483" s="4">
        <v>3</v>
      </c>
      <c r="I1483" s="4">
        <v>0</v>
      </c>
      <c r="J1483" s="4">
        <v>1</v>
      </c>
      <c r="K1483" s="4">
        <v>2</v>
      </c>
      <c r="L1483" s="4">
        <v>0</v>
      </c>
      <c r="M1483" s="4">
        <v>0</v>
      </c>
      <c r="N1483" s="4">
        <v>0</v>
      </c>
      <c r="O1483" s="13">
        <v>21356</v>
      </c>
      <c r="P1483" s="13">
        <v>190857</v>
      </c>
      <c r="Q1483" s="13">
        <v>23165</v>
      </c>
      <c r="R1483" s="13">
        <v>0</v>
      </c>
    </row>
    <row r="1484" spans="1:18" x14ac:dyDescent="0.25">
      <c r="A1484" s="2">
        <v>992528559001</v>
      </c>
      <c r="B1484" s="3">
        <v>3</v>
      </c>
      <c r="C1484" s="5" t="str">
        <f>IF(B1484=1,"SPOT","NO SPOT")</f>
        <v>NO SPOT</v>
      </c>
      <c r="D1484" s="15">
        <f>IF(C1484="NO SPOT",B1484/SUMIF($C$1:$C$6359,"NO SPOT",$B$1:$B$6359),0)</f>
        <v>1.5353907569476432E-4</v>
      </c>
      <c r="E1484" s="17">
        <f>SUM($D$2:D1484)</f>
        <v>0.84640974461333585</v>
      </c>
      <c r="F1484" s="6">
        <f>B1484/23078</f>
        <v>1.2999393361643122E-4</v>
      </c>
      <c r="G1484" s="4">
        <v>0</v>
      </c>
      <c r="H1484" s="4">
        <v>3</v>
      </c>
      <c r="I1484" s="4">
        <v>0</v>
      </c>
      <c r="J1484" s="4">
        <v>0</v>
      </c>
      <c r="K1484" s="4">
        <v>0</v>
      </c>
      <c r="L1484" s="4">
        <v>3</v>
      </c>
      <c r="M1484" s="4">
        <v>0</v>
      </c>
      <c r="N1484" s="4">
        <v>0</v>
      </c>
      <c r="O1484" s="13">
        <v>87658</v>
      </c>
      <c r="P1484" s="13">
        <v>29402</v>
      </c>
      <c r="Q1484" s="13">
        <v>3545</v>
      </c>
      <c r="R1484" s="13">
        <v>0</v>
      </c>
    </row>
    <row r="1485" spans="1:18" x14ac:dyDescent="0.25">
      <c r="A1485" s="2">
        <v>992530820001</v>
      </c>
      <c r="B1485" s="3">
        <v>3</v>
      </c>
      <c r="C1485" s="5" t="str">
        <f>IF(B1485=1,"SPOT","NO SPOT")</f>
        <v>NO SPOT</v>
      </c>
      <c r="D1485" s="15">
        <f>IF(C1485="NO SPOT",B1485/SUMIF($C$1:$C$6359,"NO SPOT",$B$1:$B$6359),0)</f>
        <v>1.5353907569476432E-4</v>
      </c>
      <c r="E1485" s="17">
        <f>SUM($D$2:D1485)</f>
        <v>0.84656328368903067</v>
      </c>
      <c r="F1485" s="6">
        <f>B1485/23078</f>
        <v>1.2999393361643122E-4</v>
      </c>
      <c r="G1485" s="4">
        <v>0</v>
      </c>
      <c r="H1485" s="4">
        <v>3</v>
      </c>
      <c r="I1485" s="4">
        <v>0</v>
      </c>
      <c r="J1485" s="4">
        <v>2</v>
      </c>
      <c r="K1485" s="4">
        <v>0</v>
      </c>
      <c r="L1485" s="4">
        <v>1</v>
      </c>
      <c r="M1485" s="4">
        <v>0</v>
      </c>
      <c r="N1485" s="4">
        <v>0</v>
      </c>
      <c r="O1485" s="13">
        <v>41946</v>
      </c>
      <c r="P1485" s="13">
        <v>265845</v>
      </c>
      <c r="Q1485" s="13">
        <v>32293</v>
      </c>
      <c r="R1485" s="13">
        <v>0</v>
      </c>
    </row>
    <row r="1486" spans="1:18" x14ac:dyDescent="0.25">
      <c r="A1486" s="2">
        <v>992531983001</v>
      </c>
      <c r="B1486" s="3">
        <v>3</v>
      </c>
      <c r="C1486" s="5" t="str">
        <f>IF(B1486=1,"SPOT","NO SPOT")</f>
        <v>NO SPOT</v>
      </c>
      <c r="D1486" s="15">
        <f>IF(C1486="NO SPOT",B1486/SUMIF($C$1:$C$6359,"NO SPOT",$B$1:$B$6359),0)</f>
        <v>1.5353907569476432E-4</v>
      </c>
      <c r="E1486" s="17">
        <f>SUM($D$2:D1486)</f>
        <v>0.84671682276472549</v>
      </c>
      <c r="F1486" s="6">
        <f>B1486/23078</f>
        <v>1.2999393361643122E-4</v>
      </c>
      <c r="G1486" s="4">
        <v>0</v>
      </c>
      <c r="H1486" s="4">
        <v>3</v>
      </c>
      <c r="I1486" s="4">
        <v>0</v>
      </c>
      <c r="J1486" s="4">
        <v>1</v>
      </c>
      <c r="K1486" s="4">
        <v>1</v>
      </c>
      <c r="L1486" s="4">
        <v>1</v>
      </c>
      <c r="M1486" s="4">
        <v>0</v>
      </c>
      <c r="N1486" s="4">
        <v>0</v>
      </c>
      <c r="O1486" s="13">
        <v>561</v>
      </c>
      <c r="P1486" s="13">
        <v>227636</v>
      </c>
      <c r="Q1486" s="13">
        <v>35638</v>
      </c>
      <c r="R1486" s="13">
        <v>0</v>
      </c>
    </row>
    <row r="1487" spans="1:18" x14ac:dyDescent="0.25">
      <c r="A1487" s="2">
        <v>992532475001</v>
      </c>
      <c r="B1487" s="3">
        <v>3</v>
      </c>
      <c r="C1487" s="5" t="str">
        <f>IF(B1487=1,"SPOT","NO SPOT")</f>
        <v>NO SPOT</v>
      </c>
      <c r="D1487" s="15">
        <f>IF(C1487="NO SPOT",B1487/SUMIF($C$1:$C$6359,"NO SPOT",$B$1:$B$6359),0)</f>
        <v>1.5353907569476432E-4</v>
      </c>
      <c r="E1487" s="17">
        <f>SUM($D$2:D1487)</f>
        <v>0.8468703618404203</v>
      </c>
      <c r="F1487" s="6">
        <f>B1487/23078</f>
        <v>1.2999393361643122E-4</v>
      </c>
      <c r="G1487" s="4">
        <v>0</v>
      </c>
      <c r="H1487" s="4">
        <v>3</v>
      </c>
      <c r="I1487" s="4">
        <v>0</v>
      </c>
      <c r="J1487" s="4">
        <v>0</v>
      </c>
      <c r="K1487" s="4">
        <v>1</v>
      </c>
      <c r="L1487" s="4">
        <v>2</v>
      </c>
      <c r="M1487" s="4">
        <v>0</v>
      </c>
      <c r="N1487" s="4">
        <v>0</v>
      </c>
      <c r="O1487" s="13">
        <v>366497</v>
      </c>
      <c r="P1487" s="13">
        <v>378243</v>
      </c>
      <c r="Q1487" s="13">
        <v>46711</v>
      </c>
      <c r="R1487" s="13">
        <v>3703</v>
      </c>
    </row>
    <row r="1488" spans="1:18" x14ac:dyDescent="0.25">
      <c r="A1488" s="2">
        <v>992534575001</v>
      </c>
      <c r="B1488" s="3">
        <v>3</v>
      </c>
      <c r="C1488" s="5" t="str">
        <f>IF(B1488=1,"SPOT","NO SPOT")</f>
        <v>NO SPOT</v>
      </c>
      <c r="D1488" s="15">
        <f>IF(C1488="NO SPOT",B1488/SUMIF($C$1:$C$6359,"NO SPOT",$B$1:$B$6359),0)</f>
        <v>1.5353907569476432E-4</v>
      </c>
      <c r="E1488" s="17">
        <f>SUM($D$2:D1488)</f>
        <v>0.84702390091611512</v>
      </c>
      <c r="F1488" s="6">
        <f>B1488/23078</f>
        <v>1.2999393361643122E-4</v>
      </c>
      <c r="G1488" s="4">
        <v>0</v>
      </c>
      <c r="H1488" s="4">
        <v>3</v>
      </c>
      <c r="I1488" s="4">
        <v>0</v>
      </c>
      <c r="J1488" s="4">
        <v>0</v>
      </c>
      <c r="K1488" s="4">
        <v>2</v>
      </c>
      <c r="L1488" s="4">
        <v>1</v>
      </c>
      <c r="M1488" s="4">
        <v>0</v>
      </c>
      <c r="N1488" s="4">
        <v>0</v>
      </c>
      <c r="O1488" s="13">
        <v>32990</v>
      </c>
      <c r="P1488" s="13">
        <v>72558</v>
      </c>
      <c r="Q1488" s="13">
        <v>9786</v>
      </c>
      <c r="R1488" s="13">
        <v>274</v>
      </c>
    </row>
    <row r="1489" spans="1:18" x14ac:dyDescent="0.25">
      <c r="A1489" s="2">
        <v>992537442001</v>
      </c>
      <c r="B1489" s="3">
        <v>3</v>
      </c>
      <c r="C1489" s="5" t="str">
        <f>IF(B1489=1,"SPOT","NO SPOT")</f>
        <v>NO SPOT</v>
      </c>
      <c r="D1489" s="15">
        <f>IF(C1489="NO SPOT",B1489/SUMIF($C$1:$C$6359,"NO SPOT",$B$1:$B$6359),0)</f>
        <v>1.5353907569476432E-4</v>
      </c>
      <c r="E1489" s="17">
        <f>SUM($D$2:D1489)</f>
        <v>0.84717743999180994</v>
      </c>
      <c r="F1489" s="6">
        <f>B1489/23078</f>
        <v>1.2999393361643122E-4</v>
      </c>
      <c r="G1489" s="4">
        <v>0</v>
      </c>
      <c r="H1489" s="4">
        <v>3</v>
      </c>
      <c r="I1489" s="4">
        <v>0</v>
      </c>
      <c r="J1489" s="4">
        <v>0</v>
      </c>
      <c r="K1489" s="4">
        <v>0</v>
      </c>
      <c r="L1489" s="4">
        <v>3</v>
      </c>
      <c r="M1489" s="4">
        <v>0</v>
      </c>
      <c r="N1489" s="4">
        <v>0</v>
      </c>
      <c r="O1489" s="13">
        <v>2176</v>
      </c>
      <c r="P1489" s="13">
        <v>699639</v>
      </c>
      <c r="Q1489" s="13">
        <v>96969</v>
      </c>
      <c r="R1489" s="13">
        <v>0</v>
      </c>
    </row>
    <row r="1490" spans="1:18" x14ac:dyDescent="0.25">
      <c r="A1490" s="2">
        <v>992541059001</v>
      </c>
      <c r="B1490" s="3">
        <v>3</v>
      </c>
      <c r="C1490" s="5" t="str">
        <f>IF(B1490=1,"SPOT","NO SPOT")</f>
        <v>NO SPOT</v>
      </c>
      <c r="D1490" s="15">
        <f>IF(C1490="NO SPOT",B1490/SUMIF($C$1:$C$6359,"NO SPOT",$B$1:$B$6359),0)</f>
        <v>1.5353907569476432E-4</v>
      </c>
      <c r="E1490" s="17">
        <f>SUM($D$2:D1490)</f>
        <v>0.84733097906750476</v>
      </c>
      <c r="F1490" s="6">
        <f>B1490/23078</f>
        <v>1.2999393361643122E-4</v>
      </c>
      <c r="G1490" s="4">
        <v>0</v>
      </c>
      <c r="H1490" s="4">
        <v>3</v>
      </c>
      <c r="I1490" s="4">
        <v>0</v>
      </c>
      <c r="J1490" s="4">
        <v>0</v>
      </c>
      <c r="K1490" s="4">
        <v>1</v>
      </c>
      <c r="L1490" s="4">
        <v>2</v>
      </c>
      <c r="M1490" s="4">
        <v>0</v>
      </c>
      <c r="N1490" s="4">
        <v>0</v>
      </c>
      <c r="O1490" s="13">
        <v>17347</v>
      </c>
      <c r="P1490" s="13">
        <v>174981</v>
      </c>
      <c r="Q1490" s="13">
        <v>22778</v>
      </c>
      <c r="R1490" s="13">
        <v>0</v>
      </c>
    </row>
    <row r="1491" spans="1:18" x14ac:dyDescent="0.25">
      <c r="A1491" s="2">
        <v>992550473001</v>
      </c>
      <c r="B1491" s="3">
        <v>3</v>
      </c>
      <c r="C1491" s="5" t="str">
        <f>IF(B1491=1,"SPOT","NO SPOT")</f>
        <v>NO SPOT</v>
      </c>
      <c r="D1491" s="15">
        <f>IF(C1491="NO SPOT",B1491/SUMIF($C$1:$C$6359,"NO SPOT",$B$1:$B$6359),0)</f>
        <v>1.5353907569476432E-4</v>
      </c>
      <c r="E1491" s="17">
        <f>SUM($D$2:D1491)</f>
        <v>0.84748451814319958</v>
      </c>
      <c r="F1491" s="6">
        <f>B1491/23078</f>
        <v>1.2999393361643122E-4</v>
      </c>
      <c r="G1491" s="4">
        <v>0</v>
      </c>
      <c r="H1491" s="4">
        <v>3</v>
      </c>
      <c r="I1491" s="4">
        <v>0</v>
      </c>
      <c r="J1491" s="4">
        <v>0</v>
      </c>
      <c r="K1491" s="4">
        <v>3</v>
      </c>
      <c r="L1491" s="4">
        <v>0</v>
      </c>
      <c r="M1491" s="4">
        <v>0</v>
      </c>
      <c r="N1491" s="4">
        <v>0</v>
      </c>
      <c r="O1491" s="13">
        <v>50499</v>
      </c>
      <c r="P1491" s="13">
        <v>77314</v>
      </c>
      <c r="Q1491" s="13">
        <v>11987</v>
      </c>
      <c r="R1491" s="13">
        <v>0</v>
      </c>
    </row>
    <row r="1492" spans="1:18" x14ac:dyDescent="0.25">
      <c r="A1492" s="2">
        <v>992558784001</v>
      </c>
      <c r="B1492" s="3">
        <v>3</v>
      </c>
      <c r="C1492" s="5" t="str">
        <f>IF(B1492=1,"SPOT","NO SPOT")</f>
        <v>NO SPOT</v>
      </c>
      <c r="D1492" s="15">
        <f>IF(C1492="NO SPOT",B1492/SUMIF($C$1:$C$6359,"NO SPOT",$B$1:$B$6359),0)</f>
        <v>1.5353907569476432E-4</v>
      </c>
      <c r="E1492" s="17">
        <f>SUM($D$2:D1492)</f>
        <v>0.8476380572188944</v>
      </c>
      <c r="F1492" s="6">
        <f>B1492/23078</f>
        <v>1.2999393361643122E-4</v>
      </c>
      <c r="G1492" s="4">
        <v>0</v>
      </c>
      <c r="H1492" s="4">
        <v>3</v>
      </c>
      <c r="I1492" s="4">
        <v>0</v>
      </c>
      <c r="J1492" s="4">
        <v>0</v>
      </c>
      <c r="K1492" s="4">
        <v>3</v>
      </c>
      <c r="L1492" s="4">
        <v>0</v>
      </c>
      <c r="M1492" s="4">
        <v>0</v>
      </c>
      <c r="N1492" s="4">
        <v>0</v>
      </c>
      <c r="O1492" s="13">
        <v>56821</v>
      </c>
      <c r="P1492" s="13">
        <v>105513</v>
      </c>
      <c r="Q1492" s="13">
        <v>13874</v>
      </c>
      <c r="R1492" s="13">
        <v>0</v>
      </c>
    </row>
    <row r="1493" spans="1:18" x14ac:dyDescent="0.25">
      <c r="A1493" s="2">
        <v>992565837001</v>
      </c>
      <c r="B1493" s="3">
        <v>3</v>
      </c>
      <c r="C1493" s="5" t="str">
        <f>IF(B1493=1,"SPOT","NO SPOT")</f>
        <v>NO SPOT</v>
      </c>
      <c r="D1493" s="15">
        <f>IF(C1493="NO SPOT",B1493/SUMIF($C$1:$C$6359,"NO SPOT",$B$1:$B$6359),0)</f>
        <v>1.5353907569476432E-4</v>
      </c>
      <c r="E1493" s="17">
        <f>SUM($D$2:D1493)</f>
        <v>0.84779159629458922</v>
      </c>
      <c r="F1493" s="6">
        <f>B1493/23078</f>
        <v>1.2999393361643122E-4</v>
      </c>
      <c r="G1493" s="4">
        <v>0</v>
      </c>
      <c r="H1493" s="4">
        <v>3</v>
      </c>
      <c r="I1493" s="4">
        <v>0</v>
      </c>
      <c r="J1493" s="4">
        <v>0</v>
      </c>
      <c r="K1493" s="4">
        <v>0</v>
      </c>
      <c r="L1493" s="4">
        <v>3</v>
      </c>
      <c r="M1493" s="4">
        <v>0</v>
      </c>
      <c r="N1493" s="4">
        <v>0</v>
      </c>
      <c r="O1493" s="13">
        <v>1682</v>
      </c>
      <c r="P1493" s="13">
        <v>28338</v>
      </c>
      <c r="Q1493" s="13">
        <v>4838</v>
      </c>
      <c r="R1493" s="13">
        <v>0</v>
      </c>
    </row>
    <row r="1494" spans="1:18" x14ac:dyDescent="0.25">
      <c r="A1494" s="2">
        <v>992572663001</v>
      </c>
      <c r="B1494" s="3">
        <v>3</v>
      </c>
      <c r="C1494" s="5" t="str">
        <f>IF(B1494=1,"SPOT","NO SPOT")</f>
        <v>NO SPOT</v>
      </c>
      <c r="D1494" s="15">
        <f>IF(C1494="NO SPOT",B1494/SUMIF($C$1:$C$6359,"NO SPOT",$B$1:$B$6359),0)</f>
        <v>1.5353907569476432E-4</v>
      </c>
      <c r="E1494" s="17">
        <f>SUM($D$2:D1494)</f>
        <v>0.84794513537028404</v>
      </c>
      <c r="F1494" s="6">
        <f>B1494/23078</f>
        <v>1.2999393361643122E-4</v>
      </c>
      <c r="G1494" s="4">
        <v>0</v>
      </c>
      <c r="H1494" s="4">
        <v>3</v>
      </c>
      <c r="I1494" s="4">
        <v>0</v>
      </c>
      <c r="J1494" s="4">
        <v>0</v>
      </c>
      <c r="K1494" s="4">
        <v>3</v>
      </c>
      <c r="L1494" s="4">
        <v>0</v>
      </c>
      <c r="M1494" s="4">
        <v>0</v>
      </c>
      <c r="N1494" s="4">
        <v>0</v>
      </c>
      <c r="O1494" s="13">
        <v>83405</v>
      </c>
      <c r="P1494" s="13">
        <v>86306</v>
      </c>
      <c r="Q1494" s="13">
        <v>12923</v>
      </c>
      <c r="R1494" s="13">
        <v>0</v>
      </c>
    </row>
    <row r="1495" spans="1:18" x14ac:dyDescent="0.25">
      <c r="A1495" s="2">
        <v>992594594001</v>
      </c>
      <c r="B1495" s="3">
        <v>3</v>
      </c>
      <c r="C1495" s="5" t="str">
        <f>IF(B1495=1,"SPOT","NO SPOT")</f>
        <v>NO SPOT</v>
      </c>
      <c r="D1495" s="15">
        <f>IF(C1495="NO SPOT",B1495/SUMIF($C$1:$C$6359,"NO SPOT",$B$1:$B$6359),0)</f>
        <v>1.5353907569476432E-4</v>
      </c>
      <c r="E1495" s="17">
        <f>SUM($D$2:D1495)</f>
        <v>0.84809867444597886</v>
      </c>
      <c r="F1495" s="6">
        <f>B1495/23078</f>
        <v>1.2999393361643122E-4</v>
      </c>
      <c r="G1495" s="4">
        <v>0</v>
      </c>
      <c r="H1495" s="4">
        <v>3</v>
      </c>
      <c r="I1495" s="4">
        <v>0</v>
      </c>
      <c r="J1495" s="4">
        <v>0</v>
      </c>
      <c r="K1495" s="4">
        <v>3</v>
      </c>
      <c r="L1495" s="4">
        <v>0</v>
      </c>
      <c r="M1495" s="4">
        <v>0</v>
      </c>
      <c r="N1495" s="4">
        <v>0</v>
      </c>
      <c r="O1495" s="13">
        <v>98569</v>
      </c>
      <c r="P1495" s="13">
        <v>233471</v>
      </c>
      <c r="Q1495" s="13">
        <v>29378</v>
      </c>
      <c r="R1495" s="13">
        <v>0</v>
      </c>
    </row>
    <row r="1496" spans="1:18" x14ac:dyDescent="0.25">
      <c r="A1496" s="2">
        <v>992594926001</v>
      </c>
      <c r="B1496" s="3">
        <v>3</v>
      </c>
      <c r="C1496" s="5" t="str">
        <f>IF(B1496=1,"SPOT","NO SPOT")</f>
        <v>NO SPOT</v>
      </c>
      <c r="D1496" s="15">
        <f>IF(C1496="NO SPOT",B1496/SUMIF($C$1:$C$6359,"NO SPOT",$B$1:$B$6359),0)</f>
        <v>1.5353907569476432E-4</v>
      </c>
      <c r="E1496" s="17">
        <f>SUM($D$2:D1496)</f>
        <v>0.84825221352167368</v>
      </c>
      <c r="F1496" s="6">
        <f>B1496/23078</f>
        <v>1.2999393361643122E-4</v>
      </c>
      <c r="G1496" s="4">
        <v>0</v>
      </c>
      <c r="H1496" s="4">
        <v>3</v>
      </c>
      <c r="I1496" s="4">
        <v>0</v>
      </c>
      <c r="J1496" s="4">
        <v>0</v>
      </c>
      <c r="K1496" s="4">
        <v>3</v>
      </c>
      <c r="L1496" s="4">
        <v>0</v>
      </c>
      <c r="M1496" s="4">
        <v>0</v>
      </c>
      <c r="N1496" s="4">
        <v>0</v>
      </c>
      <c r="O1496" s="13">
        <v>23113</v>
      </c>
      <c r="P1496" s="13">
        <v>123649</v>
      </c>
      <c r="Q1496" s="13">
        <v>15841</v>
      </c>
      <c r="R1496" s="13">
        <v>0</v>
      </c>
    </row>
    <row r="1497" spans="1:18" x14ac:dyDescent="0.25">
      <c r="A1497" s="2">
        <v>992600594001</v>
      </c>
      <c r="B1497" s="3">
        <v>3</v>
      </c>
      <c r="C1497" s="5" t="str">
        <f>IF(B1497=1,"SPOT","NO SPOT")</f>
        <v>NO SPOT</v>
      </c>
      <c r="D1497" s="15">
        <f>IF(C1497="NO SPOT",B1497/SUMIF($C$1:$C$6359,"NO SPOT",$B$1:$B$6359),0)</f>
        <v>1.5353907569476432E-4</v>
      </c>
      <c r="E1497" s="17">
        <f>SUM($D$2:D1497)</f>
        <v>0.8484057525973685</v>
      </c>
      <c r="F1497" s="6">
        <f>B1497/23078</f>
        <v>1.2999393361643122E-4</v>
      </c>
      <c r="G1497" s="4">
        <v>0</v>
      </c>
      <c r="H1497" s="4">
        <v>3</v>
      </c>
      <c r="I1497" s="4">
        <v>0</v>
      </c>
      <c r="J1497" s="4">
        <v>1</v>
      </c>
      <c r="K1497" s="4">
        <v>1</v>
      </c>
      <c r="L1497" s="4">
        <v>1</v>
      </c>
      <c r="M1497" s="4">
        <v>0</v>
      </c>
      <c r="N1497" s="4">
        <v>0</v>
      </c>
      <c r="O1497" s="13">
        <v>381</v>
      </c>
      <c r="P1497" s="13">
        <v>33716</v>
      </c>
      <c r="Q1497" s="13">
        <v>4384</v>
      </c>
      <c r="R1497" s="13">
        <v>0</v>
      </c>
    </row>
    <row r="1498" spans="1:18" x14ac:dyDescent="0.25">
      <c r="A1498" s="2">
        <v>992616881001</v>
      </c>
      <c r="B1498" s="3">
        <v>3</v>
      </c>
      <c r="C1498" s="5" t="str">
        <f>IF(B1498=1,"SPOT","NO SPOT")</f>
        <v>NO SPOT</v>
      </c>
      <c r="D1498" s="15">
        <f>IF(C1498="NO SPOT",B1498/SUMIF($C$1:$C$6359,"NO SPOT",$B$1:$B$6359),0)</f>
        <v>1.5353907569476432E-4</v>
      </c>
      <c r="E1498" s="17">
        <f>SUM($D$2:D1498)</f>
        <v>0.84855929167306332</v>
      </c>
      <c r="F1498" s="6">
        <f>B1498/23078</f>
        <v>1.2999393361643122E-4</v>
      </c>
      <c r="G1498" s="4">
        <v>0</v>
      </c>
      <c r="H1498" s="4">
        <v>3</v>
      </c>
      <c r="I1498" s="4">
        <v>0</v>
      </c>
      <c r="J1498" s="4">
        <v>0</v>
      </c>
      <c r="K1498" s="4">
        <v>1</v>
      </c>
      <c r="L1498" s="4">
        <v>2</v>
      </c>
      <c r="M1498" s="4">
        <v>0</v>
      </c>
      <c r="N1498" s="4">
        <v>0</v>
      </c>
      <c r="O1498" s="13">
        <v>2747</v>
      </c>
      <c r="P1498" s="13">
        <v>37065</v>
      </c>
      <c r="Q1498" s="13">
        <v>4568</v>
      </c>
      <c r="R1498" s="13">
        <v>0</v>
      </c>
    </row>
    <row r="1499" spans="1:18" x14ac:dyDescent="0.25">
      <c r="A1499" s="2">
        <v>992625287001</v>
      </c>
      <c r="B1499" s="3">
        <v>3</v>
      </c>
      <c r="C1499" s="5" t="str">
        <f>IF(B1499=1,"SPOT","NO SPOT")</f>
        <v>NO SPOT</v>
      </c>
      <c r="D1499" s="15">
        <f>IF(C1499="NO SPOT",B1499/SUMIF($C$1:$C$6359,"NO SPOT",$B$1:$B$6359),0)</f>
        <v>1.5353907569476432E-4</v>
      </c>
      <c r="E1499" s="17">
        <f>SUM($D$2:D1499)</f>
        <v>0.84871283074875814</v>
      </c>
      <c r="F1499" s="6">
        <f>B1499/23078</f>
        <v>1.2999393361643122E-4</v>
      </c>
      <c r="G1499" s="4">
        <v>0</v>
      </c>
      <c r="H1499" s="4">
        <v>3</v>
      </c>
      <c r="I1499" s="4">
        <v>0</v>
      </c>
      <c r="J1499" s="4">
        <v>0</v>
      </c>
      <c r="K1499" s="4">
        <v>2</v>
      </c>
      <c r="L1499" s="4">
        <v>1</v>
      </c>
      <c r="M1499" s="4">
        <v>0</v>
      </c>
      <c r="N1499" s="4">
        <v>0</v>
      </c>
      <c r="O1499" s="13">
        <v>34951</v>
      </c>
      <c r="P1499" s="13">
        <v>142963</v>
      </c>
      <c r="Q1499" s="13">
        <v>17245</v>
      </c>
      <c r="R1499" s="13">
        <v>0</v>
      </c>
    </row>
    <row r="1500" spans="1:18" x14ac:dyDescent="0.25">
      <c r="A1500" s="2">
        <v>992632291001</v>
      </c>
      <c r="B1500" s="3">
        <v>3</v>
      </c>
      <c r="C1500" s="5" t="str">
        <f>IF(B1500=1,"SPOT","NO SPOT")</f>
        <v>NO SPOT</v>
      </c>
      <c r="D1500" s="15">
        <f>IF(C1500="NO SPOT",B1500/SUMIF($C$1:$C$6359,"NO SPOT",$B$1:$B$6359),0)</f>
        <v>1.5353907569476432E-4</v>
      </c>
      <c r="E1500" s="17">
        <f>SUM($D$2:D1500)</f>
        <v>0.84886636982445296</v>
      </c>
      <c r="F1500" s="6">
        <f>B1500/23078</f>
        <v>1.2999393361643122E-4</v>
      </c>
      <c r="G1500" s="4">
        <v>0</v>
      </c>
      <c r="H1500" s="4">
        <v>3</v>
      </c>
      <c r="I1500" s="4">
        <v>0</v>
      </c>
      <c r="J1500" s="4">
        <v>1</v>
      </c>
      <c r="K1500" s="4">
        <v>0</v>
      </c>
      <c r="L1500" s="4">
        <v>2</v>
      </c>
      <c r="M1500" s="4">
        <v>0</v>
      </c>
      <c r="N1500" s="4">
        <v>0</v>
      </c>
      <c r="O1500" s="13">
        <v>42361</v>
      </c>
      <c r="P1500" s="13">
        <v>314543</v>
      </c>
      <c r="Q1500" s="13">
        <v>42396</v>
      </c>
      <c r="R1500" s="13">
        <v>0</v>
      </c>
    </row>
    <row r="1501" spans="1:18" x14ac:dyDescent="0.25">
      <c r="A1501" s="2">
        <v>992641347001</v>
      </c>
      <c r="B1501" s="3">
        <v>3</v>
      </c>
      <c r="C1501" s="5" t="str">
        <f>IF(B1501=1,"SPOT","NO SPOT")</f>
        <v>NO SPOT</v>
      </c>
      <c r="D1501" s="15">
        <f>IF(C1501="NO SPOT",B1501/SUMIF($C$1:$C$6359,"NO SPOT",$B$1:$B$6359),0)</f>
        <v>1.5353907569476432E-4</v>
      </c>
      <c r="E1501" s="17">
        <f>SUM($D$2:D1501)</f>
        <v>0.84901990890014778</v>
      </c>
      <c r="F1501" s="6">
        <f>B1501/23078</f>
        <v>1.2999393361643122E-4</v>
      </c>
      <c r="G1501" s="4">
        <v>0</v>
      </c>
      <c r="H1501" s="4">
        <v>3</v>
      </c>
      <c r="I1501" s="4">
        <v>0</v>
      </c>
      <c r="J1501" s="4">
        <v>0</v>
      </c>
      <c r="K1501" s="4">
        <v>3</v>
      </c>
      <c r="L1501" s="4">
        <v>0</v>
      </c>
      <c r="M1501" s="4">
        <v>0</v>
      </c>
      <c r="N1501" s="4">
        <v>0</v>
      </c>
      <c r="O1501" s="13">
        <v>5802</v>
      </c>
      <c r="P1501" s="13">
        <v>34454</v>
      </c>
      <c r="Q1501" s="13">
        <v>4388</v>
      </c>
      <c r="R1501" s="13">
        <v>0</v>
      </c>
    </row>
    <row r="1502" spans="1:18" x14ac:dyDescent="0.25">
      <c r="A1502" s="2">
        <v>992653698001</v>
      </c>
      <c r="B1502" s="3">
        <v>3</v>
      </c>
      <c r="C1502" s="5" t="str">
        <f>IF(B1502=1,"SPOT","NO SPOT")</f>
        <v>NO SPOT</v>
      </c>
      <c r="D1502" s="15">
        <f>IF(C1502="NO SPOT",B1502/SUMIF($C$1:$C$6359,"NO SPOT",$B$1:$B$6359),0)</f>
        <v>1.5353907569476432E-4</v>
      </c>
      <c r="E1502" s="17">
        <f>SUM($D$2:D1502)</f>
        <v>0.8491734479758426</v>
      </c>
      <c r="F1502" s="6">
        <f>B1502/23078</f>
        <v>1.2999393361643122E-4</v>
      </c>
      <c r="G1502" s="4">
        <v>0</v>
      </c>
      <c r="H1502" s="4">
        <v>3</v>
      </c>
      <c r="I1502" s="4">
        <v>0</v>
      </c>
      <c r="J1502" s="4">
        <v>0</v>
      </c>
      <c r="K1502" s="4">
        <v>0</v>
      </c>
      <c r="L1502" s="4">
        <v>3</v>
      </c>
      <c r="M1502" s="4">
        <v>0</v>
      </c>
      <c r="N1502" s="4">
        <v>0</v>
      </c>
      <c r="O1502" s="13">
        <v>2843</v>
      </c>
      <c r="P1502" s="13">
        <v>392491</v>
      </c>
      <c r="Q1502" s="13">
        <v>52043</v>
      </c>
      <c r="R1502" s="13">
        <v>19623</v>
      </c>
    </row>
    <row r="1503" spans="1:18" x14ac:dyDescent="0.25">
      <c r="A1503" s="2">
        <v>992682388001</v>
      </c>
      <c r="B1503" s="3">
        <v>3</v>
      </c>
      <c r="C1503" s="5" t="str">
        <f>IF(B1503=1,"SPOT","NO SPOT")</f>
        <v>NO SPOT</v>
      </c>
      <c r="D1503" s="15">
        <f>IF(C1503="NO SPOT",B1503/SUMIF($C$1:$C$6359,"NO SPOT",$B$1:$B$6359),0)</f>
        <v>1.5353907569476432E-4</v>
      </c>
      <c r="E1503" s="17">
        <f>SUM($D$2:D1503)</f>
        <v>0.84932698705153742</v>
      </c>
      <c r="F1503" s="6">
        <f>B1503/23078</f>
        <v>1.2999393361643122E-4</v>
      </c>
      <c r="G1503" s="4">
        <v>0</v>
      </c>
      <c r="H1503" s="4">
        <v>3</v>
      </c>
      <c r="I1503" s="4">
        <v>0</v>
      </c>
      <c r="J1503" s="4">
        <v>0</v>
      </c>
      <c r="K1503" s="4">
        <v>3</v>
      </c>
      <c r="L1503" s="4">
        <v>0</v>
      </c>
      <c r="M1503" s="4">
        <v>0</v>
      </c>
      <c r="N1503" s="4">
        <v>0</v>
      </c>
      <c r="O1503" s="13">
        <v>139</v>
      </c>
      <c r="P1503" s="13">
        <v>27805</v>
      </c>
      <c r="Q1503" s="13">
        <v>3353</v>
      </c>
      <c r="R1503" s="13">
        <v>0</v>
      </c>
    </row>
    <row r="1504" spans="1:18" x14ac:dyDescent="0.25">
      <c r="A1504" s="2">
        <v>992683457001</v>
      </c>
      <c r="B1504" s="3">
        <v>3</v>
      </c>
      <c r="C1504" s="5" t="str">
        <f>IF(B1504=1,"SPOT","NO SPOT")</f>
        <v>NO SPOT</v>
      </c>
      <c r="D1504" s="15">
        <f>IF(C1504="NO SPOT",B1504/SUMIF($C$1:$C$6359,"NO SPOT",$B$1:$B$6359),0)</f>
        <v>1.5353907569476432E-4</v>
      </c>
      <c r="E1504" s="17">
        <f>SUM($D$2:D1504)</f>
        <v>0.84948052612723224</v>
      </c>
      <c r="F1504" s="6">
        <f>B1504/23078</f>
        <v>1.2999393361643122E-4</v>
      </c>
      <c r="G1504" s="4">
        <v>0</v>
      </c>
      <c r="H1504" s="4">
        <v>3</v>
      </c>
      <c r="I1504" s="4">
        <v>0</v>
      </c>
      <c r="J1504" s="4">
        <v>0</v>
      </c>
      <c r="K1504" s="4">
        <v>2</v>
      </c>
      <c r="L1504" s="4">
        <v>1</v>
      </c>
      <c r="M1504" s="4">
        <v>0</v>
      </c>
      <c r="N1504" s="4">
        <v>0</v>
      </c>
      <c r="O1504" s="13">
        <v>19053</v>
      </c>
      <c r="P1504" s="13">
        <v>163211</v>
      </c>
      <c r="Q1504" s="13">
        <v>20521</v>
      </c>
      <c r="R1504" s="13">
        <v>0</v>
      </c>
    </row>
    <row r="1505" spans="1:18" x14ac:dyDescent="0.25">
      <c r="A1505" s="2">
        <v>992684429001</v>
      </c>
      <c r="B1505" s="3">
        <v>3</v>
      </c>
      <c r="C1505" s="5" t="str">
        <f>IF(B1505=1,"SPOT","NO SPOT")</f>
        <v>NO SPOT</v>
      </c>
      <c r="D1505" s="15">
        <f>IF(C1505="NO SPOT",B1505/SUMIF($C$1:$C$6359,"NO SPOT",$B$1:$B$6359),0)</f>
        <v>1.5353907569476432E-4</v>
      </c>
      <c r="E1505" s="17">
        <f>SUM($D$2:D1505)</f>
        <v>0.84963406520292706</v>
      </c>
      <c r="F1505" s="6">
        <f>B1505/23078</f>
        <v>1.2999393361643122E-4</v>
      </c>
      <c r="G1505" s="4">
        <v>0</v>
      </c>
      <c r="H1505" s="4">
        <v>3</v>
      </c>
      <c r="I1505" s="4">
        <v>0</v>
      </c>
      <c r="J1505" s="4">
        <v>0</v>
      </c>
      <c r="K1505" s="4">
        <v>0</v>
      </c>
      <c r="L1505" s="4">
        <v>3</v>
      </c>
      <c r="M1505" s="4">
        <v>0</v>
      </c>
      <c r="N1505" s="4">
        <v>0</v>
      </c>
      <c r="O1505" s="13">
        <v>5755</v>
      </c>
      <c r="P1505" s="13">
        <v>81178</v>
      </c>
      <c r="Q1505" s="13">
        <v>11338</v>
      </c>
      <c r="R1505" s="13">
        <v>4621</v>
      </c>
    </row>
    <row r="1506" spans="1:18" x14ac:dyDescent="0.25">
      <c r="A1506" s="2">
        <v>992688262001</v>
      </c>
      <c r="B1506" s="3">
        <v>3</v>
      </c>
      <c r="C1506" s="5" t="str">
        <f>IF(B1506=1,"SPOT","NO SPOT")</f>
        <v>NO SPOT</v>
      </c>
      <c r="D1506" s="15">
        <f>IF(C1506="NO SPOT",B1506/SUMIF($C$1:$C$6359,"NO SPOT",$B$1:$B$6359),0)</f>
        <v>1.5353907569476432E-4</v>
      </c>
      <c r="E1506" s="17">
        <f>SUM($D$2:D1506)</f>
        <v>0.84978760427862188</v>
      </c>
      <c r="F1506" s="6">
        <f>B1506/23078</f>
        <v>1.2999393361643122E-4</v>
      </c>
      <c r="G1506" s="4">
        <v>0</v>
      </c>
      <c r="H1506" s="4">
        <v>3</v>
      </c>
      <c r="I1506" s="4">
        <v>0</v>
      </c>
      <c r="J1506" s="4">
        <v>0</v>
      </c>
      <c r="K1506" s="4">
        <v>3</v>
      </c>
      <c r="L1506" s="4">
        <v>0</v>
      </c>
      <c r="M1506" s="4">
        <v>0</v>
      </c>
      <c r="N1506" s="4">
        <v>0</v>
      </c>
      <c r="O1506" s="13">
        <v>40656</v>
      </c>
      <c r="P1506" s="13">
        <v>94743</v>
      </c>
      <c r="Q1506" s="13">
        <v>11897</v>
      </c>
      <c r="R1506" s="13">
        <v>0</v>
      </c>
    </row>
    <row r="1507" spans="1:18" x14ac:dyDescent="0.25">
      <c r="A1507" s="2">
        <v>992690984001</v>
      </c>
      <c r="B1507" s="3">
        <v>3</v>
      </c>
      <c r="C1507" s="5" t="str">
        <f>IF(B1507=1,"SPOT","NO SPOT")</f>
        <v>NO SPOT</v>
      </c>
      <c r="D1507" s="15">
        <f>IF(C1507="NO SPOT",B1507/SUMIF($C$1:$C$6359,"NO SPOT",$B$1:$B$6359),0)</f>
        <v>1.5353907569476432E-4</v>
      </c>
      <c r="E1507" s="17">
        <f>SUM($D$2:D1507)</f>
        <v>0.8499411433543167</v>
      </c>
      <c r="F1507" s="6">
        <f>B1507/23078</f>
        <v>1.2999393361643122E-4</v>
      </c>
      <c r="G1507" s="4">
        <v>0</v>
      </c>
      <c r="H1507" s="4">
        <v>3</v>
      </c>
      <c r="I1507" s="4">
        <v>0</v>
      </c>
      <c r="J1507" s="4">
        <v>0</v>
      </c>
      <c r="K1507" s="4">
        <v>3</v>
      </c>
      <c r="L1507" s="4">
        <v>0</v>
      </c>
      <c r="M1507" s="4">
        <v>0</v>
      </c>
      <c r="N1507" s="4">
        <v>0</v>
      </c>
      <c r="O1507" s="13">
        <v>57579</v>
      </c>
      <c r="P1507" s="13">
        <v>73462</v>
      </c>
      <c r="Q1507" s="13">
        <v>8955</v>
      </c>
      <c r="R1507" s="13">
        <v>0</v>
      </c>
    </row>
    <row r="1508" spans="1:18" x14ac:dyDescent="0.25">
      <c r="A1508" s="2">
        <v>992693606001</v>
      </c>
      <c r="B1508" s="3">
        <v>3</v>
      </c>
      <c r="C1508" s="5" t="str">
        <f>IF(B1508=1,"SPOT","NO SPOT")</f>
        <v>NO SPOT</v>
      </c>
      <c r="D1508" s="15">
        <f>IF(C1508="NO SPOT",B1508/SUMIF($C$1:$C$6359,"NO SPOT",$B$1:$B$6359),0)</f>
        <v>1.5353907569476432E-4</v>
      </c>
      <c r="E1508" s="17">
        <f>SUM($D$2:D1508)</f>
        <v>0.85009468243001152</v>
      </c>
      <c r="F1508" s="6">
        <f>B1508/23078</f>
        <v>1.2999393361643122E-4</v>
      </c>
      <c r="G1508" s="4">
        <v>0</v>
      </c>
      <c r="H1508" s="4">
        <v>3</v>
      </c>
      <c r="I1508" s="4">
        <v>0</v>
      </c>
      <c r="J1508" s="4">
        <v>0</v>
      </c>
      <c r="K1508" s="4">
        <v>0</v>
      </c>
      <c r="L1508" s="4">
        <v>3</v>
      </c>
      <c r="M1508" s="4">
        <v>0</v>
      </c>
      <c r="N1508" s="4">
        <v>0</v>
      </c>
      <c r="O1508" s="13">
        <v>86776</v>
      </c>
      <c r="P1508" s="13">
        <v>265903</v>
      </c>
      <c r="Q1508" s="13">
        <v>33431</v>
      </c>
      <c r="R1508" s="13">
        <v>0</v>
      </c>
    </row>
    <row r="1509" spans="1:18" x14ac:dyDescent="0.25">
      <c r="A1509" s="2">
        <v>992702893001</v>
      </c>
      <c r="B1509" s="3">
        <v>3</v>
      </c>
      <c r="C1509" s="5" t="str">
        <f>IF(B1509=1,"SPOT","NO SPOT")</f>
        <v>NO SPOT</v>
      </c>
      <c r="D1509" s="15">
        <f>IF(C1509="NO SPOT",B1509/SUMIF($C$1:$C$6359,"NO SPOT",$B$1:$B$6359),0)</f>
        <v>1.5353907569476432E-4</v>
      </c>
      <c r="E1509" s="17">
        <f>SUM($D$2:D1509)</f>
        <v>0.85024822150570634</v>
      </c>
      <c r="F1509" s="6">
        <f>B1509/23078</f>
        <v>1.2999393361643122E-4</v>
      </c>
      <c r="G1509" s="4">
        <v>0</v>
      </c>
      <c r="H1509" s="4">
        <v>3</v>
      </c>
      <c r="I1509" s="4">
        <v>0</v>
      </c>
      <c r="J1509" s="4">
        <v>0</v>
      </c>
      <c r="K1509" s="4">
        <v>3</v>
      </c>
      <c r="L1509" s="4">
        <v>0</v>
      </c>
      <c r="M1509" s="4">
        <v>0</v>
      </c>
      <c r="N1509" s="4">
        <v>0</v>
      </c>
      <c r="O1509" s="13">
        <v>118433</v>
      </c>
      <c r="P1509" s="13">
        <v>266339</v>
      </c>
      <c r="Q1509" s="13">
        <v>35473</v>
      </c>
      <c r="R1509" s="13">
        <v>0</v>
      </c>
    </row>
    <row r="1510" spans="1:18" x14ac:dyDescent="0.25">
      <c r="A1510" s="2">
        <v>992710705001</v>
      </c>
      <c r="B1510" s="3">
        <v>3</v>
      </c>
      <c r="C1510" s="5" t="str">
        <f>IF(B1510=1,"SPOT","NO SPOT")</f>
        <v>NO SPOT</v>
      </c>
      <c r="D1510" s="15">
        <f>IF(C1510="NO SPOT",B1510/SUMIF($C$1:$C$6359,"NO SPOT",$B$1:$B$6359),0)</f>
        <v>1.5353907569476432E-4</v>
      </c>
      <c r="E1510" s="17">
        <f>SUM($D$2:D1510)</f>
        <v>0.85040176058140116</v>
      </c>
      <c r="F1510" s="6">
        <f>B1510/23078</f>
        <v>1.2999393361643122E-4</v>
      </c>
      <c r="G1510" s="4">
        <v>0</v>
      </c>
      <c r="H1510" s="4">
        <v>3</v>
      </c>
      <c r="I1510" s="4">
        <v>0</v>
      </c>
      <c r="J1510" s="4">
        <v>2</v>
      </c>
      <c r="K1510" s="4">
        <v>0</v>
      </c>
      <c r="L1510" s="4">
        <v>1</v>
      </c>
      <c r="M1510" s="4">
        <v>0</v>
      </c>
      <c r="N1510" s="4">
        <v>0</v>
      </c>
      <c r="O1510" s="13">
        <v>7348</v>
      </c>
      <c r="P1510" s="13">
        <v>43411</v>
      </c>
      <c r="Q1510" s="13">
        <v>6365</v>
      </c>
      <c r="R1510" s="13">
        <v>0</v>
      </c>
    </row>
    <row r="1511" spans="1:18" x14ac:dyDescent="0.25">
      <c r="A1511" s="2">
        <v>992712767001</v>
      </c>
      <c r="B1511" s="3">
        <v>3</v>
      </c>
      <c r="C1511" s="5" t="str">
        <f>IF(B1511=1,"SPOT","NO SPOT")</f>
        <v>NO SPOT</v>
      </c>
      <c r="D1511" s="15">
        <f>IF(C1511="NO SPOT",B1511/SUMIF($C$1:$C$6359,"NO SPOT",$B$1:$B$6359),0)</f>
        <v>1.5353907569476432E-4</v>
      </c>
      <c r="E1511" s="17">
        <f>SUM($D$2:D1511)</f>
        <v>0.85055529965709598</v>
      </c>
      <c r="F1511" s="6">
        <f>B1511/23078</f>
        <v>1.2999393361643122E-4</v>
      </c>
      <c r="G1511" s="4">
        <v>0</v>
      </c>
      <c r="H1511" s="4">
        <v>3</v>
      </c>
      <c r="I1511" s="4">
        <v>0</v>
      </c>
      <c r="J1511" s="4">
        <v>0</v>
      </c>
      <c r="K1511" s="4">
        <v>3</v>
      </c>
      <c r="L1511" s="4">
        <v>0</v>
      </c>
      <c r="M1511" s="4">
        <v>0</v>
      </c>
      <c r="N1511" s="4">
        <v>0</v>
      </c>
      <c r="O1511" s="13">
        <v>130400</v>
      </c>
      <c r="P1511" s="13">
        <v>37022</v>
      </c>
      <c r="Q1511" s="13">
        <v>5130</v>
      </c>
      <c r="R1511" s="13">
        <v>0</v>
      </c>
    </row>
    <row r="1512" spans="1:18" x14ac:dyDescent="0.25">
      <c r="A1512" s="2">
        <v>992717769001</v>
      </c>
      <c r="B1512" s="3">
        <v>3</v>
      </c>
      <c r="C1512" s="5" t="str">
        <f>IF(B1512=1,"SPOT","NO SPOT")</f>
        <v>NO SPOT</v>
      </c>
      <c r="D1512" s="15">
        <f>IF(C1512="NO SPOT",B1512/SUMIF($C$1:$C$6359,"NO SPOT",$B$1:$B$6359),0)</f>
        <v>1.5353907569476432E-4</v>
      </c>
      <c r="E1512" s="17">
        <f>SUM($D$2:D1512)</f>
        <v>0.8507088387327908</v>
      </c>
      <c r="F1512" s="6">
        <f>B1512/23078</f>
        <v>1.2999393361643122E-4</v>
      </c>
      <c r="G1512" s="4">
        <v>0</v>
      </c>
      <c r="H1512" s="4">
        <v>3</v>
      </c>
      <c r="I1512" s="4">
        <v>0</v>
      </c>
      <c r="J1512" s="4">
        <v>0</v>
      </c>
      <c r="K1512" s="4">
        <v>3</v>
      </c>
      <c r="L1512" s="4">
        <v>0</v>
      </c>
      <c r="M1512" s="4">
        <v>0</v>
      </c>
      <c r="N1512" s="4">
        <v>0</v>
      </c>
      <c r="O1512" s="13">
        <v>144286</v>
      </c>
      <c r="P1512" s="13">
        <v>271336</v>
      </c>
      <c r="Q1512" s="13">
        <v>36559</v>
      </c>
      <c r="R1512" s="13">
        <v>0</v>
      </c>
    </row>
    <row r="1513" spans="1:18" x14ac:dyDescent="0.25">
      <c r="A1513" s="2">
        <v>992717955001</v>
      </c>
      <c r="B1513" s="3">
        <v>3</v>
      </c>
      <c r="C1513" s="5" t="str">
        <f>IF(B1513=1,"SPOT","NO SPOT")</f>
        <v>NO SPOT</v>
      </c>
      <c r="D1513" s="15">
        <f>IF(C1513="NO SPOT",B1513/SUMIF($C$1:$C$6359,"NO SPOT",$B$1:$B$6359),0)</f>
        <v>1.5353907569476432E-4</v>
      </c>
      <c r="E1513" s="17">
        <f>SUM($D$2:D1513)</f>
        <v>0.85086237780848561</v>
      </c>
      <c r="F1513" s="6">
        <f>B1513/23078</f>
        <v>1.2999393361643122E-4</v>
      </c>
      <c r="G1513" s="4">
        <v>0</v>
      </c>
      <c r="H1513" s="4">
        <v>3</v>
      </c>
      <c r="I1513" s="4">
        <v>0</v>
      </c>
      <c r="J1513" s="4">
        <v>0</v>
      </c>
      <c r="K1513" s="4">
        <v>3</v>
      </c>
      <c r="L1513" s="4">
        <v>0</v>
      </c>
      <c r="M1513" s="4">
        <v>0</v>
      </c>
      <c r="N1513" s="4">
        <v>0</v>
      </c>
      <c r="O1513" s="13">
        <v>55037</v>
      </c>
      <c r="P1513" s="13">
        <v>148848</v>
      </c>
      <c r="Q1513" s="13">
        <v>19901</v>
      </c>
      <c r="R1513" s="13">
        <v>0</v>
      </c>
    </row>
    <row r="1514" spans="1:18" x14ac:dyDescent="0.25">
      <c r="A1514" s="2">
        <v>992731273001</v>
      </c>
      <c r="B1514" s="3">
        <v>3</v>
      </c>
      <c r="C1514" s="5" t="str">
        <f>IF(B1514=1,"SPOT","NO SPOT")</f>
        <v>NO SPOT</v>
      </c>
      <c r="D1514" s="15">
        <f>IF(C1514="NO SPOT",B1514/SUMIF($C$1:$C$6359,"NO SPOT",$B$1:$B$6359),0)</f>
        <v>1.5353907569476432E-4</v>
      </c>
      <c r="E1514" s="17">
        <f>SUM($D$2:D1514)</f>
        <v>0.85101591688418043</v>
      </c>
      <c r="F1514" s="6">
        <f>B1514/23078</f>
        <v>1.2999393361643122E-4</v>
      </c>
      <c r="G1514" s="4">
        <v>1</v>
      </c>
      <c r="H1514" s="4">
        <v>2</v>
      </c>
      <c r="I1514" s="4">
        <v>0</v>
      </c>
      <c r="J1514" s="4">
        <v>1</v>
      </c>
      <c r="K1514" s="4">
        <v>0</v>
      </c>
      <c r="L1514" s="4">
        <v>2</v>
      </c>
      <c r="M1514" s="4">
        <v>0</v>
      </c>
      <c r="N1514" s="4">
        <v>0</v>
      </c>
      <c r="O1514" s="13">
        <v>71715</v>
      </c>
      <c r="P1514" s="13">
        <v>385522</v>
      </c>
      <c r="Q1514" s="13">
        <v>46533</v>
      </c>
      <c r="R1514" s="13">
        <v>0</v>
      </c>
    </row>
    <row r="1515" spans="1:18" x14ac:dyDescent="0.25">
      <c r="A1515" s="2">
        <v>992734337001</v>
      </c>
      <c r="B1515" s="3">
        <v>3</v>
      </c>
      <c r="C1515" s="5" t="str">
        <f>IF(B1515=1,"SPOT","NO SPOT")</f>
        <v>NO SPOT</v>
      </c>
      <c r="D1515" s="15">
        <f>IF(C1515="NO SPOT",B1515/SUMIF($C$1:$C$6359,"NO SPOT",$B$1:$B$6359),0)</f>
        <v>1.5353907569476432E-4</v>
      </c>
      <c r="E1515" s="17">
        <f>SUM($D$2:D1515)</f>
        <v>0.85116945595987525</v>
      </c>
      <c r="F1515" s="6">
        <f>B1515/23078</f>
        <v>1.2999393361643122E-4</v>
      </c>
      <c r="G1515" s="4">
        <v>0</v>
      </c>
      <c r="H1515" s="4">
        <v>3</v>
      </c>
      <c r="I1515" s="4">
        <v>0</v>
      </c>
      <c r="J1515" s="4">
        <v>0</v>
      </c>
      <c r="K1515" s="4">
        <v>0</v>
      </c>
      <c r="L1515" s="4">
        <v>3</v>
      </c>
      <c r="M1515" s="4">
        <v>0</v>
      </c>
      <c r="N1515" s="4">
        <v>0</v>
      </c>
      <c r="O1515" s="13">
        <v>1292</v>
      </c>
      <c r="P1515" s="13">
        <v>19010</v>
      </c>
      <c r="Q1515" s="13">
        <v>2727</v>
      </c>
      <c r="R1515" s="13">
        <v>0</v>
      </c>
    </row>
    <row r="1516" spans="1:18" x14ac:dyDescent="0.25">
      <c r="A1516" s="2">
        <v>992759755001</v>
      </c>
      <c r="B1516" s="3">
        <v>3</v>
      </c>
      <c r="C1516" s="5" t="str">
        <f>IF(B1516=1,"SPOT","NO SPOT")</f>
        <v>NO SPOT</v>
      </c>
      <c r="D1516" s="15">
        <f>IF(C1516="NO SPOT",B1516/SUMIF($C$1:$C$6359,"NO SPOT",$B$1:$B$6359),0)</f>
        <v>1.5353907569476432E-4</v>
      </c>
      <c r="E1516" s="17">
        <f>SUM($D$2:D1516)</f>
        <v>0.85132299503557007</v>
      </c>
      <c r="F1516" s="6">
        <f>B1516/23078</f>
        <v>1.2999393361643122E-4</v>
      </c>
      <c r="G1516" s="4">
        <v>0</v>
      </c>
      <c r="H1516" s="4">
        <v>3</v>
      </c>
      <c r="I1516" s="4">
        <v>0</v>
      </c>
      <c r="J1516" s="4">
        <v>0</v>
      </c>
      <c r="K1516" s="4">
        <v>2</v>
      </c>
      <c r="L1516" s="4">
        <v>1</v>
      </c>
      <c r="M1516" s="4">
        <v>0</v>
      </c>
      <c r="N1516" s="4">
        <v>0</v>
      </c>
      <c r="O1516" s="13">
        <v>1780</v>
      </c>
      <c r="P1516" s="13">
        <v>5732</v>
      </c>
      <c r="Q1516" s="13">
        <v>721</v>
      </c>
      <c r="R1516" s="13">
        <v>0</v>
      </c>
    </row>
    <row r="1517" spans="1:18" x14ac:dyDescent="0.25">
      <c r="A1517" s="2">
        <v>992772786001</v>
      </c>
      <c r="B1517" s="3">
        <v>3</v>
      </c>
      <c r="C1517" s="5" t="str">
        <f>IF(B1517=1,"SPOT","NO SPOT")</f>
        <v>NO SPOT</v>
      </c>
      <c r="D1517" s="15">
        <f>IF(C1517="NO SPOT",B1517/SUMIF($C$1:$C$6359,"NO SPOT",$B$1:$B$6359),0)</f>
        <v>1.5353907569476432E-4</v>
      </c>
      <c r="E1517" s="17">
        <f>SUM($D$2:D1517)</f>
        <v>0.85147653411126489</v>
      </c>
      <c r="F1517" s="6">
        <f>B1517/23078</f>
        <v>1.2999393361643122E-4</v>
      </c>
      <c r="G1517" s="4">
        <v>0</v>
      </c>
      <c r="H1517" s="4">
        <v>3</v>
      </c>
      <c r="I1517" s="4">
        <v>0</v>
      </c>
      <c r="J1517" s="4">
        <v>0</v>
      </c>
      <c r="K1517" s="4">
        <v>3</v>
      </c>
      <c r="L1517" s="4">
        <v>0</v>
      </c>
      <c r="M1517" s="4">
        <v>0</v>
      </c>
      <c r="N1517" s="4">
        <v>0</v>
      </c>
      <c r="O1517" s="13">
        <v>112671</v>
      </c>
      <c r="P1517" s="13">
        <v>566691</v>
      </c>
      <c r="Q1517" s="13">
        <v>89536</v>
      </c>
      <c r="R1517" s="13">
        <v>0</v>
      </c>
    </row>
    <row r="1518" spans="1:18" x14ac:dyDescent="0.25">
      <c r="A1518" s="2">
        <v>992773073001</v>
      </c>
      <c r="B1518" s="3">
        <v>3</v>
      </c>
      <c r="C1518" s="5" t="str">
        <f>IF(B1518=1,"SPOT","NO SPOT")</f>
        <v>NO SPOT</v>
      </c>
      <c r="D1518" s="15">
        <f>IF(C1518="NO SPOT",B1518/SUMIF($C$1:$C$6359,"NO SPOT",$B$1:$B$6359),0)</f>
        <v>1.5353907569476432E-4</v>
      </c>
      <c r="E1518" s="17">
        <f>SUM($D$2:D1518)</f>
        <v>0.85163007318695971</v>
      </c>
      <c r="F1518" s="6">
        <f>B1518/23078</f>
        <v>1.2999393361643122E-4</v>
      </c>
      <c r="G1518" s="4">
        <v>0</v>
      </c>
      <c r="H1518" s="4">
        <v>3</v>
      </c>
      <c r="I1518" s="4">
        <v>0</v>
      </c>
      <c r="J1518" s="4">
        <v>0</v>
      </c>
      <c r="K1518" s="4">
        <v>0</v>
      </c>
      <c r="L1518" s="4">
        <v>3</v>
      </c>
      <c r="M1518" s="4">
        <v>0</v>
      </c>
      <c r="N1518" s="4">
        <v>0</v>
      </c>
      <c r="O1518" s="13">
        <v>14366</v>
      </c>
      <c r="P1518" s="13">
        <v>49885</v>
      </c>
      <c r="Q1518" s="13">
        <v>7802</v>
      </c>
      <c r="R1518" s="13">
        <v>3490</v>
      </c>
    </row>
    <row r="1519" spans="1:18" x14ac:dyDescent="0.25">
      <c r="A1519" s="2">
        <v>992784792001</v>
      </c>
      <c r="B1519" s="3">
        <v>3</v>
      </c>
      <c r="C1519" s="5" t="str">
        <f>IF(B1519=1,"SPOT","NO SPOT")</f>
        <v>NO SPOT</v>
      </c>
      <c r="D1519" s="15">
        <f>IF(C1519="NO SPOT",B1519/SUMIF($C$1:$C$6359,"NO SPOT",$B$1:$B$6359),0)</f>
        <v>1.5353907569476432E-4</v>
      </c>
      <c r="E1519" s="17">
        <f>SUM($D$2:D1519)</f>
        <v>0.85178361226265453</v>
      </c>
      <c r="F1519" s="6">
        <f>B1519/23078</f>
        <v>1.2999393361643122E-4</v>
      </c>
      <c r="G1519" s="4">
        <v>0</v>
      </c>
      <c r="H1519" s="4">
        <v>3</v>
      </c>
      <c r="I1519" s="4">
        <v>0</v>
      </c>
      <c r="J1519" s="4">
        <v>0</v>
      </c>
      <c r="K1519" s="4">
        <v>2</v>
      </c>
      <c r="L1519" s="4">
        <v>1</v>
      </c>
      <c r="M1519" s="4">
        <v>0</v>
      </c>
      <c r="N1519" s="4">
        <v>0</v>
      </c>
      <c r="O1519" s="13">
        <v>144</v>
      </c>
      <c r="P1519" s="13">
        <v>12269</v>
      </c>
      <c r="Q1519" s="13">
        <v>1609</v>
      </c>
      <c r="R1519" s="13">
        <v>0</v>
      </c>
    </row>
    <row r="1520" spans="1:18" x14ac:dyDescent="0.25">
      <c r="A1520" s="2">
        <v>992785411001</v>
      </c>
      <c r="B1520" s="3">
        <v>3</v>
      </c>
      <c r="C1520" s="5" t="str">
        <f>IF(B1520=1,"SPOT","NO SPOT")</f>
        <v>NO SPOT</v>
      </c>
      <c r="D1520" s="15">
        <f>IF(C1520="NO SPOT",B1520/SUMIF($C$1:$C$6359,"NO SPOT",$B$1:$B$6359),0)</f>
        <v>1.5353907569476432E-4</v>
      </c>
      <c r="E1520" s="17">
        <f>SUM($D$2:D1520)</f>
        <v>0.85193715133834935</v>
      </c>
      <c r="F1520" s="6">
        <f>B1520/23078</f>
        <v>1.2999393361643122E-4</v>
      </c>
      <c r="G1520" s="4">
        <v>0</v>
      </c>
      <c r="H1520" s="4">
        <v>3</v>
      </c>
      <c r="I1520" s="4">
        <v>0</v>
      </c>
      <c r="J1520" s="4">
        <v>0</v>
      </c>
      <c r="K1520" s="4">
        <v>0</v>
      </c>
      <c r="L1520" s="4">
        <v>3</v>
      </c>
      <c r="M1520" s="4">
        <v>0</v>
      </c>
      <c r="N1520" s="4">
        <v>0</v>
      </c>
      <c r="O1520" s="13">
        <v>19736</v>
      </c>
      <c r="P1520" s="13">
        <v>254329</v>
      </c>
      <c r="Q1520" s="13">
        <v>30671</v>
      </c>
      <c r="R1520" s="13">
        <v>0</v>
      </c>
    </row>
    <row r="1521" spans="1:18" x14ac:dyDescent="0.25">
      <c r="A1521" s="2">
        <v>992794232001</v>
      </c>
      <c r="B1521" s="3">
        <v>3</v>
      </c>
      <c r="C1521" s="5" t="str">
        <f>IF(B1521=1,"SPOT","NO SPOT")</f>
        <v>NO SPOT</v>
      </c>
      <c r="D1521" s="15">
        <f>IF(C1521="NO SPOT",B1521/SUMIF($C$1:$C$6359,"NO SPOT",$B$1:$B$6359),0)</f>
        <v>1.5353907569476432E-4</v>
      </c>
      <c r="E1521" s="17">
        <f>SUM($D$2:D1521)</f>
        <v>0.85209069041404417</v>
      </c>
      <c r="F1521" s="6">
        <f>B1521/23078</f>
        <v>1.2999393361643122E-4</v>
      </c>
      <c r="G1521" s="4">
        <v>0</v>
      </c>
      <c r="H1521" s="4">
        <v>3</v>
      </c>
      <c r="I1521" s="4">
        <v>0</v>
      </c>
      <c r="J1521" s="4">
        <v>0</v>
      </c>
      <c r="K1521" s="4">
        <v>3</v>
      </c>
      <c r="L1521" s="4">
        <v>0</v>
      </c>
      <c r="M1521" s="4">
        <v>0</v>
      </c>
      <c r="N1521" s="4">
        <v>0</v>
      </c>
      <c r="O1521" s="13">
        <v>155439</v>
      </c>
      <c r="P1521" s="13">
        <v>182054</v>
      </c>
      <c r="Q1521" s="13">
        <v>28509</v>
      </c>
      <c r="R1521" s="13">
        <v>0</v>
      </c>
    </row>
    <row r="1522" spans="1:18" x14ac:dyDescent="0.25">
      <c r="A1522" s="2">
        <v>992815884001</v>
      </c>
      <c r="B1522" s="3">
        <v>3</v>
      </c>
      <c r="C1522" s="5" t="str">
        <f>IF(B1522=1,"SPOT","NO SPOT")</f>
        <v>NO SPOT</v>
      </c>
      <c r="D1522" s="15">
        <f>IF(C1522="NO SPOT",B1522/SUMIF($C$1:$C$6359,"NO SPOT",$B$1:$B$6359),0)</f>
        <v>1.5353907569476432E-4</v>
      </c>
      <c r="E1522" s="17">
        <f>SUM($D$2:D1522)</f>
        <v>0.85224422948973899</v>
      </c>
      <c r="F1522" s="6">
        <f>B1522/23078</f>
        <v>1.2999393361643122E-4</v>
      </c>
      <c r="G1522" s="4">
        <v>0</v>
      </c>
      <c r="H1522" s="4">
        <v>3</v>
      </c>
      <c r="I1522" s="4">
        <v>0</v>
      </c>
      <c r="J1522" s="4">
        <v>2</v>
      </c>
      <c r="K1522" s="4">
        <v>0</v>
      </c>
      <c r="L1522" s="4">
        <v>1</v>
      </c>
      <c r="M1522" s="4">
        <v>0</v>
      </c>
      <c r="N1522" s="4">
        <v>0</v>
      </c>
      <c r="O1522" s="13">
        <v>1196</v>
      </c>
      <c r="P1522" s="13">
        <v>79900</v>
      </c>
      <c r="Q1522" s="13">
        <v>10363</v>
      </c>
      <c r="R1522" s="13">
        <v>0</v>
      </c>
    </row>
    <row r="1523" spans="1:18" x14ac:dyDescent="0.25">
      <c r="A1523" s="2">
        <v>992823429001</v>
      </c>
      <c r="B1523" s="3">
        <v>3</v>
      </c>
      <c r="C1523" s="5" t="str">
        <f>IF(B1523=1,"SPOT","NO SPOT")</f>
        <v>NO SPOT</v>
      </c>
      <c r="D1523" s="15">
        <f>IF(C1523="NO SPOT",B1523/SUMIF($C$1:$C$6359,"NO SPOT",$B$1:$B$6359),0)</f>
        <v>1.5353907569476432E-4</v>
      </c>
      <c r="E1523" s="17">
        <f>SUM($D$2:D1523)</f>
        <v>0.85239776856543381</v>
      </c>
      <c r="F1523" s="6">
        <f>B1523/23078</f>
        <v>1.2999393361643122E-4</v>
      </c>
      <c r="G1523" s="4">
        <v>0</v>
      </c>
      <c r="H1523" s="4">
        <v>3</v>
      </c>
      <c r="I1523" s="4">
        <v>0</v>
      </c>
      <c r="J1523" s="4">
        <v>0</v>
      </c>
      <c r="K1523" s="4">
        <v>0</v>
      </c>
      <c r="L1523" s="4">
        <v>3</v>
      </c>
      <c r="M1523" s="4">
        <v>0</v>
      </c>
      <c r="N1523" s="4">
        <v>0</v>
      </c>
      <c r="O1523" s="13">
        <v>6470</v>
      </c>
      <c r="P1523" s="13">
        <v>229830</v>
      </c>
      <c r="Q1523" s="13">
        <v>36675</v>
      </c>
      <c r="R1523" s="13">
        <v>16088</v>
      </c>
    </row>
    <row r="1524" spans="1:18" x14ac:dyDescent="0.25">
      <c r="A1524" s="2">
        <v>992855517001</v>
      </c>
      <c r="B1524" s="3">
        <v>3</v>
      </c>
      <c r="C1524" s="5" t="str">
        <f>IF(B1524=1,"SPOT","NO SPOT")</f>
        <v>NO SPOT</v>
      </c>
      <c r="D1524" s="15">
        <f>IF(C1524="NO SPOT",B1524/SUMIF($C$1:$C$6359,"NO SPOT",$B$1:$B$6359),0)</f>
        <v>1.5353907569476432E-4</v>
      </c>
      <c r="E1524" s="17">
        <f>SUM($D$2:D1524)</f>
        <v>0.85255130764112863</v>
      </c>
      <c r="F1524" s="6">
        <f>B1524/23078</f>
        <v>1.2999393361643122E-4</v>
      </c>
      <c r="G1524" s="4">
        <v>0</v>
      </c>
      <c r="H1524" s="4">
        <v>3</v>
      </c>
      <c r="I1524" s="4">
        <v>0</v>
      </c>
      <c r="J1524" s="4">
        <v>0</v>
      </c>
      <c r="K1524" s="4">
        <v>3</v>
      </c>
      <c r="L1524" s="4">
        <v>0</v>
      </c>
      <c r="M1524" s="4">
        <v>0</v>
      </c>
      <c r="N1524" s="4">
        <v>0</v>
      </c>
      <c r="O1524" s="13">
        <v>2025</v>
      </c>
      <c r="P1524" s="13">
        <v>89239</v>
      </c>
      <c r="Q1524" s="13">
        <v>11174</v>
      </c>
      <c r="R1524" s="13">
        <v>0</v>
      </c>
    </row>
    <row r="1525" spans="1:18" x14ac:dyDescent="0.25">
      <c r="A1525" s="2">
        <v>992873671001</v>
      </c>
      <c r="B1525" s="3">
        <v>3</v>
      </c>
      <c r="C1525" s="5" t="str">
        <f>IF(B1525=1,"SPOT","NO SPOT")</f>
        <v>NO SPOT</v>
      </c>
      <c r="D1525" s="15">
        <f>IF(C1525="NO SPOT",B1525/SUMIF($C$1:$C$6359,"NO SPOT",$B$1:$B$6359),0)</f>
        <v>1.5353907569476432E-4</v>
      </c>
      <c r="E1525" s="17">
        <f>SUM($D$2:D1525)</f>
        <v>0.85270484671682345</v>
      </c>
      <c r="F1525" s="6">
        <f>B1525/23078</f>
        <v>1.2999393361643122E-4</v>
      </c>
      <c r="G1525" s="4">
        <v>0</v>
      </c>
      <c r="H1525" s="4">
        <v>3</v>
      </c>
      <c r="I1525" s="4">
        <v>0</v>
      </c>
      <c r="J1525" s="4">
        <v>0</v>
      </c>
      <c r="K1525" s="4">
        <v>3</v>
      </c>
      <c r="L1525" s="4">
        <v>0</v>
      </c>
      <c r="M1525" s="4">
        <v>0</v>
      </c>
      <c r="N1525" s="4">
        <v>0</v>
      </c>
      <c r="O1525" s="13">
        <v>63338</v>
      </c>
      <c r="P1525" s="13">
        <v>121376</v>
      </c>
      <c r="Q1525" s="13">
        <v>18961</v>
      </c>
      <c r="R1525" s="13">
        <v>0</v>
      </c>
    </row>
    <row r="1526" spans="1:18" x14ac:dyDescent="0.25">
      <c r="A1526" s="2">
        <v>1001820412001</v>
      </c>
      <c r="B1526" s="3">
        <v>3</v>
      </c>
      <c r="C1526" s="5" t="str">
        <f>IF(B1526=1,"SPOT","NO SPOT")</f>
        <v>NO SPOT</v>
      </c>
      <c r="D1526" s="15">
        <f>IF(C1526="NO SPOT",B1526/SUMIF($C$1:$C$6359,"NO SPOT",$B$1:$B$6359),0)</f>
        <v>1.5353907569476432E-4</v>
      </c>
      <c r="E1526" s="17">
        <f>SUM($D$2:D1526)</f>
        <v>0.85285838579251827</v>
      </c>
      <c r="F1526" s="6">
        <f>B1526/23078</f>
        <v>1.2999393361643122E-4</v>
      </c>
      <c r="G1526" s="4">
        <v>0</v>
      </c>
      <c r="H1526" s="4">
        <v>3</v>
      </c>
      <c r="I1526" s="4">
        <v>0</v>
      </c>
      <c r="J1526" s="4">
        <v>0</v>
      </c>
      <c r="K1526" s="4">
        <v>0</v>
      </c>
      <c r="L1526" s="4">
        <v>3</v>
      </c>
      <c r="M1526" s="4">
        <v>0</v>
      </c>
      <c r="N1526" s="4">
        <v>0</v>
      </c>
      <c r="O1526" s="13">
        <v>37710</v>
      </c>
      <c r="P1526" s="13">
        <v>48588</v>
      </c>
      <c r="Q1526" s="13">
        <v>8082</v>
      </c>
      <c r="R1526" s="13">
        <v>8815</v>
      </c>
    </row>
    <row r="1527" spans="1:18" x14ac:dyDescent="0.25">
      <c r="A1527" s="2">
        <v>1002305959001</v>
      </c>
      <c r="B1527" s="3">
        <v>3</v>
      </c>
      <c r="C1527" s="5" t="str">
        <f>IF(B1527=1,"SPOT","NO SPOT")</f>
        <v>NO SPOT</v>
      </c>
      <c r="D1527" s="15">
        <f>IF(C1527="NO SPOT",B1527/SUMIF($C$1:$C$6359,"NO SPOT",$B$1:$B$6359),0)</f>
        <v>1.5353907569476432E-4</v>
      </c>
      <c r="E1527" s="17">
        <f>SUM($D$2:D1527)</f>
        <v>0.85301192486821309</v>
      </c>
      <c r="F1527" s="6">
        <f>B1527/23078</f>
        <v>1.2999393361643122E-4</v>
      </c>
      <c r="G1527" s="4">
        <v>0</v>
      </c>
      <c r="H1527" s="4">
        <v>3</v>
      </c>
      <c r="I1527" s="4">
        <v>0</v>
      </c>
      <c r="J1527" s="4">
        <v>0</v>
      </c>
      <c r="K1527" s="4">
        <v>3</v>
      </c>
      <c r="L1527" s="4">
        <v>0</v>
      </c>
      <c r="M1527" s="4">
        <v>0</v>
      </c>
      <c r="N1527" s="4">
        <v>0</v>
      </c>
      <c r="O1527" s="13">
        <v>38296</v>
      </c>
      <c r="P1527" s="13">
        <v>86653</v>
      </c>
      <c r="Q1527" s="13">
        <v>12529</v>
      </c>
      <c r="R1527" s="13">
        <v>0</v>
      </c>
    </row>
    <row r="1528" spans="1:18" x14ac:dyDescent="0.25">
      <c r="A1528" s="2">
        <v>1002634481001</v>
      </c>
      <c r="B1528" s="3">
        <v>3</v>
      </c>
      <c r="C1528" s="5" t="str">
        <f>IF(B1528=1,"SPOT","NO SPOT")</f>
        <v>NO SPOT</v>
      </c>
      <c r="D1528" s="15">
        <f>IF(C1528="NO SPOT",B1528/SUMIF($C$1:$C$6359,"NO SPOT",$B$1:$B$6359),0)</f>
        <v>1.5353907569476432E-4</v>
      </c>
      <c r="E1528" s="17">
        <f>SUM($D$2:D1528)</f>
        <v>0.85316546394390791</v>
      </c>
      <c r="F1528" s="6">
        <f>B1528/23078</f>
        <v>1.2999393361643122E-4</v>
      </c>
      <c r="G1528" s="4">
        <v>0</v>
      </c>
      <c r="H1528" s="4">
        <v>3</v>
      </c>
      <c r="I1528" s="4">
        <v>0</v>
      </c>
      <c r="J1528" s="4">
        <v>0</v>
      </c>
      <c r="K1528" s="4">
        <v>3</v>
      </c>
      <c r="L1528" s="4">
        <v>0</v>
      </c>
      <c r="M1528" s="4">
        <v>0</v>
      </c>
      <c r="N1528" s="4">
        <v>0</v>
      </c>
      <c r="O1528" s="13">
        <v>45936</v>
      </c>
      <c r="P1528" s="13">
        <v>167635</v>
      </c>
      <c r="Q1528" s="13">
        <v>24239</v>
      </c>
      <c r="R1528" s="13">
        <v>0</v>
      </c>
    </row>
    <row r="1529" spans="1:18" x14ac:dyDescent="0.25">
      <c r="A1529" s="2">
        <v>1100219862001</v>
      </c>
      <c r="B1529" s="3">
        <v>3</v>
      </c>
      <c r="C1529" s="5" t="str">
        <f>IF(B1529=1,"SPOT","NO SPOT")</f>
        <v>NO SPOT</v>
      </c>
      <c r="D1529" s="15">
        <f>IF(C1529="NO SPOT",B1529/SUMIF($C$1:$C$6359,"NO SPOT",$B$1:$B$6359),0)</f>
        <v>1.5353907569476432E-4</v>
      </c>
      <c r="E1529" s="17">
        <f>SUM($D$2:D1529)</f>
        <v>0.85331900301960273</v>
      </c>
      <c r="F1529" s="6">
        <f>B1529/23078</f>
        <v>1.2999393361643122E-4</v>
      </c>
      <c r="G1529" s="4">
        <v>0</v>
      </c>
      <c r="H1529" s="4">
        <v>3</v>
      </c>
      <c r="I1529" s="4">
        <v>0</v>
      </c>
      <c r="J1529" s="4">
        <v>0</v>
      </c>
      <c r="K1529" s="4">
        <v>0</v>
      </c>
      <c r="L1529" s="4">
        <v>3</v>
      </c>
      <c r="M1529" s="4">
        <v>0</v>
      </c>
      <c r="N1529" s="4">
        <v>0</v>
      </c>
      <c r="O1529" s="13">
        <v>844</v>
      </c>
      <c r="P1529" s="13">
        <v>109274</v>
      </c>
      <c r="Q1529" s="13">
        <v>13189</v>
      </c>
      <c r="R1529" s="13">
        <v>0</v>
      </c>
    </row>
    <row r="1530" spans="1:18" x14ac:dyDescent="0.25">
      <c r="A1530" s="2">
        <v>1103926489001</v>
      </c>
      <c r="B1530" s="3">
        <v>3</v>
      </c>
      <c r="C1530" s="5" t="str">
        <f>IF(B1530=1,"SPOT","NO SPOT")</f>
        <v>NO SPOT</v>
      </c>
      <c r="D1530" s="15">
        <f>IF(C1530="NO SPOT",B1530/SUMIF($C$1:$C$6359,"NO SPOT",$B$1:$B$6359),0)</f>
        <v>1.5353907569476432E-4</v>
      </c>
      <c r="E1530" s="17">
        <f>SUM($D$2:D1530)</f>
        <v>0.85347254209529755</v>
      </c>
      <c r="F1530" s="6">
        <f>B1530/23078</f>
        <v>1.2999393361643122E-4</v>
      </c>
      <c r="G1530" s="4">
        <v>0</v>
      </c>
      <c r="H1530" s="4">
        <v>0</v>
      </c>
      <c r="I1530" s="4">
        <v>3</v>
      </c>
      <c r="J1530" s="4">
        <v>0</v>
      </c>
      <c r="K1530" s="4">
        <v>0</v>
      </c>
      <c r="L1530" s="4">
        <v>3</v>
      </c>
      <c r="M1530" s="4">
        <v>0</v>
      </c>
      <c r="N1530" s="4">
        <v>0</v>
      </c>
      <c r="O1530" s="13">
        <v>159000</v>
      </c>
      <c r="P1530" s="13">
        <v>91949</v>
      </c>
      <c r="Q1530" s="13">
        <v>13514</v>
      </c>
      <c r="R1530" s="13">
        <v>6435</v>
      </c>
    </row>
    <row r="1531" spans="1:18" x14ac:dyDescent="0.25">
      <c r="A1531" s="2">
        <v>1190049406001</v>
      </c>
      <c r="B1531" s="3">
        <v>3</v>
      </c>
      <c r="C1531" s="5" t="str">
        <f>IF(B1531=1,"SPOT","NO SPOT")</f>
        <v>NO SPOT</v>
      </c>
      <c r="D1531" s="15">
        <f>IF(C1531="NO SPOT",B1531/SUMIF($C$1:$C$6359,"NO SPOT",$B$1:$B$6359),0)</f>
        <v>1.5353907569476432E-4</v>
      </c>
      <c r="E1531" s="17">
        <f>SUM($D$2:D1531)</f>
        <v>0.85362608117099237</v>
      </c>
      <c r="F1531" s="6">
        <f>B1531/23078</f>
        <v>1.2999393361643122E-4</v>
      </c>
      <c r="G1531" s="4">
        <v>0</v>
      </c>
      <c r="H1531" s="4">
        <v>3</v>
      </c>
      <c r="I1531" s="4">
        <v>0</v>
      </c>
      <c r="J1531" s="4">
        <v>0</v>
      </c>
      <c r="K1531" s="4">
        <v>3</v>
      </c>
      <c r="L1531" s="4">
        <v>0</v>
      </c>
      <c r="M1531" s="4">
        <v>0</v>
      </c>
      <c r="N1531" s="4">
        <v>0</v>
      </c>
      <c r="O1531" s="13">
        <v>69650</v>
      </c>
      <c r="P1531" s="13">
        <v>207276</v>
      </c>
      <c r="Q1531" s="13">
        <v>27483</v>
      </c>
      <c r="R1531" s="13">
        <v>0</v>
      </c>
    </row>
    <row r="1532" spans="1:18" x14ac:dyDescent="0.25">
      <c r="A1532" s="2">
        <v>1200811188001</v>
      </c>
      <c r="B1532" s="3">
        <v>3</v>
      </c>
      <c r="C1532" s="5" t="str">
        <f>IF(B1532=1,"SPOT","NO SPOT")</f>
        <v>NO SPOT</v>
      </c>
      <c r="D1532" s="15">
        <f>IF(C1532="NO SPOT",B1532/SUMIF($C$1:$C$6359,"NO SPOT",$B$1:$B$6359),0)</f>
        <v>1.5353907569476432E-4</v>
      </c>
      <c r="E1532" s="17">
        <f>SUM($D$2:D1532)</f>
        <v>0.85377962024668719</v>
      </c>
      <c r="F1532" s="6">
        <f>B1532/23078</f>
        <v>1.2999393361643122E-4</v>
      </c>
      <c r="G1532" s="4">
        <v>0</v>
      </c>
      <c r="H1532" s="4">
        <v>3</v>
      </c>
      <c r="I1532" s="4">
        <v>0</v>
      </c>
      <c r="J1532" s="4">
        <v>0</v>
      </c>
      <c r="K1532" s="4">
        <v>0</v>
      </c>
      <c r="L1532" s="4">
        <v>3</v>
      </c>
      <c r="M1532" s="4">
        <v>0</v>
      </c>
      <c r="N1532" s="4">
        <v>0</v>
      </c>
      <c r="O1532" s="13">
        <v>13354</v>
      </c>
      <c r="P1532" s="13">
        <v>77677</v>
      </c>
      <c r="Q1532" s="13">
        <v>10237</v>
      </c>
      <c r="R1532" s="13">
        <v>0</v>
      </c>
    </row>
    <row r="1533" spans="1:18" x14ac:dyDescent="0.25">
      <c r="A1533" s="2">
        <v>1201527379001</v>
      </c>
      <c r="B1533" s="3">
        <v>3</v>
      </c>
      <c r="C1533" s="5" t="str">
        <f>IF(B1533=1,"SPOT","NO SPOT")</f>
        <v>NO SPOT</v>
      </c>
      <c r="D1533" s="15">
        <f>IF(C1533="NO SPOT",B1533/SUMIF($C$1:$C$6359,"NO SPOT",$B$1:$B$6359),0)</f>
        <v>1.5353907569476432E-4</v>
      </c>
      <c r="E1533" s="17">
        <f>SUM($D$2:D1533)</f>
        <v>0.85393315932238201</v>
      </c>
      <c r="F1533" s="6">
        <f>B1533/23078</f>
        <v>1.2999393361643122E-4</v>
      </c>
      <c r="G1533" s="4">
        <v>0</v>
      </c>
      <c r="H1533" s="4">
        <v>3</v>
      </c>
      <c r="I1533" s="4">
        <v>0</v>
      </c>
      <c r="J1533" s="4">
        <v>1</v>
      </c>
      <c r="K1533" s="4">
        <v>0</v>
      </c>
      <c r="L1533" s="4">
        <v>2</v>
      </c>
      <c r="M1533" s="4">
        <v>0</v>
      </c>
      <c r="N1533" s="4">
        <v>0</v>
      </c>
      <c r="O1533" s="13">
        <v>621</v>
      </c>
      <c r="P1533" s="13">
        <v>19285</v>
      </c>
      <c r="Q1533" s="13">
        <v>2351</v>
      </c>
      <c r="R1533" s="13">
        <v>0</v>
      </c>
    </row>
    <row r="1534" spans="1:18" x14ac:dyDescent="0.25">
      <c r="A1534" s="2">
        <v>1301488134001</v>
      </c>
      <c r="B1534" s="3">
        <v>3</v>
      </c>
      <c r="C1534" s="5" t="str">
        <f>IF(B1534=1,"SPOT","NO SPOT")</f>
        <v>NO SPOT</v>
      </c>
      <c r="D1534" s="15">
        <f>IF(C1534="NO SPOT",B1534/SUMIF($C$1:$C$6359,"NO SPOT",$B$1:$B$6359),0)</f>
        <v>1.5353907569476432E-4</v>
      </c>
      <c r="E1534" s="17">
        <f>SUM($D$2:D1534)</f>
        <v>0.85408669839807683</v>
      </c>
      <c r="F1534" s="6">
        <f>B1534/23078</f>
        <v>1.2999393361643122E-4</v>
      </c>
      <c r="G1534" s="4">
        <v>0</v>
      </c>
      <c r="H1534" s="4">
        <v>0</v>
      </c>
      <c r="I1534" s="4">
        <v>3</v>
      </c>
      <c r="J1534" s="4">
        <v>0</v>
      </c>
      <c r="K1534" s="4">
        <v>0</v>
      </c>
      <c r="L1534" s="4">
        <v>3</v>
      </c>
      <c r="M1534" s="4">
        <v>0</v>
      </c>
      <c r="N1534" s="4">
        <v>0</v>
      </c>
      <c r="O1534" s="13">
        <v>88000</v>
      </c>
      <c r="P1534" s="13">
        <v>22220</v>
      </c>
      <c r="Q1534" s="13">
        <v>3665</v>
      </c>
      <c r="R1534" s="13">
        <v>1553</v>
      </c>
    </row>
    <row r="1535" spans="1:18" x14ac:dyDescent="0.25">
      <c r="A1535" s="2">
        <v>1305251884001</v>
      </c>
      <c r="B1535" s="3">
        <v>3</v>
      </c>
      <c r="C1535" s="5" t="str">
        <f>IF(B1535=1,"SPOT","NO SPOT")</f>
        <v>NO SPOT</v>
      </c>
      <c r="D1535" s="15">
        <f>IF(C1535="NO SPOT",B1535/SUMIF($C$1:$C$6359,"NO SPOT",$B$1:$B$6359),0)</f>
        <v>1.5353907569476432E-4</v>
      </c>
      <c r="E1535" s="17">
        <f>SUM($D$2:D1535)</f>
        <v>0.85424023747377165</v>
      </c>
      <c r="F1535" s="6">
        <f>B1535/23078</f>
        <v>1.2999393361643122E-4</v>
      </c>
      <c r="G1535" s="4">
        <v>0</v>
      </c>
      <c r="H1535" s="4">
        <v>3</v>
      </c>
      <c r="I1535" s="4">
        <v>0</v>
      </c>
      <c r="J1535" s="4">
        <v>0</v>
      </c>
      <c r="K1535" s="4">
        <v>3</v>
      </c>
      <c r="L1535" s="4">
        <v>0</v>
      </c>
      <c r="M1535" s="4">
        <v>0</v>
      </c>
      <c r="N1535" s="4">
        <v>0</v>
      </c>
      <c r="O1535" s="13">
        <v>842</v>
      </c>
      <c r="P1535" s="13">
        <v>34928</v>
      </c>
      <c r="Q1535" s="13">
        <v>4326</v>
      </c>
      <c r="R1535" s="13">
        <v>0</v>
      </c>
    </row>
    <row r="1536" spans="1:18" x14ac:dyDescent="0.25">
      <c r="A1536" s="2">
        <v>1390073891001</v>
      </c>
      <c r="B1536" s="3">
        <v>3</v>
      </c>
      <c r="C1536" s="5" t="str">
        <f>IF(B1536=1,"SPOT","NO SPOT")</f>
        <v>NO SPOT</v>
      </c>
      <c r="D1536" s="15">
        <f>IF(C1536="NO SPOT",B1536/SUMIF($C$1:$C$6359,"NO SPOT",$B$1:$B$6359),0)</f>
        <v>1.5353907569476432E-4</v>
      </c>
      <c r="E1536" s="17">
        <f>SUM($D$2:D1536)</f>
        <v>0.85439377654946647</v>
      </c>
      <c r="F1536" s="6">
        <f>B1536/23078</f>
        <v>1.2999393361643122E-4</v>
      </c>
      <c r="G1536" s="4">
        <v>0</v>
      </c>
      <c r="H1536" s="4">
        <v>3</v>
      </c>
      <c r="I1536" s="4">
        <v>0</v>
      </c>
      <c r="J1536" s="4">
        <v>0</v>
      </c>
      <c r="K1536" s="4">
        <v>1</v>
      </c>
      <c r="L1536" s="4">
        <v>0</v>
      </c>
      <c r="M1536" s="4">
        <v>0</v>
      </c>
      <c r="N1536" s="4">
        <v>2</v>
      </c>
      <c r="O1536" s="13">
        <v>46824</v>
      </c>
      <c r="P1536" s="13">
        <v>248648</v>
      </c>
      <c r="Q1536" s="13">
        <v>29987</v>
      </c>
      <c r="R1536" s="13">
        <v>0</v>
      </c>
    </row>
    <row r="1537" spans="1:18" x14ac:dyDescent="0.25">
      <c r="A1537" s="2">
        <v>1391723555001</v>
      </c>
      <c r="B1537" s="3">
        <v>3</v>
      </c>
      <c r="C1537" s="5" t="str">
        <f>IF(B1537=1,"SPOT","NO SPOT")</f>
        <v>NO SPOT</v>
      </c>
      <c r="D1537" s="15">
        <f>IF(C1537="NO SPOT",B1537/SUMIF($C$1:$C$6359,"NO SPOT",$B$1:$B$6359),0)</f>
        <v>1.5353907569476432E-4</v>
      </c>
      <c r="E1537" s="17">
        <f>SUM($D$2:D1537)</f>
        <v>0.85454731562516129</v>
      </c>
      <c r="F1537" s="6">
        <f>B1537/23078</f>
        <v>1.2999393361643122E-4</v>
      </c>
      <c r="G1537" s="4">
        <v>0</v>
      </c>
      <c r="H1537" s="4">
        <v>3</v>
      </c>
      <c r="I1537" s="4">
        <v>0</v>
      </c>
      <c r="J1537" s="4">
        <v>1</v>
      </c>
      <c r="K1537" s="4">
        <v>1</v>
      </c>
      <c r="L1537" s="4">
        <v>1</v>
      </c>
      <c r="M1537" s="4">
        <v>0</v>
      </c>
      <c r="N1537" s="4">
        <v>0</v>
      </c>
      <c r="O1537" s="13">
        <v>8320</v>
      </c>
      <c r="P1537" s="13">
        <v>102835</v>
      </c>
      <c r="Q1537" s="13">
        <v>13078</v>
      </c>
      <c r="R1537" s="13">
        <v>0</v>
      </c>
    </row>
    <row r="1538" spans="1:18" x14ac:dyDescent="0.25">
      <c r="A1538" s="2">
        <v>1391781334001</v>
      </c>
      <c r="B1538" s="3">
        <v>3</v>
      </c>
      <c r="C1538" s="5" t="str">
        <f>IF(B1538=1,"SPOT","NO SPOT")</f>
        <v>NO SPOT</v>
      </c>
      <c r="D1538" s="15">
        <f>IF(C1538="NO SPOT",B1538/SUMIF($C$1:$C$6359,"NO SPOT",$B$1:$B$6359),0)</f>
        <v>1.5353907569476432E-4</v>
      </c>
      <c r="E1538" s="17">
        <f>SUM($D$2:D1538)</f>
        <v>0.85470085470085611</v>
      </c>
      <c r="F1538" s="6">
        <f>B1538/23078</f>
        <v>1.2999393361643122E-4</v>
      </c>
      <c r="G1538" s="4">
        <v>0</v>
      </c>
      <c r="H1538" s="4">
        <v>3</v>
      </c>
      <c r="I1538" s="4">
        <v>0</v>
      </c>
      <c r="J1538" s="4">
        <v>1</v>
      </c>
      <c r="K1538" s="4">
        <v>0</v>
      </c>
      <c r="L1538" s="4">
        <v>2</v>
      </c>
      <c r="M1538" s="4">
        <v>0</v>
      </c>
      <c r="N1538" s="4">
        <v>0</v>
      </c>
      <c r="O1538" s="13">
        <v>19185</v>
      </c>
      <c r="P1538" s="13">
        <v>64093</v>
      </c>
      <c r="Q1538" s="13">
        <v>8818</v>
      </c>
      <c r="R1538" s="13">
        <v>0</v>
      </c>
    </row>
    <row r="1539" spans="1:18" x14ac:dyDescent="0.25">
      <c r="A1539" s="2">
        <v>1391785038001</v>
      </c>
      <c r="B1539" s="3">
        <v>3</v>
      </c>
      <c r="C1539" s="5" t="str">
        <f>IF(B1539=1,"SPOT","NO SPOT")</f>
        <v>NO SPOT</v>
      </c>
      <c r="D1539" s="15">
        <f>IF(C1539="NO SPOT",B1539/SUMIF($C$1:$C$6359,"NO SPOT",$B$1:$B$6359),0)</f>
        <v>1.5353907569476432E-4</v>
      </c>
      <c r="E1539" s="17">
        <f>SUM($D$2:D1539)</f>
        <v>0.85485439377655092</v>
      </c>
      <c r="F1539" s="6">
        <f>B1539/23078</f>
        <v>1.2999393361643122E-4</v>
      </c>
      <c r="G1539" s="4">
        <v>0</v>
      </c>
      <c r="H1539" s="4">
        <v>3</v>
      </c>
      <c r="I1539" s="4">
        <v>0</v>
      </c>
      <c r="J1539" s="4">
        <v>0</v>
      </c>
      <c r="K1539" s="4">
        <v>1</v>
      </c>
      <c r="L1539" s="4">
        <v>2</v>
      </c>
      <c r="M1539" s="4">
        <v>0</v>
      </c>
      <c r="N1539" s="4">
        <v>0</v>
      </c>
      <c r="O1539" s="13">
        <v>500</v>
      </c>
      <c r="P1539" s="13">
        <v>9225</v>
      </c>
      <c r="Q1539" s="13">
        <v>1319</v>
      </c>
      <c r="R1539" s="13">
        <v>0</v>
      </c>
    </row>
    <row r="1540" spans="1:18" x14ac:dyDescent="0.25">
      <c r="A1540" s="2">
        <v>1391794916001</v>
      </c>
      <c r="B1540" s="3">
        <v>3</v>
      </c>
      <c r="C1540" s="5" t="str">
        <f>IF(B1540=1,"SPOT","NO SPOT")</f>
        <v>NO SPOT</v>
      </c>
      <c r="D1540" s="15">
        <f>IF(C1540="NO SPOT",B1540/SUMIF($C$1:$C$6359,"NO SPOT",$B$1:$B$6359),0)</f>
        <v>1.5353907569476432E-4</v>
      </c>
      <c r="E1540" s="17">
        <f>SUM($D$2:D1540)</f>
        <v>0.85500793285224574</v>
      </c>
      <c r="F1540" s="6">
        <f>B1540/23078</f>
        <v>1.2999393361643122E-4</v>
      </c>
      <c r="G1540" s="4">
        <v>0</v>
      </c>
      <c r="H1540" s="4">
        <v>3</v>
      </c>
      <c r="I1540" s="4">
        <v>0</v>
      </c>
      <c r="J1540" s="4">
        <v>2</v>
      </c>
      <c r="K1540" s="4">
        <v>0</v>
      </c>
      <c r="L1540" s="4">
        <v>0</v>
      </c>
      <c r="M1540" s="4">
        <v>0</v>
      </c>
      <c r="N1540" s="4">
        <v>1</v>
      </c>
      <c r="O1540" s="13">
        <v>5508</v>
      </c>
      <c r="P1540" s="13">
        <v>270199</v>
      </c>
      <c r="Q1540" s="13">
        <v>32877</v>
      </c>
      <c r="R1540" s="13">
        <v>0</v>
      </c>
    </row>
    <row r="1541" spans="1:18" x14ac:dyDescent="0.25">
      <c r="A1541" s="2">
        <v>1600146086001</v>
      </c>
      <c r="B1541" s="3">
        <v>3</v>
      </c>
      <c r="C1541" s="5" t="str">
        <f>IF(B1541=1,"SPOT","NO SPOT")</f>
        <v>NO SPOT</v>
      </c>
      <c r="D1541" s="15">
        <f>IF(C1541="NO SPOT",B1541/SUMIF($C$1:$C$6359,"NO SPOT",$B$1:$B$6359),0)</f>
        <v>1.5353907569476432E-4</v>
      </c>
      <c r="E1541" s="17">
        <f>SUM($D$2:D1541)</f>
        <v>0.85516147192794056</v>
      </c>
      <c r="F1541" s="6">
        <f>B1541/23078</f>
        <v>1.2999393361643122E-4</v>
      </c>
      <c r="G1541" s="4">
        <v>0</v>
      </c>
      <c r="H1541" s="4">
        <v>3</v>
      </c>
      <c r="I1541" s="4">
        <v>0</v>
      </c>
      <c r="J1541" s="4">
        <v>0</v>
      </c>
      <c r="K1541" s="4">
        <v>2</v>
      </c>
      <c r="L1541" s="4">
        <v>1</v>
      </c>
      <c r="M1541" s="4">
        <v>0</v>
      </c>
      <c r="N1541" s="4">
        <v>0</v>
      </c>
      <c r="O1541" s="13">
        <v>5087</v>
      </c>
      <c r="P1541" s="13">
        <v>76034</v>
      </c>
      <c r="Q1541" s="13">
        <v>9643</v>
      </c>
      <c r="R1541" s="13">
        <v>0</v>
      </c>
    </row>
    <row r="1542" spans="1:18" x14ac:dyDescent="0.25">
      <c r="A1542" s="2">
        <v>1703004083001</v>
      </c>
      <c r="B1542" s="3">
        <v>3</v>
      </c>
      <c r="C1542" s="5" t="str">
        <f>IF(B1542=1,"SPOT","NO SPOT")</f>
        <v>NO SPOT</v>
      </c>
      <c r="D1542" s="15">
        <f>IF(C1542="NO SPOT",B1542/SUMIF($C$1:$C$6359,"NO SPOT",$B$1:$B$6359),0)</f>
        <v>1.5353907569476432E-4</v>
      </c>
      <c r="E1542" s="17">
        <f>SUM($D$2:D1542)</f>
        <v>0.85531501100363538</v>
      </c>
      <c r="F1542" s="6">
        <f>B1542/23078</f>
        <v>1.2999393361643122E-4</v>
      </c>
      <c r="G1542" s="4">
        <v>0</v>
      </c>
      <c r="H1542" s="4">
        <v>3</v>
      </c>
      <c r="I1542" s="4">
        <v>0</v>
      </c>
      <c r="J1542" s="4">
        <v>0</v>
      </c>
      <c r="K1542" s="4">
        <v>0</v>
      </c>
      <c r="L1542" s="4">
        <v>3</v>
      </c>
      <c r="M1542" s="4">
        <v>0</v>
      </c>
      <c r="N1542" s="4">
        <v>0</v>
      </c>
      <c r="O1542" s="13">
        <v>3129</v>
      </c>
      <c r="P1542" s="13">
        <v>102796</v>
      </c>
      <c r="Q1542" s="13">
        <v>16594</v>
      </c>
      <c r="R1542" s="13">
        <v>1310</v>
      </c>
    </row>
    <row r="1543" spans="1:18" x14ac:dyDescent="0.25">
      <c r="A1543" s="2">
        <v>1703465193001</v>
      </c>
      <c r="B1543" s="3">
        <v>3</v>
      </c>
      <c r="C1543" s="5" t="str">
        <f>IF(B1543=1,"SPOT","NO SPOT")</f>
        <v>NO SPOT</v>
      </c>
      <c r="D1543" s="15">
        <f>IF(C1543="NO SPOT",B1543/SUMIF($C$1:$C$6359,"NO SPOT",$B$1:$B$6359),0)</f>
        <v>1.5353907569476432E-4</v>
      </c>
      <c r="E1543" s="17">
        <f>SUM($D$2:D1543)</f>
        <v>0.8554685500793302</v>
      </c>
      <c r="F1543" s="6">
        <f>B1543/23078</f>
        <v>1.2999393361643122E-4</v>
      </c>
      <c r="G1543" s="4">
        <v>0</v>
      </c>
      <c r="H1543" s="4">
        <v>3</v>
      </c>
      <c r="I1543" s="4">
        <v>0</v>
      </c>
      <c r="J1543" s="4">
        <v>0</v>
      </c>
      <c r="K1543" s="4">
        <v>0</v>
      </c>
      <c r="L1543" s="4">
        <v>3</v>
      </c>
      <c r="M1543" s="4">
        <v>0</v>
      </c>
      <c r="N1543" s="4">
        <v>0</v>
      </c>
      <c r="O1543" s="13">
        <v>16095</v>
      </c>
      <c r="P1543" s="13">
        <v>129891</v>
      </c>
      <c r="Q1543" s="13">
        <v>23614</v>
      </c>
      <c r="R1543" s="13">
        <v>27276</v>
      </c>
    </row>
    <row r="1544" spans="1:18" x14ac:dyDescent="0.25">
      <c r="A1544" s="2">
        <v>1704082914001</v>
      </c>
      <c r="B1544" s="3">
        <v>3</v>
      </c>
      <c r="C1544" s="5" t="str">
        <f>IF(B1544=1,"SPOT","NO SPOT")</f>
        <v>NO SPOT</v>
      </c>
      <c r="D1544" s="15">
        <f>IF(C1544="NO SPOT",B1544/SUMIF($C$1:$C$6359,"NO SPOT",$B$1:$B$6359),0)</f>
        <v>1.5353907569476432E-4</v>
      </c>
      <c r="E1544" s="17">
        <f>SUM($D$2:D1544)</f>
        <v>0.85562208915502502</v>
      </c>
      <c r="F1544" s="6">
        <f>B1544/23078</f>
        <v>1.2999393361643122E-4</v>
      </c>
      <c r="G1544" s="4">
        <v>0</v>
      </c>
      <c r="H1544" s="4">
        <v>3</v>
      </c>
      <c r="I1544" s="4">
        <v>0</v>
      </c>
      <c r="J1544" s="4">
        <v>0</v>
      </c>
      <c r="K1544" s="4">
        <v>2</v>
      </c>
      <c r="L1544" s="4">
        <v>1</v>
      </c>
      <c r="M1544" s="4">
        <v>0</v>
      </c>
      <c r="N1544" s="4">
        <v>0</v>
      </c>
      <c r="O1544" s="13">
        <v>30206</v>
      </c>
      <c r="P1544" s="13">
        <v>135286</v>
      </c>
      <c r="Q1544" s="13">
        <v>17867</v>
      </c>
      <c r="R1544" s="13">
        <v>0</v>
      </c>
    </row>
    <row r="1545" spans="1:18" x14ac:dyDescent="0.25">
      <c r="A1545" s="2">
        <v>1704966199001</v>
      </c>
      <c r="B1545" s="3">
        <v>3</v>
      </c>
      <c r="C1545" s="5" t="str">
        <f>IF(B1545=1,"SPOT","NO SPOT")</f>
        <v>NO SPOT</v>
      </c>
      <c r="D1545" s="15">
        <f>IF(C1545="NO SPOT",B1545/SUMIF($C$1:$C$6359,"NO SPOT",$B$1:$B$6359),0)</f>
        <v>1.5353907569476432E-4</v>
      </c>
      <c r="E1545" s="17">
        <f>SUM($D$2:D1545)</f>
        <v>0.85577562823071984</v>
      </c>
      <c r="F1545" s="6">
        <f>B1545/23078</f>
        <v>1.2999393361643122E-4</v>
      </c>
      <c r="G1545" s="4">
        <v>0</v>
      </c>
      <c r="H1545" s="4">
        <v>3</v>
      </c>
      <c r="I1545" s="4">
        <v>0</v>
      </c>
      <c r="J1545" s="4">
        <v>1</v>
      </c>
      <c r="K1545" s="4">
        <v>1</v>
      </c>
      <c r="L1545" s="4">
        <v>1</v>
      </c>
      <c r="M1545" s="4">
        <v>0</v>
      </c>
      <c r="N1545" s="4">
        <v>0</v>
      </c>
      <c r="O1545" s="13">
        <v>5193</v>
      </c>
      <c r="P1545" s="13">
        <v>47050</v>
      </c>
      <c r="Q1545" s="13">
        <v>5942</v>
      </c>
      <c r="R1545" s="13">
        <v>0</v>
      </c>
    </row>
    <row r="1546" spans="1:18" x14ac:dyDescent="0.25">
      <c r="A1546" s="2">
        <v>1706549308001</v>
      </c>
      <c r="B1546" s="3">
        <v>3</v>
      </c>
      <c r="C1546" s="5" t="str">
        <f>IF(B1546=1,"SPOT","NO SPOT")</f>
        <v>NO SPOT</v>
      </c>
      <c r="D1546" s="15">
        <f>IF(C1546="NO SPOT",B1546/SUMIF($C$1:$C$6359,"NO SPOT",$B$1:$B$6359),0)</f>
        <v>1.5353907569476432E-4</v>
      </c>
      <c r="E1546" s="17">
        <f>SUM($D$2:D1546)</f>
        <v>0.85592916730641466</v>
      </c>
      <c r="F1546" s="6">
        <f>B1546/23078</f>
        <v>1.2999393361643122E-4</v>
      </c>
      <c r="G1546" s="4">
        <v>0</v>
      </c>
      <c r="H1546" s="4">
        <v>3</v>
      </c>
      <c r="I1546" s="4">
        <v>0</v>
      </c>
      <c r="J1546" s="4">
        <v>0</v>
      </c>
      <c r="K1546" s="4">
        <v>0</v>
      </c>
      <c r="L1546" s="4">
        <v>3</v>
      </c>
      <c r="M1546" s="4">
        <v>0</v>
      </c>
      <c r="N1546" s="4">
        <v>0</v>
      </c>
      <c r="O1546" s="13">
        <v>2646</v>
      </c>
      <c r="P1546" s="13">
        <v>56177</v>
      </c>
      <c r="Q1546" s="13">
        <v>7149</v>
      </c>
      <c r="R1546" s="13">
        <v>0</v>
      </c>
    </row>
    <row r="1547" spans="1:18" x14ac:dyDescent="0.25">
      <c r="A1547" s="2">
        <v>1706583208001</v>
      </c>
      <c r="B1547" s="3">
        <v>3</v>
      </c>
      <c r="C1547" s="5" t="str">
        <f>IF(B1547=1,"SPOT","NO SPOT")</f>
        <v>NO SPOT</v>
      </c>
      <c r="D1547" s="15">
        <f>IF(C1547="NO SPOT",B1547/SUMIF($C$1:$C$6359,"NO SPOT",$B$1:$B$6359),0)</f>
        <v>1.5353907569476432E-4</v>
      </c>
      <c r="E1547" s="17">
        <f>SUM($D$2:D1547)</f>
        <v>0.85608270638210948</v>
      </c>
      <c r="F1547" s="6">
        <f>B1547/23078</f>
        <v>1.2999393361643122E-4</v>
      </c>
      <c r="G1547" s="4">
        <v>0</v>
      </c>
      <c r="H1547" s="4">
        <v>3</v>
      </c>
      <c r="I1547" s="4">
        <v>0</v>
      </c>
      <c r="J1547" s="4">
        <v>1</v>
      </c>
      <c r="K1547" s="4">
        <v>0</v>
      </c>
      <c r="L1547" s="4">
        <v>2</v>
      </c>
      <c r="M1547" s="4">
        <v>0</v>
      </c>
      <c r="N1547" s="4">
        <v>0</v>
      </c>
      <c r="O1547" s="13">
        <v>2356</v>
      </c>
      <c r="P1547" s="13">
        <v>139891</v>
      </c>
      <c r="Q1547" s="13">
        <v>22680</v>
      </c>
      <c r="R1547" s="13">
        <v>0</v>
      </c>
    </row>
    <row r="1548" spans="1:18" x14ac:dyDescent="0.25">
      <c r="A1548" s="2">
        <v>1707992044001</v>
      </c>
      <c r="B1548" s="3">
        <v>3</v>
      </c>
      <c r="C1548" s="5" t="str">
        <f>IF(B1548=1,"SPOT","NO SPOT")</f>
        <v>NO SPOT</v>
      </c>
      <c r="D1548" s="15">
        <f>IF(C1548="NO SPOT",B1548/SUMIF($C$1:$C$6359,"NO SPOT",$B$1:$B$6359),0)</f>
        <v>1.5353907569476432E-4</v>
      </c>
      <c r="E1548" s="17">
        <f>SUM($D$2:D1548)</f>
        <v>0.8562362454578043</v>
      </c>
      <c r="F1548" s="6">
        <f>B1548/23078</f>
        <v>1.2999393361643122E-4</v>
      </c>
      <c r="G1548" s="4">
        <v>0</v>
      </c>
      <c r="H1548" s="4">
        <v>3</v>
      </c>
      <c r="I1548" s="4">
        <v>0</v>
      </c>
      <c r="J1548" s="4">
        <v>0</v>
      </c>
      <c r="K1548" s="4">
        <v>0</v>
      </c>
      <c r="L1548" s="4">
        <v>3</v>
      </c>
      <c r="M1548" s="4">
        <v>0</v>
      </c>
      <c r="N1548" s="4">
        <v>0</v>
      </c>
      <c r="O1548" s="13">
        <v>834</v>
      </c>
      <c r="P1548" s="13">
        <v>5339</v>
      </c>
      <c r="Q1548" s="13">
        <v>762</v>
      </c>
      <c r="R1548" s="13">
        <v>0</v>
      </c>
    </row>
    <row r="1549" spans="1:18" x14ac:dyDescent="0.25">
      <c r="A1549" s="2">
        <v>1708084676001</v>
      </c>
      <c r="B1549" s="3">
        <v>3</v>
      </c>
      <c r="C1549" s="5" t="str">
        <f>IF(B1549=1,"SPOT","NO SPOT")</f>
        <v>NO SPOT</v>
      </c>
      <c r="D1549" s="15">
        <f>IF(C1549="NO SPOT",B1549/SUMIF($C$1:$C$6359,"NO SPOT",$B$1:$B$6359),0)</f>
        <v>1.5353907569476432E-4</v>
      </c>
      <c r="E1549" s="17">
        <f>SUM($D$2:D1549)</f>
        <v>0.85638978453349912</v>
      </c>
      <c r="F1549" s="6">
        <f>B1549/23078</f>
        <v>1.2999393361643122E-4</v>
      </c>
      <c r="G1549" s="4">
        <v>0</v>
      </c>
      <c r="H1549" s="4">
        <v>3</v>
      </c>
      <c r="I1549" s="4">
        <v>0</v>
      </c>
      <c r="J1549" s="4">
        <v>0</v>
      </c>
      <c r="K1549" s="4">
        <v>1</v>
      </c>
      <c r="L1549" s="4">
        <v>2</v>
      </c>
      <c r="M1549" s="4">
        <v>0</v>
      </c>
      <c r="N1549" s="4">
        <v>0</v>
      </c>
      <c r="O1549" s="13">
        <v>209</v>
      </c>
      <c r="P1549" s="13">
        <v>41784</v>
      </c>
      <c r="Q1549" s="13">
        <v>5340</v>
      </c>
      <c r="R1549" s="13">
        <v>0</v>
      </c>
    </row>
    <row r="1550" spans="1:18" x14ac:dyDescent="0.25">
      <c r="A1550" s="2">
        <v>1708141294001</v>
      </c>
      <c r="B1550" s="3">
        <v>3</v>
      </c>
      <c r="C1550" s="5" t="str">
        <f>IF(B1550=1,"SPOT","NO SPOT")</f>
        <v>NO SPOT</v>
      </c>
      <c r="D1550" s="15">
        <f>IF(C1550="NO SPOT",B1550/SUMIF($C$1:$C$6359,"NO SPOT",$B$1:$B$6359),0)</f>
        <v>1.5353907569476432E-4</v>
      </c>
      <c r="E1550" s="17">
        <f>SUM($D$2:D1550)</f>
        <v>0.85654332360919394</v>
      </c>
      <c r="F1550" s="6">
        <f>B1550/23078</f>
        <v>1.2999393361643122E-4</v>
      </c>
      <c r="G1550" s="4">
        <v>0</v>
      </c>
      <c r="H1550" s="4">
        <v>3</v>
      </c>
      <c r="I1550" s="4">
        <v>0</v>
      </c>
      <c r="J1550" s="4">
        <v>3</v>
      </c>
      <c r="K1550" s="4">
        <v>0</v>
      </c>
      <c r="L1550" s="4">
        <v>0</v>
      </c>
      <c r="M1550" s="4">
        <v>0</v>
      </c>
      <c r="N1550" s="4">
        <v>0</v>
      </c>
      <c r="O1550" s="13">
        <v>289</v>
      </c>
      <c r="P1550" s="13">
        <v>18522</v>
      </c>
      <c r="Q1550" s="13">
        <v>2241</v>
      </c>
      <c r="R1550" s="13">
        <v>0</v>
      </c>
    </row>
    <row r="1551" spans="1:18" x14ac:dyDescent="0.25">
      <c r="A1551" s="2">
        <v>1708204886001</v>
      </c>
      <c r="B1551" s="3">
        <v>3</v>
      </c>
      <c r="C1551" s="5" t="str">
        <f>IF(B1551=1,"SPOT","NO SPOT")</f>
        <v>NO SPOT</v>
      </c>
      <c r="D1551" s="15">
        <f>IF(C1551="NO SPOT",B1551/SUMIF($C$1:$C$6359,"NO SPOT",$B$1:$B$6359),0)</f>
        <v>1.5353907569476432E-4</v>
      </c>
      <c r="E1551" s="17">
        <f>SUM($D$2:D1551)</f>
        <v>0.85669686268488876</v>
      </c>
      <c r="F1551" s="6">
        <f>B1551/23078</f>
        <v>1.2999393361643122E-4</v>
      </c>
      <c r="G1551" s="4">
        <v>0</v>
      </c>
      <c r="H1551" s="4">
        <v>3</v>
      </c>
      <c r="I1551" s="4">
        <v>0</v>
      </c>
      <c r="J1551" s="4">
        <v>0</v>
      </c>
      <c r="K1551" s="4">
        <v>2</v>
      </c>
      <c r="L1551" s="4">
        <v>1</v>
      </c>
      <c r="M1551" s="4">
        <v>0</v>
      </c>
      <c r="N1551" s="4">
        <v>0</v>
      </c>
      <c r="O1551" s="13">
        <v>6695</v>
      </c>
      <c r="P1551" s="13">
        <v>89629</v>
      </c>
      <c r="Q1551" s="13">
        <v>11354</v>
      </c>
      <c r="R1551" s="13">
        <v>0</v>
      </c>
    </row>
    <row r="1552" spans="1:18" x14ac:dyDescent="0.25">
      <c r="A1552" s="2">
        <v>1708590516001</v>
      </c>
      <c r="B1552" s="3">
        <v>3</v>
      </c>
      <c r="C1552" s="5" t="str">
        <f>IF(B1552=1,"SPOT","NO SPOT")</f>
        <v>NO SPOT</v>
      </c>
      <c r="D1552" s="15">
        <f>IF(C1552="NO SPOT",B1552/SUMIF($C$1:$C$6359,"NO SPOT",$B$1:$B$6359),0)</f>
        <v>1.5353907569476432E-4</v>
      </c>
      <c r="E1552" s="17">
        <f>SUM($D$2:D1552)</f>
        <v>0.85685040176058358</v>
      </c>
      <c r="F1552" s="6">
        <f>B1552/23078</f>
        <v>1.2999393361643122E-4</v>
      </c>
      <c r="G1552" s="4">
        <v>0</v>
      </c>
      <c r="H1552" s="4">
        <v>3</v>
      </c>
      <c r="I1552" s="4">
        <v>0</v>
      </c>
      <c r="J1552" s="4">
        <v>0</v>
      </c>
      <c r="K1552" s="4">
        <v>3</v>
      </c>
      <c r="L1552" s="4">
        <v>0</v>
      </c>
      <c r="M1552" s="4">
        <v>0</v>
      </c>
      <c r="N1552" s="4">
        <v>0</v>
      </c>
      <c r="O1552" s="13">
        <v>1202</v>
      </c>
      <c r="P1552" s="13">
        <v>20091</v>
      </c>
      <c r="Q1552" s="13">
        <v>2800</v>
      </c>
      <c r="R1552" s="13">
        <v>0</v>
      </c>
    </row>
    <row r="1553" spans="1:18" x14ac:dyDescent="0.25">
      <c r="A1553" s="2">
        <v>1708879752001</v>
      </c>
      <c r="B1553" s="3">
        <v>3</v>
      </c>
      <c r="C1553" s="5" t="str">
        <f>IF(B1553=1,"SPOT","NO SPOT")</f>
        <v>NO SPOT</v>
      </c>
      <c r="D1553" s="15">
        <f>IF(C1553="NO SPOT",B1553/SUMIF($C$1:$C$6359,"NO SPOT",$B$1:$B$6359),0)</f>
        <v>1.5353907569476432E-4</v>
      </c>
      <c r="E1553" s="17">
        <f>SUM($D$2:D1553)</f>
        <v>0.8570039408362784</v>
      </c>
      <c r="F1553" s="6">
        <f>B1553/23078</f>
        <v>1.2999393361643122E-4</v>
      </c>
      <c r="G1553" s="4">
        <v>0</v>
      </c>
      <c r="H1553" s="4">
        <v>3</v>
      </c>
      <c r="I1553" s="4">
        <v>0</v>
      </c>
      <c r="J1553" s="4">
        <v>0</v>
      </c>
      <c r="K1553" s="4">
        <v>0</v>
      </c>
      <c r="L1553" s="4">
        <v>3</v>
      </c>
      <c r="M1553" s="4">
        <v>0</v>
      </c>
      <c r="N1553" s="4">
        <v>0</v>
      </c>
      <c r="O1553" s="13">
        <v>1144</v>
      </c>
      <c r="P1553" s="13">
        <v>18099</v>
      </c>
      <c r="Q1553" s="13">
        <v>2683</v>
      </c>
      <c r="R1553" s="13">
        <v>1777</v>
      </c>
    </row>
    <row r="1554" spans="1:18" x14ac:dyDescent="0.25">
      <c r="A1554" s="2">
        <v>1709073371001</v>
      </c>
      <c r="B1554" s="3">
        <v>3</v>
      </c>
      <c r="C1554" s="5" t="str">
        <f>IF(B1554=1,"SPOT","NO SPOT")</f>
        <v>NO SPOT</v>
      </c>
      <c r="D1554" s="15">
        <f>IF(C1554="NO SPOT",B1554/SUMIF($C$1:$C$6359,"NO SPOT",$B$1:$B$6359),0)</f>
        <v>1.5353907569476432E-4</v>
      </c>
      <c r="E1554" s="17">
        <f>SUM($D$2:D1554)</f>
        <v>0.85715747991197322</v>
      </c>
      <c r="F1554" s="6">
        <f>B1554/23078</f>
        <v>1.2999393361643122E-4</v>
      </c>
      <c r="G1554" s="4">
        <v>0</v>
      </c>
      <c r="H1554" s="4">
        <v>3</v>
      </c>
      <c r="I1554" s="4">
        <v>0</v>
      </c>
      <c r="J1554" s="4">
        <v>0</v>
      </c>
      <c r="K1554" s="4">
        <v>0</v>
      </c>
      <c r="L1554" s="4">
        <v>3</v>
      </c>
      <c r="M1554" s="4">
        <v>0</v>
      </c>
      <c r="N1554" s="4">
        <v>0</v>
      </c>
      <c r="O1554" s="13">
        <v>109</v>
      </c>
      <c r="P1554" s="13">
        <v>19020</v>
      </c>
      <c r="Q1554" s="13">
        <v>2519</v>
      </c>
      <c r="R1554" s="13">
        <v>0</v>
      </c>
    </row>
    <row r="1555" spans="1:18" x14ac:dyDescent="0.25">
      <c r="A1555" s="2">
        <v>1709135303001</v>
      </c>
      <c r="B1555" s="3">
        <v>3</v>
      </c>
      <c r="C1555" s="5" t="str">
        <f>IF(B1555=1,"SPOT","NO SPOT")</f>
        <v>NO SPOT</v>
      </c>
      <c r="D1555" s="15">
        <f>IF(C1555="NO SPOT",B1555/SUMIF($C$1:$C$6359,"NO SPOT",$B$1:$B$6359),0)</f>
        <v>1.5353907569476432E-4</v>
      </c>
      <c r="E1555" s="17">
        <f>SUM($D$2:D1555)</f>
        <v>0.85731101898766804</v>
      </c>
      <c r="F1555" s="6">
        <f>B1555/23078</f>
        <v>1.2999393361643122E-4</v>
      </c>
      <c r="G1555" s="4">
        <v>0</v>
      </c>
      <c r="H1555" s="4">
        <v>3</v>
      </c>
      <c r="I1555" s="4">
        <v>0</v>
      </c>
      <c r="J1555" s="4">
        <v>0</v>
      </c>
      <c r="K1555" s="4">
        <v>3</v>
      </c>
      <c r="L1555" s="4">
        <v>0</v>
      </c>
      <c r="M1555" s="4">
        <v>0</v>
      </c>
      <c r="N1555" s="4">
        <v>0</v>
      </c>
      <c r="O1555" s="13">
        <v>122664</v>
      </c>
      <c r="P1555" s="13">
        <v>109877</v>
      </c>
      <c r="Q1555" s="13">
        <v>13249</v>
      </c>
      <c r="R1555" s="13">
        <v>0</v>
      </c>
    </row>
    <row r="1556" spans="1:18" x14ac:dyDescent="0.25">
      <c r="A1556" s="2">
        <v>1709547879001</v>
      </c>
      <c r="B1556" s="3">
        <v>3</v>
      </c>
      <c r="C1556" s="5" t="str">
        <f>IF(B1556=1,"SPOT","NO SPOT")</f>
        <v>NO SPOT</v>
      </c>
      <c r="D1556" s="15">
        <f>IF(C1556="NO SPOT",B1556/SUMIF($C$1:$C$6359,"NO SPOT",$B$1:$B$6359),0)</f>
        <v>1.5353907569476432E-4</v>
      </c>
      <c r="E1556" s="17">
        <f>SUM($D$2:D1556)</f>
        <v>0.85746455806336286</v>
      </c>
      <c r="F1556" s="6">
        <f>B1556/23078</f>
        <v>1.2999393361643122E-4</v>
      </c>
      <c r="G1556" s="4">
        <v>0</v>
      </c>
      <c r="H1556" s="4">
        <v>3</v>
      </c>
      <c r="I1556" s="4">
        <v>0</v>
      </c>
      <c r="J1556" s="4">
        <v>0</v>
      </c>
      <c r="K1556" s="4">
        <v>3</v>
      </c>
      <c r="L1556" s="4">
        <v>0</v>
      </c>
      <c r="M1556" s="4">
        <v>0</v>
      </c>
      <c r="N1556" s="4">
        <v>0</v>
      </c>
      <c r="O1556" s="13">
        <v>189</v>
      </c>
      <c r="P1556" s="13">
        <v>2484</v>
      </c>
      <c r="Q1556" s="13">
        <v>400</v>
      </c>
      <c r="R1556" s="13">
        <v>0</v>
      </c>
    </row>
    <row r="1557" spans="1:18" x14ac:dyDescent="0.25">
      <c r="A1557" s="2">
        <v>1710854462001</v>
      </c>
      <c r="B1557" s="3">
        <v>3</v>
      </c>
      <c r="C1557" s="5" t="str">
        <f>IF(B1557=1,"SPOT","NO SPOT")</f>
        <v>NO SPOT</v>
      </c>
      <c r="D1557" s="15">
        <f>IF(C1557="NO SPOT",B1557/SUMIF($C$1:$C$6359,"NO SPOT",$B$1:$B$6359),0)</f>
        <v>1.5353907569476432E-4</v>
      </c>
      <c r="E1557" s="17">
        <f>SUM($D$2:D1557)</f>
        <v>0.85761809713905768</v>
      </c>
      <c r="F1557" s="6">
        <f>B1557/23078</f>
        <v>1.2999393361643122E-4</v>
      </c>
      <c r="G1557" s="4">
        <v>0</v>
      </c>
      <c r="H1557" s="4">
        <v>3</v>
      </c>
      <c r="I1557" s="4">
        <v>0</v>
      </c>
      <c r="J1557" s="4">
        <v>1</v>
      </c>
      <c r="K1557" s="4">
        <v>1</v>
      </c>
      <c r="L1557" s="4">
        <v>1</v>
      </c>
      <c r="M1557" s="4">
        <v>0</v>
      </c>
      <c r="N1557" s="4">
        <v>0</v>
      </c>
      <c r="O1557" s="13">
        <v>316</v>
      </c>
      <c r="P1557" s="13">
        <v>31151</v>
      </c>
      <c r="Q1557" s="13">
        <v>4495</v>
      </c>
      <c r="R1557" s="13">
        <v>0</v>
      </c>
    </row>
    <row r="1558" spans="1:18" x14ac:dyDescent="0.25">
      <c r="A1558" s="2">
        <v>1710893478001</v>
      </c>
      <c r="B1558" s="3">
        <v>3</v>
      </c>
      <c r="C1558" s="5" t="str">
        <f>IF(B1558=1,"SPOT","NO SPOT")</f>
        <v>NO SPOT</v>
      </c>
      <c r="D1558" s="15">
        <f>IF(C1558="NO SPOT",B1558/SUMIF($C$1:$C$6359,"NO SPOT",$B$1:$B$6359),0)</f>
        <v>1.5353907569476432E-4</v>
      </c>
      <c r="E1558" s="17">
        <f>SUM($D$2:D1558)</f>
        <v>0.8577716362147525</v>
      </c>
      <c r="F1558" s="6">
        <f>B1558/23078</f>
        <v>1.2999393361643122E-4</v>
      </c>
      <c r="G1558" s="4">
        <v>0</v>
      </c>
      <c r="H1558" s="4">
        <v>3</v>
      </c>
      <c r="I1558" s="4">
        <v>0</v>
      </c>
      <c r="J1558" s="4">
        <v>1</v>
      </c>
      <c r="K1558" s="4">
        <v>0</v>
      </c>
      <c r="L1558" s="4">
        <v>2</v>
      </c>
      <c r="M1558" s="4">
        <v>0</v>
      </c>
      <c r="N1558" s="4">
        <v>0</v>
      </c>
      <c r="O1558" s="13">
        <v>371</v>
      </c>
      <c r="P1558" s="13">
        <v>4524</v>
      </c>
      <c r="Q1558" s="13">
        <v>634</v>
      </c>
      <c r="R1558" s="13">
        <v>0</v>
      </c>
    </row>
    <row r="1559" spans="1:18" x14ac:dyDescent="0.25">
      <c r="A1559" s="2">
        <v>1711718013001</v>
      </c>
      <c r="B1559" s="3">
        <v>3</v>
      </c>
      <c r="C1559" s="5" t="str">
        <f>IF(B1559=1,"SPOT","NO SPOT")</f>
        <v>NO SPOT</v>
      </c>
      <c r="D1559" s="15">
        <f>IF(C1559="NO SPOT",B1559/SUMIF($C$1:$C$6359,"NO SPOT",$B$1:$B$6359),0)</f>
        <v>1.5353907569476432E-4</v>
      </c>
      <c r="E1559" s="17">
        <f>SUM($D$2:D1559)</f>
        <v>0.85792517529044732</v>
      </c>
      <c r="F1559" s="6">
        <f>B1559/23078</f>
        <v>1.2999393361643122E-4</v>
      </c>
      <c r="G1559" s="4">
        <v>0</v>
      </c>
      <c r="H1559" s="4">
        <v>3</v>
      </c>
      <c r="I1559" s="4">
        <v>0</v>
      </c>
      <c r="J1559" s="4">
        <v>0</v>
      </c>
      <c r="K1559" s="4">
        <v>0</v>
      </c>
      <c r="L1559" s="4">
        <v>3</v>
      </c>
      <c r="M1559" s="4">
        <v>0</v>
      </c>
      <c r="N1559" s="4">
        <v>0</v>
      </c>
      <c r="O1559" s="13">
        <v>437200</v>
      </c>
      <c r="P1559" s="13">
        <v>83103</v>
      </c>
      <c r="Q1559" s="13">
        <v>10021</v>
      </c>
      <c r="R1559" s="13">
        <v>0</v>
      </c>
    </row>
    <row r="1560" spans="1:18" x14ac:dyDescent="0.25">
      <c r="A1560" s="2">
        <v>1711947448001</v>
      </c>
      <c r="B1560" s="3">
        <v>3</v>
      </c>
      <c r="C1560" s="5" t="str">
        <f>IF(B1560=1,"SPOT","NO SPOT")</f>
        <v>NO SPOT</v>
      </c>
      <c r="D1560" s="15">
        <f>IF(C1560="NO SPOT",B1560/SUMIF($C$1:$C$6359,"NO SPOT",$B$1:$B$6359),0)</f>
        <v>1.5353907569476432E-4</v>
      </c>
      <c r="E1560" s="17">
        <f>SUM($D$2:D1560)</f>
        <v>0.85807871436614214</v>
      </c>
      <c r="F1560" s="6">
        <f>B1560/23078</f>
        <v>1.2999393361643122E-4</v>
      </c>
      <c r="G1560" s="4">
        <v>0</v>
      </c>
      <c r="H1560" s="4">
        <v>3</v>
      </c>
      <c r="I1560" s="4">
        <v>0</v>
      </c>
      <c r="J1560" s="4">
        <v>0</v>
      </c>
      <c r="K1560" s="4">
        <v>3</v>
      </c>
      <c r="L1560" s="4">
        <v>0</v>
      </c>
      <c r="M1560" s="4">
        <v>0</v>
      </c>
      <c r="N1560" s="4">
        <v>0</v>
      </c>
      <c r="O1560" s="13">
        <v>5440</v>
      </c>
      <c r="P1560" s="13">
        <v>86157</v>
      </c>
      <c r="Q1560" s="13">
        <v>11270</v>
      </c>
      <c r="R1560" s="13">
        <v>0</v>
      </c>
    </row>
    <row r="1561" spans="1:18" x14ac:dyDescent="0.25">
      <c r="A1561" s="2">
        <v>1712064763001</v>
      </c>
      <c r="B1561" s="3">
        <v>3</v>
      </c>
      <c r="C1561" s="5" t="str">
        <f>IF(B1561=1,"SPOT","NO SPOT")</f>
        <v>NO SPOT</v>
      </c>
      <c r="D1561" s="15">
        <f>IF(C1561="NO SPOT",B1561/SUMIF($C$1:$C$6359,"NO SPOT",$B$1:$B$6359),0)</f>
        <v>1.5353907569476432E-4</v>
      </c>
      <c r="E1561" s="17">
        <f>SUM($D$2:D1561)</f>
        <v>0.85823225344183696</v>
      </c>
      <c r="F1561" s="6">
        <f>B1561/23078</f>
        <v>1.2999393361643122E-4</v>
      </c>
      <c r="G1561" s="4">
        <v>0</v>
      </c>
      <c r="H1561" s="4">
        <v>0</v>
      </c>
      <c r="I1561" s="4">
        <v>3</v>
      </c>
      <c r="J1561" s="4">
        <v>1</v>
      </c>
      <c r="K1561" s="4">
        <v>0</v>
      </c>
      <c r="L1561" s="4">
        <v>2</v>
      </c>
      <c r="M1561" s="4">
        <v>0</v>
      </c>
      <c r="N1561" s="4">
        <v>0</v>
      </c>
      <c r="O1561" s="13">
        <v>53</v>
      </c>
      <c r="P1561" s="13">
        <v>1959</v>
      </c>
      <c r="Q1561" s="13">
        <v>281</v>
      </c>
      <c r="R1561" s="13">
        <v>0</v>
      </c>
    </row>
    <row r="1562" spans="1:18" x14ac:dyDescent="0.25">
      <c r="A1562" s="2">
        <v>1712926250001</v>
      </c>
      <c r="B1562" s="3">
        <v>3</v>
      </c>
      <c r="C1562" s="5" t="str">
        <f>IF(B1562=1,"SPOT","NO SPOT")</f>
        <v>NO SPOT</v>
      </c>
      <c r="D1562" s="15">
        <f>IF(C1562="NO SPOT",B1562/SUMIF($C$1:$C$6359,"NO SPOT",$B$1:$B$6359),0)</f>
        <v>1.5353907569476432E-4</v>
      </c>
      <c r="E1562" s="17">
        <f>SUM($D$2:D1562)</f>
        <v>0.85838579251753178</v>
      </c>
      <c r="F1562" s="6">
        <f>B1562/23078</f>
        <v>1.2999393361643122E-4</v>
      </c>
      <c r="G1562" s="4">
        <v>0</v>
      </c>
      <c r="H1562" s="4">
        <v>3</v>
      </c>
      <c r="I1562" s="4">
        <v>0</v>
      </c>
      <c r="J1562" s="4">
        <v>3</v>
      </c>
      <c r="K1562" s="4">
        <v>0</v>
      </c>
      <c r="L1562" s="4">
        <v>0</v>
      </c>
      <c r="M1562" s="4">
        <v>0</v>
      </c>
      <c r="N1562" s="4">
        <v>0</v>
      </c>
      <c r="O1562" s="13">
        <v>1325</v>
      </c>
      <c r="P1562" s="13">
        <v>102135</v>
      </c>
      <c r="Q1562" s="13">
        <v>12711</v>
      </c>
      <c r="R1562" s="13">
        <v>0</v>
      </c>
    </row>
    <row r="1563" spans="1:18" x14ac:dyDescent="0.25">
      <c r="A1563" s="2">
        <v>1713394250001</v>
      </c>
      <c r="B1563" s="3">
        <v>3</v>
      </c>
      <c r="C1563" s="5" t="str">
        <f>IF(B1563=1,"SPOT","NO SPOT")</f>
        <v>NO SPOT</v>
      </c>
      <c r="D1563" s="15">
        <f>IF(C1563="NO SPOT",B1563/SUMIF($C$1:$C$6359,"NO SPOT",$B$1:$B$6359),0)</f>
        <v>1.5353907569476432E-4</v>
      </c>
      <c r="E1563" s="17">
        <f>SUM($D$2:D1563)</f>
        <v>0.8585393315932266</v>
      </c>
      <c r="F1563" s="6">
        <f>B1563/23078</f>
        <v>1.2999393361643122E-4</v>
      </c>
      <c r="G1563" s="4">
        <v>0</v>
      </c>
      <c r="H1563" s="4">
        <v>3</v>
      </c>
      <c r="I1563" s="4">
        <v>0</v>
      </c>
      <c r="J1563" s="4">
        <v>0</v>
      </c>
      <c r="K1563" s="4">
        <v>2</v>
      </c>
      <c r="L1563" s="4">
        <v>1</v>
      </c>
      <c r="M1563" s="4">
        <v>0</v>
      </c>
      <c r="N1563" s="4">
        <v>0</v>
      </c>
      <c r="O1563" s="13">
        <v>37700</v>
      </c>
      <c r="P1563" s="13">
        <v>96307</v>
      </c>
      <c r="Q1563" s="13">
        <v>19839</v>
      </c>
      <c r="R1563" s="13">
        <v>4354</v>
      </c>
    </row>
    <row r="1564" spans="1:18" x14ac:dyDescent="0.25">
      <c r="A1564" s="2">
        <v>1713440038001</v>
      </c>
      <c r="B1564" s="3">
        <v>3</v>
      </c>
      <c r="C1564" s="5" t="str">
        <f>IF(B1564=1,"SPOT","NO SPOT")</f>
        <v>NO SPOT</v>
      </c>
      <c r="D1564" s="15">
        <f>IF(C1564="NO SPOT",B1564/SUMIF($C$1:$C$6359,"NO SPOT",$B$1:$B$6359),0)</f>
        <v>1.5353907569476432E-4</v>
      </c>
      <c r="E1564" s="17">
        <f>SUM($D$2:D1564)</f>
        <v>0.85869287066892142</v>
      </c>
      <c r="F1564" s="6">
        <f>B1564/23078</f>
        <v>1.2999393361643122E-4</v>
      </c>
      <c r="G1564" s="4">
        <v>0</v>
      </c>
      <c r="H1564" s="4">
        <v>3</v>
      </c>
      <c r="I1564" s="4">
        <v>0</v>
      </c>
      <c r="J1564" s="4">
        <v>0</v>
      </c>
      <c r="K1564" s="4">
        <v>1</v>
      </c>
      <c r="L1564" s="4">
        <v>2</v>
      </c>
      <c r="M1564" s="4">
        <v>0</v>
      </c>
      <c r="N1564" s="4">
        <v>0</v>
      </c>
      <c r="O1564" s="13">
        <v>16910</v>
      </c>
      <c r="P1564" s="13">
        <v>104211</v>
      </c>
      <c r="Q1564" s="13">
        <v>12626</v>
      </c>
      <c r="R1564" s="13">
        <v>0</v>
      </c>
    </row>
    <row r="1565" spans="1:18" x14ac:dyDescent="0.25">
      <c r="A1565" s="2">
        <v>1713762704001</v>
      </c>
      <c r="B1565" s="3">
        <v>3</v>
      </c>
      <c r="C1565" s="5" t="str">
        <f>IF(B1565=1,"SPOT","NO SPOT")</f>
        <v>NO SPOT</v>
      </c>
      <c r="D1565" s="15">
        <f>IF(C1565="NO SPOT",B1565/SUMIF($C$1:$C$6359,"NO SPOT",$B$1:$B$6359),0)</f>
        <v>1.5353907569476432E-4</v>
      </c>
      <c r="E1565" s="17">
        <f>SUM($D$2:D1565)</f>
        <v>0.85884640974461623</v>
      </c>
      <c r="F1565" s="6">
        <f>B1565/23078</f>
        <v>1.2999393361643122E-4</v>
      </c>
      <c r="G1565" s="4">
        <v>0</v>
      </c>
      <c r="H1565" s="4">
        <v>3</v>
      </c>
      <c r="I1565" s="4">
        <v>0</v>
      </c>
      <c r="J1565" s="4">
        <v>0</v>
      </c>
      <c r="K1565" s="4">
        <v>3</v>
      </c>
      <c r="L1565" s="4">
        <v>0</v>
      </c>
      <c r="M1565" s="4">
        <v>0</v>
      </c>
      <c r="N1565" s="4">
        <v>0</v>
      </c>
      <c r="O1565" s="13">
        <v>119591</v>
      </c>
      <c r="P1565" s="13">
        <v>338921</v>
      </c>
      <c r="Q1565" s="13">
        <v>43875</v>
      </c>
      <c r="R1565" s="13">
        <v>0</v>
      </c>
    </row>
    <row r="1566" spans="1:18" x14ac:dyDescent="0.25">
      <c r="A1566" s="2">
        <v>1714089529001</v>
      </c>
      <c r="B1566" s="3">
        <v>3</v>
      </c>
      <c r="C1566" s="5" t="str">
        <f>IF(B1566=1,"SPOT","NO SPOT")</f>
        <v>NO SPOT</v>
      </c>
      <c r="D1566" s="15">
        <f>IF(C1566="NO SPOT",B1566/SUMIF($C$1:$C$6359,"NO SPOT",$B$1:$B$6359),0)</f>
        <v>1.5353907569476432E-4</v>
      </c>
      <c r="E1566" s="17">
        <f>SUM($D$2:D1566)</f>
        <v>0.85899994882031105</v>
      </c>
      <c r="F1566" s="6">
        <f>B1566/23078</f>
        <v>1.2999393361643122E-4</v>
      </c>
      <c r="G1566" s="4">
        <v>0</v>
      </c>
      <c r="H1566" s="4">
        <v>3</v>
      </c>
      <c r="I1566" s="4">
        <v>0</v>
      </c>
      <c r="J1566" s="4">
        <v>0</v>
      </c>
      <c r="K1566" s="4">
        <v>2</v>
      </c>
      <c r="L1566" s="4">
        <v>1</v>
      </c>
      <c r="M1566" s="4">
        <v>0</v>
      </c>
      <c r="N1566" s="4">
        <v>0</v>
      </c>
      <c r="O1566" s="13">
        <v>12548</v>
      </c>
      <c r="P1566" s="13">
        <v>93301</v>
      </c>
      <c r="Q1566" s="13">
        <v>11703</v>
      </c>
      <c r="R1566" s="13">
        <v>0</v>
      </c>
    </row>
    <row r="1567" spans="1:18" x14ac:dyDescent="0.25">
      <c r="A1567" s="2">
        <v>1714489810001</v>
      </c>
      <c r="B1567" s="3">
        <v>3</v>
      </c>
      <c r="C1567" s="5" t="str">
        <f>IF(B1567=1,"SPOT","NO SPOT")</f>
        <v>NO SPOT</v>
      </c>
      <c r="D1567" s="15">
        <f>IF(C1567="NO SPOT",B1567/SUMIF($C$1:$C$6359,"NO SPOT",$B$1:$B$6359),0)</f>
        <v>1.5353907569476432E-4</v>
      </c>
      <c r="E1567" s="17">
        <f>SUM($D$2:D1567)</f>
        <v>0.85915348789600587</v>
      </c>
      <c r="F1567" s="6">
        <f>B1567/23078</f>
        <v>1.2999393361643122E-4</v>
      </c>
      <c r="G1567" s="4">
        <v>0</v>
      </c>
      <c r="H1567" s="4">
        <v>3</v>
      </c>
      <c r="I1567" s="4">
        <v>0</v>
      </c>
      <c r="J1567" s="4">
        <v>1</v>
      </c>
      <c r="K1567" s="4">
        <v>0</v>
      </c>
      <c r="L1567" s="4">
        <v>2</v>
      </c>
      <c r="M1567" s="4">
        <v>0</v>
      </c>
      <c r="N1567" s="4">
        <v>0</v>
      </c>
      <c r="O1567" s="13">
        <v>523</v>
      </c>
      <c r="P1567" s="13">
        <v>14782</v>
      </c>
      <c r="Q1567" s="13">
        <v>1865</v>
      </c>
      <c r="R1567" s="13">
        <v>0</v>
      </c>
    </row>
    <row r="1568" spans="1:18" x14ac:dyDescent="0.25">
      <c r="A1568" s="2">
        <v>1714605076001</v>
      </c>
      <c r="B1568" s="3">
        <v>3</v>
      </c>
      <c r="C1568" s="5" t="str">
        <f>IF(B1568=1,"SPOT","NO SPOT")</f>
        <v>NO SPOT</v>
      </c>
      <c r="D1568" s="15">
        <f>IF(C1568="NO SPOT",B1568/SUMIF($C$1:$C$6359,"NO SPOT",$B$1:$B$6359),0)</f>
        <v>1.5353907569476432E-4</v>
      </c>
      <c r="E1568" s="17">
        <f>SUM($D$2:D1568)</f>
        <v>0.85930702697170069</v>
      </c>
      <c r="F1568" s="6">
        <f>B1568/23078</f>
        <v>1.2999393361643122E-4</v>
      </c>
      <c r="G1568" s="4">
        <v>0</v>
      </c>
      <c r="H1568" s="4">
        <v>3</v>
      </c>
      <c r="I1568" s="4">
        <v>0</v>
      </c>
      <c r="J1568" s="4">
        <v>0</v>
      </c>
      <c r="K1568" s="4">
        <v>3</v>
      </c>
      <c r="L1568" s="4">
        <v>0</v>
      </c>
      <c r="M1568" s="4">
        <v>0</v>
      </c>
      <c r="N1568" s="4">
        <v>0</v>
      </c>
      <c r="O1568" s="13">
        <v>17995</v>
      </c>
      <c r="P1568" s="13">
        <v>58638</v>
      </c>
      <c r="Q1568" s="13">
        <v>7832</v>
      </c>
      <c r="R1568" s="13">
        <v>0</v>
      </c>
    </row>
    <row r="1569" spans="1:18" x14ac:dyDescent="0.25">
      <c r="A1569" s="2">
        <v>1715346712001</v>
      </c>
      <c r="B1569" s="3">
        <v>3</v>
      </c>
      <c r="C1569" s="5" t="str">
        <f>IF(B1569=1,"SPOT","NO SPOT")</f>
        <v>NO SPOT</v>
      </c>
      <c r="D1569" s="15">
        <f>IF(C1569="NO SPOT",B1569/SUMIF($C$1:$C$6359,"NO SPOT",$B$1:$B$6359),0)</f>
        <v>1.5353907569476432E-4</v>
      </c>
      <c r="E1569" s="17">
        <f>SUM($D$2:D1569)</f>
        <v>0.85946056604739551</v>
      </c>
      <c r="F1569" s="6">
        <f>B1569/23078</f>
        <v>1.2999393361643122E-4</v>
      </c>
      <c r="G1569" s="4">
        <v>0</v>
      </c>
      <c r="H1569" s="4">
        <v>3</v>
      </c>
      <c r="I1569" s="4">
        <v>0</v>
      </c>
      <c r="J1569" s="4">
        <v>0</v>
      </c>
      <c r="K1569" s="4">
        <v>3</v>
      </c>
      <c r="L1569" s="4">
        <v>0</v>
      </c>
      <c r="M1569" s="4">
        <v>0</v>
      </c>
      <c r="N1569" s="4">
        <v>0</v>
      </c>
      <c r="O1569" s="13">
        <v>20819</v>
      </c>
      <c r="P1569" s="13">
        <v>74376</v>
      </c>
      <c r="Q1569" s="13">
        <v>10753</v>
      </c>
      <c r="R1569" s="13">
        <v>0</v>
      </c>
    </row>
    <row r="1570" spans="1:18" x14ac:dyDescent="0.25">
      <c r="A1570" s="2">
        <v>1716314677001</v>
      </c>
      <c r="B1570" s="3">
        <v>3</v>
      </c>
      <c r="C1570" s="5" t="str">
        <f>IF(B1570=1,"SPOT","NO SPOT")</f>
        <v>NO SPOT</v>
      </c>
      <c r="D1570" s="15">
        <f>IF(C1570="NO SPOT",B1570/SUMIF($C$1:$C$6359,"NO SPOT",$B$1:$B$6359),0)</f>
        <v>1.5353907569476432E-4</v>
      </c>
      <c r="E1570" s="17">
        <f>SUM($D$2:D1570)</f>
        <v>0.85961410512309033</v>
      </c>
      <c r="F1570" s="6">
        <f>B1570/23078</f>
        <v>1.2999393361643122E-4</v>
      </c>
      <c r="G1570" s="4">
        <v>0</v>
      </c>
      <c r="H1570" s="4">
        <v>3</v>
      </c>
      <c r="I1570" s="4">
        <v>0</v>
      </c>
      <c r="J1570" s="4">
        <v>1</v>
      </c>
      <c r="K1570" s="4">
        <v>1</v>
      </c>
      <c r="L1570" s="4">
        <v>1</v>
      </c>
      <c r="M1570" s="4">
        <v>0</v>
      </c>
      <c r="N1570" s="4">
        <v>0</v>
      </c>
      <c r="O1570" s="13">
        <v>298</v>
      </c>
      <c r="P1570" s="13">
        <v>35701</v>
      </c>
      <c r="Q1570" s="13">
        <v>4396</v>
      </c>
      <c r="R1570" s="13">
        <v>0</v>
      </c>
    </row>
    <row r="1571" spans="1:18" x14ac:dyDescent="0.25">
      <c r="A1571" s="2">
        <v>1716453863001</v>
      </c>
      <c r="B1571" s="3">
        <v>3</v>
      </c>
      <c r="C1571" s="5" t="str">
        <f>IF(B1571=1,"SPOT","NO SPOT")</f>
        <v>NO SPOT</v>
      </c>
      <c r="D1571" s="15">
        <f>IF(C1571="NO SPOT",B1571/SUMIF($C$1:$C$6359,"NO SPOT",$B$1:$B$6359),0)</f>
        <v>1.5353907569476432E-4</v>
      </c>
      <c r="E1571" s="17">
        <f>SUM($D$2:D1571)</f>
        <v>0.85976764419878515</v>
      </c>
      <c r="F1571" s="6">
        <f>B1571/23078</f>
        <v>1.2999393361643122E-4</v>
      </c>
      <c r="G1571" s="4">
        <v>0</v>
      </c>
      <c r="H1571" s="4">
        <v>3</v>
      </c>
      <c r="I1571" s="4">
        <v>0</v>
      </c>
      <c r="J1571" s="4">
        <v>1</v>
      </c>
      <c r="K1571" s="4">
        <v>1</v>
      </c>
      <c r="L1571" s="4">
        <v>1</v>
      </c>
      <c r="M1571" s="4">
        <v>0</v>
      </c>
      <c r="N1571" s="4">
        <v>0</v>
      </c>
      <c r="O1571" s="13">
        <v>11123</v>
      </c>
      <c r="P1571" s="13">
        <v>74290</v>
      </c>
      <c r="Q1571" s="13">
        <v>9971</v>
      </c>
      <c r="R1571" s="13">
        <v>0</v>
      </c>
    </row>
    <row r="1572" spans="1:18" x14ac:dyDescent="0.25">
      <c r="A1572" s="2">
        <v>1717637183001</v>
      </c>
      <c r="B1572" s="3">
        <v>3</v>
      </c>
      <c r="C1572" s="5" t="str">
        <f>IF(B1572=1,"SPOT","NO SPOT")</f>
        <v>NO SPOT</v>
      </c>
      <c r="D1572" s="15">
        <f>IF(C1572="NO SPOT",B1572/SUMIF($C$1:$C$6359,"NO SPOT",$B$1:$B$6359),0)</f>
        <v>1.5353907569476432E-4</v>
      </c>
      <c r="E1572" s="17">
        <f>SUM($D$2:D1572)</f>
        <v>0.85992118327447997</v>
      </c>
      <c r="F1572" s="6">
        <f>B1572/23078</f>
        <v>1.2999393361643122E-4</v>
      </c>
      <c r="G1572" s="4">
        <v>0</v>
      </c>
      <c r="H1572" s="4">
        <v>3</v>
      </c>
      <c r="I1572" s="4">
        <v>0</v>
      </c>
      <c r="J1572" s="4">
        <v>0</v>
      </c>
      <c r="K1572" s="4">
        <v>0</v>
      </c>
      <c r="L1572" s="4">
        <v>3</v>
      </c>
      <c r="M1572" s="4">
        <v>0</v>
      </c>
      <c r="N1572" s="4">
        <v>0</v>
      </c>
      <c r="O1572" s="13">
        <v>1340</v>
      </c>
      <c r="P1572" s="13">
        <v>31740</v>
      </c>
      <c r="Q1572" s="13">
        <v>4054</v>
      </c>
      <c r="R1572" s="13">
        <v>0</v>
      </c>
    </row>
    <row r="1573" spans="1:18" x14ac:dyDescent="0.25">
      <c r="A1573" s="2">
        <v>1719841932001</v>
      </c>
      <c r="B1573" s="3">
        <v>3</v>
      </c>
      <c r="C1573" s="5" t="str">
        <f>IF(B1573=1,"SPOT","NO SPOT")</f>
        <v>NO SPOT</v>
      </c>
      <c r="D1573" s="15">
        <f>IF(C1573="NO SPOT",B1573/SUMIF($C$1:$C$6359,"NO SPOT",$B$1:$B$6359),0)</f>
        <v>1.5353907569476432E-4</v>
      </c>
      <c r="E1573" s="17">
        <f>SUM($D$2:D1573)</f>
        <v>0.86007472235017479</v>
      </c>
      <c r="F1573" s="6">
        <f>B1573/23078</f>
        <v>1.2999393361643122E-4</v>
      </c>
      <c r="G1573" s="4">
        <v>0</v>
      </c>
      <c r="H1573" s="4">
        <v>3</v>
      </c>
      <c r="I1573" s="4">
        <v>0</v>
      </c>
      <c r="J1573" s="4">
        <v>0</v>
      </c>
      <c r="K1573" s="4">
        <v>3</v>
      </c>
      <c r="L1573" s="4">
        <v>0</v>
      </c>
      <c r="M1573" s="4">
        <v>0</v>
      </c>
      <c r="N1573" s="4">
        <v>0</v>
      </c>
      <c r="O1573" s="13">
        <v>67910</v>
      </c>
      <c r="P1573" s="13">
        <v>223541</v>
      </c>
      <c r="Q1573" s="13">
        <v>29440</v>
      </c>
      <c r="R1573" s="13">
        <v>0</v>
      </c>
    </row>
    <row r="1574" spans="1:18" x14ac:dyDescent="0.25">
      <c r="A1574" s="2">
        <v>1768007200001</v>
      </c>
      <c r="B1574" s="3">
        <v>3</v>
      </c>
      <c r="C1574" s="5" t="str">
        <f>IF(B1574=1,"SPOT","NO SPOT")</f>
        <v>NO SPOT</v>
      </c>
      <c r="D1574" s="15">
        <f>IF(C1574="NO SPOT",B1574/SUMIF($C$1:$C$6359,"NO SPOT",$B$1:$B$6359),0)</f>
        <v>1.5353907569476432E-4</v>
      </c>
      <c r="E1574" s="17">
        <f>SUM($D$2:D1574)</f>
        <v>0.86022826142586961</v>
      </c>
      <c r="F1574" s="6">
        <f>B1574/23078</f>
        <v>1.2999393361643122E-4</v>
      </c>
      <c r="G1574" s="4">
        <v>0</v>
      </c>
      <c r="H1574" s="4">
        <v>3</v>
      </c>
      <c r="I1574" s="4">
        <v>0</v>
      </c>
      <c r="J1574" s="4">
        <v>3</v>
      </c>
      <c r="K1574" s="4">
        <v>0</v>
      </c>
      <c r="L1574" s="4">
        <v>0</v>
      </c>
      <c r="M1574" s="4">
        <v>0</v>
      </c>
      <c r="N1574" s="4">
        <v>0</v>
      </c>
      <c r="O1574" s="13">
        <v>10011</v>
      </c>
      <c r="P1574" s="13">
        <v>866757</v>
      </c>
      <c r="Q1574" s="13">
        <v>110955</v>
      </c>
      <c r="R1574" s="13">
        <v>0</v>
      </c>
    </row>
    <row r="1575" spans="1:18" x14ac:dyDescent="0.25">
      <c r="A1575" s="2">
        <v>1768142090001</v>
      </c>
      <c r="B1575" s="3">
        <v>3</v>
      </c>
      <c r="C1575" s="5" t="str">
        <f>IF(B1575=1,"SPOT","NO SPOT")</f>
        <v>NO SPOT</v>
      </c>
      <c r="D1575" s="15">
        <f>IF(C1575="NO SPOT",B1575/SUMIF($C$1:$C$6359,"NO SPOT",$B$1:$B$6359),0)</f>
        <v>1.5353907569476432E-4</v>
      </c>
      <c r="E1575" s="17">
        <f>SUM($D$2:D1575)</f>
        <v>0.86038180050156443</v>
      </c>
      <c r="F1575" s="6">
        <f>B1575/23078</f>
        <v>1.2999393361643122E-4</v>
      </c>
      <c r="G1575" s="4">
        <v>0</v>
      </c>
      <c r="H1575" s="4">
        <v>3</v>
      </c>
      <c r="I1575" s="4">
        <v>0</v>
      </c>
      <c r="J1575" s="4">
        <v>0</v>
      </c>
      <c r="K1575" s="4">
        <v>1</v>
      </c>
      <c r="L1575" s="4">
        <v>2</v>
      </c>
      <c r="M1575" s="4">
        <v>0</v>
      </c>
      <c r="N1575" s="4">
        <v>0</v>
      </c>
      <c r="O1575" s="13">
        <v>108937</v>
      </c>
      <c r="P1575" s="13">
        <v>2669596</v>
      </c>
      <c r="Q1575" s="13">
        <v>381082</v>
      </c>
      <c r="R1575" s="13">
        <v>0</v>
      </c>
    </row>
    <row r="1576" spans="1:18" x14ac:dyDescent="0.25">
      <c r="A1576" s="2">
        <v>1790001997001</v>
      </c>
      <c r="B1576" s="3">
        <v>3</v>
      </c>
      <c r="C1576" s="5" t="str">
        <f>IF(B1576=1,"SPOT","NO SPOT")</f>
        <v>NO SPOT</v>
      </c>
      <c r="D1576" s="15">
        <f>IF(C1576="NO SPOT",B1576/SUMIF($C$1:$C$6359,"NO SPOT",$B$1:$B$6359),0)</f>
        <v>1.5353907569476432E-4</v>
      </c>
      <c r="E1576" s="17">
        <f>SUM($D$2:D1576)</f>
        <v>0.86053533957725925</v>
      </c>
      <c r="F1576" s="6">
        <f>B1576/23078</f>
        <v>1.2999393361643122E-4</v>
      </c>
      <c r="G1576" s="4">
        <v>0</v>
      </c>
      <c r="H1576" s="4">
        <v>3</v>
      </c>
      <c r="I1576" s="4">
        <v>0</v>
      </c>
      <c r="J1576" s="4">
        <v>0</v>
      </c>
      <c r="K1576" s="4">
        <v>2</v>
      </c>
      <c r="L1576" s="4">
        <v>1</v>
      </c>
      <c r="M1576" s="4">
        <v>0</v>
      </c>
      <c r="N1576" s="4">
        <v>0</v>
      </c>
      <c r="O1576" s="13">
        <v>40554</v>
      </c>
      <c r="P1576" s="13">
        <v>243331</v>
      </c>
      <c r="Q1576" s="13">
        <v>29995</v>
      </c>
      <c r="R1576" s="13">
        <v>1724</v>
      </c>
    </row>
    <row r="1577" spans="1:18" x14ac:dyDescent="0.25">
      <c r="A1577" s="2">
        <v>1790010120001</v>
      </c>
      <c r="B1577" s="3">
        <v>3</v>
      </c>
      <c r="C1577" s="5" t="str">
        <f>IF(B1577=1,"SPOT","NO SPOT")</f>
        <v>NO SPOT</v>
      </c>
      <c r="D1577" s="15">
        <f>IF(C1577="NO SPOT",B1577/SUMIF($C$1:$C$6359,"NO SPOT",$B$1:$B$6359),0)</f>
        <v>1.5353907569476432E-4</v>
      </c>
      <c r="E1577" s="17">
        <f>SUM($D$2:D1577)</f>
        <v>0.86068887865295407</v>
      </c>
      <c r="F1577" s="6">
        <f>B1577/23078</f>
        <v>1.2999393361643122E-4</v>
      </c>
      <c r="G1577" s="4">
        <v>0</v>
      </c>
      <c r="H1577" s="4">
        <v>3</v>
      </c>
      <c r="I1577" s="4">
        <v>0</v>
      </c>
      <c r="J1577" s="4">
        <v>0</v>
      </c>
      <c r="K1577" s="4">
        <v>1</v>
      </c>
      <c r="L1577" s="4">
        <v>2</v>
      </c>
      <c r="M1577" s="4">
        <v>0</v>
      </c>
      <c r="N1577" s="4">
        <v>0</v>
      </c>
      <c r="O1577" s="13">
        <v>1547</v>
      </c>
      <c r="P1577" s="13">
        <v>39875</v>
      </c>
      <c r="Q1577" s="13">
        <v>4957</v>
      </c>
      <c r="R1577" s="13">
        <v>0</v>
      </c>
    </row>
    <row r="1578" spans="1:18" x14ac:dyDescent="0.25">
      <c r="A1578" s="2">
        <v>1790011062001</v>
      </c>
      <c r="B1578" s="3">
        <v>3</v>
      </c>
      <c r="C1578" s="5" t="str">
        <f>IF(B1578=1,"SPOT","NO SPOT")</f>
        <v>NO SPOT</v>
      </c>
      <c r="D1578" s="15">
        <f>IF(C1578="NO SPOT",B1578/SUMIF($C$1:$C$6359,"NO SPOT",$B$1:$B$6359),0)</f>
        <v>1.5353907569476432E-4</v>
      </c>
      <c r="E1578" s="17">
        <f>SUM($D$2:D1578)</f>
        <v>0.86084241772864889</v>
      </c>
      <c r="F1578" s="6">
        <f>B1578/23078</f>
        <v>1.2999393361643122E-4</v>
      </c>
      <c r="G1578" s="4">
        <v>0</v>
      </c>
      <c r="H1578" s="4">
        <v>3</v>
      </c>
      <c r="I1578" s="4">
        <v>0</v>
      </c>
      <c r="J1578" s="4">
        <v>0</v>
      </c>
      <c r="K1578" s="4">
        <v>0</v>
      </c>
      <c r="L1578" s="4">
        <v>3</v>
      </c>
      <c r="M1578" s="4">
        <v>0</v>
      </c>
      <c r="N1578" s="4">
        <v>0</v>
      </c>
      <c r="O1578" s="13">
        <v>436</v>
      </c>
      <c r="P1578" s="13">
        <v>50873</v>
      </c>
      <c r="Q1578" s="13">
        <v>6412</v>
      </c>
      <c r="R1578" s="13">
        <v>592</v>
      </c>
    </row>
    <row r="1579" spans="1:18" x14ac:dyDescent="0.25">
      <c r="A1579" s="2">
        <v>1790013006001</v>
      </c>
      <c r="B1579" s="3">
        <v>3</v>
      </c>
      <c r="C1579" s="5" t="str">
        <f>IF(B1579=1,"SPOT","NO SPOT")</f>
        <v>NO SPOT</v>
      </c>
      <c r="D1579" s="15">
        <f>IF(C1579="NO SPOT",B1579/SUMIF($C$1:$C$6359,"NO SPOT",$B$1:$B$6359),0)</f>
        <v>1.5353907569476432E-4</v>
      </c>
      <c r="E1579" s="17">
        <f>SUM($D$2:D1579)</f>
        <v>0.86099595680434371</v>
      </c>
      <c r="F1579" s="6">
        <f>B1579/23078</f>
        <v>1.2999393361643122E-4</v>
      </c>
      <c r="G1579" s="4">
        <v>0</v>
      </c>
      <c r="H1579" s="4">
        <v>3</v>
      </c>
      <c r="I1579" s="4">
        <v>0</v>
      </c>
      <c r="J1579" s="4">
        <v>1</v>
      </c>
      <c r="K1579" s="4">
        <v>1</v>
      </c>
      <c r="L1579" s="4">
        <v>1</v>
      </c>
      <c r="M1579" s="4">
        <v>0</v>
      </c>
      <c r="N1579" s="4">
        <v>0</v>
      </c>
      <c r="O1579" s="13">
        <v>52850</v>
      </c>
      <c r="P1579" s="13">
        <v>95752</v>
      </c>
      <c r="Q1579" s="13">
        <v>11611</v>
      </c>
      <c r="R1579" s="13">
        <v>0</v>
      </c>
    </row>
    <row r="1580" spans="1:18" x14ac:dyDescent="0.25">
      <c r="A1580" s="2">
        <v>1790015726001</v>
      </c>
      <c r="B1580" s="3">
        <v>3</v>
      </c>
      <c r="C1580" s="5" t="str">
        <f>IF(B1580=1,"SPOT","NO SPOT")</f>
        <v>NO SPOT</v>
      </c>
      <c r="D1580" s="15">
        <f>IF(C1580="NO SPOT",B1580/SUMIF($C$1:$C$6359,"NO SPOT",$B$1:$B$6359),0)</f>
        <v>1.5353907569476432E-4</v>
      </c>
      <c r="E1580" s="17">
        <f>SUM($D$2:D1580)</f>
        <v>0.86114949588003853</v>
      </c>
      <c r="F1580" s="6">
        <f>B1580/23078</f>
        <v>1.2999393361643122E-4</v>
      </c>
      <c r="G1580" s="4">
        <v>0</v>
      </c>
      <c r="H1580" s="4">
        <v>3</v>
      </c>
      <c r="I1580" s="4">
        <v>0</v>
      </c>
      <c r="J1580" s="4">
        <v>1</v>
      </c>
      <c r="K1580" s="4">
        <v>0</v>
      </c>
      <c r="L1580" s="4">
        <v>2</v>
      </c>
      <c r="M1580" s="4">
        <v>0</v>
      </c>
      <c r="N1580" s="4">
        <v>0</v>
      </c>
      <c r="O1580" s="13">
        <v>37753</v>
      </c>
      <c r="P1580" s="13">
        <v>112140</v>
      </c>
      <c r="Q1580" s="13">
        <v>13524</v>
      </c>
      <c r="R1580" s="13">
        <v>0</v>
      </c>
    </row>
    <row r="1581" spans="1:18" x14ac:dyDescent="0.25">
      <c r="A1581" s="2">
        <v>1790018032001</v>
      </c>
      <c r="B1581" s="3">
        <v>3</v>
      </c>
      <c r="C1581" s="5" t="str">
        <f>IF(B1581=1,"SPOT","NO SPOT")</f>
        <v>NO SPOT</v>
      </c>
      <c r="D1581" s="15">
        <f>IF(C1581="NO SPOT",B1581/SUMIF($C$1:$C$6359,"NO SPOT",$B$1:$B$6359),0)</f>
        <v>1.5353907569476432E-4</v>
      </c>
      <c r="E1581" s="17">
        <f>SUM($D$2:D1581)</f>
        <v>0.86130303495573335</v>
      </c>
      <c r="F1581" s="6">
        <f>B1581/23078</f>
        <v>1.2999393361643122E-4</v>
      </c>
      <c r="G1581" s="4">
        <v>0</v>
      </c>
      <c r="H1581" s="4">
        <v>3</v>
      </c>
      <c r="I1581" s="4">
        <v>0</v>
      </c>
      <c r="J1581" s="4">
        <v>0</v>
      </c>
      <c r="K1581" s="4">
        <v>2</v>
      </c>
      <c r="L1581" s="4">
        <v>1</v>
      </c>
      <c r="M1581" s="4">
        <v>0</v>
      </c>
      <c r="N1581" s="4">
        <v>0</v>
      </c>
      <c r="O1581" s="13">
        <v>16976</v>
      </c>
      <c r="P1581" s="13">
        <v>123676</v>
      </c>
      <c r="Q1581" s="13">
        <v>16141</v>
      </c>
      <c r="R1581" s="13">
        <v>0</v>
      </c>
    </row>
    <row r="1582" spans="1:18" x14ac:dyDescent="0.25">
      <c r="A1582" s="2">
        <v>1790022021001</v>
      </c>
      <c r="B1582" s="3">
        <v>3</v>
      </c>
      <c r="C1582" s="5" t="str">
        <f>IF(B1582=1,"SPOT","NO SPOT")</f>
        <v>NO SPOT</v>
      </c>
      <c r="D1582" s="15">
        <f>IF(C1582="NO SPOT",B1582/SUMIF($C$1:$C$6359,"NO SPOT",$B$1:$B$6359),0)</f>
        <v>1.5353907569476432E-4</v>
      </c>
      <c r="E1582" s="17">
        <f>SUM($D$2:D1582)</f>
        <v>0.86145657403142817</v>
      </c>
      <c r="F1582" s="6">
        <f>B1582/23078</f>
        <v>1.2999393361643122E-4</v>
      </c>
      <c r="G1582" s="4">
        <v>0</v>
      </c>
      <c r="H1582" s="4">
        <v>3</v>
      </c>
      <c r="I1582" s="4">
        <v>0</v>
      </c>
      <c r="J1582" s="4">
        <v>2</v>
      </c>
      <c r="K1582" s="4">
        <v>1</v>
      </c>
      <c r="L1582" s="4">
        <v>0</v>
      </c>
      <c r="M1582" s="4">
        <v>0</v>
      </c>
      <c r="N1582" s="4">
        <v>0</v>
      </c>
      <c r="O1582" s="13">
        <v>7426</v>
      </c>
      <c r="P1582" s="13">
        <v>73904</v>
      </c>
      <c r="Q1582" s="13">
        <v>9112</v>
      </c>
      <c r="R1582" s="13">
        <v>0</v>
      </c>
    </row>
    <row r="1583" spans="1:18" x14ac:dyDescent="0.25">
      <c r="A1583" s="2">
        <v>1790022765001</v>
      </c>
      <c r="B1583" s="3">
        <v>3</v>
      </c>
      <c r="C1583" s="5" t="str">
        <f>IF(B1583=1,"SPOT","NO SPOT")</f>
        <v>NO SPOT</v>
      </c>
      <c r="D1583" s="15">
        <f>IF(C1583="NO SPOT",B1583/SUMIF($C$1:$C$6359,"NO SPOT",$B$1:$B$6359),0)</f>
        <v>1.5353907569476432E-4</v>
      </c>
      <c r="E1583" s="17">
        <f>SUM($D$2:D1583)</f>
        <v>0.86161011310712299</v>
      </c>
      <c r="F1583" s="6">
        <f>B1583/23078</f>
        <v>1.2999393361643122E-4</v>
      </c>
      <c r="G1583" s="4">
        <v>0</v>
      </c>
      <c r="H1583" s="4">
        <v>3</v>
      </c>
      <c r="I1583" s="4">
        <v>0</v>
      </c>
      <c r="J1583" s="4">
        <v>0</v>
      </c>
      <c r="K1583" s="4">
        <v>0</v>
      </c>
      <c r="L1583" s="4">
        <v>3</v>
      </c>
      <c r="M1583" s="4">
        <v>0</v>
      </c>
      <c r="N1583" s="4">
        <v>0</v>
      </c>
      <c r="O1583" s="13">
        <v>6712</v>
      </c>
      <c r="P1583" s="13">
        <v>24100</v>
      </c>
      <c r="Q1583" s="13">
        <v>3409</v>
      </c>
      <c r="R1583" s="13">
        <v>0</v>
      </c>
    </row>
    <row r="1584" spans="1:18" x14ac:dyDescent="0.25">
      <c r="A1584" s="2">
        <v>1790027740001</v>
      </c>
      <c r="B1584" s="3">
        <v>3</v>
      </c>
      <c r="C1584" s="5" t="str">
        <f>IF(B1584=1,"SPOT","NO SPOT")</f>
        <v>NO SPOT</v>
      </c>
      <c r="D1584" s="15">
        <f>IF(C1584="NO SPOT",B1584/SUMIF($C$1:$C$6359,"NO SPOT",$B$1:$B$6359),0)</f>
        <v>1.5353907569476432E-4</v>
      </c>
      <c r="E1584" s="17">
        <f>SUM($D$2:D1584)</f>
        <v>0.86176365218281781</v>
      </c>
      <c r="F1584" s="6">
        <f>B1584/23078</f>
        <v>1.2999393361643122E-4</v>
      </c>
      <c r="G1584" s="4">
        <v>0</v>
      </c>
      <c r="H1584" s="4">
        <v>3</v>
      </c>
      <c r="I1584" s="4">
        <v>0</v>
      </c>
      <c r="J1584" s="4">
        <v>1</v>
      </c>
      <c r="K1584" s="4">
        <v>0</v>
      </c>
      <c r="L1584" s="4">
        <v>2</v>
      </c>
      <c r="M1584" s="4">
        <v>0</v>
      </c>
      <c r="N1584" s="4">
        <v>0</v>
      </c>
      <c r="O1584" s="13">
        <v>4375</v>
      </c>
      <c r="P1584" s="13">
        <v>49159</v>
      </c>
      <c r="Q1584" s="13">
        <v>6857</v>
      </c>
      <c r="R1584" s="13">
        <v>0</v>
      </c>
    </row>
    <row r="1585" spans="1:18" x14ac:dyDescent="0.25">
      <c r="A1585" s="2">
        <v>1790030105001</v>
      </c>
      <c r="B1585" s="3">
        <v>3</v>
      </c>
      <c r="C1585" s="5" t="str">
        <f>IF(B1585=1,"SPOT","NO SPOT")</f>
        <v>NO SPOT</v>
      </c>
      <c r="D1585" s="15">
        <f>IF(C1585="NO SPOT",B1585/SUMIF($C$1:$C$6359,"NO SPOT",$B$1:$B$6359),0)</f>
        <v>1.5353907569476432E-4</v>
      </c>
      <c r="E1585" s="17">
        <f>SUM($D$2:D1585)</f>
        <v>0.86191719125851263</v>
      </c>
      <c r="F1585" s="6">
        <f>B1585/23078</f>
        <v>1.2999393361643122E-4</v>
      </c>
      <c r="G1585" s="4">
        <v>0</v>
      </c>
      <c r="H1585" s="4">
        <v>3</v>
      </c>
      <c r="I1585" s="4">
        <v>0</v>
      </c>
      <c r="J1585" s="4">
        <v>3</v>
      </c>
      <c r="K1585" s="4">
        <v>0</v>
      </c>
      <c r="L1585" s="4">
        <v>0</v>
      </c>
      <c r="M1585" s="4">
        <v>0</v>
      </c>
      <c r="N1585" s="4">
        <v>0</v>
      </c>
      <c r="O1585" s="13">
        <v>1347</v>
      </c>
      <c r="P1585" s="13">
        <v>30336</v>
      </c>
      <c r="Q1585" s="13">
        <v>4054</v>
      </c>
      <c r="R1585" s="13">
        <v>0</v>
      </c>
    </row>
    <row r="1586" spans="1:18" x14ac:dyDescent="0.25">
      <c r="A1586" s="2">
        <v>1790099938001</v>
      </c>
      <c r="B1586" s="3">
        <v>3</v>
      </c>
      <c r="C1586" s="5" t="str">
        <f>IF(B1586=1,"SPOT","NO SPOT")</f>
        <v>NO SPOT</v>
      </c>
      <c r="D1586" s="15">
        <f>IF(C1586="NO SPOT",B1586/SUMIF($C$1:$C$6359,"NO SPOT",$B$1:$B$6359),0)</f>
        <v>1.5353907569476432E-4</v>
      </c>
      <c r="E1586" s="17">
        <f>SUM($D$2:D1586)</f>
        <v>0.86207073033420745</v>
      </c>
      <c r="F1586" s="6">
        <f>B1586/23078</f>
        <v>1.2999393361643122E-4</v>
      </c>
      <c r="G1586" s="4">
        <v>0</v>
      </c>
      <c r="H1586" s="4">
        <v>3</v>
      </c>
      <c r="I1586" s="4">
        <v>0</v>
      </c>
      <c r="J1586" s="4">
        <v>0</v>
      </c>
      <c r="K1586" s="4">
        <v>0</v>
      </c>
      <c r="L1586" s="4">
        <v>3</v>
      </c>
      <c r="M1586" s="4">
        <v>0</v>
      </c>
      <c r="N1586" s="4">
        <v>0</v>
      </c>
      <c r="O1586" s="13">
        <v>3802</v>
      </c>
      <c r="P1586" s="13">
        <v>27153</v>
      </c>
      <c r="Q1586" s="13">
        <v>3486</v>
      </c>
      <c r="R1586" s="13">
        <v>0</v>
      </c>
    </row>
    <row r="1587" spans="1:18" x14ac:dyDescent="0.25">
      <c r="A1587" s="2">
        <v>1790166996001</v>
      </c>
      <c r="B1587" s="3">
        <v>3</v>
      </c>
      <c r="C1587" s="5" t="str">
        <f>IF(B1587=1,"SPOT","NO SPOT")</f>
        <v>NO SPOT</v>
      </c>
      <c r="D1587" s="15">
        <f>IF(C1587="NO SPOT",B1587/SUMIF($C$1:$C$6359,"NO SPOT",$B$1:$B$6359),0)</f>
        <v>1.5353907569476432E-4</v>
      </c>
      <c r="E1587" s="17">
        <f>SUM($D$2:D1587)</f>
        <v>0.86222426940990227</v>
      </c>
      <c r="F1587" s="6">
        <f>B1587/23078</f>
        <v>1.2999393361643122E-4</v>
      </c>
      <c r="G1587" s="4">
        <v>0</v>
      </c>
      <c r="H1587" s="4">
        <v>3</v>
      </c>
      <c r="I1587" s="4">
        <v>0</v>
      </c>
      <c r="J1587" s="4">
        <v>2</v>
      </c>
      <c r="K1587" s="4">
        <v>1</v>
      </c>
      <c r="L1587" s="4">
        <v>0</v>
      </c>
      <c r="M1587" s="4">
        <v>0</v>
      </c>
      <c r="N1587" s="4">
        <v>0</v>
      </c>
      <c r="O1587" s="13">
        <v>2034</v>
      </c>
      <c r="P1587" s="13">
        <v>26329</v>
      </c>
      <c r="Q1587" s="13">
        <v>3200</v>
      </c>
      <c r="R1587" s="13">
        <v>0</v>
      </c>
    </row>
    <row r="1588" spans="1:18" x14ac:dyDescent="0.25">
      <c r="A1588" s="2">
        <v>1790236218001</v>
      </c>
      <c r="B1588" s="3">
        <v>3</v>
      </c>
      <c r="C1588" s="5" t="str">
        <f>IF(B1588=1,"SPOT","NO SPOT")</f>
        <v>NO SPOT</v>
      </c>
      <c r="D1588" s="15">
        <f>IF(C1588="NO SPOT",B1588/SUMIF($C$1:$C$6359,"NO SPOT",$B$1:$B$6359),0)</f>
        <v>1.5353907569476432E-4</v>
      </c>
      <c r="E1588" s="17">
        <f>SUM($D$2:D1588)</f>
        <v>0.86237780848559709</v>
      </c>
      <c r="F1588" s="6">
        <f>B1588/23078</f>
        <v>1.2999393361643122E-4</v>
      </c>
      <c r="G1588" s="4">
        <v>0</v>
      </c>
      <c r="H1588" s="4">
        <v>3</v>
      </c>
      <c r="I1588" s="4">
        <v>0</v>
      </c>
      <c r="J1588" s="4">
        <v>0</v>
      </c>
      <c r="K1588" s="4">
        <v>2</v>
      </c>
      <c r="L1588" s="4">
        <v>1</v>
      </c>
      <c r="M1588" s="4">
        <v>0</v>
      </c>
      <c r="N1588" s="4">
        <v>0</v>
      </c>
      <c r="O1588" s="13">
        <v>9466</v>
      </c>
      <c r="P1588" s="13">
        <v>96959</v>
      </c>
      <c r="Q1588" s="13">
        <v>13987</v>
      </c>
      <c r="R1588" s="13">
        <v>0</v>
      </c>
    </row>
    <row r="1589" spans="1:18" x14ac:dyDescent="0.25">
      <c r="A1589" s="2">
        <v>1790252361001</v>
      </c>
      <c r="B1589" s="3">
        <v>3</v>
      </c>
      <c r="C1589" s="5" t="str">
        <f>IF(B1589=1,"SPOT","NO SPOT")</f>
        <v>NO SPOT</v>
      </c>
      <c r="D1589" s="15">
        <f>IF(C1589="NO SPOT",B1589/SUMIF($C$1:$C$6359,"NO SPOT",$B$1:$B$6359),0)</f>
        <v>1.5353907569476432E-4</v>
      </c>
      <c r="E1589" s="17">
        <f>SUM($D$2:D1589)</f>
        <v>0.86253134756129191</v>
      </c>
      <c r="F1589" s="6">
        <f>B1589/23078</f>
        <v>1.2999393361643122E-4</v>
      </c>
      <c r="G1589" s="4">
        <v>0</v>
      </c>
      <c r="H1589" s="4">
        <v>3</v>
      </c>
      <c r="I1589" s="4">
        <v>0</v>
      </c>
      <c r="J1589" s="4">
        <v>0</v>
      </c>
      <c r="K1589" s="4">
        <v>0</v>
      </c>
      <c r="L1589" s="4">
        <v>3</v>
      </c>
      <c r="M1589" s="4">
        <v>0</v>
      </c>
      <c r="N1589" s="4">
        <v>0</v>
      </c>
      <c r="O1589" s="13">
        <v>2657092</v>
      </c>
      <c r="P1589" s="13">
        <v>1362726</v>
      </c>
      <c r="Q1589" s="13">
        <v>164344</v>
      </c>
      <c r="R1589" s="13">
        <v>0</v>
      </c>
    </row>
    <row r="1590" spans="1:18" x14ac:dyDescent="0.25">
      <c r="A1590" s="2">
        <v>1790258688001</v>
      </c>
      <c r="B1590" s="3">
        <v>3</v>
      </c>
      <c r="C1590" s="5" t="str">
        <f>IF(B1590=1,"SPOT","NO SPOT")</f>
        <v>NO SPOT</v>
      </c>
      <c r="D1590" s="15">
        <f>IF(C1590="NO SPOT",B1590/SUMIF($C$1:$C$6359,"NO SPOT",$B$1:$B$6359),0)</f>
        <v>1.5353907569476432E-4</v>
      </c>
      <c r="E1590" s="17">
        <f>SUM($D$2:D1590)</f>
        <v>0.86268488663698673</v>
      </c>
      <c r="F1590" s="6">
        <f>B1590/23078</f>
        <v>1.2999393361643122E-4</v>
      </c>
      <c r="G1590" s="4">
        <v>0</v>
      </c>
      <c r="H1590" s="4">
        <v>3</v>
      </c>
      <c r="I1590" s="4">
        <v>0</v>
      </c>
      <c r="J1590" s="4">
        <v>0</v>
      </c>
      <c r="K1590" s="4">
        <v>0</v>
      </c>
      <c r="L1590" s="4">
        <v>3</v>
      </c>
      <c r="M1590" s="4">
        <v>0</v>
      </c>
      <c r="N1590" s="4">
        <v>0</v>
      </c>
      <c r="O1590" s="13">
        <v>23948</v>
      </c>
      <c r="P1590" s="13">
        <v>227655</v>
      </c>
      <c r="Q1590" s="13">
        <v>34050</v>
      </c>
      <c r="R1590" s="13">
        <v>0</v>
      </c>
    </row>
    <row r="1591" spans="1:18" x14ac:dyDescent="0.25">
      <c r="A1591" s="2">
        <v>1790274721001</v>
      </c>
      <c r="B1591" s="3">
        <v>3</v>
      </c>
      <c r="C1591" s="5" t="str">
        <f>IF(B1591=1,"SPOT","NO SPOT")</f>
        <v>NO SPOT</v>
      </c>
      <c r="D1591" s="15">
        <f>IF(C1591="NO SPOT",B1591/SUMIF($C$1:$C$6359,"NO SPOT",$B$1:$B$6359),0)</f>
        <v>1.5353907569476432E-4</v>
      </c>
      <c r="E1591" s="17">
        <f>SUM($D$2:D1591)</f>
        <v>0.86283842571268154</v>
      </c>
      <c r="F1591" s="6">
        <f>B1591/23078</f>
        <v>1.2999393361643122E-4</v>
      </c>
      <c r="G1591" s="4">
        <v>0</v>
      </c>
      <c r="H1591" s="4">
        <v>3</v>
      </c>
      <c r="I1591" s="4">
        <v>0</v>
      </c>
      <c r="J1591" s="4">
        <v>0</v>
      </c>
      <c r="K1591" s="4">
        <v>1</v>
      </c>
      <c r="L1591" s="4">
        <v>2</v>
      </c>
      <c r="M1591" s="4">
        <v>0</v>
      </c>
      <c r="N1591" s="4">
        <v>0</v>
      </c>
      <c r="O1591" s="13">
        <v>11649</v>
      </c>
      <c r="P1591" s="13">
        <v>181809</v>
      </c>
      <c r="Q1591" s="13">
        <v>22047</v>
      </c>
      <c r="R1591" s="13">
        <v>0</v>
      </c>
    </row>
    <row r="1592" spans="1:18" x14ac:dyDescent="0.25">
      <c r="A1592" s="2">
        <v>1790290069001</v>
      </c>
      <c r="B1592" s="3">
        <v>3</v>
      </c>
      <c r="C1592" s="5" t="str">
        <f>IF(B1592=1,"SPOT","NO SPOT")</f>
        <v>NO SPOT</v>
      </c>
      <c r="D1592" s="15">
        <f>IF(C1592="NO SPOT",B1592/SUMIF($C$1:$C$6359,"NO SPOT",$B$1:$B$6359),0)</f>
        <v>1.5353907569476432E-4</v>
      </c>
      <c r="E1592" s="17">
        <f>SUM($D$2:D1592)</f>
        <v>0.86299196478837636</v>
      </c>
      <c r="F1592" s="6">
        <f>B1592/23078</f>
        <v>1.2999393361643122E-4</v>
      </c>
      <c r="G1592" s="4">
        <v>0</v>
      </c>
      <c r="H1592" s="4">
        <v>3</v>
      </c>
      <c r="I1592" s="4">
        <v>0</v>
      </c>
      <c r="J1592" s="4">
        <v>2</v>
      </c>
      <c r="K1592" s="4">
        <v>0</v>
      </c>
      <c r="L1592" s="4">
        <v>1</v>
      </c>
      <c r="M1592" s="4">
        <v>0</v>
      </c>
      <c r="N1592" s="4">
        <v>0</v>
      </c>
      <c r="O1592" s="13">
        <v>1815</v>
      </c>
      <c r="P1592" s="13">
        <v>22953</v>
      </c>
      <c r="Q1592" s="13">
        <v>3154</v>
      </c>
      <c r="R1592" s="13">
        <v>0</v>
      </c>
    </row>
    <row r="1593" spans="1:18" x14ac:dyDescent="0.25">
      <c r="A1593" s="2">
        <v>1790295168001</v>
      </c>
      <c r="B1593" s="3">
        <v>3</v>
      </c>
      <c r="C1593" s="5" t="str">
        <f>IF(B1593=1,"SPOT","NO SPOT")</f>
        <v>NO SPOT</v>
      </c>
      <c r="D1593" s="15">
        <f>IF(C1593="NO SPOT",B1593/SUMIF($C$1:$C$6359,"NO SPOT",$B$1:$B$6359),0)</f>
        <v>1.5353907569476432E-4</v>
      </c>
      <c r="E1593" s="17">
        <f>SUM($D$2:D1593)</f>
        <v>0.86314550386407118</v>
      </c>
      <c r="F1593" s="6">
        <f>B1593/23078</f>
        <v>1.2999393361643122E-4</v>
      </c>
      <c r="G1593" s="4">
        <v>0</v>
      </c>
      <c r="H1593" s="4">
        <v>3</v>
      </c>
      <c r="I1593" s="4">
        <v>0</v>
      </c>
      <c r="J1593" s="4">
        <v>0</v>
      </c>
      <c r="K1593" s="4">
        <v>0</v>
      </c>
      <c r="L1593" s="4">
        <v>3</v>
      </c>
      <c r="M1593" s="4">
        <v>0</v>
      </c>
      <c r="N1593" s="4">
        <v>0</v>
      </c>
      <c r="O1593" s="13">
        <v>29</v>
      </c>
      <c r="P1593" s="13">
        <v>11416</v>
      </c>
      <c r="Q1593" s="13">
        <v>1534</v>
      </c>
      <c r="R1593" s="13">
        <v>0</v>
      </c>
    </row>
    <row r="1594" spans="1:18" x14ac:dyDescent="0.25">
      <c r="A1594" s="2">
        <v>1790313581001</v>
      </c>
      <c r="B1594" s="3">
        <v>3</v>
      </c>
      <c r="C1594" s="5" t="str">
        <f>IF(B1594=1,"SPOT","NO SPOT")</f>
        <v>NO SPOT</v>
      </c>
      <c r="D1594" s="15">
        <f>IF(C1594="NO SPOT",B1594/SUMIF($C$1:$C$6359,"NO SPOT",$B$1:$B$6359),0)</f>
        <v>1.5353907569476432E-4</v>
      </c>
      <c r="E1594" s="17">
        <f>SUM($D$2:D1594)</f>
        <v>0.863299042939766</v>
      </c>
      <c r="F1594" s="6">
        <f>B1594/23078</f>
        <v>1.2999393361643122E-4</v>
      </c>
      <c r="G1594" s="4">
        <v>0</v>
      </c>
      <c r="H1594" s="4">
        <v>3</v>
      </c>
      <c r="I1594" s="4">
        <v>0</v>
      </c>
      <c r="J1594" s="4">
        <v>1</v>
      </c>
      <c r="K1594" s="4">
        <v>0</v>
      </c>
      <c r="L1594" s="4">
        <v>2</v>
      </c>
      <c r="M1594" s="4">
        <v>0</v>
      </c>
      <c r="N1594" s="4">
        <v>0</v>
      </c>
      <c r="O1594" s="13">
        <v>16895</v>
      </c>
      <c r="P1594" s="13">
        <v>160304</v>
      </c>
      <c r="Q1594" s="13">
        <v>19594</v>
      </c>
      <c r="R1594" s="13">
        <v>0</v>
      </c>
    </row>
    <row r="1595" spans="1:18" x14ac:dyDescent="0.25">
      <c r="A1595" s="2">
        <v>1790314839001</v>
      </c>
      <c r="B1595" s="3">
        <v>3</v>
      </c>
      <c r="C1595" s="5" t="str">
        <f>IF(B1595=1,"SPOT","NO SPOT")</f>
        <v>NO SPOT</v>
      </c>
      <c r="D1595" s="15">
        <f>IF(C1595="NO SPOT",B1595/SUMIF($C$1:$C$6359,"NO SPOT",$B$1:$B$6359),0)</f>
        <v>1.5353907569476432E-4</v>
      </c>
      <c r="E1595" s="17">
        <f>SUM($D$2:D1595)</f>
        <v>0.86345258201546082</v>
      </c>
      <c r="F1595" s="6">
        <f>B1595/23078</f>
        <v>1.2999393361643122E-4</v>
      </c>
      <c r="G1595" s="4">
        <v>0</v>
      </c>
      <c r="H1595" s="4">
        <v>3</v>
      </c>
      <c r="I1595" s="4">
        <v>0</v>
      </c>
      <c r="J1595" s="4">
        <v>2</v>
      </c>
      <c r="K1595" s="4">
        <v>1</v>
      </c>
      <c r="L1595" s="4">
        <v>0</v>
      </c>
      <c r="M1595" s="4">
        <v>0</v>
      </c>
      <c r="N1595" s="4">
        <v>0</v>
      </c>
      <c r="O1595" s="13">
        <v>60668</v>
      </c>
      <c r="P1595" s="13">
        <v>97410</v>
      </c>
      <c r="Q1595" s="13">
        <v>12437</v>
      </c>
      <c r="R1595" s="13">
        <v>0</v>
      </c>
    </row>
    <row r="1596" spans="1:18" x14ac:dyDescent="0.25">
      <c r="A1596" s="2">
        <v>1790331792001</v>
      </c>
      <c r="B1596" s="3">
        <v>3</v>
      </c>
      <c r="C1596" s="5" t="str">
        <f>IF(B1596=1,"SPOT","NO SPOT")</f>
        <v>NO SPOT</v>
      </c>
      <c r="D1596" s="15">
        <f>IF(C1596="NO SPOT",B1596/SUMIF($C$1:$C$6359,"NO SPOT",$B$1:$B$6359),0)</f>
        <v>1.5353907569476432E-4</v>
      </c>
      <c r="E1596" s="17">
        <f>SUM($D$2:D1596)</f>
        <v>0.86360612109115564</v>
      </c>
      <c r="F1596" s="6">
        <f>B1596/23078</f>
        <v>1.2999393361643122E-4</v>
      </c>
      <c r="G1596" s="4">
        <v>0</v>
      </c>
      <c r="H1596" s="4">
        <v>3</v>
      </c>
      <c r="I1596" s="4">
        <v>0</v>
      </c>
      <c r="J1596" s="4">
        <v>0</v>
      </c>
      <c r="K1596" s="4">
        <v>1</v>
      </c>
      <c r="L1596" s="4">
        <v>2</v>
      </c>
      <c r="M1596" s="4">
        <v>0</v>
      </c>
      <c r="N1596" s="4">
        <v>0</v>
      </c>
      <c r="O1596" s="13">
        <v>16812</v>
      </c>
      <c r="P1596" s="13">
        <v>52504</v>
      </c>
      <c r="Q1596" s="13">
        <v>7035</v>
      </c>
      <c r="R1596" s="13">
        <v>0</v>
      </c>
    </row>
    <row r="1597" spans="1:18" x14ac:dyDescent="0.25">
      <c r="A1597" s="2">
        <v>1790340325001</v>
      </c>
      <c r="B1597" s="3">
        <v>3</v>
      </c>
      <c r="C1597" s="5" t="str">
        <f>IF(B1597=1,"SPOT","NO SPOT")</f>
        <v>NO SPOT</v>
      </c>
      <c r="D1597" s="15">
        <f>IF(C1597="NO SPOT",B1597/SUMIF($C$1:$C$6359,"NO SPOT",$B$1:$B$6359),0)</f>
        <v>1.5353907569476432E-4</v>
      </c>
      <c r="E1597" s="17">
        <f>SUM($D$2:D1597)</f>
        <v>0.86375966016685046</v>
      </c>
      <c r="F1597" s="6">
        <f>B1597/23078</f>
        <v>1.2999393361643122E-4</v>
      </c>
      <c r="G1597" s="4">
        <v>0</v>
      </c>
      <c r="H1597" s="4">
        <v>3</v>
      </c>
      <c r="I1597" s="4">
        <v>0</v>
      </c>
      <c r="J1597" s="4">
        <v>1</v>
      </c>
      <c r="K1597" s="4">
        <v>0</v>
      </c>
      <c r="L1597" s="4">
        <v>2</v>
      </c>
      <c r="M1597" s="4">
        <v>0</v>
      </c>
      <c r="N1597" s="4">
        <v>0</v>
      </c>
      <c r="O1597" s="13">
        <v>644</v>
      </c>
      <c r="P1597" s="13">
        <v>18388</v>
      </c>
      <c r="Q1597" s="13">
        <v>2464</v>
      </c>
      <c r="R1597" s="13">
        <v>0</v>
      </c>
    </row>
    <row r="1598" spans="1:18" x14ac:dyDescent="0.25">
      <c r="A1598" s="2">
        <v>1790389219001</v>
      </c>
      <c r="B1598" s="3">
        <v>3</v>
      </c>
      <c r="C1598" s="5" t="str">
        <f>IF(B1598=1,"SPOT","NO SPOT")</f>
        <v>NO SPOT</v>
      </c>
      <c r="D1598" s="15">
        <f>IF(C1598="NO SPOT",B1598/SUMIF($C$1:$C$6359,"NO SPOT",$B$1:$B$6359),0)</f>
        <v>1.5353907569476432E-4</v>
      </c>
      <c r="E1598" s="17">
        <f>SUM($D$2:D1598)</f>
        <v>0.86391319924254528</v>
      </c>
      <c r="F1598" s="6">
        <f>B1598/23078</f>
        <v>1.2999393361643122E-4</v>
      </c>
      <c r="G1598" s="4">
        <v>0</v>
      </c>
      <c r="H1598" s="4">
        <v>3</v>
      </c>
      <c r="I1598" s="4">
        <v>0</v>
      </c>
      <c r="J1598" s="4">
        <v>2</v>
      </c>
      <c r="K1598" s="4">
        <v>0</v>
      </c>
      <c r="L1598" s="4">
        <v>1</v>
      </c>
      <c r="M1598" s="4">
        <v>0</v>
      </c>
      <c r="N1598" s="4">
        <v>0</v>
      </c>
      <c r="O1598" s="13">
        <v>16753</v>
      </c>
      <c r="P1598" s="13">
        <v>63955</v>
      </c>
      <c r="Q1598" s="13">
        <v>8418</v>
      </c>
      <c r="R1598" s="13">
        <v>0</v>
      </c>
    </row>
    <row r="1599" spans="1:18" x14ac:dyDescent="0.25">
      <c r="A1599" s="2">
        <v>1790408515001</v>
      </c>
      <c r="B1599" s="3">
        <v>3</v>
      </c>
      <c r="C1599" s="5" t="str">
        <f>IF(B1599=1,"SPOT","NO SPOT")</f>
        <v>NO SPOT</v>
      </c>
      <c r="D1599" s="15">
        <f>IF(C1599="NO SPOT",B1599/SUMIF($C$1:$C$6359,"NO SPOT",$B$1:$B$6359),0)</f>
        <v>1.5353907569476432E-4</v>
      </c>
      <c r="E1599" s="17">
        <f>SUM($D$2:D1599)</f>
        <v>0.8640667383182401</v>
      </c>
      <c r="F1599" s="6">
        <f>B1599/23078</f>
        <v>1.2999393361643122E-4</v>
      </c>
      <c r="G1599" s="4">
        <v>0</v>
      </c>
      <c r="H1599" s="4">
        <v>3</v>
      </c>
      <c r="I1599" s="4">
        <v>0</v>
      </c>
      <c r="J1599" s="4">
        <v>1</v>
      </c>
      <c r="K1599" s="4">
        <v>1</v>
      </c>
      <c r="L1599" s="4">
        <v>1</v>
      </c>
      <c r="M1599" s="4">
        <v>0</v>
      </c>
      <c r="N1599" s="4">
        <v>0</v>
      </c>
      <c r="O1599" s="13">
        <v>324328</v>
      </c>
      <c r="P1599" s="13">
        <v>308300</v>
      </c>
      <c r="Q1599" s="13">
        <v>37722</v>
      </c>
      <c r="R1599" s="13">
        <v>0</v>
      </c>
    </row>
    <row r="1600" spans="1:18" x14ac:dyDescent="0.25">
      <c r="A1600" s="2">
        <v>1790410048001</v>
      </c>
      <c r="B1600" s="3">
        <v>3</v>
      </c>
      <c r="C1600" s="5" t="str">
        <f>IF(B1600=1,"SPOT","NO SPOT")</f>
        <v>NO SPOT</v>
      </c>
      <c r="D1600" s="15">
        <f>IF(C1600="NO SPOT",B1600/SUMIF($C$1:$C$6359,"NO SPOT",$B$1:$B$6359),0)</f>
        <v>1.5353907569476432E-4</v>
      </c>
      <c r="E1600" s="17">
        <f>SUM($D$2:D1600)</f>
        <v>0.86422027739393492</v>
      </c>
      <c r="F1600" s="6">
        <f>B1600/23078</f>
        <v>1.2999393361643122E-4</v>
      </c>
      <c r="G1600" s="4">
        <v>0</v>
      </c>
      <c r="H1600" s="4">
        <v>3</v>
      </c>
      <c r="I1600" s="4">
        <v>0</v>
      </c>
      <c r="J1600" s="4">
        <v>0</v>
      </c>
      <c r="K1600" s="4">
        <v>3</v>
      </c>
      <c r="L1600" s="4">
        <v>0</v>
      </c>
      <c r="M1600" s="4">
        <v>0</v>
      </c>
      <c r="N1600" s="4">
        <v>0</v>
      </c>
      <c r="O1600" s="13">
        <v>2273</v>
      </c>
      <c r="P1600" s="13">
        <v>391845</v>
      </c>
      <c r="Q1600" s="13">
        <v>48415</v>
      </c>
      <c r="R1600" s="13">
        <v>0</v>
      </c>
    </row>
    <row r="1601" spans="1:18" x14ac:dyDescent="0.25">
      <c r="A1601" s="2">
        <v>1790425282001</v>
      </c>
      <c r="B1601" s="3">
        <v>3</v>
      </c>
      <c r="C1601" s="5" t="str">
        <f>IF(B1601=1,"SPOT","NO SPOT")</f>
        <v>NO SPOT</v>
      </c>
      <c r="D1601" s="15">
        <f>IF(C1601="NO SPOT",B1601/SUMIF($C$1:$C$6359,"NO SPOT",$B$1:$B$6359),0)</f>
        <v>1.5353907569476432E-4</v>
      </c>
      <c r="E1601" s="17">
        <f>SUM($D$2:D1601)</f>
        <v>0.86437381646962974</v>
      </c>
      <c r="F1601" s="6">
        <f>B1601/23078</f>
        <v>1.2999393361643122E-4</v>
      </c>
      <c r="G1601" s="4">
        <v>0</v>
      </c>
      <c r="H1601" s="4">
        <v>3</v>
      </c>
      <c r="I1601" s="4">
        <v>0</v>
      </c>
      <c r="J1601" s="4">
        <v>0</v>
      </c>
      <c r="K1601" s="4">
        <v>2</v>
      </c>
      <c r="L1601" s="4">
        <v>1</v>
      </c>
      <c r="M1601" s="4">
        <v>0</v>
      </c>
      <c r="N1601" s="4">
        <v>0</v>
      </c>
      <c r="O1601" s="13">
        <v>207632</v>
      </c>
      <c r="P1601" s="13">
        <v>826347</v>
      </c>
      <c r="Q1601" s="13">
        <v>107848</v>
      </c>
      <c r="R1601" s="13">
        <v>0</v>
      </c>
    </row>
    <row r="1602" spans="1:18" x14ac:dyDescent="0.25">
      <c r="A1602" s="2">
        <v>1790463648001</v>
      </c>
      <c r="B1602" s="3">
        <v>3</v>
      </c>
      <c r="C1602" s="5" t="str">
        <f>IF(B1602=1,"SPOT","NO SPOT")</f>
        <v>NO SPOT</v>
      </c>
      <c r="D1602" s="15">
        <f>IF(C1602="NO SPOT",B1602/SUMIF($C$1:$C$6359,"NO SPOT",$B$1:$B$6359),0)</f>
        <v>1.5353907569476432E-4</v>
      </c>
      <c r="E1602" s="17">
        <f>SUM($D$2:D1602)</f>
        <v>0.86452735554532456</v>
      </c>
      <c r="F1602" s="6">
        <f>B1602/23078</f>
        <v>1.2999393361643122E-4</v>
      </c>
      <c r="G1602" s="4">
        <v>0</v>
      </c>
      <c r="H1602" s="4">
        <v>3</v>
      </c>
      <c r="I1602" s="4">
        <v>0</v>
      </c>
      <c r="J1602" s="4">
        <v>0</v>
      </c>
      <c r="K1602" s="4">
        <v>0</v>
      </c>
      <c r="L1602" s="4">
        <v>3</v>
      </c>
      <c r="M1602" s="4">
        <v>0</v>
      </c>
      <c r="N1602" s="4">
        <v>0</v>
      </c>
      <c r="O1602" s="13">
        <v>74189</v>
      </c>
      <c r="P1602" s="13">
        <v>442973</v>
      </c>
      <c r="Q1602" s="13">
        <v>53641</v>
      </c>
      <c r="R1602" s="13">
        <v>0</v>
      </c>
    </row>
    <row r="1603" spans="1:18" x14ac:dyDescent="0.25">
      <c r="A1603" s="2">
        <v>1790525325001</v>
      </c>
      <c r="B1603" s="3">
        <v>3</v>
      </c>
      <c r="C1603" s="5" t="str">
        <f>IF(B1603=1,"SPOT","NO SPOT")</f>
        <v>NO SPOT</v>
      </c>
      <c r="D1603" s="15">
        <f>IF(C1603="NO SPOT",B1603/SUMIF($C$1:$C$6359,"NO SPOT",$B$1:$B$6359),0)</f>
        <v>1.5353907569476432E-4</v>
      </c>
      <c r="E1603" s="17">
        <f>SUM($D$2:D1603)</f>
        <v>0.86468089462101938</v>
      </c>
      <c r="F1603" s="6">
        <f>B1603/23078</f>
        <v>1.2999393361643122E-4</v>
      </c>
      <c r="G1603" s="4">
        <v>0</v>
      </c>
      <c r="H1603" s="4">
        <v>3</v>
      </c>
      <c r="I1603" s="4">
        <v>0</v>
      </c>
      <c r="J1603" s="4">
        <v>0</v>
      </c>
      <c r="K1603" s="4">
        <v>3</v>
      </c>
      <c r="L1603" s="4">
        <v>0</v>
      </c>
      <c r="M1603" s="4">
        <v>0</v>
      </c>
      <c r="N1603" s="4">
        <v>0</v>
      </c>
      <c r="O1603" s="13">
        <v>11386</v>
      </c>
      <c r="P1603" s="13">
        <v>51732</v>
      </c>
      <c r="Q1603" s="13">
        <v>6585</v>
      </c>
      <c r="R1603" s="13">
        <v>0</v>
      </c>
    </row>
    <row r="1604" spans="1:18" x14ac:dyDescent="0.25">
      <c r="A1604" s="2">
        <v>1790542750001</v>
      </c>
      <c r="B1604" s="3">
        <v>3</v>
      </c>
      <c r="C1604" s="5" t="str">
        <f>IF(B1604=1,"SPOT","NO SPOT")</f>
        <v>NO SPOT</v>
      </c>
      <c r="D1604" s="15">
        <f>IF(C1604="NO SPOT",B1604/SUMIF($C$1:$C$6359,"NO SPOT",$B$1:$B$6359),0)</f>
        <v>1.5353907569476432E-4</v>
      </c>
      <c r="E1604" s="17">
        <f>SUM($D$2:D1604)</f>
        <v>0.8648344336967142</v>
      </c>
      <c r="F1604" s="6">
        <f>B1604/23078</f>
        <v>1.2999393361643122E-4</v>
      </c>
      <c r="G1604" s="4">
        <v>0</v>
      </c>
      <c r="H1604" s="4">
        <v>3</v>
      </c>
      <c r="I1604" s="4">
        <v>0</v>
      </c>
      <c r="J1604" s="4">
        <v>2</v>
      </c>
      <c r="K1604" s="4">
        <v>0</v>
      </c>
      <c r="L1604" s="4">
        <v>1</v>
      </c>
      <c r="M1604" s="4">
        <v>0</v>
      </c>
      <c r="N1604" s="4">
        <v>0</v>
      </c>
      <c r="O1604" s="13">
        <v>325</v>
      </c>
      <c r="P1604" s="13">
        <v>13581</v>
      </c>
      <c r="Q1604" s="13">
        <v>1664</v>
      </c>
      <c r="R1604" s="13">
        <v>0</v>
      </c>
    </row>
    <row r="1605" spans="1:18" x14ac:dyDescent="0.25">
      <c r="A1605" s="2">
        <v>1790550176001</v>
      </c>
      <c r="B1605" s="3">
        <v>3</v>
      </c>
      <c r="C1605" s="5" t="str">
        <f>IF(B1605=1,"SPOT","NO SPOT")</f>
        <v>NO SPOT</v>
      </c>
      <c r="D1605" s="15">
        <f>IF(C1605="NO SPOT",B1605/SUMIF($C$1:$C$6359,"NO SPOT",$B$1:$B$6359),0)</f>
        <v>1.5353907569476432E-4</v>
      </c>
      <c r="E1605" s="17">
        <f>SUM($D$2:D1605)</f>
        <v>0.86498797277240902</v>
      </c>
      <c r="F1605" s="6">
        <f>B1605/23078</f>
        <v>1.2999393361643122E-4</v>
      </c>
      <c r="G1605" s="4">
        <v>0</v>
      </c>
      <c r="H1605" s="4">
        <v>3</v>
      </c>
      <c r="I1605" s="4">
        <v>0</v>
      </c>
      <c r="J1605" s="4">
        <v>0</v>
      </c>
      <c r="K1605" s="4">
        <v>1</v>
      </c>
      <c r="L1605" s="4">
        <v>2</v>
      </c>
      <c r="M1605" s="4">
        <v>0</v>
      </c>
      <c r="N1605" s="4">
        <v>0</v>
      </c>
      <c r="O1605" s="13">
        <v>89118</v>
      </c>
      <c r="P1605" s="13">
        <v>323727</v>
      </c>
      <c r="Q1605" s="13">
        <v>39160</v>
      </c>
      <c r="R1605" s="13">
        <v>0</v>
      </c>
    </row>
    <row r="1606" spans="1:18" x14ac:dyDescent="0.25">
      <c r="A1606" s="2">
        <v>1790550540001</v>
      </c>
      <c r="B1606" s="3">
        <v>3</v>
      </c>
      <c r="C1606" s="5" t="str">
        <f>IF(B1606=1,"SPOT","NO SPOT")</f>
        <v>NO SPOT</v>
      </c>
      <c r="D1606" s="15">
        <f>IF(C1606="NO SPOT",B1606/SUMIF($C$1:$C$6359,"NO SPOT",$B$1:$B$6359),0)</f>
        <v>1.5353907569476432E-4</v>
      </c>
      <c r="E1606" s="17">
        <f>SUM($D$2:D1606)</f>
        <v>0.86514151184810384</v>
      </c>
      <c r="F1606" s="6">
        <f>B1606/23078</f>
        <v>1.2999393361643122E-4</v>
      </c>
      <c r="G1606" s="4">
        <v>0</v>
      </c>
      <c r="H1606" s="4">
        <v>3</v>
      </c>
      <c r="I1606" s="4">
        <v>0</v>
      </c>
      <c r="J1606" s="4">
        <v>0</v>
      </c>
      <c r="K1606" s="4">
        <v>0</v>
      </c>
      <c r="L1606" s="4">
        <v>3</v>
      </c>
      <c r="M1606" s="4">
        <v>0</v>
      </c>
      <c r="N1606" s="4">
        <v>0</v>
      </c>
      <c r="O1606" s="13">
        <v>3513</v>
      </c>
      <c r="P1606" s="13">
        <v>124407</v>
      </c>
      <c r="Q1606" s="13">
        <v>16047</v>
      </c>
      <c r="R1606" s="13">
        <v>115</v>
      </c>
    </row>
    <row r="1607" spans="1:18" x14ac:dyDescent="0.25">
      <c r="A1607" s="2">
        <v>1790551156001</v>
      </c>
      <c r="B1607" s="3">
        <v>3</v>
      </c>
      <c r="C1607" s="5" t="str">
        <f>IF(B1607=1,"SPOT","NO SPOT")</f>
        <v>NO SPOT</v>
      </c>
      <c r="D1607" s="15">
        <f>IF(C1607="NO SPOT",B1607/SUMIF($C$1:$C$6359,"NO SPOT",$B$1:$B$6359),0)</f>
        <v>1.5353907569476432E-4</v>
      </c>
      <c r="E1607" s="17">
        <f>SUM($D$2:D1607)</f>
        <v>0.86529505092379866</v>
      </c>
      <c r="F1607" s="6">
        <f>B1607/23078</f>
        <v>1.2999393361643122E-4</v>
      </c>
      <c r="G1607" s="4">
        <v>0</v>
      </c>
      <c r="H1607" s="4">
        <v>3</v>
      </c>
      <c r="I1607" s="4">
        <v>0</v>
      </c>
      <c r="J1607" s="4">
        <v>0</v>
      </c>
      <c r="K1607" s="4">
        <v>0</v>
      </c>
      <c r="L1607" s="4">
        <v>3</v>
      </c>
      <c r="M1607" s="4">
        <v>0</v>
      </c>
      <c r="N1607" s="4">
        <v>0</v>
      </c>
      <c r="O1607" s="13">
        <v>51377</v>
      </c>
      <c r="P1607" s="13">
        <v>344815</v>
      </c>
      <c r="Q1607" s="13">
        <v>45241</v>
      </c>
      <c r="R1607" s="13">
        <v>0</v>
      </c>
    </row>
    <row r="1608" spans="1:18" x14ac:dyDescent="0.25">
      <c r="A1608" s="2">
        <v>1790557774001</v>
      </c>
      <c r="B1608" s="3">
        <v>3</v>
      </c>
      <c r="C1608" s="5" t="str">
        <f>IF(B1608=1,"SPOT","NO SPOT")</f>
        <v>NO SPOT</v>
      </c>
      <c r="D1608" s="15">
        <f>IF(C1608="NO SPOT",B1608/SUMIF($C$1:$C$6359,"NO SPOT",$B$1:$B$6359),0)</f>
        <v>1.5353907569476432E-4</v>
      </c>
      <c r="E1608" s="17">
        <f>SUM($D$2:D1608)</f>
        <v>0.86544858999949348</v>
      </c>
      <c r="F1608" s="6">
        <f>B1608/23078</f>
        <v>1.2999393361643122E-4</v>
      </c>
      <c r="G1608" s="4">
        <v>0</v>
      </c>
      <c r="H1608" s="4">
        <v>3</v>
      </c>
      <c r="I1608" s="4">
        <v>0</v>
      </c>
      <c r="J1608" s="4">
        <v>0</v>
      </c>
      <c r="K1608" s="4">
        <v>0</v>
      </c>
      <c r="L1608" s="4">
        <v>3</v>
      </c>
      <c r="M1608" s="4">
        <v>0</v>
      </c>
      <c r="N1608" s="4">
        <v>0</v>
      </c>
      <c r="O1608" s="13">
        <v>23115</v>
      </c>
      <c r="P1608" s="13">
        <v>50180</v>
      </c>
      <c r="Q1608" s="13">
        <v>6616</v>
      </c>
      <c r="R1608" s="13">
        <v>0</v>
      </c>
    </row>
    <row r="1609" spans="1:18" x14ac:dyDescent="0.25">
      <c r="A1609" s="2">
        <v>1790608654001</v>
      </c>
      <c r="B1609" s="3">
        <v>3</v>
      </c>
      <c r="C1609" s="5" t="str">
        <f>IF(B1609=1,"SPOT","NO SPOT")</f>
        <v>NO SPOT</v>
      </c>
      <c r="D1609" s="15">
        <f>IF(C1609="NO SPOT",B1609/SUMIF($C$1:$C$6359,"NO SPOT",$B$1:$B$6359),0)</f>
        <v>1.5353907569476432E-4</v>
      </c>
      <c r="E1609" s="17">
        <f>SUM($D$2:D1609)</f>
        <v>0.8656021290751883</v>
      </c>
      <c r="F1609" s="6">
        <f>B1609/23078</f>
        <v>1.2999393361643122E-4</v>
      </c>
      <c r="G1609" s="4">
        <v>0</v>
      </c>
      <c r="H1609" s="4">
        <v>3</v>
      </c>
      <c r="I1609" s="4">
        <v>0</v>
      </c>
      <c r="J1609" s="4">
        <v>0</v>
      </c>
      <c r="K1609" s="4">
        <v>0</v>
      </c>
      <c r="L1609" s="4">
        <v>3</v>
      </c>
      <c r="M1609" s="4">
        <v>0</v>
      </c>
      <c r="N1609" s="4">
        <v>0</v>
      </c>
      <c r="O1609" s="13">
        <v>626</v>
      </c>
      <c r="P1609" s="13">
        <v>73930</v>
      </c>
      <c r="Q1609" s="13">
        <v>11103</v>
      </c>
      <c r="R1609" s="13">
        <v>7392</v>
      </c>
    </row>
    <row r="1610" spans="1:18" x14ac:dyDescent="0.25">
      <c r="A1610" s="2">
        <v>1790608840001</v>
      </c>
      <c r="B1610" s="3">
        <v>3</v>
      </c>
      <c r="C1610" s="5" t="str">
        <f>IF(B1610=1,"SPOT","NO SPOT")</f>
        <v>NO SPOT</v>
      </c>
      <c r="D1610" s="15">
        <f>IF(C1610="NO SPOT",B1610/SUMIF($C$1:$C$6359,"NO SPOT",$B$1:$B$6359),0)</f>
        <v>1.5353907569476432E-4</v>
      </c>
      <c r="E1610" s="17">
        <f>SUM($D$2:D1610)</f>
        <v>0.86575566815088312</v>
      </c>
      <c r="F1610" s="6">
        <f>B1610/23078</f>
        <v>1.2999393361643122E-4</v>
      </c>
      <c r="G1610" s="4">
        <v>0</v>
      </c>
      <c r="H1610" s="4">
        <v>3</v>
      </c>
      <c r="I1610" s="4">
        <v>0</v>
      </c>
      <c r="J1610" s="4">
        <v>0</v>
      </c>
      <c r="K1610" s="4">
        <v>1</v>
      </c>
      <c r="L1610" s="4">
        <v>2</v>
      </c>
      <c r="M1610" s="4">
        <v>0</v>
      </c>
      <c r="N1610" s="4">
        <v>0</v>
      </c>
      <c r="O1610" s="13">
        <v>4989</v>
      </c>
      <c r="P1610" s="13">
        <v>140997</v>
      </c>
      <c r="Q1610" s="13">
        <v>18075</v>
      </c>
      <c r="R1610" s="13">
        <v>0</v>
      </c>
    </row>
    <row r="1611" spans="1:18" x14ac:dyDescent="0.25">
      <c r="A1611" s="2">
        <v>1790613941001</v>
      </c>
      <c r="B1611" s="3">
        <v>3</v>
      </c>
      <c r="C1611" s="5" t="str">
        <f>IF(B1611=1,"SPOT","NO SPOT")</f>
        <v>NO SPOT</v>
      </c>
      <c r="D1611" s="15">
        <f>IF(C1611="NO SPOT",B1611/SUMIF($C$1:$C$6359,"NO SPOT",$B$1:$B$6359),0)</f>
        <v>1.5353907569476432E-4</v>
      </c>
      <c r="E1611" s="17">
        <f>SUM($D$2:D1611)</f>
        <v>0.86590920722657794</v>
      </c>
      <c r="F1611" s="6">
        <f>B1611/23078</f>
        <v>1.2999393361643122E-4</v>
      </c>
      <c r="G1611" s="4">
        <v>0</v>
      </c>
      <c r="H1611" s="4">
        <v>3</v>
      </c>
      <c r="I1611" s="4">
        <v>0</v>
      </c>
      <c r="J1611" s="4">
        <v>1</v>
      </c>
      <c r="K1611" s="4">
        <v>0</v>
      </c>
      <c r="L1611" s="4">
        <v>2</v>
      </c>
      <c r="M1611" s="4">
        <v>0</v>
      </c>
      <c r="N1611" s="4">
        <v>0</v>
      </c>
      <c r="O1611" s="13">
        <v>7540</v>
      </c>
      <c r="P1611" s="13">
        <v>36399</v>
      </c>
      <c r="Q1611" s="13">
        <v>4419</v>
      </c>
      <c r="R1611" s="13">
        <v>0</v>
      </c>
    </row>
    <row r="1612" spans="1:18" x14ac:dyDescent="0.25">
      <c r="A1612" s="2">
        <v>1790683516001</v>
      </c>
      <c r="B1612" s="3">
        <v>3</v>
      </c>
      <c r="C1612" s="5" t="str">
        <f>IF(B1612=1,"SPOT","NO SPOT")</f>
        <v>NO SPOT</v>
      </c>
      <c r="D1612" s="15">
        <f>IF(C1612="NO SPOT",B1612/SUMIF($C$1:$C$6359,"NO SPOT",$B$1:$B$6359),0)</f>
        <v>1.5353907569476432E-4</v>
      </c>
      <c r="E1612" s="17">
        <f>SUM($D$2:D1612)</f>
        <v>0.86606274630227276</v>
      </c>
      <c r="F1612" s="6">
        <f>B1612/23078</f>
        <v>1.2999393361643122E-4</v>
      </c>
      <c r="G1612" s="4">
        <v>0</v>
      </c>
      <c r="H1612" s="4">
        <v>3</v>
      </c>
      <c r="I1612" s="4">
        <v>0</v>
      </c>
      <c r="J1612" s="4">
        <v>0</v>
      </c>
      <c r="K1612" s="4">
        <v>0</v>
      </c>
      <c r="L1612" s="4">
        <v>3</v>
      </c>
      <c r="M1612" s="4">
        <v>0</v>
      </c>
      <c r="N1612" s="4">
        <v>0</v>
      </c>
      <c r="O1612" s="13">
        <v>6520</v>
      </c>
      <c r="P1612" s="13">
        <v>101562</v>
      </c>
      <c r="Q1612" s="13">
        <v>13851</v>
      </c>
      <c r="R1612" s="13">
        <v>857</v>
      </c>
    </row>
    <row r="1613" spans="1:18" x14ac:dyDescent="0.25">
      <c r="A1613" s="2">
        <v>1790718018001</v>
      </c>
      <c r="B1613" s="3">
        <v>3</v>
      </c>
      <c r="C1613" s="5" t="str">
        <f>IF(B1613=1,"SPOT","NO SPOT")</f>
        <v>NO SPOT</v>
      </c>
      <c r="D1613" s="15">
        <f>IF(C1613="NO SPOT",B1613/SUMIF($C$1:$C$6359,"NO SPOT",$B$1:$B$6359),0)</f>
        <v>1.5353907569476432E-4</v>
      </c>
      <c r="E1613" s="17">
        <f>SUM($D$2:D1613)</f>
        <v>0.86621628537796758</v>
      </c>
      <c r="F1613" s="6">
        <f>B1613/23078</f>
        <v>1.2999393361643122E-4</v>
      </c>
      <c r="G1613" s="4">
        <v>0</v>
      </c>
      <c r="H1613" s="4">
        <v>3</v>
      </c>
      <c r="I1613" s="4">
        <v>0</v>
      </c>
      <c r="J1613" s="4">
        <v>0</v>
      </c>
      <c r="K1613" s="4">
        <v>0</v>
      </c>
      <c r="L1613" s="4">
        <v>3</v>
      </c>
      <c r="M1613" s="4">
        <v>0</v>
      </c>
      <c r="N1613" s="4">
        <v>0</v>
      </c>
      <c r="O1613" s="13">
        <v>148500</v>
      </c>
      <c r="P1613" s="13">
        <v>225034</v>
      </c>
      <c r="Q1613" s="13">
        <v>27137</v>
      </c>
      <c r="R1613" s="13">
        <v>0</v>
      </c>
    </row>
    <row r="1614" spans="1:18" x14ac:dyDescent="0.25">
      <c r="A1614" s="2">
        <v>1790719286001</v>
      </c>
      <c r="B1614" s="3">
        <v>3</v>
      </c>
      <c r="C1614" s="5" t="str">
        <f>IF(B1614=1,"SPOT","NO SPOT")</f>
        <v>NO SPOT</v>
      </c>
      <c r="D1614" s="15">
        <f>IF(C1614="NO SPOT",B1614/SUMIF($C$1:$C$6359,"NO SPOT",$B$1:$B$6359),0)</f>
        <v>1.5353907569476432E-4</v>
      </c>
      <c r="E1614" s="17">
        <f>SUM($D$2:D1614)</f>
        <v>0.8663698244536624</v>
      </c>
      <c r="F1614" s="6">
        <f>B1614/23078</f>
        <v>1.2999393361643122E-4</v>
      </c>
      <c r="G1614" s="4">
        <v>0</v>
      </c>
      <c r="H1614" s="4">
        <v>3</v>
      </c>
      <c r="I1614" s="4">
        <v>0</v>
      </c>
      <c r="J1614" s="4">
        <v>0</v>
      </c>
      <c r="K1614" s="4">
        <v>0</v>
      </c>
      <c r="L1614" s="4">
        <v>3</v>
      </c>
      <c r="M1614" s="4">
        <v>0</v>
      </c>
      <c r="N1614" s="4">
        <v>0</v>
      </c>
      <c r="O1614" s="13">
        <v>508</v>
      </c>
      <c r="P1614" s="13">
        <v>23394</v>
      </c>
      <c r="Q1614" s="13">
        <v>2846</v>
      </c>
      <c r="R1614" s="13">
        <v>0</v>
      </c>
    </row>
    <row r="1615" spans="1:18" x14ac:dyDescent="0.25">
      <c r="A1615" s="2">
        <v>1790721450001</v>
      </c>
      <c r="B1615" s="3">
        <v>3</v>
      </c>
      <c r="C1615" s="5" t="str">
        <f>IF(B1615=1,"SPOT","NO SPOT")</f>
        <v>NO SPOT</v>
      </c>
      <c r="D1615" s="15">
        <f>IF(C1615="NO SPOT",B1615/SUMIF($C$1:$C$6359,"NO SPOT",$B$1:$B$6359),0)</f>
        <v>1.5353907569476432E-4</v>
      </c>
      <c r="E1615" s="17">
        <f>SUM($D$2:D1615)</f>
        <v>0.86652336352935722</v>
      </c>
      <c r="F1615" s="6">
        <f>B1615/23078</f>
        <v>1.2999393361643122E-4</v>
      </c>
      <c r="G1615" s="4">
        <v>0</v>
      </c>
      <c r="H1615" s="4">
        <v>3</v>
      </c>
      <c r="I1615" s="4">
        <v>0</v>
      </c>
      <c r="J1615" s="4">
        <v>0</v>
      </c>
      <c r="K1615" s="4">
        <v>0</v>
      </c>
      <c r="L1615" s="4">
        <v>3</v>
      </c>
      <c r="M1615" s="4">
        <v>0</v>
      </c>
      <c r="N1615" s="4">
        <v>0</v>
      </c>
      <c r="O1615" s="13">
        <v>1122</v>
      </c>
      <c r="P1615" s="13">
        <v>121017</v>
      </c>
      <c r="Q1615" s="13">
        <v>16059</v>
      </c>
      <c r="R1615" s="13">
        <v>6110</v>
      </c>
    </row>
    <row r="1616" spans="1:18" x14ac:dyDescent="0.25">
      <c r="A1616" s="2">
        <v>1790727726001</v>
      </c>
      <c r="B1616" s="3">
        <v>3</v>
      </c>
      <c r="C1616" s="5" t="str">
        <f>IF(B1616=1,"SPOT","NO SPOT")</f>
        <v>NO SPOT</v>
      </c>
      <c r="D1616" s="15">
        <f>IF(C1616="NO SPOT",B1616/SUMIF($C$1:$C$6359,"NO SPOT",$B$1:$B$6359),0)</f>
        <v>1.5353907569476432E-4</v>
      </c>
      <c r="E1616" s="17">
        <f>SUM($D$2:D1616)</f>
        <v>0.86667690260505204</v>
      </c>
      <c r="F1616" s="6">
        <f>B1616/23078</f>
        <v>1.2999393361643122E-4</v>
      </c>
      <c r="G1616" s="4">
        <v>0</v>
      </c>
      <c r="H1616" s="4">
        <v>3</v>
      </c>
      <c r="I1616" s="4">
        <v>0</v>
      </c>
      <c r="J1616" s="4">
        <v>0</v>
      </c>
      <c r="K1616" s="4">
        <v>3</v>
      </c>
      <c r="L1616" s="4">
        <v>0</v>
      </c>
      <c r="M1616" s="4">
        <v>0</v>
      </c>
      <c r="N1616" s="4">
        <v>0</v>
      </c>
      <c r="O1616" s="13">
        <v>50688</v>
      </c>
      <c r="P1616" s="13">
        <v>142807</v>
      </c>
      <c r="Q1616" s="13">
        <v>17225</v>
      </c>
      <c r="R1616" s="13">
        <v>0</v>
      </c>
    </row>
    <row r="1617" spans="1:18" x14ac:dyDescent="0.25">
      <c r="A1617" s="2">
        <v>1790729621001</v>
      </c>
      <c r="B1617" s="3">
        <v>3</v>
      </c>
      <c r="C1617" s="5" t="str">
        <f>IF(B1617=1,"SPOT","NO SPOT")</f>
        <v>NO SPOT</v>
      </c>
      <c r="D1617" s="15">
        <f>IF(C1617="NO SPOT",B1617/SUMIF($C$1:$C$6359,"NO SPOT",$B$1:$B$6359),0)</f>
        <v>1.5353907569476432E-4</v>
      </c>
      <c r="E1617" s="17">
        <f>SUM($D$2:D1617)</f>
        <v>0.86683044168074685</v>
      </c>
      <c r="F1617" s="6">
        <f>B1617/23078</f>
        <v>1.2999393361643122E-4</v>
      </c>
      <c r="G1617" s="4">
        <v>0</v>
      </c>
      <c r="H1617" s="4">
        <v>3</v>
      </c>
      <c r="I1617" s="4">
        <v>0</v>
      </c>
      <c r="J1617" s="4">
        <v>3</v>
      </c>
      <c r="K1617" s="4">
        <v>0</v>
      </c>
      <c r="L1617" s="4">
        <v>0</v>
      </c>
      <c r="M1617" s="4">
        <v>0</v>
      </c>
      <c r="N1617" s="4">
        <v>0</v>
      </c>
      <c r="O1617" s="13">
        <v>5473</v>
      </c>
      <c r="P1617" s="13">
        <v>102641</v>
      </c>
      <c r="Q1617" s="13">
        <v>14743</v>
      </c>
      <c r="R1617" s="13">
        <v>0</v>
      </c>
    </row>
    <row r="1618" spans="1:18" x14ac:dyDescent="0.25">
      <c r="A1618" s="2">
        <v>1790792323001</v>
      </c>
      <c r="B1618" s="3">
        <v>3</v>
      </c>
      <c r="C1618" s="5" t="str">
        <f>IF(B1618=1,"SPOT","NO SPOT")</f>
        <v>NO SPOT</v>
      </c>
      <c r="D1618" s="15">
        <f>IF(C1618="NO SPOT",B1618/SUMIF($C$1:$C$6359,"NO SPOT",$B$1:$B$6359),0)</f>
        <v>1.5353907569476432E-4</v>
      </c>
      <c r="E1618" s="17">
        <f>SUM($D$2:D1618)</f>
        <v>0.86698398075644167</v>
      </c>
      <c r="F1618" s="6">
        <f>B1618/23078</f>
        <v>1.2999393361643122E-4</v>
      </c>
      <c r="G1618" s="4">
        <v>0</v>
      </c>
      <c r="H1618" s="4">
        <v>3</v>
      </c>
      <c r="I1618" s="4">
        <v>0</v>
      </c>
      <c r="J1618" s="4">
        <v>3</v>
      </c>
      <c r="K1618" s="4">
        <v>0</v>
      </c>
      <c r="L1618" s="4">
        <v>0</v>
      </c>
      <c r="M1618" s="4">
        <v>0</v>
      </c>
      <c r="N1618" s="4">
        <v>0</v>
      </c>
      <c r="O1618" s="13">
        <v>231</v>
      </c>
      <c r="P1618" s="13">
        <v>17407</v>
      </c>
      <c r="Q1618" s="13">
        <v>2134</v>
      </c>
      <c r="R1618" s="13">
        <v>0</v>
      </c>
    </row>
    <row r="1619" spans="1:18" x14ac:dyDescent="0.25">
      <c r="A1619" s="2">
        <v>1790849686001</v>
      </c>
      <c r="B1619" s="3">
        <v>3</v>
      </c>
      <c r="C1619" s="5" t="str">
        <f>IF(B1619=1,"SPOT","NO SPOT")</f>
        <v>NO SPOT</v>
      </c>
      <c r="D1619" s="15">
        <f>IF(C1619="NO SPOT",B1619/SUMIF($C$1:$C$6359,"NO SPOT",$B$1:$B$6359),0)</f>
        <v>1.5353907569476432E-4</v>
      </c>
      <c r="E1619" s="17">
        <f>SUM($D$2:D1619)</f>
        <v>0.86713751983213649</v>
      </c>
      <c r="F1619" s="6">
        <f>B1619/23078</f>
        <v>1.2999393361643122E-4</v>
      </c>
      <c r="G1619" s="4">
        <v>0</v>
      </c>
      <c r="H1619" s="4">
        <v>3</v>
      </c>
      <c r="I1619" s="4">
        <v>0</v>
      </c>
      <c r="J1619" s="4">
        <v>1</v>
      </c>
      <c r="K1619" s="4">
        <v>0</v>
      </c>
      <c r="L1619" s="4">
        <v>2</v>
      </c>
      <c r="M1619" s="4">
        <v>0</v>
      </c>
      <c r="N1619" s="4">
        <v>0</v>
      </c>
      <c r="O1619" s="13">
        <v>8271</v>
      </c>
      <c r="P1619" s="13">
        <v>152079</v>
      </c>
      <c r="Q1619" s="13">
        <v>19954</v>
      </c>
      <c r="R1619" s="13">
        <v>4322</v>
      </c>
    </row>
    <row r="1620" spans="1:18" x14ac:dyDescent="0.25">
      <c r="A1620" s="2">
        <v>1790857433001</v>
      </c>
      <c r="B1620" s="3">
        <v>3</v>
      </c>
      <c r="C1620" s="5" t="str">
        <f>IF(B1620=1,"SPOT","NO SPOT")</f>
        <v>NO SPOT</v>
      </c>
      <c r="D1620" s="15">
        <f>IF(C1620="NO SPOT",B1620/SUMIF($C$1:$C$6359,"NO SPOT",$B$1:$B$6359),0)</f>
        <v>1.5353907569476432E-4</v>
      </c>
      <c r="E1620" s="17">
        <f>SUM($D$2:D1620)</f>
        <v>0.86729105890783131</v>
      </c>
      <c r="F1620" s="6">
        <f>B1620/23078</f>
        <v>1.2999393361643122E-4</v>
      </c>
      <c r="G1620" s="4">
        <v>0</v>
      </c>
      <c r="H1620" s="4">
        <v>3</v>
      </c>
      <c r="I1620" s="4">
        <v>0</v>
      </c>
      <c r="J1620" s="4">
        <v>2</v>
      </c>
      <c r="K1620" s="4">
        <v>0</v>
      </c>
      <c r="L1620" s="4">
        <v>1</v>
      </c>
      <c r="M1620" s="4">
        <v>0</v>
      </c>
      <c r="N1620" s="4">
        <v>0</v>
      </c>
      <c r="O1620" s="13">
        <v>22130</v>
      </c>
      <c r="P1620" s="13">
        <v>31881</v>
      </c>
      <c r="Q1620" s="13">
        <v>4235</v>
      </c>
      <c r="R1620" s="13">
        <v>0</v>
      </c>
    </row>
    <row r="1621" spans="1:18" x14ac:dyDescent="0.25">
      <c r="A1621" s="2">
        <v>1790876896001</v>
      </c>
      <c r="B1621" s="3">
        <v>3</v>
      </c>
      <c r="C1621" s="5" t="str">
        <f>IF(B1621=1,"SPOT","NO SPOT")</f>
        <v>NO SPOT</v>
      </c>
      <c r="D1621" s="15">
        <f>IF(C1621="NO SPOT",B1621/SUMIF($C$1:$C$6359,"NO SPOT",$B$1:$B$6359),0)</f>
        <v>1.5353907569476432E-4</v>
      </c>
      <c r="E1621" s="17">
        <f>SUM($D$2:D1621)</f>
        <v>0.86744459798352613</v>
      </c>
      <c r="F1621" s="6">
        <f>B1621/23078</f>
        <v>1.2999393361643122E-4</v>
      </c>
      <c r="G1621" s="4">
        <v>0</v>
      </c>
      <c r="H1621" s="4">
        <v>3</v>
      </c>
      <c r="I1621" s="4">
        <v>0</v>
      </c>
      <c r="J1621" s="4">
        <v>1</v>
      </c>
      <c r="K1621" s="4">
        <v>1</v>
      </c>
      <c r="L1621" s="4">
        <v>1</v>
      </c>
      <c r="M1621" s="4">
        <v>0</v>
      </c>
      <c r="N1621" s="4">
        <v>0</v>
      </c>
      <c r="O1621" s="13">
        <v>6968</v>
      </c>
      <c r="P1621" s="13">
        <v>34967</v>
      </c>
      <c r="Q1621" s="13">
        <v>4718</v>
      </c>
      <c r="R1621" s="13">
        <v>0</v>
      </c>
    </row>
    <row r="1622" spans="1:18" x14ac:dyDescent="0.25">
      <c r="A1622" s="2">
        <v>1790883930001</v>
      </c>
      <c r="B1622" s="3">
        <v>3</v>
      </c>
      <c r="C1622" s="5" t="str">
        <f>IF(B1622=1,"SPOT","NO SPOT")</f>
        <v>NO SPOT</v>
      </c>
      <c r="D1622" s="15">
        <f>IF(C1622="NO SPOT",B1622/SUMIF($C$1:$C$6359,"NO SPOT",$B$1:$B$6359),0)</f>
        <v>1.5353907569476432E-4</v>
      </c>
      <c r="E1622" s="17">
        <f>SUM($D$2:D1622)</f>
        <v>0.86759813705922095</v>
      </c>
      <c r="F1622" s="6">
        <f>B1622/23078</f>
        <v>1.2999393361643122E-4</v>
      </c>
      <c r="G1622" s="4">
        <v>0</v>
      </c>
      <c r="H1622" s="4">
        <v>3</v>
      </c>
      <c r="I1622" s="4">
        <v>0</v>
      </c>
      <c r="J1622" s="4">
        <v>0</v>
      </c>
      <c r="K1622" s="4">
        <v>2</v>
      </c>
      <c r="L1622" s="4">
        <v>0</v>
      </c>
      <c r="M1622" s="4">
        <v>1</v>
      </c>
      <c r="N1622" s="4">
        <v>0</v>
      </c>
      <c r="O1622" s="13">
        <v>6233</v>
      </c>
      <c r="P1622" s="13">
        <v>135482</v>
      </c>
      <c r="Q1622" s="13">
        <v>17181</v>
      </c>
      <c r="R1622" s="13">
        <v>0</v>
      </c>
    </row>
    <row r="1623" spans="1:18" x14ac:dyDescent="0.25">
      <c r="A1623" s="2">
        <v>1790885186001</v>
      </c>
      <c r="B1623" s="3">
        <v>3</v>
      </c>
      <c r="C1623" s="5" t="str">
        <f>IF(B1623=1,"SPOT","NO SPOT")</f>
        <v>NO SPOT</v>
      </c>
      <c r="D1623" s="15">
        <f>IF(C1623="NO SPOT",B1623/SUMIF($C$1:$C$6359,"NO SPOT",$B$1:$B$6359),0)</f>
        <v>1.5353907569476432E-4</v>
      </c>
      <c r="E1623" s="17">
        <f>SUM($D$2:D1623)</f>
        <v>0.86775167613491577</v>
      </c>
      <c r="F1623" s="6">
        <f>B1623/23078</f>
        <v>1.2999393361643122E-4</v>
      </c>
      <c r="G1623" s="4">
        <v>0</v>
      </c>
      <c r="H1623" s="4">
        <v>3</v>
      </c>
      <c r="I1623" s="4">
        <v>0</v>
      </c>
      <c r="J1623" s="4">
        <v>0</v>
      </c>
      <c r="K1623" s="4">
        <v>0</v>
      </c>
      <c r="L1623" s="4">
        <v>3</v>
      </c>
      <c r="M1623" s="4">
        <v>0</v>
      </c>
      <c r="N1623" s="4">
        <v>0</v>
      </c>
      <c r="O1623" s="13">
        <v>192</v>
      </c>
      <c r="P1623" s="13">
        <v>85853</v>
      </c>
      <c r="Q1623" s="13">
        <v>11835</v>
      </c>
      <c r="R1623" s="13">
        <v>0</v>
      </c>
    </row>
    <row r="1624" spans="1:18" x14ac:dyDescent="0.25">
      <c r="A1624" s="2">
        <v>1790980197001</v>
      </c>
      <c r="B1624" s="3">
        <v>3</v>
      </c>
      <c r="C1624" s="5" t="str">
        <f>IF(B1624=1,"SPOT","NO SPOT")</f>
        <v>NO SPOT</v>
      </c>
      <c r="D1624" s="15">
        <f>IF(C1624="NO SPOT",B1624/SUMIF($C$1:$C$6359,"NO SPOT",$B$1:$B$6359),0)</f>
        <v>1.5353907569476432E-4</v>
      </c>
      <c r="E1624" s="17">
        <f>SUM($D$2:D1624)</f>
        <v>0.86790521521061059</v>
      </c>
      <c r="F1624" s="6">
        <f>B1624/23078</f>
        <v>1.2999393361643122E-4</v>
      </c>
      <c r="G1624" s="4">
        <v>0</v>
      </c>
      <c r="H1624" s="4">
        <v>3</v>
      </c>
      <c r="I1624" s="4">
        <v>0</v>
      </c>
      <c r="J1624" s="4">
        <v>0</v>
      </c>
      <c r="K1624" s="4">
        <v>0</v>
      </c>
      <c r="L1624" s="4">
        <v>3</v>
      </c>
      <c r="M1624" s="4">
        <v>0</v>
      </c>
      <c r="N1624" s="4">
        <v>0</v>
      </c>
      <c r="O1624" s="13">
        <v>4267070</v>
      </c>
      <c r="P1624" s="13">
        <v>1263076</v>
      </c>
      <c r="Q1624" s="13">
        <v>152810</v>
      </c>
      <c r="R1624" s="13">
        <v>0</v>
      </c>
    </row>
    <row r="1625" spans="1:18" x14ac:dyDescent="0.25">
      <c r="A1625" s="2">
        <v>1790984168001</v>
      </c>
      <c r="B1625" s="3">
        <v>3</v>
      </c>
      <c r="C1625" s="5" t="str">
        <f>IF(B1625=1,"SPOT","NO SPOT")</f>
        <v>NO SPOT</v>
      </c>
      <c r="D1625" s="15">
        <f>IF(C1625="NO SPOT",B1625/SUMIF($C$1:$C$6359,"NO SPOT",$B$1:$B$6359),0)</f>
        <v>1.5353907569476432E-4</v>
      </c>
      <c r="E1625" s="17">
        <f>SUM($D$2:D1625)</f>
        <v>0.86805875428630541</v>
      </c>
      <c r="F1625" s="6">
        <f>B1625/23078</f>
        <v>1.2999393361643122E-4</v>
      </c>
      <c r="G1625" s="4">
        <v>0</v>
      </c>
      <c r="H1625" s="4">
        <v>3</v>
      </c>
      <c r="I1625" s="4">
        <v>0</v>
      </c>
      <c r="J1625" s="4">
        <v>0</v>
      </c>
      <c r="K1625" s="4">
        <v>1</v>
      </c>
      <c r="L1625" s="4">
        <v>2</v>
      </c>
      <c r="M1625" s="4">
        <v>0</v>
      </c>
      <c r="N1625" s="4">
        <v>0</v>
      </c>
      <c r="O1625" s="13">
        <v>7228</v>
      </c>
      <c r="P1625" s="13">
        <v>63293</v>
      </c>
      <c r="Q1625" s="13">
        <v>7722</v>
      </c>
      <c r="R1625" s="13">
        <v>0</v>
      </c>
    </row>
    <row r="1626" spans="1:18" x14ac:dyDescent="0.25">
      <c r="A1626" s="2">
        <v>1791144619001</v>
      </c>
      <c r="B1626" s="3">
        <v>3</v>
      </c>
      <c r="C1626" s="5" t="str">
        <f>IF(B1626=1,"SPOT","NO SPOT")</f>
        <v>NO SPOT</v>
      </c>
      <c r="D1626" s="15">
        <f>IF(C1626="NO SPOT",B1626/SUMIF($C$1:$C$6359,"NO SPOT",$B$1:$B$6359),0)</f>
        <v>1.5353907569476432E-4</v>
      </c>
      <c r="E1626" s="17">
        <f>SUM($D$2:D1626)</f>
        <v>0.86821229336200023</v>
      </c>
      <c r="F1626" s="6">
        <f>B1626/23078</f>
        <v>1.2999393361643122E-4</v>
      </c>
      <c r="G1626" s="4">
        <v>0</v>
      </c>
      <c r="H1626" s="4">
        <v>3</v>
      </c>
      <c r="I1626" s="4">
        <v>0</v>
      </c>
      <c r="J1626" s="4">
        <v>0</v>
      </c>
      <c r="K1626" s="4">
        <v>1</v>
      </c>
      <c r="L1626" s="4">
        <v>2</v>
      </c>
      <c r="M1626" s="4">
        <v>0</v>
      </c>
      <c r="N1626" s="4">
        <v>0</v>
      </c>
      <c r="O1626" s="13">
        <v>3591</v>
      </c>
      <c r="P1626" s="13">
        <v>12467</v>
      </c>
      <c r="Q1626" s="13">
        <v>2089</v>
      </c>
      <c r="R1626" s="13">
        <v>2232</v>
      </c>
    </row>
    <row r="1627" spans="1:18" x14ac:dyDescent="0.25">
      <c r="A1627" s="2">
        <v>1791154983001</v>
      </c>
      <c r="B1627" s="3">
        <v>3</v>
      </c>
      <c r="C1627" s="5" t="str">
        <f>IF(B1627=1,"SPOT","NO SPOT")</f>
        <v>NO SPOT</v>
      </c>
      <c r="D1627" s="15">
        <f>IF(C1627="NO SPOT",B1627/SUMIF($C$1:$C$6359,"NO SPOT",$B$1:$B$6359),0)</f>
        <v>1.5353907569476432E-4</v>
      </c>
      <c r="E1627" s="17">
        <f>SUM($D$2:D1627)</f>
        <v>0.86836583243769505</v>
      </c>
      <c r="F1627" s="6">
        <f>B1627/23078</f>
        <v>1.2999393361643122E-4</v>
      </c>
      <c r="G1627" s="4">
        <v>0</v>
      </c>
      <c r="H1627" s="4">
        <v>3</v>
      </c>
      <c r="I1627" s="4">
        <v>0</v>
      </c>
      <c r="J1627" s="4">
        <v>0</v>
      </c>
      <c r="K1627" s="4">
        <v>0</v>
      </c>
      <c r="L1627" s="4">
        <v>3</v>
      </c>
      <c r="M1627" s="4">
        <v>0</v>
      </c>
      <c r="N1627" s="4">
        <v>0</v>
      </c>
      <c r="O1627" s="13">
        <v>2569</v>
      </c>
      <c r="P1627" s="13">
        <v>169897</v>
      </c>
      <c r="Q1627" s="13">
        <v>21195</v>
      </c>
      <c r="R1627" s="13">
        <v>0</v>
      </c>
    </row>
    <row r="1628" spans="1:18" x14ac:dyDescent="0.25">
      <c r="A1628" s="2">
        <v>1791240448001</v>
      </c>
      <c r="B1628" s="3">
        <v>3</v>
      </c>
      <c r="C1628" s="5" t="str">
        <f>IF(B1628=1,"SPOT","NO SPOT")</f>
        <v>NO SPOT</v>
      </c>
      <c r="D1628" s="15">
        <f>IF(C1628="NO SPOT",B1628/SUMIF($C$1:$C$6359,"NO SPOT",$B$1:$B$6359),0)</f>
        <v>1.5353907569476432E-4</v>
      </c>
      <c r="E1628" s="17">
        <f>SUM($D$2:D1628)</f>
        <v>0.86851937151338987</v>
      </c>
      <c r="F1628" s="6">
        <f>B1628/23078</f>
        <v>1.2999393361643122E-4</v>
      </c>
      <c r="G1628" s="4">
        <v>0</v>
      </c>
      <c r="H1628" s="4">
        <v>3</v>
      </c>
      <c r="I1628" s="4">
        <v>0</v>
      </c>
      <c r="J1628" s="4">
        <v>0</v>
      </c>
      <c r="K1628" s="4">
        <v>0</v>
      </c>
      <c r="L1628" s="4">
        <v>3</v>
      </c>
      <c r="M1628" s="4">
        <v>0</v>
      </c>
      <c r="N1628" s="4">
        <v>0</v>
      </c>
      <c r="O1628" s="13">
        <v>3365</v>
      </c>
      <c r="P1628" s="13">
        <v>139535</v>
      </c>
      <c r="Q1628" s="13">
        <v>17894</v>
      </c>
      <c r="R1628" s="13">
        <v>0</v>
      </c>
    </row>
    <row r="1629" spans="1:18" x14ac:dyDescent="0.25">
      <c r="A1629" s="2">
        <v>1791240502001</v>
      </c>
      <c r="B1629" s="3">
        <v>3</v>
      </c>
      <c r="C1629" s="5" t="str">
        <f>IF(B1629=1,"SPOT","NO SPOT")</f>
        <v>NO SPOT</v>
      </c>
      <c r="D1629" s="15">
        <f>IF(C1629="NO SPOT",B1629/SUMIF($C$1:$C$6359,"NO SPOT",$B$1:$B$6359),0)</f>
        <v>1.5353907569476432E-4</v>
      </c>
      <c r="E1629" s="17">
        <f>SUM($D$2:D1629)</f>
        <v>0.86867291058908469</v>
      </c>
      <c r="F1629" s="6">
        <f>B1629/23078</f>
        <v>1.2999393361643122E-4</v>
      </c>
      <c r="G1629" s="4">
        <v>0</v>
      </c>
      <c r="H1629" s="4">
        <v>3</v>
      </c>
      <c r="I1629" s="4">
        <v>0</v>
      </c>
      <c r="J1629" s="4">
        <v>0</v>
      </c>
      <c r="K1629" s="4">
        <v>1</v>
      </c>
      <c r="L1629" s="4">
        <v>2</v>
      </c>
      <c r="M1629" s="4">
        <v>0</v>
      </c>
      <c r="N1629" s="4">
        <v>0</v>
      </c>
      <c r="O1629" s="13">
        <v>594</v>
      </c>
      <c r="P1629" s="13">
        <v>84872</v>
      </c>
      <c r="Q1629" s="13">
        <v>10935</v>
      </c>
      <c r="R1629" s="13">
        <v>1604</v>
      </c>
    </row>
    <row r="1630" spans="1:18" x14ac:dyDescent="0.25">
      <c r="A1630" s="2">
        <v>1791244427001</v>
      </c>
      <c r="B1630" s="3">
        <v>3</v>
      </c>
      <c r="C1630" s="5" t="str">
        <f>IF(B1630=1,"SPOT","NO SPOT")</f>
        <v>NO SPOT</v>
      </c>
      <c r="D1630" s="15">
        <f>IF(C1630="NO SPOT",B1630/SUMIF($C$1:$C$6359,"NO SPOT",$B$1:$B$6359),0)</f>
        <v>1.5353907569476432E-4</v>
      </c>
      <c r="E1630" s="17">
        <f>SUM($D$2:D1630)</f>
        <v>0.86882644966477951</v>
      </c>
      <c r="F1630" s="6">
        <f>B1630/23078</f>
        <v>1.2999393361643122E-4</v>
      </c>
      <c r="G1630" s="4">
        <v>0</v>
      </c>
      <c r="H1630" s="4">
        <v>3</v>
      </c>
      <c r="I1630" s="4">
        <v>0</v>
      </c>
      <c r="J1630" s="4">
        <v>0</v>
      </c>
      <c r="K1630" s="4">
        <v>1</v>
      </c>
      <c r="L1630" s="4">
        <v>2</v>
      </c>
      <c r="M1630" s="4">
        <v>0</v>
      </c>
      <c r="N1630" s="4">
        <v>0</v>
      </c>
      <c r="O1630" s="13">
        <v>19550</v>
      </c>
      <c r="P1630" s="13">
        <v>170906</v>
      </c>
      <c r="Q1630" s="13">
        <v>22909</v>
      </c>
      <c r="R1630" s="13">
        <v>0</v>
      </c>
    </row>
    <row r="1631" spans="1:18" x14ac:dyDescent="0.25">
      <c r="A1631" s="2">
        <v>1791248686001</v>
      </c>
      <c r="B1631" s="3">
        <v>3</v>
      </c>
      <c r="C1631" s="5" t="str">
        <f>IF(B1631=1,"SPOT","NO SPOT")</f>
        <v>NO SPOT</v>
      </c>
      <c r="D1631" s="15">
        <f>IF(C1631="NO SPOT",B1631/SUMIF($C$1:$C$6359,"NO SPOT",$B$1:$B$6359),0)</f>
        <v>1.5353907569476432E-4</v>
      </c>
      <c r="E1631" s="17">
        <f>SUM($D$2:D1631)</f>
        <v>0.86897998874047433</v>
      </c>
      <c r="F1631" s="6">
        <f>B1631/23078</f>
        <v>1.2999393361643122E-4</v>
      </c>
      <c r="G1631" s="4">
        <v>0</v>
      </c>
      <c r="H1631" s="4">
        <v>3</v>
      </c>
      <c r="I1631" s="4">
        <v>0</v>
      </c>
      <c r="J1631" s="4">
        <v>0</v>
      </c>
      <c r="K1631" s="4">
        <v>0</v>
      </c>
      <c r="L1631" s="4">
        <v>3</v>
      </c>
      <c r="M1631" s="4">
        <v>0</v>
      </c>
      <c r="N1631" s="4">
        <v>0</v>
      </c>
      <c r="O1631" s="13">
        <v>75845</v>
      </c>
      <c r="P1631" s="13">
        <v>83231</v>
      </c>
      <c r="Q1631" s="13">
        <v>10037</v>
      </c>
      <c r="R1631" s="13">
        <v>0</v>
      </c>
    </row>
    <row r="1632" spans="1:18" x14ac:dyDescent="0.25">
      <c r="A1632" s="2">
        <v>1791250168001</v>
      </c>
      <c r="B1632" s="3">
        <v>3</v>
      </c>
      <c r="C1632" s="5" t="str">
        <f>IF(B1632=1,"SPOT","NO SPOT")</f>
        <v>NO SPOT</v>
      </c>
      <c r="D1632" s="15">
        <f>IF(C1632="NO SPOT",B1632/SUMIF($C$1:$C$6359,"NO SPOT",$B$1:$B$6359),0)</f>
        <v>1.5353907569476432E-4</v>
      </c>
      <c r="E1632" s="17">
        <f>SUM($D$2:D1632)</f>
        <v>0.86913352781616915</v>
      </c>
      <c r="F1632" s="6">
        <f>B1632/23078</f>
        <v>1.2999393361643122E-4</v>
      </c>
      <c r="G1632" s="4">
        <v>0</v>
      </c>
      <c r="H1632" s="4">
        <v>3</v>
      </c>
      <c r="I1632" s="4">
        <v>0</v>
      </c>
      <c r="J1632" s="4">
        <v>0</v>
      </c>
      <c r="K1632" s="4">
        <v>1</v>
      </c>
      <c r="L1632" s="4">
        <v>2</v>
      </c>
      <c r="M1632" s="4">
        <v>0</v>
      </c>
      <c r="N1632" s="4">
        <v>0</v>
      </c>
      <c r="O1632" s="13">
        <v>38182</v>
      </c>
      <c r="P1632" s="13">
        <v>311798</v>
      </c>
      <c r="Q1632" s="13">
        <v>47876</v>
      </c>
      <c r="R1632" s="13">
        <v>23266</v>
      </c>
    </row>
    <row r="1633" spans="1:18" x14ac:dyDescent="0.25">
      <c r="A1633" s="2">
        <v>1791254376001</v>
      </c>
      <c r="B1633" s="3">
        <v>3</v>
      </c>
      <c r="C1633" s="5" t="str">
        <f>IF(B1633=1,"SPOT","NO SPOT")</f>
        <v>NO SPOT</v>
      </c>
      <c r="D1633" s="15">
        <f>IF(C1633="NO SPOT",B1633/SUMIF($C$1:$C$6359,"NO SPOT",$B$1:$B$6359),0)</f>
        <v>1.5353907569476432E-4</v>
      </c>
      <c r="E1633" s="17">
        <f>SUM($D$2:D1633)</f>
        <v>0.86928706689186397</v>
      </c>
      <c r="F1633" s="6">
        <f>B1633/23078</f>
        <v>1.2999393361643122E-4</v>
      </c>
      <c r="G1633" s="4">
        <v>0</v>
      </c>
      <c r="H1633" s="4">
        <v>3</v>
      </c>
      <c r="I1633" s="4">
        <v>0</v>
      </c>
      <c r="J1633" s="4">
        <v>0</v>
      </c>
      <c r="K1633" s="4">
        <v>0</v>
      </c>
      <c r="L1633" s="4">
        <v>3</v>
      </c>
      <c r="M1633" s="4">
        <v>0</v>
      </c>
      <c r="N1633" s="4">
        <v>0</v>
      </c>
      <c r="O1633" s="13">
        <v>27492</v>
      </c>
      <c r="P1633" s="13">
        <v>153505</v>
      </c>
      <c r="Q1633" s="13">
        <v>19003</v>
      </c>
      <c r="R1633" s="13">
        <v>2048</v>
      </c>
    </row>
    <row r="1634" spans="1:18" x14ac:dyDescent="0.25">
      <c r="A1634" s="2">
        <v>1791262948001</v>
      </c>
      <c r="B1634" s="3">
        <v>3</v>
      </c>
      <c r="C1634" s="5" t="str">
        <f>IF(B1634=1,"SPOT","NO SPOT")</f>
        <v>NO SPOT</v>
      </c>
      <c r="D1634" s="15">
        <f>IF(C1634="NO SPOT",B1634/SUMIF($C$1:$C$6359,"NO SPOT",$B$1:$B$6359),0)</f>
        <v>1.5353907569476432E-4</v>
      </c>
      <c r="E1634" s="17">
        <f>SUM($D$2:D1634)</f>
        <v>0.86944060596755879</v>
      </c>
      <c r="F1634" s="6">
        <f>B1634/23078</f>
        <v>1.2999393361643122E-4</v>
      </c>
      <c r="G1634" s="4">
        <v>0</v>
      </c>
      <c r="H1634" s="4">
        <v>3</v>
      </c>
      <c r="I1634" s="4">
        <v>0</v>
      </c>
      <c r="J1634" s="4">
        <v>1</v>
      </c>
      <c r="K1634" s="4">
        <v>0</v>
      </c>
      <c r="L1634" s="4">
        <v>2</v>
      </c>
      <c r="M1634" s="4">
        <v>0</v>
      </c>
      <c r="N1634" s="4">
        <v>0</v>
      </c>
      <c r="O1634" s="13">
        <v>26621</v>
      </c>
      <c r="P1634" s="13">
        <v>316258</v>
      </c>
      <c r="Q1634" s="13">
        <v>41544</v>
      </c>
      <c r="R1634" s="13">
        <v>0</v>
      </c>
    </row>
    <row r="1635" spans="1:18" x14ac:dyDescent="0.25">
      <c r="A1635" s="2">
        <v>1791264118001</v>
      </c>
      <c r="B1635" s="3">
        <v>3</v>
      </c>
      <c r="C1635" s="5" t="str">
        <f>IF(B1635=1,"SPOT","NO SPOT")</f>
        <v>NO SPOT</v>
      </c>
      <c r="D1635" s="15">
        <f>IF(C1635="NO SPOT",B1635/SUMIF($C$1:$C$6359,"NO SPOT",$B$1:$B$6359),0)</f>
        <v>1.5353907569476432E-4</v>
      </c>
      <c r="E1635" s="17">
        <f>SUM($D$2:D1635)</f>
        <v>0.86959414504325361</v>
      </c>
      <c r="F1635" s="6">
        <f>B1635/23078</f>
        <v>1.2999393361643122E-4</v>
      </c>
      <c r="G1635" s="4">
        <v>0</v>
      </c>
      <c r="H1635" s="4">
        <v>3</v>
      </c>
      <c r="I1635" s="4">
        <v>0</v>
      </c>
      <c r="J1635" s="4">
        <v>0</v>
      </c>
      <c r="K1635" s="4">
        <v>0</v>
      </c>
      <c r="L1635" s="4">
        <v>3</v>
      </c>
      <c r="M1635" s="4">
        <v>0</v>
      </c>
      <c r="N1635" s="4">
        <v>0</v>
      </c>
      <c r="O1635" s="13">
        <v>32724</v>
      </c>
      <c r="P1635" s="13">
        <v>373594</v>
      </c>
      <c r="Q1635" s="13">
        <v>54021</v>
      </c>
      <c r="R1635" s="13">
        <v>0</v>
      </c>
    </row>
    <row r="1636" spans="1:18" x14ac:dyDescent="0.25">
      <c r="A1636" s="2">
        <v>1791284569001</v>
      </c>
      <c r="B1636" s="3">
        <v>3</v>
      </c>
      <c r="C1636" s="5" t="str">
        <f>IF(B1636=1,"SPOT","NO SPOT")</f>
        <v>NO SPOT</v>
      </c>
      <c r="D1636" s="15">
        <f>IF(C1636="NO SPOT",B1636/SUMIF($C$1:$C$6359,"NO SPOT",$B$1:$B$6359),0)</f>
        <v>1.5353907569476432E-4</v>
      </c>
      <c r="E1636" s="17">
        <f>SUM($D$2:D1636)</f>
        <v>0.86974768411894843</v>
      </c>
      <c r="F1636" s="6">
        <f>B1636/23078</f>
        <v>1.2999393361643122E-4</v>
      </c>
      <c r="G1636" s="4">
        <v>0</v>
      </c>
      <c r="H1636" s="4">
        <v>3</v>
      </c>
      <c r="I1636" s="4">
        <v>0</v>
      </c>
      <c r="J1636" s="4">
        <v>0</v>
      </c>
      <c r="K1636" s="4">
        <v>1</v>
      </c>
      <c r="L1636" s="4">
        <v>2</v>
      </c>
      <c r="M1636" s="4">
        <v>0</v>
      </c>
      <c r="N1636" s="4">
        <v>0</v>
      </c>
      <c r="O1636" s="13">
        <v>1188</v>
      </c>
      <c r="P1636" s="13">
        <v>29714</v>
      </c>
      <c r="Q1636" s="13">
        <v>3889</v>
      </c>
      <c r="R1636" s="13">
        <v>0</v>
      </c>
    </row>
    <row r="1637" spans="1:18" x14ac:dyDescent="0.25">
      <c r="A1637" s="2">
        <v>1791286901001</v>
      </c>
      <c r="B1637" s="3">
        <v>3</v>
      </c>
      <c r="C1637" s="5" t="str">
        <f>IF(B1637=1,"SPOT","NO SPOT")</f>
        <v>NO SPOT</v>
      </c>
      <c r="D1637" s="15">
        <f>IF(C1637="NO SPOT",B1637/SUMIF($C$1:$C$6359,"NO SPOT",$B$1:$B$6359),0)</f>
        <v>1.5353907569476432E-4</v>
      </c>
      <c r="E1637" s="17">
        <f>SUM($D$2:D1637)</f>
        <v>0.86990122319464325</v>
      </c>
      <c r="F1637" s="6">
        <f>B1637/23078</f>
        <v>1.2999393361643122E-4</v>
      </c>
      <c r="G1637" s="4">
        <v>0</v>
      </c>
      <c r="H1637" s="4">
        <v>3</v>
      </c>
      <c r="I1637" s="4">
        <v>0</v>
      </c>
      <c r="J1637" s="4">
        <v>0</v>
      </c>
      <c r="K1637" s="4">
        <v>0</v>
      </c>
      <c r="L1637" s="4">
        <v>3</v>
      </c>
      <c r="M1637" s="4">
        <v>0</v>
      </c>
      <c r="N1637" s="4">
        <v>0</v>
      </c>
      <c r="O1637" s="13">
        <v>25241</v>
      </c>
      <c r="P1637" s="13">
        <v>158597</v>
      </c>
      <c r="Q1637" s="13">
        <v>26739</v>
      </c>
      <c r="R1637" s="13">
        <v>31718</v>
      </c>
    </row>
    <row r="1638" spans="1:18" x14ac:dyDescent="0.25">
      <c r="A1638" s="2">
        <v>1791287398001</v>
      </c>
      <c r="B1638" s="3">
        <v>3</v>
      </c>
      <c r="C1638" s="5" t="str">
        <f>IF(B1638=1,"SPOT","NO SPOT")</f>
        <v>NO SPOT</v>
      </c>
      <c r="D1638" s="15">
        <f>IF(C1638="NO SPOT",B1638/SUMIF($C$1:$C$6359,"NO SPOT",$B$1:$B$6359),0)</f>
        <v>1.5353907569476432E-4</v>
      </c>
      <c r="E1638" s="17">
        <f>SUM($D$2:D1638)</f>
        <v>0.87005476227033807</v>
      </c>
      <c r="F1638" s="6">
        <f>B1638/23078</f>
        <v>1.2999393361643122E-4</v>
      </c>
      <c r="G1638" s="4">
        <v>0</v>
      </c>
      <c r="H1638" s="4">
        <v>3</v>
      </c>
      <c r="I1638" s="4">
        <v>0</v>
      </c>
      <c r="J1638" s="4">
        <v>0</v>
      </c>
      <c r="K1638" s="4">
        <v>0</v>
      </c>
      <c r="L1638" s="4">
        <v>3</v>
      </c>
      <c r="M1638" s="4">
        <v>0</v>
      </c>
      <c r="N1638" s="4">
        <v>0</v>
      </c>
      <c r="O1638" s="13">
        <v>11821</v>
      </c>
      <c r="P1638" s="13">
        <v>287264</v>
      </c>
      <c r="Q1638" s="13">
        <v>36464</v>
      </c>
      <c r="R1638" s="13">
        <v>0</v>
      </c>
    </row>
    <row r="1639" spans="1:18" x14ac:dyDescent="0.25">
      <c r="A1639" s="2">
        <v>1791288750001</v>
      </c>
      <c r="B1639" s="3">
        <v>3</v>
      </c>
      <c r="C1639" s="5" t="str">
        <f>IF(B1639=1,"SPOT","NO SPOT")</f>
        <v>NO SPOT</v>
      </c>
      <c r="D1639" s="15">
        <f>IF(C1639="NO SPOT",B1639/SUMIF($C$1:$C$6359,"NO SPOT",$B$1:$B$6359),0)</f>
        <v>1.5353907569476432E-4</v>
      </c>
      <c r="E1639" s="17">
        <f>SUM($D$2:D1639)</f>
        <v>0.87020830134603289</v>
      </c>
      <c r="F1639" s="6">
        <f>B1639/23078</f>
        <v>1.2999393361643122E-4</v>
      </c>
      <c r="G1639" s="4">
        <v>0</v>
      </c>
      <c r="H1639" s="4">
        <v>3</v>
      </c>
      <c r="I1639" s="4">
        <v>0</v>
      </c>
      <c r="J1639" s="4">
        <v>1</v>
      </c>
      <c r="K1639" s="4">
        <v>0</v>
      </c>
      <c r="L1639" s="4">
        <v>2</v>
      </c>
      <c r="M1639" s="4">
        <v>0</v>
      </c>
      <c r="N1639" s="4">
        <v>0</v>
      </c>
      <c r="O1639" s="13">
        <v>75</v>
      </c>
      <c r="P1639" s="13">
        <v>53058</v>
      </c>
      <c r="Q1639" s="13">
        <v>6401</v>
      </c>
      <c r="R1639" s="13">
        <v>0</v>
      </c>
    </row>
    <row r="1640" spans="1:18" x14ac:dyDescent="0.25">
      <c r="A1640" s="2">
        <v>1791289269001</v>
      </c>
      <c r="B1640" s="3">
        <v>3</v>
      </c>
      <c r="C1640" s="5" t="str">
        <f>IF(B1640=1,"SPOT","NO SPOT")</f>
        <v>NO SPOT</v>
      </c>
      <c r="D1640" s="15">
        <f>IF(C1640="NO SPOT",B1640/SUMIF($C$1:$C$6359,"NO SPOT",$B$1:$B$6359),0)</f>
        <v>1.5353907569476432E-4</v>
      </c>
      <c r="E1640" s="17">
        <f>SUM($D$2:D1640)</f>
        <v>0.87036184042172771</v>
      </c>
      <c r="F1640" s="6">
        <f>B1640/23078</f>
        <v>1.2999393361643122E-4</v>
      </c>
      <c r="G1640" s="4">
        <v>0</v>
      </c>
      <c r="H1640" s="4">
        <v>3</v>
      </c>
      <c r="I1640" s="4">
        <v>0</v>
      </c>
      <c r="J1640" s="4">
        <v>0</v>
      </c>
      <c r="K1640" s="4">
        <v>0</v>
      </c>
      <c r="L1640" s="4">
        <v>3</v>
      </c>
      <c r="M1640" s="4">
        <v>0</v>
      </c>
      <c r="N1640" s="4">
        <v>0</v>
      </c>
      <c r="O1640" s="13">
        <v>9460</v>
      </c>
      <c r="P1640" s="13">
        <v>90512</v>
      </c>
      <c r="Q1640" s="13">
        <v>12964</v>
      </c>
      <c r="R1640" s="13">
        <v>0</v>
      </c>
    </row>
    <row r="1641" spans="1:18" x14ac:dyDescent="0.25">
      <c r="A1641" s="2">
        <v>1791295706001</v>
      </c>
      <c r="B1641" s="3">
        <v>3</v>
      </c>
      <c r="C1641" s="5" t="str">
        <f>IF(B1641=1,"SPOT","NO SPOT")</f>
        <v>NO SPOT</v>
      </c>
      <c r="D1641" s="15">
        <f>IF(C1641="NO SPOT",B1641/SUMIF($C$1:$C$6359,"NO SPOT",$B$1:$B$6359),0)</f>
        <v>1.5353907569476432E-4</v>
      </c>
      <c r="E1641" s="17">
        <f>SUM($D$2:D1641)</f>
        <v>0.87051537949742253</v>
      </c>
      <c r="F1641" s="6">
        <f>B1641/23078</f>
        <v>1.2999393361643122E-4</v>
      </c>
      <c r="G1641" s="4">
        <v>0</v>
      </c>
      <c r="H1641" s="4">
        <v>3</v>
      </c>
      <c r="I1641" s="4">
        <v>0</v>
      </c>
      <c r="J1641" s="4">
        <v>2</v>
      </c>
      <c r="K1641" s="4">
        <v>0</v>
      </c>
      <c r="L1641" s="4">
        <v>1</v>
      </c>
      <c r="M1641" s="4">
        <v>0</v>
      </c>
      <c r="N1641" s="4">
        <v>0</v>
      </c>
      <c r="O1641" s="13">
        <v>7445</v>
      </c>
      <c r="P1641" s="13">
        <v>86555</v>
      </c>
      <c r="Q1641" s="13">
        <v>11773</v>
      </c>
      <c r="R1641" s="13">
        <v>0</v>
      </c>
    </row>
    <row r="1642" spans="1:18" x14ac:dyDescent="0.25">
      <c r="A1642" s="2">
        <v>1791298063001</v>
      </c>
      <c r="B1642" s="3">
        <v>3</v>
      </c>
      <c r="C1642" s="5" t="str">
        <f>IF(B1642=1,"SPOT","NO SPOT")</f>
        <v>NO SPOT</v>
      </c>
      <c r="D1642" s="15">
        <f>IF(C1642="NO SPOT",B1642/SUMIF($C$1:$C$6359,"NO SPOT",$B$1:$B$6359),0)</f>
        <v>1.5353907569476432E-4</v>
      </c>
      <c r="E1642" s="17">
        <f>SUM($D$2:D1642)</f>
        <v>0.87066891857311735</v>
      </c>
      <c r="F1642" s="6">
        <f>B1642/23078</f>
        <v>1.2999393361643122E-4</v>
      </c>
      <c r="G1642" s="4">
        <v>0</v>
      </c>
      <c r="H1642" s="4">
        <v>3</v>
      </c>
      <c r="I1642" s="4">
        <v>0</v>
      </c>
      <c r="J1642" s="4">
        <v>0</v>
      </c>
      <c r="K1642" s="4">
        <v>0</v>
      </c>
      <c r="L1642" s="4">
        <v>3</v>
      </c>
      <c r="M1642" s="4">
        <v>0</v>
      </c>
      <c r="N1642" s="4">
        <v>0</v>
      </c>
      <c r="O1642" s="13">
        <v>37</v>
      </c>
      <c r="P1642" s="13">
        <v>3985</v>
      </c>
      <c r="Q1642" s="13">
        <v>552</v>
      </c>
      <c r="R1642" s="13">
        <v>0</v>
      </c>
    </row>
    <row r="1643" spans="1:18" x14ac:dyDescent="0.25">
      <c r="A1643" s="2">
        <v>1791304381001</v>
      </c>
      <c r="B1643" s="3">
        <v>3</v>
      </c>
      <c r="C1643" s="5" t="str">
        <f>IF(B1643=1,"SPOT","NO SPOT")</f>
        <v>NO SPOT</v>
      </c>
      <c r="D1643" s="15">
        <f>IF(C1643="NO SPOT",B1643/SUMIF($C$1:$C$6359,"NO SPOT",$B$1:$B$6359),0)</f>
        <v>1.5353907569476432E-4</v>
      </c>
      <c r="E1643" s="17">
        <f>SUM($D$2:D1643)</f>
        <v>0.87082245764881216</v>
      </c>
      <c r="F1643" s="6">
        <f>B1643/23078</f>
        <v>1.2999393361643122E-4</v>
      </c>
      <c r="G1643" s="4">
        <v>0</v>
      </c>
      <c r="H1643" s="4">
        <v>3</v>
      </c>
      <c r="I1643" s="4">
        <v>0</v>
      </c>
      <c r="J1643" s="4">
        <v>0</v>
      </c>
      <c r="K1643" s="4">
        <v>0</v>
      </c>
      <c r="L1643" s="4">
        <v>3</v>
      </c>
      <c r="M1643" s="4">
        <v>0</v>
      </c>
      <c r="N1643" s="4">
        <v>0</v>
      </c>
      <c r="O1643" s="13">
        <v>5979</v>
      </c>
      <c r="P1643" s="13">
        <v>504848</v>
      </c>
      <c r="Q1643" s="13">
        <v>73531</v>
      </c>
      <c r="R1643" s="13">
        <v>13304</v>
      </c>
    </row>
    <row r="1644" spans="1:18" x14ac:dyDescent="0.25">
      <c r="A1644" s="2">
        <v>1791304586001</v>
      </c>
      <c r="B1644" s="3">
        <v>3</v>
      </c>
      <c r="C1644" s="5" t="str">
        <f>IF(B1644=1,"SPOT","NO SPOT")</f>
        <v>NO SPOT</v>
      </c>
      <c r="D1644" s="15">
        <f>IF(C1644="NO SPOT",B1644/SUMIF($C$1:$C$6359,"NO SPOT",$B$1:$B$6359),0)</f>
        <v>1.5353907569476432E-4</v>
      </c>
      <c r="E1644" s="17">
        <f>SUM($D$2:D1644)</f>
        <v>0.87097599672450698</v>
      </c>
      <c r="F1644" s="6">
        <f>B1644/23078</f>
        <v>1.2999393361643122E-4</v>
      </c>
      <c r="G1644" s="4">
        <v>0</v>
      </c>
      <c r="H1644" s="4">
        <v>3</v>
      </c>
      <c r="I1644" s="4">
        <v>0</v>
      </c>
      <c r="J1644" s="4">
        <v>0</v>
      </c>
      <c r="K1644" s="4">
        <v>3</v>
      </c>
      <c r="L1644" s="4">
        <v>0</v>
      </c>
      <c r="M1644" s="4">
        <v>0</v>
      </c>
      <c r="N1644" s="4">
        <v>0</v>
      </c>
      <c r="O1644" s="13">
        <v>1023</v>
      </c>
      <c r="P1644" s="13">
        <v>46600</v>
      </c>
      <c r="Q1644" s="13">
        <v>5847</v>
      </c>
      <c r="R1644" s="13">
        <v>0</v>
      </c>
    </row>
    <row r="1645" spans="1:18" x14ac:dyDescent="0.25">
      <c r="A1645" s="2">
        <v>1791306961001</v>
      </c>
      <c r="B1645" s="3">
        <v>3</v>
      </c>
      <c r="C1645" s="5" t="str">
        <f>IF(B1645=1,"SPOT","NO SPOT")</f>
        <v>NO SPOT</v>
      </c>
      <c r="D1645" s="15">
        <f>IF(C1645="NO SPOT",B1645/SUMIF($C$1:$C$6359,"NO SPOT",$B$1:$B$6359),0)</f>
        <v>1.5353907569476432E-4</v>
      </c>
      <c r="E1645" s="17">
        <f>SUM($D$2:D1645)</f>
        <v>0.8711295358002018</v>
      </c>
      <c r="F1645" s="6">
        <f>B1645/23078</f>
        <v>1.2999393361643122E-4</v>
      </c>
      <c r="G1645" s="4">
        <v>0</v>
      </c>
      <c r="H1645" s="4">
        <v>3</v>
      </c>
      <c r="I1645" s="4">
        <v>0</v>
      </c>
      <c r="J1645" s="4">
        <v>0</v>
      </c>
      <c r="K1645" s="4">
        <v>1</v>
      </c>
      <c r="L1645" s="4">
        <v>2</v>
      </c>
      <c r="M1645" s="4">
        <v>0</v>
      </c>
      <c r="N1645" s="4">
        <v>0</v>
      </c>
      <c r="O1645" s="13">
        <v>593</v>
      </c>
      <c r="P1645" s="13">
        <v>19001</v>
      </c>
      <c r="Q1645" s="13">
        <v>2488</v>
      </c>
      <c r="R1645" s="13">
        <v>458</v>
      </c>
    </row>
    <row r="1646" spans="1:18" x14ac:dyDescent="0.25">
      <c r="A1646" s="2">
        <v>1791309162001</v>
      </c>
      <c r="B1646" s="3">
        <v>3</v>
      </c>
      <c r="C1646" s="5" t="str">
        <f>IF(B1646=1,"SPOT","NO SPOT")</f>
        <v>NO SPOT</v>
      </c>
      <c r="D1646" s="15">
        <f>IF(C1646="NO SPOT",B1646/SUMIF($C$1:$C$6359,"NO SPOT",$B$1:$B$6359),0)</f>
        <v>1.5353907569476432E-4</v>
      </c>
      <c r="E1646" s="17">
        <f>SUM($D$2:D1646)</f>
        <v>0.87128307487589662</v>
      </c>
      <c r="F1646" s="6">
        <f>B1646/23078</f>
        <v>1.2999393361643122E-4</v>
      </c>
      <c r="G1646" s="4">
        <v>0</v>
      </c>
      <c r="H1646" s="4">
        <v>3</v>
      </c>
      <c r="I1646" s="4">
        <v>0</v>
      </c>
      <c r="J1646" s="4">
        <v>0</v>
      </c>
      <c r="K1646" s="4">
        <v>2</v>
      </c>
      <c r="L1646" s="4">
        <v>1</v>
      </c>
      <c r="M1646" s="4">
        <v>0</v>
      </c>
      <c r="N1646" s="4">
        <v>0</v>
      </c>
      <c r="O1646" s="13">
        <v>18621</v>
      </c>
      <c r="P1646" s="13">
        <v>595568</v>
      </c>
      <c r="Q1646" s="13">
        <v>81856</v>
      </c>
      <c r="R1646" s="13">
        <v>0</v>
      </c>
    </row>
    <row r="1647" spans="1:18" x14ac:dyDescent="0.25">
      <c r="A1647" s="2">
        <v>1791310519001</v>
      </c>
      <c r="B1647" s="3">
        <v>3</v>
      </c>
      <c r="C1647" s="5" t="str">
        <f>IF(B1647=1,"SPOT","NO SPOT")</f>
        <v>NO SPOT</v>
      </c>
      <c r="D1647" s="15">
        <f>IF(C1647="NO SPOT",B1647/SUMIF($C$1:$C$6359,"NO SPOT",$B$1:$B$6359),0)</f>
        <v>1.5353907569476432E-4</v>
      </c>
      <c r="E1647" s="17">
        <f>SUM($D$2:D1647)</f>
        <v>0.87143661395159144</v>
      </c>
      <c r="F1647" s="6">
        <f>B1647/23078</f>
        <v>1.2999393361643122E-4</v>
      </c>
      <c r="G1647" s="4">
        <v>0</v>
      </c>
      <c r="H1647" s="4">
        <v>3</v>
      </c>
      <c r="I1647" s="4">
        <v>0</v>
      </c>
      <c r="J1647" s="4">
        <v>0</v>
      </c>
      <c r="K1647" s="4">
        <v>0</v>
      </c>
      <c r="L1647" s="4">
        <v>3</v>
      </c>
      <c r="M1647" s="4">
        <v>0</v>
      </c>
      <c r="N1647" s="4">
        <v>0</v>
      </c>
      <c r="O1647" s="13">
        <v>16226</v>
      </c>
      <c r="P1647" s="13">
        <v>68680</v>
      </c>
      <c r="Q1647" s="13">
        <v>9907</v>
      </c>
      <c r="R1647" s="13">
        <v>4313</v>
      </c>
    </row>
    <row r="1648" spans="1:18" x14ac:dyDescent="0.25">
      <c r="A1648" s="2">
        <v>1791313747001</v>
      </c>
      <c r="B1648" s="3">
        <v>3</v>
      </c>
      <c r="C1648" s="5" t="str">
        <f>IF(B1648=1,"SPOT","NO SPOT")</f>
        <v>NO SPOT</v>
      </c>
      <c r="D1648" s="15">
        <f>IF(C1648="NO SPOT",B1648/SUMIF($C$1:$C$6359,"NO SPOT",$B$1:$B$6359),0)</f>
        <v>1.5353907569476432E-4</v>
      </c>
      <c r="E1648" s="17">
        <f>SUM($D$2:D1648)</f>
        <v>0.87159015302728626</v>
      </c>
      <c r="F1648" s="6">
        <f>B1648/23078</f>
        <v>1.2999393361643122E-4</v>
      </c>
      <c r="G1648" s="4">
        <v>0</v>
      </c>
      <c r="H1648" s="4">
        <v>3</v>
      </c>
      <c r="I1648" s="4">
        <v>0</v>
      </c>
      <c r="J1648" s="4">
        <v>1</v>
      </c>
      <c r="K1648" s="4">
        <v>0</v>
      </c>
      <c r="L1648" s="4">
        <v>2</v>
      </c>
      <c r="M1648" s="4">
        <v>0</v>
      </c>
      <c r="N1648" s="4">
        <v>0</v>
      </c>
      <c r="O1648" s="13">
        <v>559</v>
      </c>
      <c r="P1648" s="13">
        <v>19336</v>
      </c>
      <c r="Q1648" s="13">
        <v>2407</v>
      </c>
      <c r="R1648" s="13">
        <v>0</v>
      </c>
    </row>
    <row r="1649" spans="1:18" x14ac:dyDescent="0.25">
      <c r="A1649" s="2">
        <v>1791316290001</v>
      </c>
      <c r="B1649" s="3">
        <v>3</v>
      </c>
      <c r="C1649" s="5" t="str">
        <f>IF(B1649=1,"SPOT","NO SPOT")</f>
        <v>NO SPOT</v>
      </c>
      <c r="D1649" s="15">
        <f>IF(C1649="NO SPOT",B1649/SUMIF($C$1:$C$6359,"NO SPOT",$B$1:$B$6359),0)</f>
        <v>1.5353907569476432E-4</v>
      </c>
      <c r="E1649" s="17">
        <f>SUM($D$2:D1649)</f>
        <v>0.87174369210298108</v>
      </c>
      <c r="F1649" s="6">
        <f>B1649/23078</f>
        <v>1.2999393361643122E-4</v>
      </c>
      <c r="G1649" s="4">
        <v>0</v>
      </c>
      <c r="H1649" s="4">
        <v>3</v>
      </c>
      <c r="I1649" s="4">
        <v>0</v>
      </c>
      <c r="J1649" s="4">
        <v>1</v>
      </c>
      <c r="K1649" s="4">
        <v>1</v>
      </c>
      <c r="L1649" s="4">
        <v>1</v>
      </c>
      <c r="M1649" s="4">
        <v>0</v>
      </c>
      <c r="N1649" s="4">
        <v>0</v>
      </c>
      <c r="O1649" s="13">
        <v>4710</v>
      </c>
      <c r="P1649" s="13">
        <v>108752</v>
      </c>
      <c r="Q1649" s="13">
        <v>14007</v>
      </c>
      <c r="R1649" s="13">
        <v>0</v>
      </c>
    </row>
    <row r="1650" spans="1:18" x14ac:dyDescent="0.25">
      <c r="A1650" s="2">
        <v>1791323092001</v>
      </c>
      <c r="B1650" s="3">
        <v>3</v>
      </c>
      <c r="C1650" s="5" t="str">
        <f>IF(B1650=1,"SPOT","NO SPOT")</f>
        <v>NO SPOT</v>
      </c>
      <c r="D1650" s="15">
        <f>IF(C1650="NO SPOT",B1650/SUMIF($C$1:$C$6359,"NO SPOT",$B$1:$B$6359),0)</f>
        <v>1.5353907569476432E-4</v>
      </c>
      <c r="E1650" s="17">
        <f>SUM($D$2:D1650)</f>
        <v>0.8718972311786759</v>
      </c>
      <c r="F1650" s="6">
        <f>B1650/23078</f>
        <v>1.2999393361643122E-4</v>
      </c>
      <c r="G1650" s="4">
        <v>0</v>
      </c>
      <c r="H1650" s="4">
        <v>3</v>
      </c>
      <c r="I1650" s="4">
        <v>0</v>
      </c>
      <c r="J1650" s="4">
        <v>0</v>
      </c>
      <c r="K1650" s="4">
        <v>2</v>
      </c>
      <c r="L1650" s="4">
        <v>1</v>
      </c>
      <c r="M1650" s="4">
        <v>0</v>
      </c>
      <c r="N1650" s="4">
        <v>0</v>
      </c>
      <c r="O1650" s="13">
        <v>14507</v>
      </c>
      <c r="P1650" s="13">
        <v>75972</v>
      </c>
      <c r="Q1650" s="13">
        <v>10804</v>
      </c>
      <c r="R1650" s="13">
        <v>0</v>
      </c>
    </row>
    <row r="1651" spans="1:18" x14ac:dyDescent="0.25">
      <c r="A1651" s="2">
        <v>1791346106001</v>
      </c>
      <c r="B1651" s="3">
        <v>3</v>
      </c>
      <c r="C1651" s="5" t="str">
        <f>IF(B1651=1,"SPOT","NO SPOT")</f>
        <v>NO SPOT</v>
      </c>
      <c r="D1651" s="15">
        <f>IF(C1651="NO SPOT",B1651/SUMIF($C$1:$C$6359,"NO SPOT",$B$1:$B$6359),0)</f>
        <v>1.5353907569476432E-4</v>
      </c>
      <c r="E1651" s="17">
        <f>SUM($D$2:D1651)</f>
        <v>0.87205077025437072</v>
      </c>
      <c r="F1651" s="6">
        <f>B1651/23078</f>
        <v>1.2999393361643122E-4</v>
      </c>
      <c r="G1651" s="4">
        <v>0</v>
      </c>
      <c r="H1651" s="4">
        <v>3</v>
      </c>
      <c r="I1651" s="4">
        <v>0</v>
      </c>
      <c r="J1651" s="4">
        <v>0</v>
      </c>
      <c r="K1651" s="4">
        <v>0</v>
      </c>
      <c r="L1651" s="4">
        <v>3</v>
      </c>
      <c r="M1651" s="4">
        <v>0</v>
      </c>
      <c r="N1651" s="4">
        <v>0</v>
      </c>
      <c r="O1651" s="13">
        <v>59367</v>
      </c>
      <c r="P1651" s="13">
        <v>202692</v>
      </c>
      <c r="Q1651" s="13">
        <v>34423</v>
      </c>
      <c r="R1651" s="13">
        <v>40728</v>
      </c>
    </row>
    <row r="1652" spans="1:18" x14ac:dyDescent="0.25">
      <c r="A1652" s="2">
        <v>1791349512001</v>
      </c>
      <c r="B1652" s="3">
        <v>3</v>
      </c>
      <c r="C1652" s="5" t="str">
        <f>IF(B1652=1,"SPOT","NO SPOT")</f>
        <v>NO SPOT</v>
      </c>
      <c r="D1652" s="15">
        <f>IF(C1652="NO SPOT",B1652/SUMIF($C$1:$C$6359,"NO SPOT",$B$1:$B$6359),0)</f>
        <v>1.5353907569476432E-4</v>
      </c>
      <c r="E1652" s="17">
        <f>SUM($D$2:D1652)</f>
        <v>0.87220430933006554</v>
      </c>
      <c r="F1652" s="6">
        <f>B1652/23078</f>
        <v>1.2999393361643122E-4</v>
      </c>
      <c r="G1652" s="4">
        <v>0</v>
      </c>
      <c r="H1652" s="4">
        <v>3</v>
      </c>
      <c r="I1652" s="4">
        <v>0</v>
      </c>
      <c r="J1652" s="4">
        <v>2</v>
      </c>
      <c r="K1652" s="4">
        <v>0</v>
      </c>
      <c r="L1652" s="4">
        <v>1</v>
      </c>
      <c r="M1652" s="4">
        <v>0</v>
      </c>
      <c r="N1652" s="4">
        <v>0</v>
      </c>
      <c r="O1652" s="13">
        <v>45197</v>
      </c>
      <c r="P1652" s="13">
        <v>413135</v>
      </c>
      <c r="Q1652" s="13">
        <v>53348</v>
      </c>
      <c r="R1652" s="13">
        <v>14686</v>
      </c>
    </row>
    <row r="1653" spans="1:18" x14ac:dyDescent="0.25">
      <c r="A1653" s="2">
        <v>1791354990001</v>
      </c>
      <c r="B1653" s="3">
        <v>3</v>
      </c>
      <c r="C1653" s="5" t="str">
        <f>IF(B1653=1,"SPOT","NO SPOT")</f>
        <v>NO SPOT</v>
      </c>
      <c r="D1653" s="15">
        <f>IF(C1653="NO SPOT",B1653/SUMIF($C$1:$C$6359,"NO SPOT",$B$1:$B$6359),0)</f>
        <v>1.5353907569476432E-4</v>
      </c>
      <c r="E1653" s="17">
        <f>SUM($D$2:D1653)</f>
        <v>0.87235784840576036</v>
      </c>
      <c r="F1653" s="6">
        <f>B1653/23078</f>
        <v>1.2999393361643122E-4</v>
      </c>
      <c r="G1653" s="4">
        <v>0</v>
      </c>
      <c r="H1653" s="4">
        <v>3</v>
      </c>
      <c r="I1653" s="4">
        <v>0</v>
      </c>
      <c r="J1653" s="4">
        <v>0</v>
      </c>
      <c r="K1653" s="4">
        <v>0</v>
      </c>
      <c r="L1653" s="4">
        <v>3</v>
      </c>
      <c r="M1653" s="4">
        <v>0</v>
      </c>
      <c r="N1653" s="4">
        <v>0</v>
      </c>
      <c r="O1653" s="13">
        <v>26713</v>
      </c>
      <c r="P1653" s="13">
        <v>161819</v>
      </c>
      <c r="Q1653" s="13">
        <v>21230</v>
      </c>
      <c r="R1653" s="13">
        <v>0</v>
      </c>
    </row>
    <row r="1654" spans="1:18" x14ac:dyDescent="0.25">
      <c r="A1654" s="2">
        <v>1791355016001</v>
      </c>
      <c r="B1654" s="3">
        <v>3</v>
      </c>
      <c r="C1654" s="5" t="str">
        <f>IF(B1654=1,"SPOT","NO SPOT")</f>
        <v>NO SPOT</v>
      </c>
      <c r="D1654" s="15">
        <f>IF(C1654="NO SPOT",B1654/SUMIF($C$1:$C$6359,"NO SPOT",$B$1:$B$6359),0)</f>
        <v>1.5353907569476432E-4</v>
      </c>
      <c r="E1654" s="17">
        <f>SUM($D$2:D1654)</f>
        <v>0.87251138748145518</v>
      </c>
      <c r="F1654" s="6">
        <f>B1654/23078</f>
        <v>1.2999393361643122E-4</v>
      </c>
      <c r="G1654" s="4">
        <v>0</v>
      </c>
      <c r="H1654" s="4">
        <v>3</v>
      </c>
      <c r="I1654" s="4">
        <v>0</v>
      </c>
      <c r="J1654" s="4">
        <v>0</v>
      </c>
      <c r="K1654" s="4">
        <v>0</v>
      </c>
      <c r="L1654" s="4">
        <v>3</v>
      </c>
      <c r="M1654" s="4">
        <v>0</v>
      </c>
      <c r="N1654" s="4">
        <v>0</v>
      </c>
      <c r="O1654" s="13">
        <v>2976</v>
      </c>
      <c r="P1654" s="13">
        <v>26860</v>
      </c>
      <c r="Q1654" s="13">
        <v>3984</v>
      </c>
      <c r="R1654" s="13">
        <v>1874</v>
      </c>
    </row>
    <row r="1655" spans="1:18" x14ac:dyDescent="0.25">
      <c r="A1655" s="2">
        <v>1791357086001</v>
      </c>
      <c r="B1655" s="3">
        <v>3</v>
      </c>
      <c r="C1655" s="5" t="str">
        <f>IF(B1655=1,"SPOT","NO SPOT")</f>
        <v>NO SPOT</v>
      </c>
      <c r="D1655" s="15">
        <f>IF(C1655="NO SPOT",B1655/SUMIF($C$1:$C$6359,"NO SPOT",$B$1:$B$6359),0)</f>
        <v>1.5353907569476432E-4</v>
      </c>
      <c r="E1655" s="17">
        <f>SUM($D$2:D1655)</f>
        <v>0.87266492655715</v>
      </c>
      <c r="F1655" s="6">
        <f>B1655/23078</f>
        <v>1.2999393361643122E-4</v>
      </c>
      <c r="G1655" s="4">
        <v>0</v>
      </c>
      <c r="H1655" s="4">
        <v>3</v>
      </c>
      <c r="I1655" s="4">
        <v>0</v>
      </c>
      <c r="J1655" s="4">
        <v>0</v>
      </c>
      <c r="K1655" s="4">
        <v>2</v>
      </c>
      <c r="L1655" s="4">
        <v>1</v>
      </c>
      <c r="M1655" s="4">
        <v>0</v>
      </c>
      <c r="N1655" s="4">
        <v>0</v>
      </c>
      <c r="O1655" s="13">
        <v>611</v>
      </c>
      <c r="P1655" s="13">
        <v>11865</v>
      </c>
      <c r="Q1655" s="13">
        <v>1723</v>
      </c>
      <c r="R1655" s="13">
        <v>1051</v>
      </c>
    </row>
    <row r="1656" spans="1:18" x14ac:dyDescent="0.25">
      <c r="A1656" s="2">
        <v>1791361342001</v>
      </c>
      <c r="B1656" s="3">
        <v>3</v>
      </c>
      <c r="C1656" s="5" t="str">
        <f>IF(B1656=1,"SPOT","NO SPOT")</f>
        <v>NO SPOT</v>
      </c>
      <c r="D1656" s="15">
        <f>IF(C1656="NO SPOT",B1656/SUMIF($C$1:$C$6359,"NO SPOT",$B$1:$B$6359),0)</f>
        <v>1.5353907569476432E-4</v>
      </c>
      <c r="E1656" s="17">
        <f>SUM($D$2:D1656)</f>
        <v>0.87281846563284482</v>
      </c>
      <c r="F1656" s="6">
        <f>B1656/23078</f>
        <v>1.2999393361643122E-4</v>
      </c>
      <c r="G1656" s="4">
        <v>0</v>
      </c>
      <c r="H1656" s="4">
        <v>3</v>
      </c>
      <c r="I1656" s="4">
        <v>0</v>
      </c>
      <c r="J1656" s="4">
        <v>0</v>
      </c>
      <c r="K1656" s="4">
        <v>1</v>
      </c>
      <c r="L1656" s="4">
        <v>2</v>
      </c>
      <c r="M1656" s="4">
        <v>0</v>
      </c>
      <c r="N1656" s="4">
        <v>0</v>
      </c>
      <c r="O1656" s="13">
        <v>312775</v>
      </c>
      <c r="P1656" s="13">
        <v>249227</v>
      </c>
      <c r="Q1656" s="13">
        <v>30388</v>
      </c>
      <c r="R1656" s="13">
        <v>0</v>
      </c>
    </row>
    <row r="1657" spans="1:18" x14ac:dyDescent="0.25">
      <c r="A1657" s="2">
        <v>1791395379001</v>
      </c>
      <c r="B1657" s="3">
        <v>3</v>
      </c>
      <c r="C1657" s="5" t="str">
        <f>IF(B1657=1,"SPOT","NO SPOT")</f>
        <v>NO SPOT</v>
      </c>
      <c r="D1657" s="15">
        <f>IF(C1657="NO SPOT",B1657/SUMIF($C$1:$C$6359,"NO SPOT",$B$1:$B$6359),0)</f>
        <v>1.5353907569476432E-4</v>
      </c>
      <c r="E1657" s="17">
        <f>SUM($D$2:D1657)</f>
        <v>0.87297200470853964</v>
      </c>
      <c r="F1657" s="6">
        <f>B1657/23078</f>
        <v>1.2999393361643122E-4</v>
      </c>
      <c r="G1657" s="4">
        <v>0</v>
      </c>
      <c r="H1657" s="4">
        <v>3</v>
      </c>
      <c r="I1657" s="4">
        <v>0</v>
      </c>
      <c r="J1657" s="4">
        <v>0</v>
      </c>
      <c r="K1657" s="4">
        <v>3</v>
      </c>
      <c r="L1657" s="4">
        <v>0</v>
      </c>
      <c r="M1657" s="4">
        <v>0</v>
      </c>
      <c r="N1657" s="4">
        <v>0</v>
      </c>
      <c r="O1657" s="13">
        <v>2315</v>
      </c>
      <c r="P1657" s="13">
        <v>25827</v>
      </c>
      <c r="Q1657" s="13">
        <v>3155</v>
      </c>
      <c r="R1657" s="13">
        <v>0</v>
      </c>
    </row>
    <row r="1658" spans="1:18" x14ac:dyDescent="0.25">
      <c r="A1658" s="2">
        <v>1791399846001</v>
      </c>
      <c r="B1658" s="3">
        <v>3</v>
      </c>
      <c r="C1658" s="5" t="str">
        <f>IF(B1658=1,"SPOT","NO SPOT")</f>
        <v>NO SPOT</v>
      </c>
      <c r="D1658" s="15">
        <f>IF(C1658="NO SPOT",B1658/SUMIF($C$1:$C$6359,"NO SPOT",$B$1:$B$6359),0)</f>
        <v>1.5353907569476432E-4</v>
      </c>
      <c r="E1658" s="17">
        <f>SUM($D$2:D1658)</f>
        <v>0.87312554378423446</v>
      </c>
      <c r="F1658" s="6">
        <f>B1658/23078</f>
        <v>1.2999393361643122E-4</v>
      </c>
      <c r="G1658" s="4">
        <v>0</v>
      </c>
      <c r="H1658" s="4">
        <v>3</v>
      </c>
      <c r="I1658" s="4">
        <v>0</v>
      </c>
      <c r="J1658" s="4">
        <v>0</v>
      </c>
      <c r="K1658" s="4">
        <v>0</v>
      </c>
      <c r="L1658" s="4">
        <v>3</v>
      </c>
      <c r="M1658" s="4">
        <v>0</v>
      </c>
      <c r="N1658" s="4">
        <v>0</v>
      </c>
      <c r="O1658" s="13">
        <v>1838</v>
      </c>
      <c r="P1658" s="13">
        <v>76570</v>
      </c>
      <c r="Q1658" s="13">
        <v>9438</v>
      </c>
      <c r="R1658" s="13">
        <v>0</v>
      </c>
    </row>
    <row r="1659" spans="1:18" x14ac:dyDescent="0.25">
      <c r="A1659" s="2">
        <v>1791400623001</v>
      </c>
      <c r="B1659" s="3">
        <v>3</v>
      </c>
      <c r="C1659" s="5" t="str">
        <f>IF(B1659=1,"SPOT","NO SPOT")</f>
        <v>NO SPOT</v>
      </c>
      <c r="D1659" s="15">
        <f>IF(C1659="NO SPOT",B1659/SUMIF($C$1:$C$6359,"NO SPOT",$B$1:$B$6359),0)</f>
        <v>1.5353907569476432E-4</v>
      </c>
      <c r="E1659" s="17">
        <f>SUM($D$2:D1659)</f>
        <v>0.87327908285992928</v>
      </c>
      <c r="F1659" s="6">
        <f>B1659/23078</f>
        <v>1.2999393361643122E-4</v>
      </c>
      <c r="G1659" s="4">
        <v>0</v>
      </c>
      <c r="H1659" s="4">
        <v>3</v>
      </c>
      <c r="I1659" s="4">
        <v>0</v>
      </c>
      <c r="J1659" s="4">
        <v>3</v>
      </c>
      <c r="K1659" s="4">
        <v>0</v>
      </c>
      <c r="L1659" s="4">
        <v>0</v>
      </c>
      <c r="M1659" s="4">
        <v>0</v>
      </c>
      <c r="N1659" s="4">
        <v>0</v>
      </c>
      <c r="O1659" s="13">
        <v>36700</v>
      </c>
      <c r="P1659" s="13">
        <v>87370</v>
      </c>
      <c r="Q1659" s="13">
        <v>10536</v>
      </c>
      <c r="R1659" s="13">
        <v>0</v>
      </c>
    </row>
    <row r="1660" spans="1:18" x14ac:dyDescent="0.25">
      <c r="A1660" s="2">
        <v>1791401492001</v>
      </c>
      <c r="B1660" s="3">
        <v>3</v>
      </c>
      <c r="C1660" s="5" t="str">
        <f>IF(B1660=1,"SPOT","NO SPOT")</f>
        <v>NO SPOT</v>
      </c>
      <c r="D1660" s="15">
        <f>IF(C1660="NO SPOT",B1660/SUMIF($C$1:$C$6359,"NO SPOT",$B$1:$B$6359),0)</f>
        <v>1.5353907569476432E-4</v>
      </c>
      <c r="E1660" s="17">
        <f>SUM($D$2:D1660)</f>
        <v>0.8734326219356241</v>
      </c>
      <c r="F1660" s="6">
        <f>B1660/23078</f>
        <v>1.2999393361643122E-4</v>
      </c>
      <c r="G1660" s="4">
        <v>0</v>
      </c>
      <c r="H1660" s="4">
        <v>3</v>
      </c>
      <c r="I1660" s="4">
        <v>0</v>
      </c>
      <c r="J1660" s="4">
        <v>0</v>
      </c>
      <c r="K1660" s="4">
        <v>0</v>
      </c>
      <c r="L1660" s="4">
        <v>3</v>
      </c>
      <c r="M1660" s="4">
        <v>0</v>
      </c>
      <c r="N1660" s="4">
        <v>0</v>
      </c>
      <c r="O1660" s="13">
        <v>1480</v>
      </c>
      <c r="P1660" s="13">
        <v>46277</v>
      </c>
      <c r="Q1660" s="13">
        <v>5973</v>
      </c>
      <c r="R1660" s="13">
        <v>0</v>
      </c>
    </row>
    <row r="1661" spans="1:18" x14ac:dyDescent="0.25">
      <c r="A1661" s="2">
        <v>1791432215001</v>
      </c>
      <c r="B1661" s="3">
        <v>3</v>
      </c>
      <c r="C1661" s="5" t="str">
        <f>IF(B1661=1,"SPOT","NO SPOT")</f>
        <v>NO SPOT</v>
      </c>
      <c r="D1661" s="15">
        <f>IF(C1661="NO SPOT",B1661/SUMIF($C$1:$C$6359,"NO SPOT",$B$1:$B$6359),0)</f>
        <v>1.5353907569476432E-4</v>
      </c>
      <c r="E1661" s="17">
        <f>SUM($D$2:D1661)</f>
        <v>0.87358616101131892</v>
      </c>
      <c r="F1661" s="6">
        <f>B1661/23078</f>
        <v>1.2999393361643122E-4</v>
      </c>
      <c r="G1661" s="4">
        <v>0</v>
      </c>
      <c r="H1661" s="4">
        <v>3</v>
      </c>
      <c r="I1661" s="4">
        <v>0</v>
      </c>
      <c r="J1661" s="4">
        <v>0</v>
      </c>
      <c r="K1661" s="4">
        <v>1</v>
      </c>
      <c r="L1661" s="4">
        <v>2</v>
      </c>
      <c r="M1661" s="4">
        <v>0</v>
      </c>
      <c r="N1661" s="4">
        <v>0</v>
      </c>
      <c r="O1661" s="13">
        <v>5145</v>
      </c>
      <c r="P1661" s="13">
        <v>51677</v>
      </c>
      <c r="Q1661" s="13">
        <v>6574</v>
      </c>
      <c r="R1661" s="13">
        <v>0</v>
      </c>
    </row>
    <row r="1662" spans="1:18" x14ac:dyDescent="0.25">
      <c r="A1662" s="2">
        <v>1791715535001</v>
      </c>
      <c r="B1662" s="3">
        <v>3</v>
      </c>
      <c r="C1662" s="5" t="str">
        <f>IF(B1662=1,"SPOT","NO SPOT")</f>
        <v>NO SPOT</v>
      </c>
      <c r="D1662" s="15">
        <f>IF(C1662="NO SPOT",B1662/SUMIF($C$1:$C$6359,"NO SPOT",$B$1:$B$6359),0)</f>
        <v>1.5353907569476432E-4</v>
      </c>
      <c r="E1662" s="17">
        <f>SUM($D$2:D1662)</f>
        <v>0.87373970008701374</v>
      </c>
      <c r="F1662" s="6">
        <f>B1662/23078</f>
        <v>1.2999393361643122E-4</v>
      </c>
      <c r="G1662" s="4">
        <v>0</v>
      </c>
      <c r="H1662" s="4">
        <v>3</v>
      </c>
      <c r="I1662" s="4">
        <v>0</v>
      </c>
      <c r="J1662" s="4">
        <v>2</v>
      </c>
      <c r="K1662" s="4">
        <v>0</v>
      </c>
      <c r="L1662" s="4">
        <v>1</v>
      </c>
      <c r="M1662" s="4">
        <v>0</v>
      </c>
      <c r="N1662" s="4">
        <v>0</v>
      </c>
      <c r="O1662" s="13">
        <v>1052</v>
      </c>
      <c r="P1662" s="13">
        <v>194194</v>
      </c>
      <c r="Q1662" s="13">
        <v>23418</v>
      </c>
      <c r="R1662" s="13">
        <v>0</v>
      </c>
    </row>
    <row r="1663" spans="1:18" x14ac:dyDescent="0.25">
      <c r="A1663" s="2">
        <v>1791715748001</v>
      </c>
      <c r="B1663" s="3">
        <v>3</v>
      </c>
      <c r="C1663" s="5" t="str">
        <f>IF(B1663=1,"SPOT","NO SPOT")</f>
        <v>NO SPOT</v>
      </c>
      <c r="D1663" s="15">
        <f>IF(C1663="NO SPOT",B1663/SUMIF($C$1:$C$6359,"NO SPOT",$B$1:$B$6359),0)</f>
        <v>1.5353907569476432E-4</v>
      </c>
      <c r="E1663" s="17">
        <f>SUM($D$2:D1663)</f>
        <v>0.87389323916270856</v>
      </c>
      <c r="F1663" s="6">
        <f>B1663/23078</f>
        <v>1.2999393361643122E-4</v>
      </c>
      <c r="G1663" s="4">
        <v>0</v>
      </c>
      <c r="H1663" s="4">
        <v>3</v>
      </c>
      <c r="I1663" s="4">
        <v>0</v>
      </c>
      <c r="J1663" s="4">
        <v>0</v>
      </c>
      <c r="K1663" s="4">
        <v>2</v>
      </c>
      <c r="L1663" s="4">
        <v>1</v>
      </c>
      <c r="M1663" s="4">
        <v>0</v>
      </c>
      <c r="N1663" s="4">
        <v>0</v>
      </c>
      <c r="O1663" s="13">
        <v>463</v>
      </c>
      <c r="P1663" s="13">
        <v>35072</v>
      </c>
      <c r="Q1663" s="13">
        <v>4228</v>
      </c>
      <c r="R1663" s="13">
        <v>0</v>
      </c>
    </row>
    <row r="1664" spans="1:18" x14ac:dyDescent="0.25">
      <c r="A1664" s="2">
        <v>1791715861001</v>
      </c>
      <c r="B1664" s="3">
        <v>3</v>
      </c>
      <c r="C1664" s="5" t="str">
        <f>IF(B1664=1,"SPOT","NO SPOT")</f>
        <v>NO SPOT</v>
      </c>
      <c r="D1664" s="15">
        <f>IF(C1664="NO SPOT",B1664/SUMIF($C$1:$C$6359,"NO SPOT",$B$1:$B$6359),0)</f>
        <v>1.5353907569476432E-4</v>
      </c>
      <c r="E1664" s="17">
        <f>SUM($D$2:D1664)</f>
        <v>0.87404677823840338</v>
      </c>
      <c r="F1664" s="6">
        <f>B1664/23078</f>
        <v>1.2999393361643122E-4</v>
      </c>
      <c r="G1664" s="4">
        <v>0</v>
      </c>
      <c r="H1664" s="4">
        <v>3</v>
      </c>
      <c r="I1664" s="4">
        <v>0</v>
      </c>
      <c r="J1664" s="4">
        <v>1</v>
      </c>
      <c r="K1664" s="4">
        <v>1</v>
      </c>
      <c r="L1664" s="4">
        <v>1</v>
      </c>
      <c r="M1664" s="4">
        <v>0</v>
      </c>
      <c r="N1664" s="4">
        <v>0</v>
      </c>
      <c r="O1664" s="13">
        <v>41615</v>
      </c>
      <c r="P1664" s="13">
        <v>123210</v>
      </c>
      <c r="Q1664" s="13">
        <v>18751</v>
      </c>
      <c r="R1664" s="13">
        <v>11400</v>
      </c>
    </row>
    <row r="1665" spans="1:18" x14ac:dyDescent="0.25">
      <c r="A1665" s="2">
        <v>1791729196001</v>
      </c>
      <c r="B1665" s="3">
        <v>3</v>
      </c>
      <c r="C1665" s="5" t="str">
        <f>IF(B1665=1,"SPOT","NO SPOT")</f>
        <v>NO SPOT</v>
      </c>
      <c r="D1665" s="15">
        <f>IF(C1665="NO SPOT",B1665/SUMIF($C$1:$C$6359,"NO SPOT",$B$1:$B$6359),0)</f>
        <v>1.5353907569476432E-4</v>
      </c>
      <c r="E1665" s="17">
        <f>SUM($D$2:D1665)</f>
        <v>0.8742003173140982</v>
      </c>
      <c r="F1665" s="6">
        <f>B1665/23078</f>
        <v>1.2999393361643122E-4</v>
      </c>
      <c r="G1665" s="4">
        <v>0</v>
      </c>
      <c r="H1665" s="4">
        <v>3</v>
      </c>
      <c r="I1665" s="4">
        <v>0</v>
      </c>
      <c r="J1665" s="4">
        <v>0</v>
      </c>
      <c r="K1665" s="4">
        <v>0</v>
      </c>
      <c r="L1665" s="4">
        <v>3</v>
      </c>
      <c r="M1665" s="4">
        <v>0</v>
      </c>
      <c r="N1665" s="4">
        <v>0</v>
      </c>
      <c r="O1665" s="13">
        <v>18</v>
      </c>
      <c r="P1665" s="13">
        <v>45699</v>
      </c>
      <c r="Q1665" s="13">
        <v>5511</v>
      </c>
      <c r="R1665" s="13">
        <v>0</v>
      </c>
    </row>
    <row r="1666" spans="1:18" x14ac:dyDescent="0.25">
      <c r="A1666" s="2">
        <v>1791731964001</v>
      </c>
      <c r="B1666" s="3">
        <v>3</v>
      </c>
      <c r="C1666" s="5" t="str">
        <f>IF(B1666=1,"SPOT","NO SPOT")</f>
        <v>NO SPOT</v>
      </c>
      <c r="D1666" s="15">
        <f>IF(C1666="NO SPOT",B1666/SUMIF($C$1:$C$6359,"NO SPOT",$B$1:$B$6359),0)</f>
        <v>1.5353907569476432E-4</v>
      </c>
      <c r="E1666" s="17">
        <f>SUM($D$2:D1666)</f>
        <v>0.87435385638979302</v>
      </c>
      <c r="F1666" s="6">
        <f>B1666/23078</f>
        <v>1.2999393361643122E-4</v>
      </c>
      <c r="G1666" s="4">
        <v>0</v>
      </c>
      <c r="H1666" s="4">
        <v>3</v>
      </c>
      <c r="I1666" s="4">
        <v>0</v>
      </c>
      <c r="J1666" s="4">
        <v>1</v>
      </c>
      <c r="K1666" s="4">
        <v>2</v>
      </c>
      <c r="L1666" s="4">
        <v>0</v>
      </c>
      <c r="M1666" s="4">
        <v>0</v>
      </c>
      <c r="N1666" s="4">
        <v>0</v>
      </c>
      <c r="O1666" s="13">
        <v>63661</v>
      </c>
      <c r="P1666" s="13">
        <v>142182</v>
      </c>
      <c r="Q1666" s="13">
        <v>18417</v>
      </c>
      <c r="R1666" s="13">
        <v>0</v>
      </c>
    </row>
    <row r="1667" spans="1:18" x14ac:dyDescent="0.25">
      <c r="A1667" s="2">
        <v>1791738845001</v>
      </c>
      <c r="B1667" s="3">
        <v>3</v>
      </c>
      <c r="C1667" s="5" t="str">
        <f>IF(B1667=1,"SPOT","NO SPOT")</f>
        <v>NO SPOT</v>
      </c>
      <c r="D1667" s="15">
        <f>IF(C1667="NO SPOT",B1667/SUMIF($C$1:$C$6359,"NO SPOT",$B$1:$B$6359),0)</f>
        <v>1.5353907569476432E-4</v>
      </c>
      <c r="E1667" s="17">
        <f>SUM($D$2:D1667)</f>
        <v>0.87450739546548784</v>
      </c>
      <c r="F1667" s="6">
        <f>B1667/23078</f>
        <v>1.2999393361643122E-4</v>
      </c>
      <c r="G1667" s="4">
        <v>0</v>
      </c>
      <c r="H1667" s="4">
        <v>3</v>
      </c>
      <c r="I1667" s="4">
        <v>0</v>
      </c>
      <c r="J1667" s="4">
        <v>0</v>
      </c>
      <c r="K1667" s="4">
        <v>0</v>
      </c>
      <c r="L1667" s="4">
        <v>3</v>
      </c>
      <c r="M1667" s="4">
        <v>0</v>
      </c>
      <c r="N1667" s="4">
        <v>0</v>
      </c>
      <c r="O1667" s="13">
        <v>1858</v>
      </c>
      <c r="P1667" s="13">
        <v>743688</v>
      </c>
      <c r="Q1667" s="13">
        <v>89756</v>
      </c>
      <c r="R1667" s="13">
        <v>0</v>
      </c>
    </row>
    <row r="1668" spans="1:18" x14ac:dyDescent="0.25">
      <c r="A1668" s="2">
        <v>1791753372001</v>
      </c>
      <c r="B1668" s="3">
        <v>3</v>
      </c>
      <c r="C1668" s="5" t="str">
        <f>IF(B1668=1,"SPOT","NO SPOT")</f>
        <v>NO SPOT</v>
      </c>
      <c r="D1668" s="15">
        <f>IF(C1668="NO SPOT",B1668/SUMIF($C$1:$C$6359,"NO SPOT",$B$1:$B$6359),0)</f>
        <v>1.5353907569476432E-4</v>
      </c>
      <c r="E1668" s="17">
        <f>SUM($D$2:D1668)</f>
        <v>0.87466093454118266</v>
      </c>
      <c r="F1668" s="6">
        <f>B1668/23078</f>
        <v>1.2999393361643122E-4</v>
      </c>
      <c r="G1668" s="4">
        <v>0</v>
      </c>
      <c r="H1668" s="4">
        <v>3</v>
      </c>
      <c r="I1668" s="4">
        <v>0</v>
      </c>
      <c r="J1668" s="4">
        <v>2</v>
      </c>
      <c r="K1668" s="4">
        <v>1</v>
      </c>
      <c r="L1668" s="4">
        <v>0</v>
      </c>
      <c r="M1668" s="4">
        <v>0</v>
      </c>
      <c r="N1668" s="4">
        <v>0</v>
      </c>
      <c r="O1668" s="13">
        <v>4031</v>
      </c>
      <c r="P1668" s="13">
        <v>59130</v>
      </c>
      <c r="Q1668" s="13">
        <v>7856</v>
      </c>
      <c r="R1668" s="13">
        <v>0</v>
      </c>
    </row>
    <row r="1669" spans="1:18" x14ac:dyDescent="0.25">
      <c r="A1669" s="2">
        <v>1791768027001</v>
      </c>
      <c r="B1669" s="3">
        <v>3</v>
      </c>
      <c r="C1669" s="5" t="str">
        <f>IF(B1669=1,"SPOT","NO SPOT")</f>
        <v>NO SPOT</v>
      </c>
      <c r="D1669" s="15">
        <f>IF(C1669="NO SPOT",B1669/SUMIF($C$1:$C$6359,"NO SPOT",$B$1:$B$6359),0)</f>
        <v>1.5353907569476432E-4</v>
      </c>
      <c r="E1669" s="17">
        <f>SUM($D$2:D1669)</f>
        <v>0.87481447361687747</v>
      </c>
      <c r="F1669" s="6">
        <f>B1669/23078</f>
        <v>1.2999393361643122E-4</v>
      </c>
      <c r="G1669" s="4">
        <v>0</v>
      </c>
      <c r="H1669" s="4">
        <v>3</v>
      </c>
      <c r="I1669" s="4">
        <v>0</v>
      </c>
      <c r="J1669" s="4">
        <v>0</v>
      </c>
      <c r="K1669" s="4">
        <v>0</v>
      </c>
      <c r="L1669" s="4">
        <v>3</v>
      </c>
      <c r="M1669" s="4">
        <v>0</v>
      </c>
      <c r="N1669" s="4">
        <v>0</v>
      </c>
      <c r="O1669" s="13">
        <v>159</v>
      </c>
      <c r="P1669" s="13">
        <v>9094</v>
      </c>
      <c r="Q1669" s="13">
        <v>1184</v>
      </c>
      <c r="R1669" s="13">
        <v>0</v>
      </c>
    </row>
    <row r="1670" spans="1:18" x14ac:dyDescent="0.25">
      <c r="A1670" s="2">
        <v>1791770684001</v>
      </c>
      <c r="B1670" s="3">
        <v>3</v>
      </c>
      <c r="C1670" s="5" t="str">
        <f>IF(B1670=1,"SPOT","NO SPOT")</f>
        <v>NO SPOT</v>
      </c>
      <c r="D1670" s="15">
        <f>IF(C1670="NO SPOT",B1670/SUMIF($C$1:$C$6359,"NO SPOT",$B$1:$B$6359),0)</f>
        <v>1.5353907569476432E-4</v>
      </c>
      <c r="E1670" s="17">
        <f>SUM($D$2:D1670)</f>
        <v>0.87496801269257229</v>
      </c>
      <c r="F1670" s="6">
        <f>B1670/23078</f>
        <v>1.2999393361643122E-4</v>
      </c>
      <c r="G1670" s="4">
        <v>0</v>
      </c>
      <c r="H1670" s="4">
        <v>3</v>
      </c>
      <c r="I1670" s="4">
        <v>0</v>
      </c>
      <c r="J1670" s="4">
        <v>0</v>
      </c>
      <c r="K1670" s="4">
        <v>3</v>
      </c>
      <c r="L1670" s="4">
        <v>0</v>
      </c>
      <c r="M1670" s="4">
        <v>0</v>
      </c>
      <c r="N1670" s="4">
        <v>0</v>
      </c>
      <c r="O1670" s="13">
        <v>90468</v>
      </c>
      <c r="P1670" s="13">
        <v>199433</v>
      </c>
      <c r="Q1670" s="13">
        <v>27640</v>
      </c>
      <c r="R1670" s="13">
        <v>0</v>
      </c>
    </row>
    <row r="1671" spans="1:18" x14ac:dyDescent="0.25">
      <c r="A1671" s="2">
        <v>1791770722001</v>
      </c>
      <c r="B1671" s="3">
        <v>3</v>
      </c>
      <c r="C1671" s="5" t="str">
        <f>IF(B1671=1,"SPOT","NO SPOT")</f>
        <v>NO SPOT</v>
      </c>
      <c r="D1671" s="15">
        <f>IF(C1671="NO SPOT",B1671/SUMIF($C$1:$C$6359,"NO SPOT",$B$1:$B$6359),0)</f>
        <v>1.5353907569476432E-4</v>
      </c>
      <c r="E1671" s="17">
        <f>SUM($D$2:D1671)</f>
        <v>0.87512155176826711</v>
      </c>
      <c r="F1671" s="6">
        <f>B1671/23078</f>
        <v>1.2999393361643122E-4</v>
      </c>
      <c r="G1671" s="4">
        <v>0</v>
      </c>
      <c r="H1671" s="4">
        <v>3</v>
      </c>
      <c r="I1671" s="4">
        <v>0</v>
      </c>
      <c r="J1671" s="4">
        <v>2</v>
      </c>
      <c r="K1671" s="4">
        <v>0</v>
      </c>
      <c r="L1671" s="4">
        <v>1</v>
      </c>
      <c r="M1671" s="4">
        <v>0</v>
      </c>
      <c r="N1671" s="4">
        <v>0</v>
      </c>
      <c r="O1671" s="13">
        <v>3030</v>
      </c>
      <c r="P1671" s="13">
        <v>162723</v>
      </c>
      <c r="Q1671" s="13">
        <v>20672</v>
      </c>
      <c r="R1671" s="13">
        <v>0</v>
      </c>
    </row>
    <row r="1672" spans="1:18" x14ac:dyDescent="0.25">
      <c r="A1672" s="2">
        <v>1791772121001</v>
      </c>
      <c r="B1672" s="3">
        <v>3</v>
      </c>
      <c r="C1672" s="5" t="str">
        <f>IF(B1672=1,"SPOT","NO SPOT")</f>
        <v>NO SPOT</v>
      </c>
      <c r="D1672" s="15">
        <f>IF(C1672="NO SPOT",B1672/SUMIF($C$1:$C$6359,"NO SPOT",$B$1:$B$6359),0)</f>
        <v>1.5353907569476432E-4</v>
      </c>
      <c r="E1672" s="17">
        <f>SUM($D$2:D1672)</f>
        <v>0.87527509084396193</v>
      </c>
      <c r="F1672" s="6">
        <f>B1672/23078</f>
        <v>1.2999393361643122E-4</v>
      </c>
      <c r="G1672" s="4">
        <v>0</v>
      </c>
      <c r="H1672" s="4">
        <v>3</v>
      </c>
      <c r="I1672" s="4">
        <v>0</v>
      </c>
      <c r="J1672" s="4">
        <v>0</v>
      </c>
      <c r="K1672" s="4">
        <v>0</v>
      </c>
      <c r="L1672" s="4">
        <v>3</v>
      </c>
      <c r="M1672" s="4">
        <v>0</v>
      </c>
      <c r="N1672" s="4">
        <v>0</v>
      </c>
      <c r="O1672" s="13">
        <v>321750</v>
      </c>
      <c r="P1672" s="13">
        <v>527007</v>
      </c>
      <c r="Q1672" s="13">
        <v>63556</v>
      </c>
      <c r="R1672" s="13">
        <v>0</v>
      </c>
    </row>
    <row r="1673" spans="1:18" x14ac:dyDescent="0.25">
      <c r="A1673" s="2">
        <v>1791774582001</v>
      </c>
      <c r="B1673" s="3">
        <v>3</v>
      </c>
      <c r="C1673" s="5" t="str">
        <f>IF(B1673=1,"SPOT","NO SPOT")</f>
        <v>NO SPOT</v>
      </c>
      <c r="D1673" s="15">
        <f>IF(C1673="NO SPOT",B1673/SUMIF($C$1:$C$6359,"NO SPOT",$B$1:$B$6359),0)</f>
        <v>1.5353907569476432E-4</v>
      </c>
      <c r="E1673" s="17">
        <f>SUM($D$2:D1673)</f>
        <v>0.87542862991965675</v>
      </c>
      <c r="F1673" s="6">
        <f>B1673/23078</f>
        <v>1.2999393361643122E-4</v>
      </c>
      <c r="G1673" s="4">
        <v>0</v>
      </c>
      <c r="H1673" s="4">
        <v>3</v>
      </c>
      <c r="I1673" s="4">
        <v>0</v>
      </c>
      <c r="J1673" s="4">
        <v>0</v>
      </c>
      <c r="K1673" s="4">
        <v>0</v>
      </c>
      <c r="L1673" s="4">
        <v>3</v>
      </c>
      <c r="M1673" s="4">
        <v>0</v>
      </c>
      <c r="N1673" s="4">
        <v>0</v>
      </c>
      <c r="O1673" s="13">
        <v>1090</v>
      </c>
      <c r="P1673" s="13">
        <v>104539</v>
      </c>
      <c r="Q1673" s="13">
        <v>13768</v>
      </c>
      <c r="R1673" s="13">
        <v>0</v>
      </c>
    </row>
    <row r="1674" spans="1:18" x14ac:dyDescent="0.25">
      <c r="A1674" s="2">
        <v>1791805348001</v>
      </c>
      <c r="B1674" s="3">
        <v>3</v>
      </c>
      <c r="C1674" s="5" t="str">
        <f>IF(B1674=1,"SPOT","NO SPOT")</f>
        <v>NO SPOT</v>
      </c>
      <c r="D1674" s="15">
        <f>IF(C1674="NO SPOT",B1674/SUMIF($C$1:$C$6359,"NO SPOT",$B$1:$B$6359),0)</f>
        <v>1.5353907569476432E-4</v>
      </c>
      <c r="E1674" s="17">
        <f>SUM($D$2:D1674)</f>
        <v>0.87558216899535157</v>
      </c>
      <c r="F1674" s="6">
        <f>B1674/23078</f>
        <v>1.2999393361643122E-4</v>
      </c>
      <c r="G1674" s="4">
        <v>0</v>
      </c>
      <c r="H1674" s="4">
        <v>3</v>
      </c>
      <c r="I1674" s="4">
        <v>0</v>
      </c>
      <c r="J1674" s="4">
        <v>0</v>
      </c>
      <c r="K1674" s="4">
        <v>0</v>
      </c>
      <c r="L1674" s="4">
        <v>3</v>
      </c>
      <c r="M1674" s="4">
        <v>0</v>
      </c>
      <c r="N1674" s="4">
        <v>0</v>
      </c>
      <c r="O1674" s="13">
        <v>486</v>
      </c>
      <c r="P1674" s="13">
        <v>120012</v>
      </c>
      <c r="Q1674" s="13">
        <v>15150</v>
      </c>
      <c r="R1674" s="13">
        <v>0</v>
      </c>
    </row>
    <row r="1675" spans="1:18" x14ac:dyDescent="0.25">
      <c r="A1675" s="2">
        <v>1791812816001</v>
      </c>
      <c r="B1675" s="3">
        <v>3</v>
      </c>
      <c r="C1675" s="5" t="str">
        <f>IF(B1675=1,"SPOT","NO SPOT")</f>
        <v>NO SPOT</v>
      </c>
      <c r="D1675" s="15">
        <f>IF(C1675="NO SPOT",B1675/SUMIF($C$1:$C$6359,"NO SPOT",$B$1:$B$6359),0)</f>
        <v>1.5353907569476432E-4</v>
      </c>
      <c r="E1675" s="17">
        <f>SUM($D$2:D1675)</f>
        <v>0.87573570807104639</v>
      </c>
      <c r="F1675" s="6">
        <f>B1675/23078</f>
        <v>1.2999393361643122E-4</v>
      </c>
      <c r="G1675" s="4">
        <v>0</v>
      </c>
      <c r="H1675" s="4">
        <v>3</v>
      </c>
      <c r="I1675" s="4">
        <v>0</v>
      </c>
      <c r="J1675" s="4">
        <v>0</v>
      </c>
      <c r="K1675" s="4">
        <v>0</v>
      </c>
      <c r="L1675" s="4">
        <v>3</v>
      </c>
      <c r="M1675" s="4">
        <v>0</v>
      </c>
      <c r="N1675" s="4">
        <v>0</v>
      </c>
      <c r="O1675" s="13">
        <v>39915</v>
      </c>
      <c r="P1675" s="13">
        <v>309304</v>
      </c>
      <c r="Q1675" s="13">
        <v>38827</v>
      </c>
      <c r="R1675" s="13">
        <v>6025</v>
      </c>
    </row>
    <row r="1676" spans="1:18" x14ac:dyDescent="0.25">
      <c r="A1676" s="2">
        <v>1791813170001</v>
      </c>
      <c r="B1676" s="3">
        <v>3</v>
      </c>
      <c r="C1676" s="5" t="str">
        <f>IF(B1676=1,"SPOT","NO SPOT")</f>
        <v>NO SPOT</v>
      </c>
      <c r="D1676" s="15">
        <f>IF(C1676="NO SPOT",B1676/SUMIF($C$1:$C$6359,"NO SPOT",$B$1:$B$6359),0)</f>
        <v>1.5353907569476432E-4</v>
      </c>
      <c r="E1676" s="17">
        <f>SUM($D$2:D1676)</f>
        <v>0.87588924714674121</v>
      </c>
      <c r="F1676" s="6">
        <f>B1676/23078</f>
        <v>1.2999393361643122E-4</v>
      </c>
      <c r="G1676" s="4">
        <v>0</v>
      </c>
      <c r="H1676" s="4">
        <v>3</v>
      </c>
      <c r="I1676" s="4">
        <v>0</v>
      </c>
      <c r="J1676" s="4">
        <v>0</v>
      </c>
      <c r="K1676" s="4">
        <v>0</v>
      </c>
      <c r="L1676" s="4">
        <v>3</v>
      </c>
      <c r="M1676" s="4">
        <v>0</v>
      </c>
      <c r="N1676" s="4">
        <v>0</v>
      </c>
      <c r="O1676" s="13">
        <v>24185</v>
      </c>
      <c r="P1676" s="13">
        <v>754175</v>
      </c>
      <c r="Q1676" s="13">
        <v>115387</v>
      </c>
      <c r="R1676" s="13">
        <v>52791</v>
      </c>
    </row>
    <row r="1677" spans="1:18" x14ac:dyDescent="0.25">
      <c r="A1677" s="2">
        <v>1791816609001</v>
      </c>
      <c r="B1677" s="3">
        <v>3</v>
      </c>
      <c r="C1677" s="5" t="str">
        <f>IF(B1677=1,"SPOT","NO SPOT")</f>
        <v>NO SPOT</v>
      </c>
      <c r="D1677" s="15">
        <f>IF(C1677="NO SPOT",B1677/SUMIF($C$1:$C$6359,"NO SPOT",$B$1:$B$6359),0)</f>
        <v>1.5353907569476432E-4</v>
      </c>
      <c r="E1677" s="17">
        <f>SUM($D$2:D1677)</f>
        <v>0.87604278622243603</v>
      </c>
      <c r="F1677" s="6">
        <f>B1677/23078</f>
        <v>1.2999393361643122E-4</v>
      </c>
      <c r="G1677" s="4">
        <v>0</v>
      </c>
      <c r="H1677" s="4">
        <v>3</v>
      </c>
      <c r="I1677" s="4">
        <v>0</v>
      </c>
      <c r="J1677" s="4">
        <v>1</v>
      </c>
      <c r="K1677" s="4">
        <v>0</v>
      </c>
      <c r="L1677" s="4">
        <v>2</v>
      </c>
      <c r="M1677" s="4">
        <v>0</v>
      </c>
      <c r="N1677" s="4">
        <v>0</v>
      </c>
      <c r="O1677" s="13">
        <v>1132</v>
      </c>
      <c r="P1677" s="13">
        <v>60838</v>
      </c>
      <c r="Q1677" s="13">
        <v>7833</v>
      </c>
      <c r="R1677" s="13">
        <v>0</v>
      </c>
    </row>
    <row r="1678" spans="1:18" x14ac:dyDescent="0.25">
      <c r="A1678" s="2">
        <v>1791819446001</v>
      </c>
      <c r="B1678" s="3">
        <v>3</v>
      </c>
      <c r="C1678" s="5" t="str">
        <f>IF(B1678=1,"SPOT","NO SPOT")</f>
        <v>NO SPOT</v>
      </c>
      <c r="D1678" s="15">
        <f>IF(C1678="NO SPOT",B1678/SUMIF($C$1:$C$6359,"NO SPOT",$B$1:$B$6359),0)</f>
        <v>1.5353907569476432E-4</v>
      </c>
      <c r="E1678" s="17">
        <f>SUM($D$2:D1678)</f>
        <v>0.87619632529813085</v>
      </c>
      <c r="F1678" s="6">
        <f>B1678/23078</f>
        <v>1.2999393361643122E-4</v>
      </c>
      <c r="G1678" s="4">
        <v>0</v>
      </c>
      <c r="H1678" s="4">
        <v>3</v>
      </c>
      <c r="I1678" s="4">
        <v>0</v>
      </c>
      <c r="J1678" s="4">
        <v>1</v>
      </c>
      <c r="K1678" s="4">
        <v>1</v>
      </c>
      <c r="L1678" s="4">
        <v>1</v>
      </c>
      <c r="M1678" s="4">
        <v>0</v>
      </c>
      <c r="N1678" s="4">
        <v>0</v>
      </c>
      <c r="O1678" s="13">
        <v>1142</v>
      </c>
      <c r="P1678" s="13">
        <v>33542</v>
      </c>
      <c r="Q1678" s="13">
        <v>4081</v>
      </c>
      <c r="R1678" s="13">
        <v>0</v>
      </c>
    </row>
    <row r="1679" spans="1:18" x14ac:dyDescent="0.25">
      <c r="A1679" s="2">
        <v>1791831527001</v>
      </c>
      <c r="B1679" s="3">
        <v>3</v>
      </c>
      <c r="C1679" s="5" t="str">
        <f>IF(B1679=1,"SPOT","NO SPOT")</f>
        <v>NO SPOT</v>
      </c>
      <c r="D1679" s="15">
        <f>IF(C1679="NO SPOT",B1679/SUMIF($C$1:$C$6359,"NO SPOT",$B$1:$B$6359),0)</f>
        <v>1.5353907569476432E-4</v>
      </c>
      <c r="E1679" s="17">
        <f>SUM($D$2:D1679)</f>
        <v>0.87634986437382567</v>
      </c>
      <c r="F1679" s="6">
        <f>B1679/23078</f>
        <v>1.2999393361643122E-4</v>
      </c>
      <c r="G1679" s="4">
        <v>0</v>
      </c>
      <c r="H1679" s="4">
        <v>3</v>
      </c>
      <c r="I1679" s="4">
        <v>0</v>
      </c>
      <c r="J1679" s="4">
        <v>0</v>
      </c>
      <c r="K1679" s="4">
        <v>0</v>
      </c>
      <c r="L1679" s="4">
        <v>3</v>
      </c>
      <c r="M1679" s="4">
        <v>0</v>
      </c>
      <c r="N1679" s="4">
        <v>0</v>
      </c>
      <c r="O1679" s="13">
        <v>523127</v>
      </c>
      <c r="P1679" s="13">
        <v>189330</v>
      </c>
      <c r="Q1679" s="13">
        <v>33892</v>
      </c>
      <c r="R1679" s="13">
        <v>9465</v>
      </c>
    </row>
    <row r="1680" spans="1:18" x14ac:dyDescent="0.25">
      <c r="A1680" s="2">
        <v>1791836154001</v>
      </c>
      <c r="B1680" s="3">
        <v>3</v>
      </c>
      <c r="C1680" s="5" t="str">
        <f>IF(B1680=1,"SPOT","NO SPOT")</f>
        <v>NO SPOT</v>
      </c>
      <c r="D1680" s="15">
        <f>IF(C1680="NO SPOT",B1680/SUMIF($C$1:$C$6359,"NO SPOT",$B$1:$B$6359),0)</f>
        <v>1.5353907569476432E-4</v>
      </c>
      <c r="E1680" s="17">
        <f>SUM($D$2:D1680)</f>
        <v>0.87650340344952049</v>
      </c>
      <c r="F1680" s="6">
        <f>B1680/23078</f>
        <v>1.2999393361643122E-4</v>
      </c>
      <c r="G1680" s="4">
        <v>0</v>
      </c>
      <c r="H1680" s="4">
        <v>3</v>
      </c>
      <c r="I1680" s="4">
        <v>0</v>
      </c>
      <c r="J1680" s="4">
        <v>0</v>
      </c>
      <c r="K1680" s="4">
        <v>0</v>
      </c>
      <c r="L1680" s="4">
        <v>3</v>
      </c>
      <c r="M1680" s="4">
        <v>0</v>
      </c>
      <c r="N1680" s="4">
        <v>0</v>
      </c>
      <c r="O1680" s="13">
        <v>1804</v>
      </c>
      <c r="P1680" s="13">
        <v>163779</v>
      </c>
      <c r="Q1680" s="13">
        <v>19759</v>
      </c>
      <c r="R1680" s="13">
        <v>0</v>
      </c>
    </row>
    <row r="1681" spans="1:18" x14ac:dyDescent="0.25">
      <c r="A1681" s="2">
        <v>1791836979001</v>
      </c>
      <c r="B1681" s="3">
        <v>3</v>
      </c>
      <c r="C1681" s="5" t="str">
        <f>IF(B1681=1,"SPOT","NO SPOT")</f>
        <v>NO SPOT</v>
      </c>
      <c r="D1681" s="15">
        <f>IF(C1681="NO SPOT",B1681/SUMIF($C$1:$C$6359,"NO SPOT",$B$1:$B$6359),0)</f>
        <v>1.5353907569476432E-4</v>
      </c>
      <c r="E1681" s="17">
        <f>SUM($D$2:D1681)</f>
        <v>0.87665694252521531</v>
      </c>
      <c r="F1681" s="6">
        <f>B1681/23078</f>
        <v>1.2999393361643122E-4</v>
      </c>
      <c r="G1681" s="4">
        <v>0</v>
      </c>
      <c r="H1681" s="4">
        <v>3</v>
      </c>
      <c r="I1681" s="4">
        <v>0</v>
      </c>
      <c r="J1681" s="4">
        <v>3</v>
      </c>
      <c r="K1681" s="4">
        <v>0</v>
      </c>
      <c r="L1681" s="4">
        <v>0</v>
      </c>
      <c r="M1681" s="4">
        <v>0</v>
      </c>
      <c r="N1681" s="4">
        <v>0</v>
      </c>
      <c r="O1681" s="13">
        <v>620</v>
      </c>
      <c r="P1681" s="13">
        <v>135706</v>
      </c>
      <c r="Q1681" s="13">
        <v>19441</v>
      </c>
      <c r="R1681" s="13">
        <v>0</v>
      </c>
    </row>
    <row r="1682" spans="1:18" x14ac:dyDescent="0.25">
      <c r="A1682" s="2">
        <v>1791839595001</v>
      </c>
      <c r="B1682" s="3">
        <v>3</v>
      </c>
      <c r="C1682" s="5" t="str">
        <f>IF(B1682=1,"SPOT","NO SPOT")</f>
        <v>NO SPOT</v>
      </c>
      <c r="D1682" s="15">
        <f>IF(C1682="NO SPOT",B1682/SUMIF($C$1:$C$6359,"NO SPOT",$B$1:$B$6359),0)</f>
        <v>1.5353907569476432E-4</v>
      </c>
      <c r="E1682" s="17">
        <f>SUM($D$2:D1682)</f>
        <v>0.87681048160091013</v>
      </c>
      <c r="F1682" s="6">
        <f>B1682/23078</f>
        <v>1.2999393361643122E-4</v>
      </c>
      <c r="G1682" s="4">
        <v>0</v>
      </c>
      <c r="H1682" s="4">
        <v>3</v>
      </c>
      <c r="I1682" s="4">
        <v>0</v>
      </c>
      <c r="J1682" s="4">
        <v>0</v>
      </c>
      <c r="K1682" s="4">
        <v>1</v>
      </c>
      <c r="L1682" s="4">
        <v>2</v>
      </c>
      <c r="M1682" s="4">
        <v>0</v>
      </c>
      <c r="N1682" s="4">
        <v>0</v>
      </c>
      <c r="O1682" s="13">
        <v>4678</v>
      </c>
      <c r="P1682" s="13">
        <v>100461</v>
      </c>
      <c r="Q1682" s="13">
        <v>13145</v>
      </c>
      <c r="R1682" s="13">
        <v>0</v>
      </c>
    </row>
    <row r="1683" spans="1:18" x14ac:dyDescent="0.25">
      <c r="A1683" s="2">
        <v>1791844661001</v>
      </c>
      <c r="B1683" s="3">
        <v>3</v>
      </c>
      <c r="C1683" s="5" t="str">
        <f>IF(B1683=1,"SPOT","NO SPOT")</f>
        <v>NO SPOT</v>
      </c>
      <c r="D1683" s="15">
        <f>IF(C1683="NO SPOT",B1683/SUMIF($C$1:$C$6359,"NO SPOT",$B$1:$B$6359),0)</f>
        <v>1.5353907569476432E-4</v>
      </c>
      <c r="E1683" s="17">
        <f>SUM($D$2:D1683)</f>
        <v>0.87696402067660495</v>
      </c>
      <c r="F1683" s="6">
        <f>B1683/23078</f>
        <v>1.2999393361643122E-4</v>
      </c>
      <c r="G1683" s="4">
        <v>0</v>
      </c>
      <c r="H1683" s="4">
        <v>3</v>
      </c>
      <c r="I1683" s="4">
        <v>0</v>
      </c>
      <c r="J1683" s="4">
        <v>1</v>
      </c>
      <c r="K1683" s="4">
        <v>2</v>
      </c>
      <c r="L1683" s="4">
        <v>0</v>
      </c>
      <c r="M1683" s="4">
        <v>0</v>
      </c>
      <c r="N1683" s="4">
        <v>0</v>
      </c>
      <c r="O1683" s="13">
        <v>57200</v>
      </c>
      <c r="P1683" s="13">
        <v>82971</v>
      </c>
      <c r="Q1683" s="13">
        <v>10369</v>
      </c>
      <c r="R1683" s="13">
        <v>0</v>
      </c>
    </row>
    <row r="1684" spans="1:18" x14ac:dyDescent="0.25">
      <c r="A1684" s="2">
        <v>1791845986001</v>
      </c>
      <c r="B1684" s="3">
        <v>3</v>
      </c>
      <c r="C1684" s="5" t="str">
        <f>IF(B1684=1,"SPOT","NO SPOT")</f>
        <v>NO SPOT</v>
      </c>
      <c r="D1684" s="15">
        <f>IF(C1684="NO SPOT",B1684/SUMIF($C$1:$C$6359,"NO SPOT",$B$1:$B$6359),0)</f>
        <v>1.5353907569476432E-4</v>
      </c>
      <c r="E1684" s="17">
        <f>SUM($D$2:D1684)</f>
        <v>0.87711755975229977</v>
      </c>
      <c r="F1684" s="6">
        <f>B1684/23078</f>
        <v>1.2999393361643122E-4</v>
      </c>
      <c r="G1684" s="4">
        <v>3</v>
      </c>
      <c r="H1684" s="4">
        <v>0</v>
      </c>
      <c r="I1684" s="4">
        <v>0</v>
      </c>
      <c r="J1684" s="4">
        <v>0</v>
      </c>
      <c r="K1684" s="4">
        <v>0</v>
      </c>
      <c r="L1684" s="4">
        <v>3</v>
      </c>
      <c r="M1684" s="4">
        <v>0</v>
      </c>
      <c r="N1684" s="4">
        <v>0</v>
      </c>
      <c r="O1684" s="13">
        <v>31016</v>
      </c>
      <c r="P1684" s="13">
        <v>481073</v>
      </c>
      <c r="Q1684" s="13">
        <v>0</v>
      </c>
      <c r="R1684" s="13">
        <v>0</v>
      </c>
    </row>
    <row r="1685" spans="1:18" x14ac:dyDescent="0.25">
      <c r="A1685" s="2">
        <v>1791846842001</v>
      </c>
      <c r="B1685" s="3">
        <v>3</v>
      </c>
      <c r="C1685" s="5" t="str">
        <f>IF(B1685=1,"SPOT","NO SPOT")</f>
        <v>NO SPOT</v>
      </c>
      <c r="D1685" s="15">
        <f>IF(C1685="NO SPOT",B1685/SUMIF($C$1:$C$6359,"NO SPOT",$B$1:$B$6359),0)</f>
        <v>1.5353907569476432E-4</v>
      </c>
      <c r="E1685" s="17">
        <f>SUM($D$2:D1685)</f>
        <v>0.87727109882799459</v>
      </c>
      <c r="F1685" s="6">
        <f>B1685/23078</f>
        <v>1.2999393361643122E-4</v>
      </c>
      <c r="G1685" s="4">
        <v>0</v>
      </c>
      <c r="H1685" s="4">
        <v>3</v>
      </c>
      <c r="I1685" s="4">
        <v>0</v>
      </c>
      <c r="J1685" s="4">
        <v>0</v>
      </c>
      <c r="K1685" s="4">
        <v>3</v>
      </c>
      <c r="L1685" s="4">
        <v>0</v>
      </c>
      <c r="M1685" s="4">
        <v>0</v>
      </c>
      <c r="N1685" s="4">
        <v>0</v>
      </c>
      <c r="O1685" s="13">
        <v>67</v>
      </c>
      <c r="P1685" s="13">
        <v>21809</v>
      </c>
      <c r="Q1685" s="13">
        <v>2629</v>
      </c>
      <c r="R1685" s="13">
        <v>0</v>
      </c>
    </row>
    <row r="1686" spans="1:18" x14ac:dyDescent="0.25">
      <c r="A1686" s="2">
        <v>1791873033001</v>
      </c>
      <c r="B1686" s="3">
        <v>3</v>
      </c>
      <c r="C1686" s="5" t="str">
        <f>IF(B1686=1,"SPOT","NO SPOT")</f>
        <v>NO SPOT</v>
      </c>
      <c r="D1686" s="15">
        <f>IF(C1686="NO SPOT",B1686/SUMIF($C$1:$C$6359,"NO SPOT",$B$1:$B$6359),0)</f>
        <v>1.5353907569476432E-4</v>
      </c>
      <c r="E1686" s="17">
        <f>SUM($D$2:D1686)</f>
        <v>0.87742463790368941</v>
      </c>
      <c r="F1686" s="6">
        <f>B1686/23078</f>
        <v>1.2999393361643122E-4</v>
      </c>
      <c r="G1686" s="4">
        <v>0</v>
      </c>
      <c r="H1686" s="4">
        <v>3</v>
      </c>
      <c r="I1686" s="4">
        <v>0</v>
      </c>
      <c r="J1686" s="4">
        <v>0</v>
      </c>
      <c r="K1686" s="4">
        <v>0</v>
      </c>
      <c r="L1686" s="4">
        <v>3</v>
      </c>
      <c r="M1686" s="4">
        <v>0</v>
      </c>
      <c r="N1686" s="4">
        <v>0</v>
      </c>
      <c r="O1686" s="13">
        <v>451</v>
      </c>
      <c r="P1686" s="13">
        <v>112058</v>
      </c>
      <c r="Q1686" s="13">
        <v>14124</v>
      </c>
      <c r="R1686" s="13">
        <v>0</v>
      </c>
    </row>
    <row r="1687" spans="1:18" x14ac:dyDescent="0.25">
      <c r="A1687" s="2">
        <v>1791875931001</v>
      </c>
      <c r="B1687" s="3">
        <v>3</v>
      </c>
      <c r="C1687" s="5" t="str">
        <f>IF(B1687=1,"SPOT","NO SPOT")</f>
        <v>NO SPOT</v>
      </c>
      <c r="D1687" s="15">
        <f>IF(C1687="NO SPOT",B1687/SUMIF($C$1:$C$6359,"NO SPOT",$B$1:$B$6359),0)</f>
        <v>1.5353907569476432E-4</v>
      </c>
      <c r="E1687" s="17">
        <f>SUM($D$2:D1687)</f>
        <v>0.87757817697938423</v>
      </c>
      <c r="F1687" s="6">
        <f>B1687/23078</f>
        <v>1.2999393361643122E-4</v>
      </c>
      <c r="G1687" s="4">
        <v>0</v>
      </c>
      <c r="H1687" s="4">
        <v>3</v>
      </c>
      <c r="I1687" s="4">
        <v>0</v>
      </c>
      <c r="J1687" s="4">
        <v>0</v>
      </c>
      <c r="K1687" s="4">
        <v>2</v>
      </c>
      <c r="L1687" s="4">
        <v>1</v>
      </c>
      <c r="M1687" s="4">
        <v>0</v>
      </c>
      <c r="N1687" s="4">
        <v>0</v>
      </c>
      <c r="O1687" s="13">
        <v>47749</v>
      </c>
      <c r="P1687" s="13">
        <v>60553</v>
      </c>
      <c r="Q1687" s="13">
        <v>8028</v>
      </c>
      <c r="R1687" s="13">
        <v>0</v>
      </c>
    </row>
    <row r="1688" spans="1:18" x14ac:dyDescent="0.25">
      <c r="A1688" s="2">
        <v>1791882121001</v>
      </c>
      <c r="B1688" s="3">
        <v>3</v>
      </c>
      <c r="C1688" s="5" t="str">
        <f>IF(B1688=1,"SPOT","NO SPOT")</f>
        <v>NO SPOT</v>
      </c>
      <c r="D1688" s="15">
        <f>IF(C1688="NO SPOT",B1688/SUMIF($C$1:$C$6359,"NO SPOT",$B$1:$B$6359),0)</f>
        <v>1.5353907569476432E-4</v>
      </c>
      <c r="E1688" s="17">
        <f>SUM($D$2:D1688)</f>
        <v>0.87773171605507905</v>
      </c>
      <c r="F1688" s="6">
        <f>B1688/23078</f>
        <v>1.2999393361643122E-4</v>
      </c>
      <c r="G1688" s="4">
        <v>0</v>
      </c>
      <c r="H1688" s="4">
        <v>3</v>
      </c>
      <c r="I1688" s="4">
        <v>0</v>
      </c>
      <c r="J1688" s="4">
        <v>1</v>
      </c>
      <c r="K1688" s="4">
        <v>0</v>
      </c>
      <c r="L1688" s="4">
        <v>2</v>
      </c>
      <c r="M1688" s="4">
        <v>0</v>
      </c>
      <c r="N1688" s="4">
        <v>0</v>
      </c>
      <c r="O1688" s="13">
        <v>245</v>
      </c>
      <c r="P1688" s="13">
        <v>26506</v>
      </c>
      <c r="Q1688" s="13">
        <v>3232</v>
      </c>
      <c r="R1688" s="13">
        <v>0</v>
      </c>
    </row>
    <row r="1689" spans="1:18" x14ac:dyDescent="0.25">
      <c r="A1689" s="2">
        <v>1791886933001</v>
      </c>
      <c r="B1689" s="3">
        <v>3</v>
      </c>
      <c r="C1689" s="5" t="str">
        <f>IF(B1689=1,"SPOT","NO SPOT")</f>
        <v>NO SPOT</v>
      </c>
      <c r="D1689" s="15">
        <f>IF(C1689="NO SPOT",B1689/SUMIF($C$1:$C$6359,"NO SPOT",$B$1:$B$6359),0)</f>
        <v>1.5353907569476432E-4</v>
      </c>
      <c r="E1689" s="17">
        <f>SUM($D$2:D1689)</f>
        <v>0.87788525513077387</v>
      </c>
      <c r="F1689" s="6">
        <f>B1689/23078</f>
        <v>1.2999393361643122E-4</v>
      </c>
      <c r="G1689" s="4">
        <v>0</v>
      </c>
      <c r="H1689" s="4">
        <v>3</v>
      </c>
      <c r="I1689" s="4">
        <v>0</v>
      </c>
      <c r="J1689" s="4">
        <v>0</v>
      </c>
      <c r="K1689" s="4">
        <v>0</v>
      </c>
      <c r="L1689" s="4">
        <v>3</v>
      </c>
      <c r="M1689" s="4">
        <v>0</v>
      </c>
      <c r="N1689" s="4">
        <v>0</v>
      </c>
      <c r="O1689" s="13">
        <v>1106</v>
      </c>
      <c r="P1689" s="13">
        <v>26422</v>
      </c>
      <c r="Q1689" s="13">
        <v>3311</v>
      </c>
      <c r="R1689" s="13">
        <v>0</v>
      </c>
    </row>
    <row r="1690" spans="1:18" x14ac:dyDescent="0.25">
      <c r="A1690" s="2">
        <v>1791891279001</v>
      </c>
      <c r="B1690" s="3">
        <v>3</v>
      </c>
      <c r="C1690" s="5" t="str">
        <f>IF(B1690=1,"SPOT","NO SPOT")</f>
        <v>NO SPOT</v>
      </c>
      <c r="D1690" s="15">
        <f>IF(C1690="NO SPOT",B1690/SUMIF($C$1:$C$6359,"NO SPOT",$B$1:$B$6359),0)</f>
        <v>1.5353907569476432E-4</v>
      </c>
      <c r="E1690" s="17">
        <f>SUM($D$2:D1690)</f>
        <v>0.87803879420646869</v>
      </c>
      <c r="F1690" s="6">
        <f>B1690/23078</f>
        <v>1.2999393361643122E-4</v>
      </c>
      <c r="G1690" s="4">
        <v>0</v>
      </c>
      <c r="H1690" s="4">
        <v>3</v>
      </c>
      <c r="I1690" s="4">
        <v>0</v>
      </c>
      <c r="J1690" s="4">
        <v>0</v>
      </c>
      <c r="K1690" s="4">
        <v>0</v>
      </c>
      <c r="L1690" s="4">
        <v>3</v>
      </c>
      <c r="M1690" s="4">
        <v>0</v>
      </c>
      <c r="N1690" s="4">
        <v>0</v>
      </c>
      <c r="O1690" s="13">
        <v>1189</v>
      </c>
      <c r="P1690" s="13">
        <v>42241</v>
      </c>
      <c r="Q1690" s="13">
        <v>6101</v>
      </c>
      <c r="R1690" s="13">
        <v>0</v>
      </c>
    </row>
    <row r="1691" spans="1:18" x14ac:dyDescent="0.25">
      <c r="A1691" s="2">
        <v>1791894103001</v>
      </c>
      <c r="B1691" s="3">
        <v>3</v>
      </c>
      <c r="C1691" s="5" t="str">
        <f>IF(B1691=1,"SPOT","NO SPOT")</f>
        <v>NO SPOT</v>
      </c>
      <c r="D1691" s="15">
        <f>IF(C1691="NO SPOT",B1691/SUMIF($C$1:$C$6359,"NO SPOT",$B$1:$B$6359),0)</f>
        <v>1.5353907569476432E-4</v>
      </c>
      <c r="E1691" s="17">
        <f>SUM($D$2:D1691)</f>
        <v>0.87819233328216351</v>
      </c>
      <c r="F1691" s="6">
        <f>B1691/23078</f>
        <v>1.2999393361643122E-4</v>
      </c>
      <c r="G1691" s="4">
        <v>0</v>
      </c>
      <c r="H1691" s="4">
        <v>3</v>
      </c>
      <c r="I1691" s="4">
        <v>0</v>
      </c>
      <c r="J1691" s="4">
        <v>1</v>
      </c>
      <c r="K1691" s="4">
        <v>0</v>
      </c>
      <c r="L1691" s="4">
        <v>2</v>
      </c>
      <c r="M1691" s="4">
        <v>0</v>
      </c>
      <c r="N1691" s="4">
        <v>0</v>
      </c>
      <c r="O1691" s="13">
        <v>147</v>
      </c>
      <c r="P1691" s="13">
        <v>29222</v>
      </c>
      <c r="Q1691" s="13">
        <v>3601</v>
      </c>
      <c r="R1691" s="13">
        <v>0</v>
      </c>
    </row>
    <row r="1692" spans="1:18" x14ac:dyDescent="0.25">
      <c r="A1692" s="2">
        <v>1791908821001</v>
      </c>
      <c r="B1692" s="3">
        <v>3</v>
      </c>
      <c r="C1692" s="5" t="str">
        <f>IF(B1692=1,"SPOT","NO SPOT")</f>
        <v>NO SPOT</v>
      </c>
      <c r="D1692" s="15">
        <f>IF(C1692="NO SPOT",B1692/SUMIF($C$1:$C$6359,"NO SPOT",$B$1:$B$6359),0)</f>
        <v>1.5353907569476432E-4</v>
      </c>
      <c r="E1692" s="17">
        <f>SUM($D$2:D1692)</f>
        <v>0.87834587235785833</v>
      </c>
      <c r="F1692" s="6">
        <f>B1692/23078</f>
        <v>1.2999393361643122E-4</v>
      </c>
      <c r="G1692" s="4">
        <v>0</v>
      </c>
      <c r="H1692" s="4">
        <v>3</v>
      </c>
      <c r="I1692" s="4">
        <v>0</v>
      </c>
      <c r="J1692" s="4">
        <v>1</v>
      </c>
      <c r="K1692" s="4">
        <v>0</v>
      </c>
      <c r="L1692" s="4">
        <v>2</v>
      </c>
      <c r="M1692" s="4">
        <v>0</v>
      </c>
      <c r="N1692" s="4">
        <v>0</v>
      </c>
      <c r="O1692" s="13">
        <v>34329</v>
      </c>
      <c r="P1692" s="13">
        <v>360609</v>
      </c>
      <c r="Q1692" s="13">
        <v>54761</v>
      </c>
      <c r="R1692" s="13">
        <v>39486</v>
      </c>
    </row>
    <row r="1693" spans="1:18" x14ac:dyDescent="0.25">
      <c r="A1693" s="2">
        <v>1791913027001</v>
      </c>
      <c r="B1693" s="3">
        <v>3</v>
      </c>
      <c r="C1693" s="5" t="str">
        <f>IF(B1693=1,"SPOT","NO SPOT")</f>
        <v>NO SPOT</v>
      </c>
      <c r="D1693" s="15">
        <f>IF(C1693="NO SPOT",B1693/SUMIF($C$1:$C$6359,"NO SPOT",$B$1:$B$6359),0)</f>
        <v>1.5353907569476432E-4</v>
      </c>
      <c r="E1693" s="17">
        <f>SUM($D$2:D1693)</f>
        <v>0.87849941143355315</v>
      </c>
      <c r="F1693" s="6">
        <f>B1693/23078</f>
        <v>1.2999393361643122E-4</v>
      </c>
      <c r="G1693" s="4">
        <v>0</v>
      </c>
      <c r="H1693" s="4">
        <v>3</v>
      </c>
      <c r="I1693" s="4">
        <v>0</v>
      </c>
      <c r="J1693" s="4">
        <v>0</v>
      </c>
      <c r="K1693" s="4">
        <v>0</v>
      </c>
      <c r="L1693" s="4">
        <v>3</v>
      </c>
      <c r="M1693" s="4">
        <v>0</v>
      </c>
      <c r="N1693" s="4">
        <v>0</v>
      </c>
      <c r="O1693" s="13">
        <v>203</v>
      </c>
      <c r="P1693" s="13">
        <v>37933</v>
      </c>
      <c r="Q1693" s="13">
        <v>4924</v>
      </c>
      <c r="R1693" s="13">
        <v>0</v>
      </c>
    </row>
    <row r="1694" spans="1:18" x14ac:dyDescent="0.25">
      <c r="A1694" s="2">
        <v>1791924010001</v>
      </c>
      <c r="B1694" s="3">
        <v>3</v>
      </c>
      <c r="C1694" s="5" t="str">
        <f>IF(B1694=1,"SPOT","NO SPOT")</f>
        <v>NO SPOT</v>
      </c>
      <c r="D1694" s="15">
        <f>IF(C1694="NO SPOT",B1694/SUMIF($C$1:$C$6359,"NO SPOT",$B$1:$B$6359),0)</f>
        <v>1.5353907569476432E-4</v>
      </c>
      <c r="E1694" s="17">
        <f>SUM($D$2:D1694)</f>
        <v>0.87865295050924797</v>
      </c>
      <c r="F1694" s="6">
        <f>B1694/23078</f>
        <v>1.2999393361643122E-4</v>
      </c>
      <c r="G1694" s="4">
        <v>0</v>
      </c>
      <c r="H1694" s="4">
        <v>3</v>
      </c>
      <c r="I1694" s="4">
        <v>0</v>
      </c>
      <c r="J1694" s="4">
        <v>0</v>
      </c>
      <c r="K1694" s="4">
        <v>0</v>
      </c>
      <c r="L1694" s="4">
        <v>3</v>
      </c>
      <c r="M1694" s="4">
        <v>0</v>
      </c>
      <c r="N1694" s="4">
        <v>0</v>
      </c>
      <c r="O1694" s="13">
        <v>58</v>
      </c>
      <c r="P1694" s="13">
        <v>161777</v>
      </c>
      <c r="Q1694" s="13">
        <v>19518</v>
      </c>
      <c r="R1694" s="13">
        <v>0</v>
      </c>
    </row>
    <row r="1695" spans="1:18" x14ac:dyDescent="0.25">
      <c r="A1695" s="2">
        <v>1791924231001</v>
      </c>
      <c r="B1695" s="3">
        <v>3</v>
      </c>
      <c r="C1695" s="5" t="str">
        <f>IF(B1695=1,"SPOT","NO SPOT")</f>
        <v>NO SPOT</v>
      </c>
      <c r="D1695" s="15">
        <f>IF(C1695="NO SPOT",B1695/SUMIF($C$1:$C$6359,"NO SPOT",$B$1:$B$6359),0)</f>
        <v>1.5353907569476432E-4</v>
      </c>
      <c r="E1695" s="17">
        <f>SUM($D$2:D1695)</f>
        <v>0.87880648958494278</v>
      </c>
      <c r="F1695" s="6">
        <f>B1695/23078</f>
        <v>1.2999393361643122E-4</v>
      </c>
      <c r="G1695" s="4">
        <v>0</v>
      </c>
      <c r="H1695" s="4">
        <v>3</v>
      </c>
      <c r="I1695" s="4">
        <v>0</v>
      </c>
      <c r="J1695" s="4">
        <v>0</v>
      </c>
      <c r="K1695" s="4">
        <v>0</v>
      </c>
      <c r="L1695" s="4">
        <v>3</v>
      </c>
      <c r="M1695" s="4">
        <v>0</v>
      </c>
      <c r="N1695" s="4">
        <v>0</v>
      </c>
      <c r="O1695" s="13">
        <v>31</v>
      </c>
      <c r="P1695" s="13">
        <v>11399</v>
      </c>
      <c r="Q1695" s="13">
        <v>1447</v>
      </c>
      <c r="R1695" s="13">
        <v>0</v>
      </c>
    </row>
    <row r="1696" spans="1:18" x14ac:dyDescent="0.25">
      <c r="A1696" s="2">
        <v>1791925556001</v>
      </c>
      <c r="B1696" s="3">
        <v>3</v>
      </c>
      <c r="C1696" s="5" t="str">
        <f>IF(B1696=1,"SPOT","NO SPOT")</f>
        <v>NO SPOT</v>
      </c>
      <c r="D1696" s="15">
        <f>IF(C1696="NO SPOT",B1696/SUMIF($C$1:$C$6359,"NO SPOT",$B$1:$B$6359),0)</f>
        <v>1.5353907569476432E-4</v>
      </c>
      <c r="E1696" s="17">
        <f>SUM($D$2:D1696)</f>
        <v>0.8789600286606376</v>
      </c>
      <c r="F1696" s="6">
        <f>B1696/23078</f>
        <v>1.2999393361643122E-4</v>
      </c>
      <c r="G1696" s="4">
        <v>0</v>
      </c>
      <c r="H1696" s="4">
        <v>3</v>
      </c>
      <c r="I1696" s="4">
        <v>0</v>
      </c>
      <c r="J1696" s="4">
        <v>0</v>
      </c>
      <c r="K1696" s="4">
        <v>0</v>
      </c>
      <c r="L1696" s="4">
        <v>3</v>
      </c>
      <c r="M1696" s="4">
        <v>0</v>
      </c>
      <c r="N1696" s="4">
        <v>0</v>
      </c>
      <c r="O1696" s="13">
        <v>144</v>
      </c>
      <c r="P1696" s="13">
        <v>29567</v>
      </c>
      <c r="Q1696" s="13">
        <v>4602</v>
      </c>
      <c r="R1696" s="13">
        <v>0</v>
      </c>
    </row>
    <row r="1697" spans="1:18" x14ac:dyDescent="0.25">
      <c r="A1697" s="2">
        <v>1791935438001</v>
      </c>
      <c r="B1697" s="3">
        <v>3</v>
      </c>
      <c r="C1697" s="5" t="str">
        <f>IF(B1697=1,"SPOT","NO SPOT")</f>
        <v>NO SPOT</v>
      </c>
      <c r="D1697" s="15">
        <f>IF(C1697="NO SPOT",B1697/SUMIF($C$1:$C$6359,"NO SPOT",$B$1:$B$6359),0)</f>
        <v>1.5353907569476432E-4</v>
      </c>
      <c r="E1697" s="17">
        <f>SUM($D$2:D1697)</f>
        <v>0.87911356773633242</v>
      </c>
      <c r="F1697" s="6">
        <f>B1697/23078</f>
        <v>1.2999393361643122E-4</v>
      </c>
      <c r="G1697" s="4">
        <v>0</v>
      </c>
      <c r="H1697" s="4">
        <v>3</v>
      </c>
      <c r="I1697" s="4">
        <v>0</v>
      </c>
      <c r="J1697" s="4">
        <v>0</v>
      </c>
      <c r="K1697" s="4">
        <v>1</v>
      </c>
      <c r="L1697" s="4">
        <v>2</v>
      </c>
      <c r="M1697" s="4">
        <v>0</v>
      </c>
      <c r="N1697" s="4">
        <v>0</v>
      </c>
      <c r="O1697" s="13">
        <v>13546</v>
      </c>
      <c r="P1697" s="13">
        <v>134246</v>
      </c>
      <c r="Q1697" s="13">
        <v>18451</v>
      </c>
      <c r="R1697" s="13">
        <v>0</v>
      </c>
    </row>
    <row r="1698" spans="1:18" x14ac:dyDescent="0.25">
      <c r="A1698" s="2">
        <v>1791940105001</v>
      </c>
      <c r="B1698" s="3">
        <v>3</v>
      </c>
      <c r="C1698" s="5" t="str">
        <f>IF(B1698=1,"SPOT","NO SPOT")</f>
        <v>NO SPOT</v>
      </c>
      <c r="D1698" s="15">
        <f>IF(C1698="NO SPOT",B1698/SUMIF($C$1:$C$6359,"NO SPOT",$B$1:$B$6359),0)</f>
        <v>1.5353907569476432E-4</v>
      </c>
      <c r="E1698" s="17">
        <f>SUM($D$2:D1698)</f>
        <v>0.87926710681202724</v>
      </c>
      <c r="F1698" s="6">
        <f>B1698/23078</f>
        <v>1.2999393361643122E-4</v>
      </c>
      <c r="G1698" s="4">
        <v>0</v>
      </c>
      <c r="H1698" s="4">
        <v>3</v>
      </c>
      <c r="I1698" s="4">
        <v>0</v>
      </c>
      <c r="J1698" s="4">
        <v>0</v>
      </c>
      <c r="K1698" s="4">
        <v>0</v>
      </c>
      <c r="L1698" s="4">
        <v>3</v>
      </c>
      <c r="M1698" s="4">
        <v>0</v>
      </c>
      <c r="N1698" s="4">
        <v>0</v>
      </c>
      <c r="O1698" s="13">
        <v>5384</v>
      </c>
      <c r="P1698" s="13">
        <v>132021</v>
      </c>
      <c r="Q1698" s="13">
        <v>20818</v>
      </c>
      <c r="R1698" s="13">
        <v>623</v>
      </c>
    </row>
    <row r="1699" spans="1:18" x14ac:dyDescent="0.25">
      <c r="A1699" s="2">
        <v>1791942485001</v>
      </c>
      <c r="B1699" s="3">
        <v>3</v>
      </c>
      <c r="C1699" s="5" t="str">
        <f>IF(B1699=1,"SPOT","NO SPOT")</f>
        <v>NO SPOT</v>
      </c>
      <c r="D1699" s="15">
        <f>IF(C1699="NO SPOT",B1699/SUMIF($C$1:$C$6359,"NO SPOT",$B$1:$B$6359),0)</f>
        <v>1.5353907569476432E-4</v>
      </c>
      <c r="E1699" s="17">
        <f>SUM($D$2:D1699)</f>
        <v>0.87942064588772206</v>
      </c>
      <c r="F1699" s="6">
        <f>B1699/23078</f>
        <v>1.2999393361643122E-4</v>
      </c>
      <c r="G1699" s="4">
        <v>0</v>
      </c>
      <c r="H1699" s="4">
        <v>3</v>
      </c>
      <c r="I1699" s="4">
        <v>0</v>
      </c>
      <c r="J1699" s="4">
        <v>0</v>
      </c>
      <c r="K1699" s="4">
        <v>0</v>
      </c>
      <c r="L1699" s="4">
        <v>3</v>
      </c>
      <c r="M1699" s="4">
        <v>0</v>
      </c>
      <c r="N1699" s="4">
        <v>0</v>
      </c>
      <c r="O1699" s="13">
        <v>707</v>
      </c>
      <c r="P1699" s="13">
        <v>42648</v>
      </c>
      <c r="Q1699" s="13">
        <v>6347</v>
      </c>
      <c r="R1699" s="13">
        <v>1900</v>
      </c>
    </row>
    <row r="1700" spans="1:18" x14ac:dyDescent="0.25">
      <c r="A1700" s="2">
        <v>1791950445001</v>
      </c>
      <c r="B1700" s="3">
        <v>3</v>
      </c>
      <c r="C1700" s="5" t="str">
        <f>IF(B1700=1,"SPOT","NO SPOT")</f>
        <v>NO SPOT</v>
      </c>
      <c r="D1700" s="15">
        <f>IF(C1700="NO SPOT",B1700/SUMIF($C$1:$C$6359,"NO SPOT",$B$1:$B$6359),0)</f>
        <v>1.5353907569476432E-4</v>
      </c>
      <c r="E1700" s="17">
        <f>SUM($D$2:D1700)</f>
        <v>0.87957418496341688</v>
      </c>
      <c r="F1700" s="6">
        <f>B1700/23078</f>
        <v>1.2999393361643122E-4</v>
      </c>
      <c r="G1700" s="4">
        <v>0</v>
      </c>
      <c r="H1700" s="4">
        <v>3</v>
      </c>
      <c r="I1700" s="4">
        <v>0</v>
      </c>
      <c r="J1700" s="4">
        <v>0</v>
      </c>
      <c r="K1700" s="4">
        <v>0</v>
      </c>
      <c r="L1700" s="4">
        <v>3</v>
      </c>
      <c r="M1700" s="4">
        <v>0</v>
      </c>
      <c r="N1700" s="4">
        <v>0</v>
      </c>
      <c r="O1700" s="13">
        <v>40601</v>
      </c>
      <c r="P1700" s="13">
        <v>283640</v>
      </c>
      <c r="Q1700" s="13">
        <v>44280</v>
      </c>
      <c r="R1700" s="13">
        <v>41976</v>
      </c>
    </row>
    <row r="1701" spans="1:18" x14ac:dyDescent="0.25">
      <c r="A1701" s="2">
        <v>1791950526001</v>
      </c>
      <c r="B1701" s="3">
        <v>3</v>
      </c>
      <c r="C1701" s="5" t="str">
        <f>IF(B1701=1,"SPOT","NO SPOT")</f>
        <v>NO SPOT</v>
      </c>
      <c r="D1701" s="15">
        <f>IF(C1701="NO SPOT",B1701/SUMIF($C$1:$C$6359,"NO SPOT",$B$1:$B$6359),0)</f>
        <v>1.5353907569476432E-4</v>
      </c>
      <c r="E1701" s="17">
        <f>SUM($D$2:D1701)</f>
        <v>0.8797277240391117</v>
      </c>
      <c r="F1701" s="6">
        <f>B1701/23078</f>
        <v>1.2999393361643122E-4</v>
      </c>
      <c r="G1701" s="4">
        <v>0</v>
      </c>
      <c r="H1701" s="4">
        <v>3</v>
      </c>
      <c r="I1701" s="4">
        <v>0</v>
      </c>
      <c r="J1701" s="4">
        <v>0</v>
      </c>
      <c r="K1701" s="4">
        <v>0</v>
      </c>
      <c r="L1701" s="4">
        <v>3</v>
      </c>
      <c r="M1701" s="4">
        <v>0</v>
      </c>
      <c r="N1701" s="4">
        <v>0</v>
      </c>
      <c r="O1701" s="13">
        <v>2072</v>
      </c>
      <c r="P1701" s="13">
        <v>61612</v>
      </c>
      <c r="Q1701" s="13">
        <v>7688</v>
      </c>
      <c r="R1701" s="13">
        <v>0</v>
      </c>
    </row>
    <row r="1702" spans="1:18" x14ac:dyDescent="0.25">
      <c r="A1702" s="2">
        <v>1791950852001</v>
      </c>
      <c r="B1702" s="3">
        <v>3</v>
      </c>
      <c r="C1702" s="5" t="str">
        <f>IF(B1702=1,"SPOT","NO SPOT")</f>
        <v>NO SPOT</v>
      </c>
      <c r="D1702" s="15">
        <f>IF(C1702="NO SPOT",B1702/SUMIF($C$1:$C$6359,"NO SPOT",$B$1:$B$6359),0)</f>
        <v>1.5353907569476432E-4</v>
      </c>
      <c r="E1702" s="17">
        <f>SUM($D$2:D1702)</f>
        <v>0.87988126311480652</v>
      </c>
      <c r="F1702" s="6">
        <f>B1702/23078</f>
        <v>1.2999393361643122E-4</v>
      </c>
      <c r="G1702" s="4">
        <v>0</v>
      </c>
      <c r="H1702" s="4">
        <v>3</v>
      </c>
      <c r="I1702" s="4">
        <v>0</v>
      </c>
      <c r="J1702" s="4">
        <v>1</v>
      </c>
      <c r="K1702" s="4">
        <v>2</v>
      </c>
      <c r="L1702" s="4">
        <v>0</v>
      </c>
      <c r="M1702" s="4">
        <v>0</v>
      </c>
      <c r="N1702" s="4">
        <v>0</v>
      </c>
      <c r="O1702" s="13">
        <v>19715</v>
      </c>
      <c r="P1702" s="13">
        <v>101351</v>
      </c>
      <c r="Q1702" s="13">
        <v>13556</v>
      </c>
      <c r="R1702" s="13">
        <v>0</v>
      </c>
    </row>
    <row r="1703" spans="1:18" x14ac:dyDescent="0.25">
      <c r="A1703" s="2">
        <v>1791951980001</v>
      </c>
      <c r="B1703" s="3">
        <v>3</v>
      </c>
      <c r="C1703" s="5" t="str">
        <f>IF(B1703=1,"SPOT","NO SPOT")</f>
        <v>NO SPOT</v>
      </c>
      <c r="D1703" s="15">
        <f>IF(C1703="NO SPOT",B1703/SUMIF($C$1:$C$6359,"NO SPOT",$B$1:$B$6359),0)</f>
        <v>1.5353907569476432E-4</v>
      </c>
      <c r="E1703" s="17">
        <f>SUM($D$2:D1703)</f>
        <v>0.88003480219050134</v>
      </c>
      <c r="F1703" s="6">
        <f>B1703/23078</f>
        <v>1.2999393361643122E-4</v>
      </c>
      <c r="G1703" s="4">
        <v>0</v>
      </c>
      <c r="H1703" s="4">
        <v>3</v>
      </c>
      <c r="I1703" s="4">
        <v>0</v>
      </c>
      <c r="J1703" s="4">
        <v>1</v>
      </c>
      <c r="K1703" s="4">
        <v>0</v>
      </c>
      <c r="L1703" s="4">
        <v>2</v>
      </c>
      <c r="M1703" s="4">
        <v>0</v>
      </c>
      <c r="N1703" s="4">
        <v>0</v>
      </c>
      <c r="O1703" s="13">
        <v>5154</v>
      </c>
      <c r="P1703" s="13">
        <v>78521</v>
      </c>
      <c r="Q1703" s="13">
        <v>10277</v>
      </c>
      <c r="R1703" s="13">
        <v>0</v>
      </c>
    </row>
    <row r="1704" spans="1:18" x14ac:dyDescent="0.25">
      <c r="A1704" s="2">
        <v>1791953614001</v>
      </c>
      <c r="B1704" s="3">
        <v>3</v>
      </c>
      <c r="C1704" s="5" t="str">
        <f>IF(B1704=1,"SPOT","NO SPOT")</f>
        <v>NO SPOT</v>
      </c>
      <c r="D1704" s="15">
        <f>IF(C1704="NO SPOT",B1704/SUMIF($C$1:$C$6359,"NO SPOT",$B$1:$B$6359),0)</f>
        <v>1.5353907569476432E-4</v>
      </c>
      <c r="E1704" s="17">
        <f>SUM($D$2:D1704)</f>
        <v>0.88018834126619616</v>
      </c>
      <c r="F1704" s="6">
        <f>B1704/23078</f>
        <v>1.2999393361643122E-4</v>
      </c>
      <c r="G1704" s="4">
        <v>0</v>
      </c>
      <c r="H1704" s="4">
        <v>3</v>
      </c>
      <c r="I1704" s="4">
        <v>0</v>
      </c>
      <c r="J1704" s="4">
        <v>2</v>
      </c>
      <c r="K1704" s="4">
        <v>0</v>
      </c>
      <c r="L1704" s="4">
        <v>1</v>
      </c>
      <c r="M1704" s="4">
        <v>0</v>
      </c>
      <c r="N1704" s="4">
        <v>0</v>
      </c>
      <c r="O1704" s="13">
        <v>514</v>
      </c>
      <c r="P1704" s="13">
        <v>20566</v>
      </c>
      <c r="Q1704" s="13">
        <v>2539</v>
      </c>
      <c r="R1704" s="13">
        <v>0</v>
      </c>
    </row>
    <row r="1705" spans="1:18" x14ac:dyDescent="0.25">
      <c r="A1705" s="2">
        <v>1791963695001</v>
      </c>
      <c r="B1705" s="3">
        <v>3</v>
      </c>
      <c r="C1705" s="5" t="str">
        <f>IF(B1705=1,"SPOT","NO SPOT")</f>
        <v>NO SPOT</v>
      </c>
      <c r="D1705" s="15">
        <f>IF(C1705="NO SPOT",B1705/SUMIF($C$1:$C$6359,"NO SPOT",$B$1:$B$6359),0)</f>
        <v>1.5353907569476432E-4</v>
      </c>
      <c r="E1705" s="17">
        <f>SUM($D$2:D1705)</f>
        <v>0.88034188034189098</v>
      </c>
      <c r="F1705" s="6">
        <f>B1705/23078</f>
        <v>1.2999393361643122E-4</v>
      </c>
      <c r="G1705" s="4">
        <v>0</v>
      </c>
      <c r="H1705" s="4">
        <v>3</v>
      </c>
      <c r="I1705" s="4">
        <v>0</v>
      </c>
      <c r="J1705" s="4">
        <v>0</v>
      </c>
      <c r="K1705" s="4">
        <v>0</v>
      </c>
      <c r="L1705" s="4">
        <v>3</v>
      </c>
      <c r="M1705" s="4">
        <v>0</v>
      </c>
      <c r="N1705" s="4">
        <v>0</v>
      </c>
      <c r="O1705" s="13">
        <v>2414</v>
      </c>
      <c r="P1705" s="13">
        <v>98408</v>
      </c>
      <c r="Q1705" s="13">
        <v>15716</v>
      </c>
      <c r="R1705" s="13">
        <v>8672</v>
      </c>
    </row>
    <row r="1706" spans="1:18" x14ac:dyDescent="0.25">
      <c r="A1706" s="2">
        <v>1791973062001</v>
      </c>
      <c r="B1706" s="3">
        <v>3</v>
      </c>
      <c r="C1706" s="5" t="str">
        <f>IF(B1706=1,"SPOT","NO SPOT")</f>
        <v>NO SPOT</v>
      </c>
      <c r="D1706" s="15">
        <f>IF(C1706="NO SPOT",B1706/SUMIF($C$1:$C$6359,"NO SPOT",$B$1:$B$6359),0)</f>
        <v>1.5353907569476432E-4</v>
      </c>
      <c r="E1706" s="17">
        <f>SUM($D$2:D1706)</f>
        <v>0.8804954194175858</v>
      </c>
      <c r="F1706" s="6">
        <f>B1706/23078</f>
        <v>1.2999393361643122E-4</v>
      </c>
      <c r="G1706" s="4">
        <v>0</v>
      </c>
      <c r="H1706" s="4">
        <v>3</v>
      </c>
      <c r="I1706" s="4">
        <v>0</v>
      </c>
      <c r="J1706" s="4">
        <v>0</v>
      </c>
      <c r="K1706" s="4">
        <v>1</v>
      </c>
      <c r="L1706" s="4">
        <v>2</v>
      </c>
      <c r="M1706" s="4">
        <v>0</v>
      </c>
      <c r="N1706" s="4">
        <v>0</v>
      </c>
      <c r="O1706" s="13">
        <v>16920</v>
      </c>
      <c r="P1706" s="13">
        <v>34064</v>
      </c>
      <c r="Q1706" s="13">
        <v>4608</v>
      </c>
      <c r="R1706" s="13">
        <v>420</v>
      </c>
    </row>
    <row r="1707" spans="1:18" x14ac:dyDescent="0.25">
      <c r="A1707" s="2">
        <v>1791973895001</v>
      </c>
      <c r="B1707" s="3">
        <v>3</v>
      </c>
      <c r="C1707" s="5" t="str">
        <f>IF(B1707=1,"SPOT","NO SPOT")</f>
        <v>NO SPOT</v>
      </c>
      <c r="D1707" s="15">
        <f>IF(C1707="NO SPOT",B1707/SUMIF($C$1:$C$6359,"NO SPOT",$B$1:$B$6359),0)</f>
        <v>1.5353907569476432E-4</v>
      </c>
      <c r="E1707" s="17">
        <f>SUM($D$2:D1707)</f>
        <v>0.88064895849328062</v>
      </c>
      <c r="F1707" s="6">
        <f>B1707/23078</f>
        <v>1.2999393361643122E-4</v>
      </c>
      <c r="G1707" s="4">
        <v>0</v>
      </c>
      <c r="H1707" s="4">
        <v>3</v>
      </c>
      <c r="I1707" s="4">
        <v>0</v>
      </c>
      <c r="J1707" s="4">
        <v>0</v>
      </c>
      <c r="K1707" s="4">
        <v>3</v>
      </c>
      <c r="L1707" s="4">
        <v>0</v>
      </c>
      <c r="M1707" s="4">
        <v>0</v>
      </c>
      <c r="N1707" s="4">
        <v>0</v>
      </c>
      <c r="O1707" s="13">
        <v>29840</v>
      </c>
      <c r="P1707" s="13">
        <v>111372</v>
      </c>
      <c r="Q1707" s="13">
        <v>13740</v>
      </c>
      <c r="R1707" s="13">
        <v>0</v>
      </c>
    </row>
    <row r="1708" spans="1:18" x14ac:dyDescent="0.25">
      <c r="A1708" s="2">
        <v>1791989651001</v>
      </c>
      <c r="B1708" s="3">
        <v>3</v>
      </c>
      <c r="C1708" s="5" t="str">
        <f>IF(B1708=1,"SPOT","NO SPOT")</f>
        <v>NO SPOT</v>
      </c>
      <c r="D1708" s="15">
        <f>IF(C1708="NO SPOT",B1708/SUMIF($C$1:$C$6359,"NO SPOT",$B$1:$B$6359),0)</f>
        <v>1.5353907569476432E-4</v>
      </c>
      <c r="E1708" s="17">
        <f>SUM($D$2:D1708)</f>
        <v>0.88080249756897544</v>
      </c>
      <c r="F1708" s="6">
        <f>B1708/23078</f>
        <v>1.2999393361643122E-4</v>
      </c>
      <c r="G1708" s="4">
        <v>0</v>
      </c>
      <c r="H1708" s="4">
        <v>3</v>
      </c>
      <c r="I1708" s="4">
        <v>0</v>
      </c>
      <c r="J1708" s="4">
        <v>2</v>
      </c>
      <c r="K1708" s="4">
        <v>0</v>
      </c>
      <c r="L1708" s="4">
        <v>1</v>
      </c>
      <c r="M1708" s="4">
        <v>0</v>
      </c>
      <c r="N1708" s="4">
        <v>0</v>
      </c>
      <c r="O1708" s="13">
        <v>298</v>
      </c>
      <c r="P1708" s="13">
        <v>192799</v>
      </c>
      <c r="Q1708" s="13">
        <v>24407</v>
      </c>
      <c r="R1708" s="13">
        <v>0</v>
      </c>
    </row>
    <row r="1709" spans="1:18" x14ac:dyDescent="0.25">
      <c r="A1709" s="2">
        <v>1791989937001</v>
      </c>
      <c r="B1709" s="3">
        <v>3</v>
      </c>
      <c r="C1709" s="5" t="str">
        <f>IF(B1709=1,"SPOT","NO SPOT")</f>
        <v>NO SPOT</v>
      </c>
      <c r="D1709" s="15">
        <f>IF(C1709="NO SPOT",B1709/SUMIF($C$1:$C$6359,"NO SPOT",$B$1:$B$6359),0)</f>
        <v>1.5353907569476432E-4</v>
      </c>
      <c r="E1709" s="17">
        <f>SUM($D$2:D1709)</f>
        <v>0.88095603664467026</v>
      </c>
      <c r="F1709" s="6">
        <f>B1709/23078</f>
        <v>1.2999393361643122E-4</v>
      </c>
      <c r="G1709" s="4">
        <v>0</v>
      </c>
      <c r="H1709" s="4">
        <v>3</v>
      </c>
      <c r="I1709" s="4">
        <v>0</v>
      </c>
      <c r="J1709" s="4">
        <v>0</v>
      </c>
      <c r="K1709" s="4">
        <v>1</v>
      </c>
      <c r="L1709" s="4">
        <v>2</v>
      </c>
      <c r="M1709" s="4">
        <v>0</v>
      </c>
      <c r="N1709" s="4">
        <v>0</v>
      </c>
      <c r="O1709" s="13">
        <v>301260</v>
      </c>
      <c r="P1709" s="13">
        <v>87057</v>
      </c>
      <c r="Q1709" s="13">
        <v>12066</v>
      </c>
      <c r="R1709" s="13">
        <v>0</v>
      </c>
    </row>
    <row r="1710" spans="1:18" x14ac:dyDescent="0.25">
      <c r="A1710" s="2">
        <v>1791993411001</v>
      </c>
      <c r="B1710" s="3">
        <v>3</v>
      </c>
      <c r="C1710" s="5" t="str">
        <f>IF(B1710=1,"SPOT","NO SPOT")</f>
        <v>NO SPOT</v>
      </c>
      <c r="D1710" s="15">
        <f>IF(C1710="NO SPOT",B1710/SUMIF($C$1:$C$6359,"NO SPOT",$B$1:$B$6359),0)</f>
        <v>1.5353907569476432E-4</v>
      </c>
      <c r="E1710" s="17">
        <f>SUM($D$2:D1710)</f>
        <v>0.88110957572036508</v>
      </c>
      <c r="F1710" s="6">
        <f>B1710/23078</f>
        <v>1.2999393361643122E-4</v>
      </c>
      <c r="G1710" s="4">
        <v>0</v>
      </c>
      <c r="H1710" s="4">
        <v>3</v>
      </c>
      <c r="I1710" s="4">
        <v>0</v>
      </c>
      <c r="J1710" s="4">
        <v>0</v>
      </c>
      <c r="K1710" s="4">
        <v>1</v>
      </c>
      <c r="L1710" s="4">
        <v>2</v>
      </c>
      <c r="M1710" s="4">
        <v>0</v>
      </c>
      <c r="N1710" s="4">
        <v>0</v>
      </c>
      <c r="O1710" s="13">
        <v>327</v>
      </c>
      <c r="P1710" s="13">
        <v>44595</v>
      </c>
      <c r="Q1710" s="13">
        <v>5514</v>
      </c>
      <c r="R1710" s="13">
        <v>0</v>
      </c>
    </row>
    <row r="1711" spans="1:18" x14ac:dyDescent="0.25">
      <c r="A1711" s="2">
        <v>1791999673001</v>
      </c>
      <c r="B1711" s="3">
        <v>3</v>
      </c>
      <c r="C1711" s="5" t="str">
        <f>IF(B1711=1,"SPOT","NO SPOT")</f>
        <v>NO SPOT</v>
      </c>
      <c r="D1711" s="15">
        <f>IF(C1711="NO SPOT",B1711/SUMIF($C$1:$C$6359,"NO SPOT",$B$1:$B$6359),0)</f>
        <v>1.5353907569476432E-4</v>
      </c>
      <c r="E1711" s="17">
        <f>SUM($D$2:D1711)</f>
        <v>0.8812631147960599</v>
      </c>
      <c r="F1711" s="6">
        <f>B1711/23078</f>
        <v>1.2999393361643122E-4</v>
      </c>
      <c r="G1711" s="4">
        <v>0</v>
      </c>
      <c r="H1711" s="4">
        <v>3</v>
      </c>
      <c r="I1711" s="4">
        <v>0</v>
      </c>
      <c r="J1711" s="4">
        <v>0</v>
      </c>
      <c r="K1711" s="4">
        <v>0</v>
      </c>
      <c r="L1711" s="4">
        <v>3</v>
      </c>
      <c r="M1711" s="4">
        <v>0</v>
      </c>
      <c r="N1711" s="4">
        <v>0</v>
      </c>
      <c r="O1711" s="13">
        <v>3003</v>
      </c>
      <c r="P1711" s="13">
        <v>227294</v>
      </c>
      <c r="Q1711" s="13">
        <v>28774</v>
      </c>
      <c r="R1711" s="13">
        <v>0</v>
      </c>
    </row>
    <row r="1712" spans="1:18" x14ac:dyDescent="0.25">
      <c r="A1712" s="2">
        <v>1792000963001</v>
      </c>
      <c r="B1712" s="3">
        <v>3</v>
      </c>
      <c r="C1712" s="5" t="str">
        <f>IF(B1712=1,"SPOT","NO SPOT")</f>
        <v>NO SPOT</v>
      </c>
      <c r="D1712" s="15">
        <f>IF(C1712="NO SPOT",B1712/SUMIF($C$1:$C$6359,"NO SPOT",$B$1:$B$6359),0)</f>
        <v>1.5353907569476432E-4</v>
      </c>
      <c r="E1712" s="17">
        <f>SUM($D$2:D1712)</f>
        <v>0.88141665387175472</v>
      </c>
      <c r="F1712" s="6">
        <f>B1712/23078</f>
        <v>1.2999393361643122E-4</v>
      </c>
      <c r="G1712" s="4">
        <v>0</v>
      </c>
      <c r="H1712" s="4">
        <v>3</v>
      </c>
      <c r="I1712" s="4">
        <v>0</v>
      </c>
      <c r="J1712" s="4">
        <v>0</v>
      </c>
      <c r="K1712" s="4">
        <v>1</v>
      </c>
      <c r="L1712" s="4">
        <v>2</v>
      </c>
      <c r="M1712" s="4">
        <v>0</v>
      </c>
      <c r="N1712" s="4">
        <v>0</v>
      </c>
      <c r="O1712" s="13">
        <v>982</v>
      </c>
      <c r="P1712" s="13">
        <v>11316</v>
      </c>
      <c r="Q1712" s="13">
        <v>1374</v>
      </c>
      <c r="R1712" s="13">
        <v>0</v>
      </c>
    </row>
    <row r="1713" spans="1:18" x14ac:dyDescent="0.25">
      <c r="A1713" s="2">
        <v>1792003350001</v>
      </c>
      <c r="B1713" s="3">
        <v>3</v>
      </c>
      <c r="C1713" s="5" t="str">
        <f>IF(B1713=1,"SPOT","NO SPOT")</f>
        <v>NO SPOT</v>
      </c>
      <c r="D1713" s="15">
        <f>IF(C1713="NO SPOT",B1713/SUMIF($C$1:$C$6359,"NO SPOT",$B$1:$B$6359),0)</f>
        <v>1.5353907569476432E-4</v>
      </c>
      <c r="E1713" s="17">
        <f>SUM($D$2:D1713)</f>
        <v>0.88157019294744954</v>
      </c>
      <c r="F1713" s="6">
        <f>B1713/23078</f>
        <v>1.2999393361643122E-4</v>
      </c>
      <c r="G1713" s="4">
        <v>0</v>
      </c>
      <c r="H1713" s="4">
        <v>3</v>
      </c>
      <c r="I1713" s="4">
        <v>0</v>
      </c>
      <c r="J1713" s="4">
        <v>0</v>
      </c>
      <c r="K1713" s="4">
        <v>1</v>
      </c>
      <c r="L1713" s="4">
        <v>2</v>
      </c>
      <c r="M1713" s="4">
        <v>0</v>
      </c>
      <c r="N1713" s="4">
        <v>0</v>
      </c>
      <c r="O1713" s="13">
        <v>20484</v>
      </c>
      <c r="P1713" s="13">
        <v>87086</v>
      </c>
      <c r="Q1713" s="13">
        <v>11236</v>
      </c>
      <c r="R1713" s="13">
        <v>0</v>
      </c>
    </row>
    <row r="1714" spans="1:18" x14ac:dyDescent="0.25">
      <c r="A1714" s="2">
        <v>1792004543001</v>
      </c>
      <c r="B1714" s="3">
        <v>3</v>
      </c>
      <c r="C1714" s="5" t="str">
        <f>IF(B1714=1,"SPOT","NO SPOT")</f>
        <v>NO SPOT</v>
      </c>
      <c r="D1714" s="15">
        <f>IF(C1714="NO SPOT",B1714/SUMIF($C$1:$C$6359,"NO SPOT",$B$1:$B$6359),0)</f>
        <v>1.5353907569476432E-4</v>
      </c>
      <c r="E1714" s="17">
        <f>SUM($D$2:D1714)</f>
        <v>0.88172373202314436</v>
      </c>
      <c r="F1714" s="6">
        <f>B1714/23078</f>
        <v>1.2999393361643122E-4</v>
      </c>
      <c r="G1714" s="4">
        <v>0</v>
      </c>
      <c r="H1714" s="4">
        <v>3</v>
      </c>
      <c r="I1714" s="4">
        <v>0</v>
      </c>
      <c r="J1714" s="4">
        <v>0</v>
      </c>
      <c r="K1714" s="4">
        <v>0</v>
      </c>
      <c r="L1714" s="4">
        <v>3</v>
      </c>
      <c r="M1714" s="4">
        <v>0</v>
      </c>
      <c r="N1714" s="4">
        <v>0</v>
      </c>
      <c r="O1714" s="13">
        <v>2773</v>
      </c>
      <c r="P1714" s="13">
        <v>61445</v>
      </c>
      <c r="Q1714" s="13">
        <v>7674</v>
      </c>
      <c r="R1714" s="13">
        <v>0</v>
      </c>
    </row>
    <row r="1715" spans="1:18" x14ac:dyDescent="0.25">
      <c r="A1715" s="2">
        <v>1792007208001</v>
      </c>
      <c r="B1715" s="3">
        <v>3</v>
      </c>
      <c r="C1715" s="5" t="str">
        <f>IF(B1715=1,"SPOT","NO SPOT")</f>
        <v>NO SPOT</v>
      </c>
      <c r="D1715" s="15">
        <f>IF(C1715="NO SPOT",B1715/SUMIF($C$1:$C$6359,"NO SPOT",$B$1:$B$6359),0)</f>
        <v>1.5353907569476432E-4</v>
      </c>
      <c r="E1715" s="17">
        <f>SUM($D$2:D1715)</f>
        <v>0.88187727109883918</v>
      </c>
      <c r="F1715" s="6">
        <f>B1715/23078</f>
        <v>1.2999393361643122E-4</v>
      </c>
      <c r="G1715" s="4">
        <v>0</v>
      </c>
      <c r="H1715" s="4">
        <v>3</v>
      </c>
      <c r="I1715" s="4">
        <v>0</v>
      </c>
      <c r="J1715" s="4">
        <v>0</v>
      </c>
      <c r="K1715" s="4">
        <v>1</v>
      </c>
      <c r="L1715" s="4">
        <v>2</v>
      </c>
      <c r="M1715" s="4">
        <v>0</v>
      </c>
      <c r="N1715" s="4">
        <v>0</v>
      </c>
      <c r="O1715" s="13">
        <v>8600</v>
      </c>
      <c r="P1715" s="13">
        <v>106480</v>
      </c>
      <c r="Q1715" s="13">
        <v>14698</v>
      </c>
      <c r="R1715" s="13">
        <v>0</v>
      </c>
    </row>
    <row r="1716" spans="1:18" x14ac:dyDescent="0.25">
      <c r="A1716" s="2">
        <v>1792012414001</v>
      </c>
      <c r="B1716" s="3">
        <v>3</v>
      </c>
      <c r="C1716" s="5" t="str">
        <f>IF(B1716=1,"SPOT","NO SPOT")</f>
        <v>NO SPOT</v>
      </c>
      <c r="D1716" s="15">
        <f>IF(C1716="NO SPOT",B1716/SUMIF($C$1:$C$6359,"NO SPOT",$B$1:$B$6359),0)</f>
        <v>1.5353907569476432E-4</v>
      </c>
      <c r="E1716" s="17">
        <f>SUM($D$2:D1716)</f>
        <v>0.882030810174534</v>
      </c>
      <c r="F1716" s="6">
        <f>B1716/23078</f>
        <v>1.2999393361643122E-4</v>
      </c>
      <c r="G1716" s="4">
        <v>0</v>
      </c>
      <c r="H1716" s="4">
        <v>3</v>
      </c>
      <c r="I1716" s="4">
        <v>0</v>
      </c>
      <c r="J1716" s="4">
        <v>0</v>
      </c>
      <c r="K1716" s="4">
        <v>0</v>
      </c>
      <c r="L1716" s="4">
        <v>3</v>
      </c>
      <c r="M1716" s="4">
        <v>0</v>
      </c>
      <c r="N1716" s="4">
        <v>0</v>
      </c>
      <c r="O1716" s="13">
        <v>5300</v>
      </c>
      <c r="P1716" s="13">
        <v>53993</v>
      </c>
      <c r="Q1716" s="13">
        <v>8454</v>
      </c>
      <c r="R1716" s="13">
        <v>0</v>
      </c>
    </row>
    <row r="1717" spans="1:18" x14ac:dyDescent="0.25">
      <c r="A1717" s="2">
        <v>1792014980001</v>
      </c>
      <c r="B1717" s="3">
        <v>3</v>
      </c>
      <c r="C1717" s="5" t="str">
        <f>IF(B1717=1,"SPOT","NO SPOT")</f>
        <v>NO SPOT</v>
      </c>
      <c r="D1717" s="15">
        <f>IF(C1717="NO SPOT",B1717/SUMIF($C$1:$C$6359,"NO SPOT",$B$1:$B$6359),0)</f>
        <v>1.5353907569476432E-4</v>
      </c>
      <c r="E1717" s="17">
        <f>SUM($D$2:D1717)</f>
        <v>0.88218434925022882</v>
      </c>
      <c r="F1717" s="6">
        <f>B1717/23078</f>
        <v>1.2999393361643122E-4</v>
      </c>
      <c r="G1717" s="4">
        <v>0</v>
      </c>
      <c r="H1717" s="4">
        <v>3</v>
      </c>
      <c r="I1717" s="4">
        <v>0</v>
      </c>
      <c r="J1717" s="4">
        <v>0</v>
      </c>
      <c r="K1717" s="4">
        <v>0</v>
      </c>
      <c r="L1717" s="4">
        <v>3</v>
      </c>
      <c r="M1717" s="4">
        <v>0</v>
      </c>
      <c r="N1717" s="4">
        <v>0</v>
      </c>
      <c r="O1717" s="13">
        <v>1042</v>
      </c>
      <c r="P1717" s="13">
        <v>109430</v>
      </c>
      <c r="Q1717" s="13">
        <v>13607</v>
      </c>
      <c r="R1717" s="13">
        <v>0</v>
      </c>
    </row>
    <row r="1718" spans="1:18" x14ac:dyDescent="0.25">
      <c r="A1718" s="2">
        <v>1792017785001</v>
      </c>
      <c r="B1718" s="3">
        <v>3</v>
      </c>
      <c r="C1718" s="5" t="str">
        <f>IF(B1718=1,"SPOT","NO SPOT")</f>
        <v>NO SPOT</v>
      </c>
      <c r="D1718" s="15">
        <f>IF(C1718="NO SPOT",B1718/SUMIF($C$1:$C$6359,"NO SPOT",$B$1:$B$6359),0)</f>
        <v>1.5353907569476432E-4</v>
      </c>
      <c r="E1718" s="17">
        <f>SUM($D$2:D1718)</f>
        <v>0.88233788832592364</v>
      </c>
      <c r="F1718" s="6">
        <f>B1718/23078</f>
        <v>1.2999393361643122E-4</v>
      </c>
      <c r="G1718" s="4">
        <v>0</v>
      </c>
      <c r="H1718" s="4">
        <v>3</v>
      </c>
      <c r="I1718" s="4">
        <v>0</v>
      </c>
      <c r="J1718" s="4">
        <v>0</v>
      </c>
      <c r="K1718" s="4">
        <v>0</v>
      </c>
      <c r="L1718" s="4">
        <v>3</v>
      </c>
      <c r="M1718" s="4">
        <v>0</v>
      </c>
      <c r="N1718" s="4">
        <v>0</v>
      </c>
      <c r="O1718" s="13">
        <v>1969</v>
      </c>
      <c r="P1718" s="13">
        <v>37619</v>
      </c>
      <c r="Q1718" s="13">
        <v>6447</v>
      </c>
      <c r="R1718" s="13">
        <v>0</v>
      </c>
    </row>
    <row r="1719" spans="1:18" x14ac:dyDescent="0.25">
      <c r="A1719" s="2">
        <v>1792019761001</v>
      </c>
      <c r="B1719" s="3">
        <v>3</v>
      </c>
      <c r="C1719" s="5" t="str">
        <f>IF(B1719=1,"SPOT","NO SPOT")</f>
        <v>NO SPOT</v>
      </c>
      <c r="D1719" s="15">
        <f>IF(C1719="NO SPOT",B1719/SUMIF($C$1:$C$6359,"NO SPOT",$B$1:$B$6359),0)</f>
        <v>1.5353907569476432E-4</v>
      </c>
      <c r="E1719" s="17">
        <f>SUM($D$2:D1719)</f>
        <v>0.88249142740161846</v>
      </c>
      <c r="F1719" s="6">
        <f>B1719/23078</f>
        <v>1.2999393361643122E-4</v>
      </c>
      <c r="G1719" s="4">
        <v>0</v>
      </c>
      <c r="H1719" s="4">
        <v>3</v>
      </c>
      <c r="I1719" s="4">
        <v>0</v>
      </c>
      <c r="J1719" s="4">
        <v>3</v>
      </c>
      <c r="K1719" s="4">
        <v>0</v>
      </c>
      <c r="L1719" s="4">
        <v>0</v>
      </c>
      <c r="M1719" s="4">
        <v>0</v>
      </c>
      <c r="N1719" s="4">
        <v>0</v>
      </c>
      <c r="O1719" s="13">
        <v>882</v>
      </c>
      <c r="P1719" s="13">
        <v>24774</v>
      </c>
      <c r="Q1719" s="13">
        <v>3032</v>
      </c>
      <c r="R1719" s="13">
        <v>0</v>
      </c>
    </row>
    <row r="1720" spans="1:18" x14ac:dyDescent="0.25">
      <c r="A1720" s="2">
        <v>1792023122001</v>
      </c>
      <c r="B1720" s="3">
        <v>3</v>
      </c>
      <c r="C1720" s="5" t="str">
        <f>IF(B1720=1,"SPOT","NO SPOT")</f>
        <v>NO SPOT</v>
      </c>
      <c r="D1720" s="15">
        <f>IF(C1720="NO SPOT",B1720/SUMIF($C$1:$C$6359,"NO SPOT",$B$1:$B$6359),0)</f>
        <v>1.5353907569476432E-4</v>
      </c>
      <c r="E1720" s="17">
        <f>SUM($D$2:D1720)</f>
        <v>0.88264496647731328</v>
      </c>
      <c r="F1720" s="6">
        <f>B1720/23078</f>
        <v>1.2999393361643122E-4</v>
      </c>
      <c r="G1720" s="4">
        <v>0</v>
      </c>
      <c r="H1720" s="4">
        <v>3</v>
      </c>
      <c r="I1720" s="4">
        <v>0</v>
      </c>
      <c r="J1720" s="4">
        <v>0</v>
      </c>
      <c r="K1720" s="4">
        <v>3</v>
      </c>
      <c r="L1720" s="4">
        <v>0</v>
      </c>
      <c r="M1720" s="4">
        <v>0</v>
      </c>
      <c r="N1720" s="4">
        <v>0</v>
      </c>
      <c r="O1720" s="13">
        <v>448</v>
      </c>
      <c r="P1720" s="13">
        <v>4536</v>
      </c>
      <c r="Q1720" s="13">
        <v>561</v>
      </c>
      <c r="R1720" s="13">
        <v>0</v>
      </c>
    </row>
    <row r="1721" spans="1:18" x14ac:dyDescent="0.25">
      <c r="A1721" s="2">
        <v>1792035678001</v>
      </c>
      <c r="B1721" s="3">
        <v>3</v>
      </c>
      <c r="C1721" s="5" t="str">
        <f>IF(B1721=1,"SPOT","NO SPOT")</f>
        <v>NO SPOT</v>
      </c>
      <c r="D1721" s="15">
        <f>IF(C1721="NO SPOT",B1721/SUMIF($C$1:$C$6359,"NO SPOT",$B$1:$B$6359),0)</f>
        <v>1.5353907569476432E-4</v>
      </c>
      <c r="E1721" s="17">
        <f>SUM($D$2:D1721)</f>
        <v>0.88279850555300809</v>
      </c>
      <c r="F1721" s="6">
        <f>B1721/23078</f>
        <v>1.2999393361643122E-4</v>
      </c>
      <c r="G1721" s="4">
        <v>0</v>
      </c>
      <c r="H1721" s="4">
        <v>3</v>
      </c>
      <c r="I1721" s="4">
        <v>0</v>
      </c>
      <c r="J1721" s="4">
        <v>0</v>
      </c>
      <c r="K1721" s="4">
        <v>3</v>
      </c>
      <c r="L1721" s="4">
        <v>0</v>
      </c>
      <c r="M1721" s="4">
        <v>0</v>
      </c>
      <c r="N1721" s="4">
        <v>0</v>
      </c>
      <c r="O1721" s="13">
        <v>5018</v>
      </c>
      <c r="P1721" s="13">
        <v>98813</v>
      </c>
      <c r="Q1721" s="13">
        <v>12169</v>
      </c>
      <c r="R1721" s="13">
        <v>0</v>
      </c>
    </row>
    <row r="1722" spans="1:18" x14ac:dyDescent="0.25">
      <c r="A1722" s="2">
        <v>1792047021001</v>
      </c>
      <c r="B1722" s="3">
        <v>3</v>
      </c>
      <c r="C1722" s="5" t="str">
        <f>IF(B1722=1,"SPOT","NO SPOT")</f>
        <v>NO SPOT</v>
      </c>
      <c r="D1722" s="15">
        <f>IF(C1722="NO SPOT",B1722/SUMIF($C$1:$C$6359,"NO SPOT",$B$1:$B$6359),0)</f>
        <v>1.5353907569476432E-4</v>
      </c>
      <c r="E1722" s="17">
        <f>SUM($D$2:D1722)</f>
        <v>0.88295204462870291</v>
      </c>
      <c r="F1722" s="6">
        <f>B1722/23078</f>
        <v>1.2999393361643122E-4</v>
      </c>
      <c r="G1722" s="4">
        <v>0</v>
      </c>
      <c r="H1722" s="4">
        <v>3</v>
      </c>
      <c r="I1722" s="4">
        <v>0</v>
      </c>
      <c r="J1722" s="4">
        <v>1</v>
      </c>
      <c r="K1722" s="4">
        <v>0</v>
      </c>
      <c r="L1722" s="4">
        <v>2</v>
      </c>
      <c r="M1722" s="4">
        <v>0</v>
      </c>
      <c r="N1722" s="4">
        <v>0</v>
      </c>
      <c r="O1722" s="13">
        <v>367</v>
      </c>
      <c r="P1722" s="13">
        <v>7618</v>
      </c>
      <c r="Q1722" s="13">
        <v>925</v>
      </c>
      <c r="R1722" s="13">
        <v>0</v>
      </c>
    </row>
    <row r="1723" spans="1:18" x14ac:dyDescent="0.25">
      <c r="A1723" s="2">
        <v>1792053145001</v>
      </c>
      <c r="B1723" s="3">
        <v>3</v>
      </c>
      <c r="C1723" s="5" t="str">
        <f>IF(B1723=1,"SPOT","NO SPOT")</f>
        <v>NO SPOT</v>
      </c>
      <c r="D1723" s="15">
        <f>IF(C1723="NO SPOT",B1723/SUMIF($C$1:$C$6359,"NO SPOT",$B$1:$B$6359),0)</f>
        <v>1.5353907569476432E-4</v>
      </c>
      <c r="E1723" s="17">
        <f>SUM($D$2:D1723)</f>
        <v>0.88310558370439773</v>
      </c>
      <c r="F1723" s="6">
        <f>B1723/23078</f>
        <v>1.2999393361643122E-4</v>
      </c>
      <c r="G1723" s="4">
        <v>0</v>
      </c>
      <c r="H1723" s="4">
        <v>3</v>
      </c>
      <c r="I1723" s="4">
        <v>0</v>
      </c>
      <c r="J1723" s="4">
        <v>0</v>
      </c>
      <c r="K1723" s="4">
        <v>3</v>
      </c>
      <c r="L1723" s="4">
        <v>0</v>
      </c>
      <c r="M1723" s="4">
        <v>0</v>
      </c>
      <c r="N1723" s="4">
        <v>0</v>
      </c>
      <c r="O1723" s="13">
        <v>55201</v>
      </c>
      <c r="P1723" s="13">
        <v>70129</v>
      </c>
      <c r="Q1723" s="13">
        <v>9818</v>
      </c>
      <c r="R1723" s="13">
        <v>0</v>
      </c>
    </row>
    <row r="1724" spans="1:18" x14ac:dyDescent="0.25">
      <c r="A1724" s="2">
        <v>1792061520001</v>
      </c>
      <c r="B1724" s="3">
        <v>3</v>
      </c>
      <c r="C1724" s="5" t="str">
        <f>IF(B1724=1,"SPOT","NO SPOT")</f>
        <v>NO SPOT</v>
      </c>
      <c r="D1724" s="15">
        <f>IF(C1724="NO SPOT",B1724/SUMIF($C$1:$C$6359,"NO SPOT",$B$1:$B$6359),0)</f>
        <v>1.5353907569476432E-4</v>
      </c>
      <c r="E1724" s="17">
        <f>SUM($D$2:D1724)</f>
        <v>0.88325912278009255</v>
      </c>
      <c r="F1724" s="6">
        <f>B1724/23078</f>
        <v>1.2999393361643122E-4</v>
      </c>
      <c r="G1724" s="4">
        <v>0</v>
      </c>
      <c r="H1724" s="4">
        <v>3</v>
      </c>
      <c r="I1724" s="4">
        <v>0</v>
      </c>
      <c r="J1724" s="4">
        <v>0</v>
      </c>
      <c r="K1724" s="4">
        <v>1</v>
      </c>
      <c r="L1724" s="4">
        <v>2</v>
      </c>
      <c r="M1724" s="4">
        <v>0</v>
      </c>
      <c r="N1724" s="4">
        <v>0</v>
      </c>
      <c r="O1724" s="13">
        <v>35647</v>
      </c>
      <c r="P1724" s="13">
        <v>340998</v>
      </c>
      <c r="Q1724" s="13">
        <v>43995</v>
      </c>
      <c r="R1724" s="13">
        <v>0</v>
      </c>
    </row>
    <row r="1725" spans="1:18" x14ac:dyDescent="0.25">
      <c r="A1725" s="2">
        <v>1792074568001</v>
      </c>
      <c r="B1725" s="3">
        <v>3</v>
      </c>
      <c r="C1725" s="5" t="str">
        <f>IF(B1725=1,"SPOT","NO SPOT")</f>
        <v>NO SPOT</v>
      </c>
      <c r="D1725" s="15">
        <f>IF(C1725="NO SPOT",B1725/SUMIF($C$1:$C$6359,"NO SPOT",$B$1:$B$6359),0)</f>
        <v>1.5353907569476432E-4</v>
      </c>
      <c r="E1725" s="17">
        <f>SUM($D$2:D1725)</f>
        <v>0.88341266185578737</v>
      </c>
      <c r="F1725" s="6">
        <f>B1725/23078</f>
        <v>1.2999393361643122E-4</v>
      </c>
      <c r="G1725" s="4">
        <v>0</v>
      </c>
      <c r="H1725" s="4">
        <v>3</v>
      </c>
      <c r="I1725" s="4">
        <v>0</v>
      </c>
      <c r="J1725" s="4">
        <v>0</v>
      </c>
      <c r="K1725" s="4">
        <v>1</v>
      </c>
      <c r="L1725" s="4">
        <v>2</v>
      </c>
      <c r="M1725" s="4">
        <v>0</v>
      </c>
      <c r="N1725" s="4">
        <v>0</v>
      </c>
      <c r="O1725" s="13">
        <v>15111</v>
      </c>
      <c r="P1725" s="13">
        <v>108163</v>
      </c>
      <c r="Q1725" s="13">
        <v>15639</v>
      </c>
      <c r="R1725" s="13">
        <v>0</v>
      </c>
    </row>
    <row r="1726" spans="1:18" x14ac:dyDescent="0.25">
      <c r="A1726" s="2">
        <v>1792087163001</v>
      </c>
      <c r="B1726" s="3">
        <v>3</v>
      </c>
      <c r="C1726" s="5" t="str">
        <f>IF(B1726=1,"SPOT","NO SPOT")</f>
        <v>NO SPOT</v>
      </c>
      <c r="D1726" s="15">
        <f>IF(C1726="NO SPOT",B1726/SUMIF($C$1:$C$6359,"NO SPOT",$B$1:$B$6359),0)</f>
        <v>1.5353907569476432E-4</v>
      </c>
      <c r="E1726" s="17">
        <f>SUM($D$2:D1726)</f>
        <v>0.88356620093148219</v>
      </c>
      <c r="F1726" s="6">
        <f>B1726/23078</f>
        <v>1.2999393361643122E-4</v>
      </c>
      <c r="G1726" s="4">
        <v>0</v>
      </c>
      <c r="H1726" s="4">
        <v>3</v>
      </c>
      <c r="I1726" s="4">
        <v>0</v>
      </c>
      <c r="J1726" s="4">
        <v>0</v>
      </c>
      <c r="K1726" s="4">
        <v>0</v>
      </c>
      <c r="L1726" s="4">
        <v>3</v>
      </c>
      <c r="M1726" s="4">
        <v>0</v>
      </c>
      <c r="N1726" s="4">
        <v>0</v>
      </c>
      <c r="O1726" s="13">
        <v>217</v>
      </c>
      <c r="P1726" s="13">
        <v>491260</v>
      </c>
      <c r="Q1726" s="13">
        <v>60414</v>
      </c>
      <c r="R1726" s="13">
        <v>0</v>
      </c>
    </row>
    <row r="1727" spans="1:18" x14ac:dyDescent="0.25">
      <c r="A1727" s="2">
        <v>1792091071001</v>
      </c>
      <c r="B1727" s="3">
        <v>3</v>
      </c>
      <c r="C1727" s="5" t="str">
        <f>IF(B1727=1,"SPOT","NO SPOT")</f>
        <v>NO SPOT</v>
      </c>
      <c r="D1727" s="15">
        <f>IF(C1727="NO SPOT",B1727/SUMIF($C$1:$C$6359,"NO SPOT",$B$1:$B$6359),0)</f>
        <v>1.5353907569476432E-4</v>
      </c>
      <c r="E1727" s="17">
        <f>SUM($D$2:D1727)</f>
        <v>0.88371974000717701</v>
      </c>
      <c r="F1727" s="6">
        <f>B1727/23078</f>
        <v>1.2999393361643122E-4</v>
      </c>
      <c r="G1727" s="4">
        <v>0</v>
      </c>
      <c r="H1727" s="4">
        <v>3</v>
      </c>
      <c r="I1727" s="4">
        <v>0</v>
      </c>
      <c r="J1727" s="4">
        <v>2</v>
      </c>
      <c r="K1727" s="4">
        <v>0</v>
      </c>
      <c r="L1727" s="4">
        <v>1</v>
      </c>
      <c r="M1727" s="4">
        <v>0</v>
      </c>
      <c r="N1727" s="4">
        <v>0</v>
      </c>
      <c r="O1727" s="13">
        <v>7771</v>
      </c>
      <c r="P1727" s="13">
        <v>31155</v>
      </c>
      <c r="Q1727" s="13">
        <v>4570</v>
      </c>
      <c r="R1727" s="13">
        <v>0</v>
      </c>
    </row>
    <row r="1728" spans="1:18" x14ac:dyDescent="0.25">
      <c r="A1728" s="2">
        <v>1792093015001</v>
      </c>
      <c r="B1728" s="3">
        <v>3</v>
      </c>
      <c r="C1728" s="5" t="str">
        <f>IF(B1728=1,"SPOT","NO SPOT")</f>
        <v>NO SPOT</v>
      </c>
      <c r="D1728" s="15">
        <f>IF(C1728="NO SPOT",B1728/SUMIF($C$1:$C$6359,"NO SPOT",$B$1:$B$6359),0)</f>
        <v>1.5353907569476432E-4</v>
      </c>
      <c r="E1728" s="17">
        <f>SUM($D$2:D1728)</f>
        <v>0.88387327908287183</v>
      </c>
      <c r="F1728" s="6">
        <f>B1728/23078</f>
        <v>1.2999393361643122E-4</v>
      </c>
      <c r="G1728" s="4">
        <v>0</v>
      </c>
      <c r="H1728" s="4">
        <v>3</v>
      </c>
      <c r="I1728" s="4">
        <v>0</v>
      </c>
      <c r="J1728" s="4">
        <v>0</v>
      </c>
      <c r="K1728" s="4">
        <v>0</v>
      </c>
      <c r="L1728" s="4">
        <v>3</v>
      </c>
      <c r="M1728" s="4">
        <v>0</v>
      </c>
      <c r="N1728" s="4">
        <v>0</v>
      </c>
      <c r="O1728" s="13">
        <v>6378</v>
      </c>
      <c r="P1728" s="13">
        <v>73284</v>
      </c>
      <c r="Q1728" s="13">
        <v>9360</v>
      </c>
      <c r="R1728" s="13">
        <v>0</v>
      </c>
    </row>
    <row r="1729" spans="1:18" x14ac:dyDescent="0.25">
      <c r="A1729" s="2">
        <v>1792097215001</v>
      </c>
      <c r="B1729" s="3">
        <v>3</v>
      </c>
      <c r="C1729" s="5" t="str">
        <f>IF(B1729=1,"SPOT","NO SPOT")</f>
        <v>NO SPOT</v>
      </c>
      <c r="D1729" s="15">
        <f>IF(C1729="NO SPOT",B1729/SUMIF($C$1:$C$6359,"NO SPOT",$B$1:$B$6359),0)</f>
        <v>1.5353907569476432E-4</v>
      </c>
      <c r="E1729" s="17">
        <f>SUM($D$2:D1729)</f>
        <v>0.88402681815856665</v>
      </c>
      <c r="F1729" s="6">
        <f>B1729/23078</f>
        <v>1.2999393361643122E-4</v>
      </c>
      <c r="G1729" s="4">
        <v>0</v>
      </c>
      <c r="H1729" s="4">
        <v>3</v>
      </c>
      <c r="I1729" s="4">
        <v>0</v>
      </c>
      <c r="J1729" s="4">
        <v>0</v>
      </c>
      <c r="K1729" s="4">
        <v>2</v>
      </c>
      <c r="L1729" s="4">
        <v>1</v>
      </c>
      <c r="M1729" s="4">
        <v>0</v>
      </c>
      <c r="N1729" s="4">
        <v>0</v>
      </c>
      <c r="O1729" s="13">
        <v>21866</v>
      </c>
      <c r="P1729" s="13">
        <v>41617</v>
      </c>
      <c r="Q1729" s="13">
        <v>5036</v>
      </c>
      <c r="R1729" s="13">
        <v>0</v>
      </c>
    </row>
    <row r="1730" spans="1:18" x14ac:dyDescent="0.25">
      <c r="A1730" s="2">
        <v>1792098424001</v>
      </c>
      <c r="B1730" s="3">
        <v>3</v>
      </c>
      <c r="C1730" s="5" t="str">
        <f>IF(B1730=1,"SPOT","NO SPOT")</f>
        <v>NO SPOT</v>
      </c>
      <c r="D1730" s="15">
        <f>IF(C1730="NO SPOT",B1730/SUMIF($C$1:$C$6359,"NO SPOT",$B$1:$B$6359),0)</f>
        <v>1.5353907569476432E-4</v>
      </c>
      <c r="E1730" s="17">
        <f>SUM($D$2:D1730)</f>
        <v>0.88418035723426147</v>
      </c>
      <c r="F1730" s="6">
        <f>B1730/23078</f>
        <v>1.2999393361643122E-4</v>
      </c>
      <c r="G1730" s="4">
        <v>0</v>
      </c>
      <c r="H1730" s="4">
        <v>3</v>
      </c>
      <c r="I1730" s="4">
        <v>0</v>
      </c>
      <c r="J1730" s="4">
        <v>0</v>
      </c>
      <c r="K1730" s="4">
        <v>0</v>
      </c>
      <c r="L1730" s="4">
        <v>3</v>
      </c>
      <c r="M1730" s="4">
        <v>0</v>
      </c>
      <c r="N1730" s="4">
        <v>0</v>
      </c>
      <c r="O1730" s="13">
        <v>728</v>
      </c>
      <c r="P1730" s="13">
        <v>68196</v>
      </c>
      <c r="Q1730" s="13">
        <v>9613</v>
      </c>
      <c r="R1730" s="13">
        <v>579</v>
      </c>
    </row>
    <row r="1731" spans="1:18" x14ac:dyDescent="0.25">
      <c r="A1731" s="2">
        <v>1792098548001</v>
      </c>
      <c r="B1731" s="3">
        <v>3</v>
      </c>
      <c r="C1731" s="5" t="str">
        <f>IF(B1731=1,"SPOT","NO SPOT")</f>
        <v>NO SPOT</v>
      </c>
      <c r="D1731" s="15">
        <f>IF(C1731="NO SPOT",B1731/SUMIF($C$1:$C$6359,"NO SPOT",$B$1:$B$6359),0)</f>
        <v>1.5353907569476432E-4</v>
      </c>
      <c r="E1731" s="17">
        <f>SUM($D$2:D1731)</f>
        <v>0.88433389630995629</v>
      </c>
      <c r="F1731" s="6">
        <f>B1731/23078</f>
        <v>1.2999393361643122E-4</v>
      </c>
      <c r="G1731" s="4">
        <v>0</v>
      </c>
      <c r="H1731" s="4">
        <v>3</v>
      </c>
      <c r="I1731" s="4">
        <v>0</v>
      </c>
      <c r="J1731" s="4">
        <v>3</v>
      </c>
      <c r="K1731" s="4">
        <v>0</v>
      </c>
      <c r="L1731" s="4">
        <v>0</v>
      </c>
      <c r="M1731" s="4">
        <v>0</v>
      </c>
      <c r="N1731" s="4">
        <v>0</v>
      </c>
      <c r="O1731" s="13">
        <v>678</v>
      </c>
      <c r="P1731" s="13">
        <v>16945</v>
      </c>
      <c r="Q1731" s="13">
        <v>2146</v>
      </c>
      <c r="R1731" s="13">
        <v>0</v>
      </c>
    </row>
    <row r="1732" spans="1:18" x14ac:dyDescent="0.25">
      <c r="A1732" s="2">
        <v>1792105455001</v>
      </c>
      <c r="B1732" s="3">
        <v>3</v>
      </c>
      <c r="C1732" s="5" t="str">
        <f>IF(B1732=1,"SPOT","NO SPOT")</f>
        <v>NO SPOT</v>
      </c>
      <c r="D1732" s="15">
        <f>IF(C1732="NO SPOT",B1732/SUMIF($C$1:$C$6359,"NO SPOT",$B$1:$B$6359),0)</f>
        <v>1.5353907569476432E-4</v>
      </c>
      <c r="E1732" s="17">
        <f>SUM($D$2:D1732)</f>
        <v>0.88448743538565111</v>
      </c>
      <c r="F1732" s="6">
        <f>B1732/23078</f>
        <v>1.2999393361643122E-4</v>
      </c>
      <c r="G1732" s="4">
        <v>0</v>
      </c>
      <c r="H1732" s="4">
        <v>3</v>
      </c>
      <c r="I1732" s="4">
        <v>0</v>
      </c>
      <c r="J1732" s="4">
        <v>0</v>
      </c>
      <c r="K1732" s="4">
        <v>3</v>
      </c>
      <c r="L1732" s="4">
        <v>0</v>
      </c>
      <c r="M1732" s="4">
        <v>0</v>
      </c>
      <c r="N1732" s="4">
        <v>0</v>
      </c>
      <c r="O1732" s="13">
        <v>16190</v>
      </c>
      <c r="P1732" s="13">
        <v>104775</v>
      </c>
      <c r="Q1732" s="13">
        <v>15197</v>
      </c>
      <c r="R1732" s="13">
        <v>0</v>
      </c>
    </row>
    <row r="1733" spans="1:18" x14ac:dyDescent="0.25">
      <c r="A1733" s="2">
        <v>1792114535001</v>
      </c>
      <c r="B1733" s="3">
        <v>3</v>
      </c>
      <c r="C1733" s="5" t="str">
        <f>IF(B1733=1,"SPOT","NO SPOT")</f>
        <v>NO SPOT</v>
      </c>
      <c r="D1733" s="15">
        <f>IF(C1733="NO SPOT",B1733/SUMIF($C$1:$C$6359,"NO SPOT",$B$1:$B$6359),0)</f>
        <v>1.5353907569476432E-4</v>
      </c>
      <c r="E1733" s="17">
        <f>SUM($D$2:D1733)</f>
        <v>0.88464097446134593</v>
      </c>
      <c r="F1733" s="6">
        <f>B1733/23078</f>
        <v>1.2999393361643122E-4</v>
      </c>
      <c r="G1733" s="4">
        <v>0</v>
      </c>
      <c r="H1733" s="4">
        <v>3</v>
      </c>
      <c r="I1733" s="4">
        <v>0</v>
      </c>
      <c r="J1733" s="4">
        <v>0</v>
      </c>
      <c r="K1733" s="4">
        <v>0</v>
      </c>
      <c r="L1733" s="4">
        <v>3</v>
      </c>
      <c r="M1733" s="4">
        <v>0</v>
      </c>
      <c r="N1733" s="4">
        <v>0</v>
      </c>
      <c r="O1733" s="13">
        <v>52</v>
      </c>
      <c r="P1733" s="13">
        <v>9769</v>
      </c>
      <c r="Q1733" s="13">
        <v>1183</v>
      </c>
      <c r="R1733" s="13">
        <v>0</v>
      </c>
    </row>
    <row r="1734" spans="1:18" x14ac:dyDescent="0.25">
      <c r="A1734" s="2">
        <v>1792116104001</v>
      </c>
      <c r="B1734" s="3">
        <v>3</v>
      </c>
      <c r="C1734" s="5" t="str">
        <f>IF(B1734=1,"SPOT","NO SPOT")</f>
        <v>NO SPOT</v>
      </c>
      <c r="D1734" s="15">
        <f>IF(C1734="NO SPOT",B1734/SUMIF($C$1:$C$6359,"NO SPOT",$B$1:$B$6359),0)</f>
        <v>1.5353907569476432E-4</v>
      </c>
      <c r="E1734" s="17">
        <f>SUM($D$2:D1734)</f>
        <v>0.88479451353704075</v>
      </c>
      <c r="F1734" s="6">
        <f>B1734/23078</f>
        <v>1.2999393361643122E-4</v>
      </c>
      <c r="G1734" s="4">
        <v>0</v>
      </c>
      <c r="H1734" s="4">
        <v>3</v>
      </c>
      <c r="I1734" s="4">
        <v>0</v>
      </c>
      <c r="J1734" s="4">
        <v>0</v>
      </c>
      <c r="K1734" s="4">
        <v>0</v>
      </c>
      <c r="L1734" s="4">
        <v>3</v>
      </c>
      <c r="M1734" s="4">
        <v>0</v>
      </c>
      <c r="N1734" s="4">
        <v>0</v>
      </c>
      <c r="O1734" s="13">
        <v>46266</v>
      </c>
      <c r="P1734" s="13">
        <v>80398</v>
      </c>
      <c r="Q1734" s="13">
        <v>10503</v>
      </c>
      <c r="R1734" s="13">
        <v>3222</v>
      </c>
    </row>
    <row r="1735" spans="1:18" x14ac:dyDescent="0.25">
      <c r="A1735" s="2">
        <v>1792118719001</v>
      </c>
      <c r="B1735" s="3">
        <v>3</v>
      </c>
      <c r="C1735" s="5" t="str">
        <f>IF(B1735=1,"SPOT","NO SPOT")</f>
        <v>NO SPOT</v>
      </c>
      <c r="D1735" s="15">
        <f>IF(C1735="NO SPOT",B1735/SUMIF($C$1:$C$6359,"NO SPOT",$B$1:$B$6359),0)</f>
        <v>1.5353907569476432E-4</v>
      </c>
      <c r="E1735" s="17">
        <f>SUM($D$2:D1735)</f>
        <v>0.88494805261273557</v>
      </c>
      <c r="F1735" s="6">
        <f>B1735/23078</f>
        <v>1.2999393361643122E-4</v>
      </c>
      <c r="G1735" s="4">
        <v>0</v>
      </c>
      <c r="H1735" s="4">
        <v>3</v>
      </c>
      <c r="I1735" s="4">
        <v>0</v>
      </c>
      <c r="J1735" s="4">
        <v>0</v>
      </c>
      <c r="K1735" s="4">
        <v>0</v>
      </c>
      <c r="L1735" s="4">
        <v>3</v>
      </c>
      <c r="M1735" s="4">
        <v>0</v>
      </c>
      <c r="N1735" s="4">
        <v>0</v>
      </c>
      <c r="O1735" s="13">
        <v>150248</v>
      </c>
      <c r="P1735" s="13">
        <v>233768</v>
      </c>
      <c r="Q1735" s="13">
        <v>29489</v>
      </c>
      <c r="R1735" s="13">
        <v>0</v>
      </c>
    </row>
    <row r="1736" spans="1:18" x14ac:dyDescent="0.25">
      <c r="A1736" s="2">
        <v>1792121825001</v>
      </c>
      <c r="B1736" s="3">
        <v>3</v>
      </c>
      <c r="C1736" s="5" t="str">
        <f>IF(B1736=1,"SPOT","NO SPOT")</f>
        <v>NO SPOT</v>
      </c>
      <c r="D1736" s="15">
        <f>IF(C1736="NO SPOT",B1736/SUMIF($C$1:$C$6359,"NO SPOT",$B$1:$B$6359),0)</f>
        <v>1.5353907569476432E-4</v>
      </c>
      <c r="E1736" s="17">
        <f>SUM($D$2:D1736)</f>
        <v>0.88510159168843039</v>
      </c>
      <c r="F1736" s="6">
        <f>B1736/23078</f>
        <v>1.2999393361643122E-4</v>
      </c>
      <c r="G1736" s="4">
        <v>0</v>
      </c>
      <c r="H1736" s="4">
        <v>3</v>
      </c>
      <c r="I1736" s="4">
        <v>0</v>
      </c>
      <c r="J1736" s="4">
        <v>0</v>
      </c>
      <c r="K1736" s="4">
        <v>2</v>
      </c>
      <c r="L1736" s="4">
        <v>1</v>
      </c>
      <c r="M1736" s="4">
        <v>0</v>
      </c>
      <c r="N1736" s="4">
        <v>0</v>
      </c>
      <c r="O1736" s="13">
        <v>8797</v>
      </c>
      <c r="P1736" s="13">
        <v>69475</v>
      </c>
      <c r="Q1736" s="13">
        <v>8576</v>
      </c>
      <c r="R1736" s="13">
        <v>0</v>
      </c>
    </row>
    <row r="1737" spans="1:18" x14ac:dyDescent="0.25">
      <c r="A1737" s="2">
        <v>1792125871001</v>
      </c>
      <c r="B1737" s="3">
        <v>3</v>
      </c>
      <c r="C1737" s="5" t="str">
        <f>IF(B1737=1,"SPOT","NO SPOT")</f>
        <v>NO SPOT</v>
      </c>
      <c r="D1737" s="15">
        <f>IF(C1737="NO SPOT",B1737/SUMIF($C$1:$C$6359,"NO SPOT",$B$1:$B$6359),0)</f>
        <v>1.5353907569476432E-4</v>
      </c>
      <c r="E1737" s="17">
        <f>SUM($D$2:D1737)</f>
        <v>0.88525513076412521</v>
      </c>
      <c r="F1737" s="6">
        <f>B1737/23078</f>
        <v>1.2999393361643122E-4</v>
      </c>
      <c r="G1737" s="4">
        <v>1</v>
      </c>
      <c r="H1737" s="4">
        <v>2</v>
      </c>
      <c r="I1737" s="4">
        <v>0</v>
      </c>
      <c r="J1737" s="4">
        <v>0</v>
      </c>
      <c r="K1737" s="4">
        <v>3</v>
      </c>
      <c r="L1737" s="4">
        <v>0</v>
      </c>
      <c r="M1737" s="4">
        <v>0</v>
      </c>
      <c r="N1737" s="4">
        <v>0</v>
      </c>
      <c r="O1737" s="13">
        <v>53040</v>
      </c>
      <c r="P1737" s="13">
        <v>126398</v>
      </c>
      <c r="Q1737" s="13">
        <v>15336</v>
      </c>
      <c r="R1737" s="13">
        <v>0</v>
      </c>
    </row>
    <row r="1738" spans="1:18" x14ac:dyDescent="0.25">
      <c r="A1738" s="2">
        <v>1792128218001</v>
      </c>
      <c r="B1738" s="3">
        <v>3</v>
      </c>
      <c r="C1738" s="5" t="str">
        <f>IF(B1738=1,"SPOT","NO SPOT")</f>
        <v>NO SPOT</v>
      </c>
      <c r="D1738" s="15">
        <f>IF(C1738="NO SPOT",B1738/SUMIF($C$1:$C$6359,"NO SPOT",$B$1:$B$6359),0)</f>
        <v>1.5353907569476432E-4</v>
      </c>
      <c r="E1738" s="17">
        <f>SUM($D$2:D1738)</f>
        <v>0.88540866983982003</v>
      </c>
      <c r="F1738" s="6">
        <f>B1738/23078</f>
        <v>1.2999393361643122E-4</v>
      </c>
      <c r="G1738" s="4">
        <v>0</v>
      </c>
      <c r="H1738" s="4">
        <v>3</v>
      </c>
      <c r="I1738" s="4">
        <v>0</v>
      </c>
      <c r="J1738" s="4">
        <v>2</v>
      </c>
      <c r="K1738" s="4">
        <v>0</v>
      </c>
      <c r="L1738" s="4">
        <v>1</v>
      </c>
      <c r="M1738" s="4">
        <v>0</v>
      </c>
      <c r="N1738" s="4">
        <v>0</v>
      </c>
      <c r="O1738" s="13">
        <v>159156</v>
      </c>
      <c r="P1738" s="13">
        <v>134843</v>
      </c>
      <c r="Q1738" s="13">
        <v>16262</v>
      </c>
      <c r="R1738" s="13">
        <v>0</v>
      </c>
    </row>
    <row r="1739" spans="1:18" x14ac:dyDescent="0.25">
      <c r="A1739" s="2">
        <v>1792132010001</v>
      </c>
      <c r="B1739" s="3">
        <v>3</v>
      </c>
      <c r="C1739" s="5" t="str">
        <f>IF(B1739=1,"SPOT","NO SPOT")</f>
        <v>NO SPOT</v>
      </c>
      <c r="D1739" s="15">
        <f>IF(C1739="NO SPOT",B1739/SUMIF($C$1:$C$6359,"NO SPOT",$B$1:$B$6359),0)</f>
        <v>1.5353907569476432E-4</v>
      </c>
      <c r="E1739" s="17">
        <f>SUM($D$2:D1739)</f>
        <v>0.88556220891551485</v>
      </c>
      <c r="F1739" s="6">
        <f>B1739/23078</f>
        <v>1.2999393361643122E-4</v>
      </c>
      <c r="G1739" s="4">
        <v>0</v>
      </c>
      <c r="H1739" s="4">
        <v>3</v>
      </c>
      <c r="I1739" s="4">
        <v>0</v>
      </c>
      <c r="J1739" s="4">
        <v>0</v>
      </c>
      <c r="K1739" s="4">
        <v>0</v>
      </c>
      <c r="L1739" s="4">
        <v>3</v>
      </c>
      <c r="M1739" s="4">
        <v>0</v>
      </c>
      <c r="N1739" s="4">
        <v>0</v>
      </c>
      <c r="O1739" s="13">
        <v>19</v>
      </c>
      <c r="P1739" s="13">
        <v>59430</v>
      </c>
      <c r="Q1739" s="13">
        <v>7312</v>
      </c>
      <c r="R1739" s="13">
        <v>0</v>
      </c>
    </row>
    <row r="1740" spans="1:18" x14ac:dyDescent="0.25">
      <c r="A1740" s="2">
        <v>1792143543001</v>
      </c>
      <c r="B1740" s="3">
        <v>3</v>
      </c>
      <c r="C1740" s="5" t="str">
        <f>IF(B1740=1,"SPOT","NO SPOT")</f>
        <v>NO SPOT</v>
      </c>
      <c r="D1740" s="15">
        <f>IF(C1740="NO SPOT",B1740/SUMIF($C$1:$C$6359,"NO SPOT",$B$1:$B$6359),0)</f>
        <v>1.5353907569476432E-4</v>
      </c>
      <c r="E1740" s="17">
        <f>SUM($D$2:D1740)</f>
        <v>0.88571574799120967</v>
      </c>
      <c r="F1740" s="6">
        <f>B1740/23078</f>
        <v>1.2999393361643122E-4</v>
      </c>
      <c r="G1740" s="4">
        <v>0</v>
      </c>
      <c r="H1740" s="4">
        <v>3</v>
      </c>
      <c r="I1740" s="4">
        <v>0</v>
      </c>
      <c r="J1740" s="4">
        <v>0</v>
      </c>
      <c r="K1740" s="4">
        <v>1</v>
      </c>
      <c r="L1740" s="4">
        <v>2</v>
      </c>
      <c r="M1740" s="4">
        <v>0</v>
      </c>
      <c r="N1740" s="4">
        <v>0</v>
      </c>
      <c r="O1740" s="13">
        <v>7564</v>
      </c>
      <c r="P1740" s="13">
        <v>50754</v>
      </c>
      <c r="Q1740" s="13">
        <v>6577</v>
      </c>
      <c r="R1740" s="13">
        <v>0</v>
      </c>
    </row>
    <row r="1741" spans="1:18" x14ac:dyDescent="0.25">
      <c r="A1741" s="2">
        <v>1792144426001</v>
      </c>
      <c r="B1741" s="3">
        <v>3</v>
      </c>
      <c r="C1741" s="5" t="str">
        <f>IF(B1741=1,"SPOT","NO SPOT")</f>
        <v>NO SPOT</v>
      </c>
      <c r="D1741" s="15">
        <f>IF(C1741="NO SPOT",B1741/SUMIF($C$1:$C$6359,"NO SPOT",$B$1:$B$6359),0)</f>
        <v>1.5353907569476432E-4</v>
      </c>
      <c r="E1741" s="17">
        <f>SUM($D$2:D1741)</f>
        <v>0.88586928706690449</v>
      </c>
      <c r="F1741" s="6">
        <f>B1741/23078</f>
        <v>1.2999393361643122E-4</v>
      </c>
      <c r="G1741" s="4">
        <v>0</v>
      </c>
      <c r="H1741" s="4">
        <v>3</v>
      </c>
      <c r="I1741" s="4">
        <v>0</v>
      </c>
      <c r="J1741" s="4">
        <v>0</v>
      </c>
      <c r="K1741" s="4">
        <v>0</v>
      </c>
      <c r="L1741" s="4">
        <v>3</v>
      </c>
      <c r="M1741" s="4">
        <v>0</v>
      </c>
      <c r="N1741" s="4">
        <v>0</v>
      </c>
      <c r="O1741" s="13">
        <v>2725</v>
      </c>
      <c r="P1741" s="13">
        <v>298636</v>
      </c>
      <c r="Q1741" s="13">
        <v>36323</v>
      </c>
      <c r="R1741" s="13">
        <v>0</v>
      </c>
    </row>
    <row r="1742" spans="1:18" x14ac:dyDescent="0.25">
      <c r="A1742" s="2">
        <v>1792156564001</v>
      </c>
      <c r="B1742" s="3">
        <v>3</v>
      </c>
      <c r="C1742" s="5" t="str">
        <f>IF(B1742=1,"SPOT","NO SPOT")</f>
        <v>NO SPOT</v>
      </c>
      <c r="D1742" s="15">
        <f>IF(C1742="NO SPOT",B1742/SUMIF($C$1:$C$6359,"NO SPOT",$B$1:$B$6359),0)</f>
        <v>1.5353907569476432E-4</v>
      </c>
      <c r="E1742" s="17">
        <f>SUM($D$2:D1742)</f>
        <v>0.88602282614259931</v>
      </c>
      <c r="F1742" s="6">
        <f>B1742/23078</f>
        <v>1.2999393361643122E-4</v>
      </c>
      <c r="G1742" s="4">
        <v>0</v>
      </c>
      <c r="H1742" s="4">
        <v>3</v>
      </c>
      <c r="I1742" s="4">
        <v>0</v>
      </c>
      <c r="J1742" s="4">
        <v>0</v>
      </c>
      <c r="K1742" s="4">
        <v>1</v>
      </c>
      <c r="L1742" s="4">
        <v>2</v>
      </c>
      <c r="M1742" s="4">
        <v>0</v>
      </c>
      <c r="N1742" s="4">
        <v>0</v>
      </c>
      <c r="O1742" s="13">
        <v>4756</v>
      </c>
      <c r="P1742" s="13">
        <v>73690</v>
      </c>
      <c r="Q1742" s="13">
        <v>8917</v>
      </c>
      <c r="R1742" s="13">
        <v>0</v>
      </c>
    </row>
    <row r="1743" spans="1:18" x14ac:dyDescent="0.25">
      <c r="A1743" s="2">
        <v>1792156734001</v>
      </c>
      <c r="B1743" s="3">
        <v>3</v>
      </c>
      <c r="C1743" s="5" t="str">
        <f>IF(B1743=1,"SPOT","NO SPOT")</f>
        <v>NO SPOT</v>
      </c>
      <c r="D1743" s="15">
        <f>IF(C1743="NO SPOT",B1743/SUMIF($C$1:$C$6359,"NO SPOT",$B$1:$B$6359),0)</f>
        <v>1.5353907569476432E-4</v>
      </c>
      <c r="E1743" s="17">
        <f>SUM($D$2:D1743)</f>
        <v>0.88617636521829413</v>
      </c>
      <c r="F1743" s="6">
        <f>B1743/23078</f>
        <v>1.2999393361643122E-4</v>
      </c>
      <c r="G1743" s="4">
        <v>0</v>
      </c>
      <c r="H1743" s="4">
        <v>3</v>
      </c>
      <c r="I1743" s="4">
        <v>0</v>
      </c>
      <c r="J1743" s="4">
        <v>3</v>
      </c>
      <c r="K1743" s="4">
        <v>0</v>
      </c>
      <c r="L1743" s="4">
        <v>0</v>
      </c>
      <c r="M1743" s="4">
        <v>0</v>
      </c>
      <c r="N1743" s="4">
        <v>0</v>
      </c>
      <c r="O1743" s="13">
        <v>1560</v>
      </c>
      <c r="P1743" s="13">
        <v>973960</v>
      </c>
      <c r="Q1743" s="13">
        <v>117458</v>
      </c>
      <c r="R1743" s="13">
        <v>0</v>
      </c>
    </row>
    <row r="1744" spans="1:18" x14ac:dyDescent="0.25">
      <c r="A1744" s="2">
        <v>1792160227001</v>
      </c>
      <c r="B1744" s="3">
        <v>3</v>
      </c>
      <c r="C1744" s="5" t="str">
        <f>IF(B1744=1,"SPOT","NO SPOT")</f>
        <v>NO SPOT</v>
      </c>
      <c r="D1744" s="15">
        <f>IF(C1744="NO SPOT",B1744/SUMIF($C$1:$C$6359,"NO SPOT",$B$1:$B$6359),0)</f>
        <v>1.5353907569476432E-4</v>
      </c>
      <c r="E1744" s="17">
        <f>SUM($D$2:D1744)</f>
        <v>0.88632990429398895</v>
      </c>
      <c r="F1744" s="6">
        <f>B1744/23078</f>
        <v>1.2999393361643122E-4</v>
      </c>
      <c r="G1744" s="4">
        <v>0</v>
      </c>
      <c r="H1744" s="4">
        <v>3</v>
      </c>
      <c r="I1744" s="4">
        <v>0</v>
      </c>
      <c r="J1744" s="4">
        <v>0</v>
      </c>
      <c r="K1744" s="4">
        <v>2</v>
      </c>
      <c r="L1744" s="4">
        <v>1</v>
      </c>
      <c r="M1744" s="4">
        <v>0</v>
      </c>
      <c r="N1744" s="4">
        <v>0</v>
      </c>
      <c r="O1744" s="13">
        <v>29700</v>
      </c>
      <c r="P1744" s="13">
        <v>139022</v>
      </c>
      <c r="Q1744" s="13">
        <v>16765</v>
      </c>
      <c r="R1744" s="13">
        <v>0</v>
      </c>
    </row>
    <row r="1745" spans="1:18" x14ac:dyDescent="0.25">
      <c r="A1745" s="2">
        <v>1792171709001</v>
      </c>
      <c r="B1745" s="3">
        <v>3</v>
      </c>
      <c r="C1745" s="5" t="str">
        <f>IF(B1745=1,"SPOT","NO SPOT")</f>
        <v>NO SPOT</v>
      </c>
      <c r="D1745" s="15">
        <f>IF(C1745="NO SPOT",B1745/SUMIF($C$1:$C$6359,"NO SPOT",$B$1:$B$6359),0)</f>
        <v>1.5353907569476432E-4</v>
      </c>
      <c r="E1745" s="17">
        <f>SUM($D$2:D1745)</f>
        <v>0.88648344336968377</v>
      </c>
      <c r="F1745" s="6">
        <f>B1745/23078</f>
        <v>1.2999393361643122E-4</v>
      </c>
      <c r="G1745" s="4">
        <v>0</v>
      </c>
      <c r="H1745" s="4">
        <v>3</v>
      </c>
      <c r="I1745" s="4">
        <v>0</v>
      </c>
      <c r="J1745" s="4">
        <v>0</v>
      </c>
      <c r="K1745" s="4">
        <v>2</v>
      </c>
      <c r="L1745" s="4">
        <v>1</v>
      </c>
      <c r="M1745" s="4">
        <v>0</v>
      </c>
      <c r="N1745" s="4">
        <v>0</v>
      </c>
      <c r="O1745" s="13">
        <v>43741</v>
      </c>
      <c r="P1745" s="13">
        <v>236140</v>
      </c>
      <c r="Q1745" s="13">
        <v>29542</v>
      </c>
      <c r="R1745" s="13">
        <v>0</v>
      </c>
    </row>
    <row r="1746" spans="1:18" x14ac:dyDescent="0.25">
      <c r="A1746" s="2">
        <v>1792172187001</v>
      </c>
      <c r="B1746" s="3">
        <v>3</v>
      </c>
      <c r="C1746" s="5" t="str">
        <f>IF(B1746=1,"SPOT","NO SPOT")</f>
        <v>NO SPOT</v>
      </c>
      <c r="D1746" s="15">
        <f>IF(C1746="NO SPOT",B1746/SUMIF($C$1:$C$6359,"NO SPOT",$B$1:$B$6359),0)</f>
        <v>1.5353907569476432E-4</v>
      </c>
      <c r="E1746" s="17">
        <f>SUM($D$2:D1746)</f>
        <v>0.88663698244537859</v>
      </c>
      <c r="F1746" s="6">
        <f>B1746/23078</f>
        <v>1.2999393361643122E-4</v>
      </c>
      <c r="G1746" s="4">
        <v>0</v>
      </c>
      <c r="H1746" s="4">
        <v>3</v>
      </c>
      <c r="I1746" s="4">
        <v>0</v>
      </c>
      <c r="J1746" s="4">
        <v>1</v>
      </c>
      <c r="K1746" s="4">
        <v>2</v>
      </c>
      <c r="L1746" s="4">
        <v>0</v>
      </c>
      <c r="M1746" s="4">
        <v>0</v>
      </c>
      <c r="N1746" s="4">
        <v>0</v>
      </c>
      <c r="O1746" s="13">
        <v>159650</v>
      </c>
      <c r="P1746" s="13">
        <v>286355</v>
      </c>
      <c r="Q1746" s="13">
        <v>39688</v>
      </c>
      <c r="R1746" s="13">
        <v>0</v>
      </c>
    </row>
    <row r="1747" spans="1:18" x14ac:dyDescent="0.25">
      <c r="A1747" s="2">
        <v>1792178797001</v>
      </c>
      <c r="B1747" s="3">
        <v>3</v>
      </c>
      <c r="C1747" s="5" t="str">
        <f>IF(B1747=1,"SPOT","NO SPOT")</f>
        <v>NO SPOT</v>
      </c>
      <c r="D1747" s="15">
        <f>IF(C1747="NO SPOT",B1747/SUMIF($C$1:$C$6359,"NO SPOT",$B$1:$B$6359),0)</f>
        <v>1.5353907569476432E-4</v>
      </c>
      <c r="E1747" s="17">
        <f>SUM($D$2:D1747)</f>
        <v>0.8867905215210734</v>
      </c>
      <c r="F1747" s="6">
        <f>B1747/23078</f>
        <v>1.2999393361643122E-4</v>
      </c>
      <c r="G1747" s="4">
        <v>0</v>
      </c>
      <c r="H1747" s="4">
        <v>3</v>
      </c>
      <c r="I1747" s="4">
        <v>0</v>
      </c>
      <c r="J1747" s="4">
        <v>0</v>
      </c>
      <c r="K1747" s="4">
        <v>3</v>
      </c>
      <c r="L1747" s="4">
        <v>0</v>
      </c>
      <c r="M1747" s="4">
        <v>0</v>
      </c>
      <c r="N1747" s="4">
        <v>0</v>
      </c>
      <c r="O1747" s="13">
        <v>23432</v>
      </c>
      <c r="P1747" s="13">
        <v>135205</v>
      </c>
      <c r="Q1747" s="13">
        <v>17082</v>
      </c>
      <c r="R1747" s="13">
        <v>0</v>
      </c>
    </row>
    <row r="1748" spans="1:18" x14ac:dyDescent="0.25">
      <c r="A1748" s="2">
        <v>1792186196001</v>
      </c>
      <c r="B1748" s="3">
        <v>3</v>
      </c>
      <c r="C1748" s="5" t="str">
        <f>IF(B1748=1,"SPOT","NO SPOT")</f>
        <v>NO SPOT</v>
      </c>
      <c r="D1748" s="15">
        <f>IF(C1748="NO SPOT",B1748/SUMIF($C$1:$C$6359,"NO SPOT",$B$1:$B$6359),0)</f>
        <v>1.5353907569476432E-4</v>
      </c>
      <c r="E1748" s="17">
        <f>SUM($D$2:D1748)</f>
        <v>0.88694406059676822</v>
      </c>
      <c r="F1748" s="6">
        <f>B1748/23078</f>
        <v>1.2999393361643122E-4</v>
      </c>
      <c r="G1748" s="4">
        <v>0</v>
      </c>
      <c r="H1748" s="4">
        <v>3</v>
      </c>
      <c r="I1748" s="4">
        <v>0</v>
      </c>
      <c r="J1748" s="4">
        <v>2</v>
      </c>
      <c r="K1748" s="4">
        <v>0</v>
      </c>
      <c r="L1748" s="4">
        <v>1</v>
      </c>
      <c r="M1748" s="4">
        <v>0</v>
      </c>
      <c r="N1748" s="4">
        <v>0</v>
      </c>
      <c r="O1748" s="13">
        <v>996</v>
      </c>
      <c r="P1748" s="13">
        <v>17008</v>
      </c>
      <c r="Q1748" s="13">
        <v>2860</v>
      </c>
      <c r="R1748" s="13">
        <v>1828</v>
      </c>
    </row>
    <row r="1749" spans="1:18" x14ac:dyDescent="0.25">
      <c r="A1749" s="2">
        <v>1792195519001</v>
      </c>
      <c r="B1749" s="3">
        <v>3</v>
      </c>
      <c r="C1749" s="5" t="str">
        <f>IF(B1749=1,"SPOT","NO SPOT")</f>
        <v>NO SPOT</v>
      </c>
      <c r="D1749" s="15">
        <f>IF(C1749="NO SPOT",B1749/SUMIF($C$1:$C$6359,"NO SPOT",$B$1:$B$6359),0)</f>
        <v>1.5353907569476432E-4</v>
      </c>
      <c r="E1749" s="17">
        <f>SUM($D$2:D1749)</f>
        <v>0.88709759967246304</v>
      </c>
      <c r="F1749" s="6">
        <f>B1749/23078</f>
        <v>1.2999393361643122E-4</v>
      </c>
      <c r="G1749" s="4">
        <v>0</v>
      </c>
      <c r="H1749" s="4">
        <v>3</v>
      </c>
      <c r="I1749" s="4">
        <v>0</v>
      </c>
      <c r="J1749" s="4">
        <v>1</v>
      </c>
      <c r="K1749" s="4">
        <v>1</v>
      </c>
      <c r="L1749" s="4">
        <v>1</v>
      </c>
      <c r="M1749" s="4">
        <v>0</v>
      </c>
      <c r="N1749" s="4">
        <v>0</v>
      </c>
      <c r="O1749" s="13">
        <v>744</v>
      </c>
      <c r="P1749" s="13">
        <v>56371</v>
      </c>
      <c r="Q1749" s="13">
        <v>6798</v>
      </c>
      <c r="R1749" s="13">
        <v>0</v>
      </c>
    </row>
    <row r="1750" spans="1:18" x14ac:dyDescent="0.25">
      <c r="A1750" s="2">
        <v>1792195632001</v>
      </c>
      <c r="B1750" s="3">
        <v>3</v>
      </c>
      <c r="C1750" s="5" t="str">
        <f>IF(B1750=1,"SPOT","NO SPOT")</f>
        <v>NO SPOT</v>
      </c>
      <c r="D1750" s="15">
        <f>IF(C1750="NO SPOT",B1750/SUMIF($C$1:$C$6359,"NO SPOT",$B$1:$B$6359),0)</f>
        <v>1.5353907569476432E-4</v>
      </c>
      <c r="E1750" s="17">
        <f>SUM($D$2:D1750)</f>
        <v>0.88725113874815786</v>
      </c>
      <c r="F1750" s="6">
        <f>B1750/23078</f>
        <v>1.2999393361643122E-4</v>
      </c>
      <c r="G1750" s="4">
        <v>0</v>
      </c>
      <c r="H1750" s="4">
        <v>3</v>
      </c>
      <c r="I1750" s="4">
        <v>0</v>
      </c>
      <c r="J1750" s="4">
        <v>0</v>
      </c>
      <c r="K1750" s="4">
        <v>3</v>
      </c>
      <c r="L1750" s="4">
        <v>0</v>
      </c>
      <c r="M1750" s="4">
        <v>0</v>
      </c>
      <c r="N1750" s="4">
        <v>0</v>
      </c>
      <c r="O1750" s="13">
        <v>2349</v>
      </c>
      <c r="P1750" s="13">
        <v>75410</v>
      </c>
      <c r="Q1750" s="13">
        <v>10498</v>
      </c>
      <c r="R1750" s="13">
        <v>0</v>
      </c>
    </row>
    <row r="1751" spans="1:18" x14ac:dyDescent="0.25">
      <c r="A1751" s="2">
        <v>1792195748001</v>
      </c>
      <c r="B1751" s="3">
        <v>3</v>
      </c>
      <c r="C1751" s="5" t="str">
        <f>IF(B1751=1,"SPOT","NO SPOT")</f>
        <v>NO SPOT</v>
      </c>
      <c r="D1751" s="15">
        <f>IF(C1751="NO SPOT",B1751/SUMIF($C$1:$C$6359,"NO SPOT",$B$1:$B$6359),0)</f>
        <v>1.5353907569476432E-4</v>
      </c>
      <c r="E1751" s="17">
        <f>SUM($D$2:D1751)</f>
        <v>0.88740467782385268</v>
      </c>
      <c r="F1751" s="6">
        <f>B1751/23078</f>
        <v>1.2999393361643122E-4</v>
      </c>
      <c r="G1751" s="4">
        <v>0</v>
      </c>
      <c r="H1751" s="4">
        <v>3</v>
      </c>
      <c r="I1751" s="4">
        <v>0</v>
      </c>
      <c r="J1751" s="4">
        <v>1</v>
      </c>
      <c r="K1751" s="4">
        <v>0</v>
      </c>
      <c r="L1751" s="4">
        <v>2</v>
      </c>
      <c r="M1751" s="4">
        <v>0</v>
      </c>
      <c r="N1751" s="4">
        <v>0</v>
      </c>
      <c r="O1751" s="13">
        <v>2726</v>
      </c>
      <c r="P1751" s="13">
        <v>118159</v>
      </c>
      <c r="Q1751" s="13">
        <v>14249</v>
      </c>
      <c r="R1751" s="13">
        <v>0</v>
      </c>
    </row>
    <row r="1752" spans="1:18" x14ac:dyDescent="0.25">
      <c r="A1752" s="2">
        <v>1792196795001</v>
      </c>
      <c r="B1752" s="3">
        <v>3</v>
      </c>
      <c r="C1752" s="5" t="str">
        <f>IF(B1752=1,"SPOT","NO SPOT")</f>
        <v>NO SPOT</v>
      </c>
      <c r="D1752" s="15">
        <f>IF(C1752="NO SPOT",B1752/SUMIF($C$1:$C$6359,"NO SPOT",$B$1:$B$6359),0)</f>
        <v>1.5353907569476432E-4</v>
      </c>
      <c r="E1752" s="17">
        <f>SUM($D$2:D1752)</f>
        <v>0.8875582168995475</v>
      </c>
      <c r="F1752" s="6">
        <f>B1752/23078</f>
        <v>1.2999393361643122E-4</v>
      </c>
      <c r="G1752" s="4">
        <v>0</v>
      </c>
      <c r="H1752" s="4">
        <v>3</v>
      </c>
      <c r="I1752" s="4">
        <v>0</v>
      </c>
      <c r="J1752" s="4">
        <v>0</v>
      </c>
      <c r="K1752" s="4">
        <v>3</v>
      </c>
      <c r="L1752" s="4">
        <v>0</v>
      </c>
      <c r="M1752" s="4">
        <v>0</v>
      </c>
      <c r="N1752" s="4">
        <v>0</v>
      </c>
      <c r="O1752" s="13">
        <v>29806</v>
      </c>
      <c r="P1752" s="13">
        <v>112797</v>
      </c>
      <c r="Q1752" s="13">
        <v>16309</v>
      </c>
      <c r="R1752" s="13">
        <v>0</v>
      </c>
    </row>
    <row r="1753" spans="1:18" x14ac:dyDescent="0.25">
      <c r="A1753" s="2">
        <v>1792196841001</v>
      </c>
      <c r="B1753" s="3">
        <v>3</v>
      </c>
      <c r="C1753" s="5" t="str">
        <f>IF(B1753=1,"SPOT","NO SPOT")</f>
        <v>NO SPOT</v>
      </c>
      <c r="D1753" s="15">
        <f>IF(C1753="NO SPOT",B1753/SUMIF($C$1:$C$6359,"NO SPOT",$B$1:$B$6359),0)</f>
        <v>1.5353907569476432E-4</v>
      </c>
      <c r="E1753" s="17">
        <f>SUM($D$2:D1753)</f>
        <v>0.88771175597524232</v>
      </c>
      <c r="F1753" s="6">
        <f>B1753/23078</f>
        <v>1.2999393361643122E-4</v>
      </c>
      <c r="G1753" s="4">
        <v>0</v>
      </c>
      <c r="H1753" s="4">
        <v>3</v>
      </c>
      <c r="I1753" s="4">
        <v>0</v>
      </c>
      <c r="J1753" s="4">
        <v>0</v>
      </c>
      <c r="K1753" s="4">
        <v>0</v>
      </c>
      <c r="L1753" s="4">
        <v>3</v>
      </c>
      <c r="M1753" s="4">
        <v>0</v>
      </c>
      <c r="N1753" s="4">
        <v>0</v>
      </c>
      <c r="O1753" s="13">
        <v>3156</v>
      </c>
      <c r="P1753" s="13">
        <v>43813</v>
      </c>
      <c r="Q1753" s="13">
        <v>6557</v>
      </c>
      <c r="R1753" s="13">
        <v>5306</v>
      </c>
    </row>
    <row r="1754" spans="1:18" x14ac:dyDescent="0.25">
      <c r="A1754" s="2">
        <v>1792201039001</v>
      </c>
      <c r="B1754" s="3">
        <v>3</v>
      </c>
      <c r="C1754" s="5" t="str">
        <f>IF(B1754=1,"SPOT","NO SPOT")</f>
        <v>NO SPOT</v>
      </c>
      <c r="D1754" s="15">
        <f>IF(C1754="NO SPOT",B1754/SUMIF($C$1:$C$6359,"NO SPOT",$B$1:$B$6359),0)</f>
        <v>1.5353907569476432E-4</v>
      </c>
      <c r="E1754" s="17">
        <f>SUM($D$2:D1754)</f>
        <v>0.88786529505093714</v>
      </c>
      <c r="F1754" s="6">
        <f>B1754/23078</f>
        <v>1.2999393361643122E-4</v>
      </c>
      <c r="G1754" s="4">
        <v>0</v>
      </c>
      <c r="H1754" s="4">
        <v>3</v>
      </c>
      <c r="I1754" s="4">
        <v>0</v>
      </c>
      <c r="J1754" s="4">
        <v>0</v>
      </c>
      <c r="K1754" s="4">
        <v>3</v>
      </c>
      <c r="L1754" s="4">
        <v>0</v>
      </c>
      <c r="M1754" s="4">
        <v>0</v>
      </c>
      <c r="N1754" s="4">
        <v>0</v>
      </c>
      <c r="O1754" s="13">
        <v>33400</v>
      </c>
      <c r="P1754" s="13">
        <v>342881</v>
      </c>
      <c r="Q1754" s="13">
        <v>46008</v>
      </c>
      <c r="R1754" s="13">
        <v>0</v>
      </c>
    </row>
    <row r="1755" spans="1:18" x14ac:dyDescent="0.25">
      <c r="A1755" s="2">
        <v>1792201926001</v>
      </c>
      <c r="B1755" s="3">
        <v>3</v>
      </c>
      <c r="C1755" s="5" t="str">
        <f>IF(B1755=1,"SPOT","NO SPOT")</f>
        <v>NO SPOT</v>
      </c>
      <c r="D1755" s="15">
        <f>IF(C1755="NO SPOT",B1755/SUMIF($C$1:$C$6359,"NO SPOT",$B$1:$B$6359),0)</f>
        <v>1.5353907569476432E-4</v>
      </c>
      <c r="E1755" s="17">
        <f>SUM($D$2:D1755)</f>
        <v>0.88801883412663196</v>
      </c>
      <c r="F1755" s="6">
        <f>B1755/23078</f>
        <v>1.2999393361643122E-4</v>
      </c>
      <c r="G1755" s="4">
        <v>0</v>
      </c>
      <c r="H1755" s="4">
        <v>3</v>
      </c>
      <c r="I1755" s="4">
        <v>0</v>
      </c>
      <c r="J1755" s="4">
        <v>0</v>
      </c>
      <c r="K1755" s="4">
        <v>0</v>
      </c>
      <c r="L1755" s="4">
        <v>3</v>
      </c>
      <c r="M1755" s="4">
        <v>0</v>
      </c>
      <c r="N1755" s="4">
        <v>0</v>
      </c>
      <c r="O1755" s="13">
        <v>120</v>
      </c>
      <c r="P1755" s="13">
        <v>17890</v>
      </c>
      <c r="Q1755" s="13">
        <v>2420</v>
      </c>
      <c r="R1755" s="13">
        <v>0</v>
      </c>
    </row>
    <row r="1756" spans="1:18" x14ac:dyDescent="0.25">
      <c r="A1756" s="2">
        <v>1792203856001</v>
      </c>
      <c r="B1756" s="3">
        <v>3</v>
      </c>
      <c r="C1756" s="5" t="str">
        <f>IF(B1756=1,"SPOT","NO SPOT")</f>
        <v>NO SPOT</v>
      </c>
      <c r="D1756" s="15">
        <f>IF(C1756="NO SPOT",B1756/SUMIF($C$1:$C$6359,"NO SPOT",$B$1:$B$6359),0)</f>
        <v>1.5353907569476432E-4</v>
      </c>
      <c r="E1756" s="17">
        <f>SUM($D$2:D1756)</f>
        <v>0.88817237320232678</v>
      </c>
      <c r="F1756" s="6">
        <f>B1756/23078</f>
        <v>1.2999393361643122E-4</v>
      </c>
      <c r="G1756" s="4">
        <v>0</v>
      </c>
      <c r="H1756" s="4">
        <v>3</v>
      </c>
      <c r="I1756" s="4">
        <v>0</v>
      </c>
      <c r="J1756" s="4">
        <v>0</v>
      </c>
      <c r="K1756" s="4">
        <v>3</v>
      </c>
      <c r="L1756" s="4">
        <v>0</v>
      </c>
      <c r="M1756" s="4">
        <v>0</v>
      </c>
      <c r="N1756" s="4">
        <v>0</v>
      </c>
      <c r="O1756" s="13">
        <v>75455</v>
      </c>
      <c r="P1756" s="13">
        <v>68319</v>
      </c>
      <c r="Q1756" s="13">
        <v>8238</v>
      </c>
      <c r="R1756" s="13">
        <v>0</v>
      </c>
    </row>
    <row r="1757" spans="1:18" x14ac:dyDescent="0.25">
      <c r="A1757" s="2">
        <v>1792208858001</v>
      </c>
      <c r="B1757" s="3">
        <v>3</v>
      </c>
      <c r="C1757" s="5" t="str">
        <f>IF(B1757=1,"SPOT","NO SPOT")</f>
        <v>NO SPOT</v>
      </c>
      <c r="D1757" s="15">
        <f>IF(C1757="NO SPOT",B1757/SUMIF($C$1:$C$6359,"NO SPOT",$B$1:$B$6359),0)</f>
        <v>1.5353907569476432E-4</v>
      </c>
      <c r="E1757" s="17">
        <f>SUM($D$2:D1757)</f>
        <v>0.8883259122780216</v>
      </c>
      <c r="F1757" s="6">
        <f>B1757/23078</f>
        <v>1.2999393361643122E-4</v>
      </c>
      <c r="G1757" s="4">
        <v>0</v>
      </c>
      <c r="H1757" s="4">
        <v>3</v>
      </c>
      <c r="I1757" s="4">
        <v>0</v>
      </c>
      <c r="J1757" s="4">
        <v>0</v>
      </c>
      <c r="K1757" s="4">
        <v>0</v>
      </c>
      <c r="L1757" s="4">
        <v>3</v>
      </c>
      <c r="M1757" s="4">
        <v>0</v>
      </c>
      <c r="N1757" s="4">
        <v>0</v>
      </c>
      <c r="O1757" s="13">
        <v>1103</v>
      </c>
      <c r="P1757" s="13">
        <v>34768</v>
      </c>
      <c r="Q1757" s="13">
        <v>7546</v>
      </c>
      <c r="R1757" s="13">
        <v>3476</v>
      </c>
    </row>
    <row r="1758" spans="1:18" x14ac:dyDescent="0.25">
      <c r="A1758" s="2">
        <v>1792210143001</v>
      </c>
      <c r="B1758" s="3">
        <v>3</v>
      </c>
      <c r="C1758" s="5" t="str">
        <f>IF(B1758=1,"SPOT","NO SPOT")</f>
        <v>NO SPOT</v>
      </c>
      <c r="D1758" s="15">
        <f>IF(C1758="NO SPOT",B1758/SUMIF($C$1:$C$6359,"NO SPOT",$B$1:$B$6359),0)</f>
        <v>1.5353907569476432E-4</v>
      </c>
      <c r="E1758" s="17">
        <f>SUM($D$2:D1758)</f>
        <v>0.88847945135371642</v>
      </c>
      <c r="F1758" s="6">
        <f>B1758/23078</f>
        <v>1.2999393361643122E-4</v>
      </c>
      <c r="G1758" s="4">
        <v>0</v>
      </c>
      <c r="H1758" s="4">
        <v>3</v>
      </c>
      <c r="I1758" s="4">
        <v>0</v>
      </c>
      <c r="J1758" s="4">
        <v>0</v>
      </c>
      <c r="K1758" s="4">
        <v>1</v>
      </c>
      <c r="L1758" s="4">
        <v>2</v>
      </c>
      <c r="M1758" s="4">
        <v>0</v>
      </c>
      <c r="N1758" s="4">
        <v>0</v>
      </c>
      <c r="O1758" s="13">
        <v>747</v>
      </c>
      <c r="P1758" s="13">
        <v>37819</v>
      </c>
      <c r="Q1758" s="13">
        <v>4573</v>
      </c>
      <c r="R1758" s="13">
        <v>0</v>
      </c>
    </row>
    <row r="1759" spans="1:18" x14ac:dyDescent="0.25">
      <c r="A1759" s="2">
        <v>1792215102001</v>
      </c>
      <c r="B1759" s="3">
        <v>3</v>
      </c>
      <c r="C1759" s="5" t="str">
        <f>IF(B1759=1,"SPOT","NO SPOT")</f>
        <v>NO SPOT</v>
      </c>
      <c r="D1759" s="15">
        <f>IF(C1759="NO SPOT",B1759/SUMIF($C$1:$C$6359,"NO SPOT",$B$1:$B$6359),0)</f>
        <v>1.5353907569476432E-4</v>
      </c>
      <c r="E1759" s="17">
        <f>SUM($D$2:D1759)</f>
        <v>0.88863299042941124</v>
      </c>
      <c r="F1759" s="6">
        <f>B1759/23078</f>
        <v>1.2999393361643122E-4</v>
      </c>
      <c r="G1759" s="4">
        <v>0</v>
      </c>
      <c r="H1759" s="4">
        <v>3</v>
      </c>
      <c r="I1759" s="4">
        <v>0</v>
      </c>
      <c r="J1759" s="4">
        <v>0</v>
      </c>
      <c r="K1759" s="4">
        <v>3</v>
      </c>
      <c r="L1759" s="4">
        <v>0</v>
      </c>
      <c r="M1759" s="4">
        <v>0</v>
      </c>
      <c r="N1759" s="4">
        <v>0</v>
      </c>
      <c r="O1759" s="13">
        <v>6069</v>
      </c>
      <c r="P1759" s="13">
        <v>44255</v>
      </c>
      <c r="Q1759" s="13">
        <v>5809</v>
      </c>
      <c r="R1759" s="13">
        <v>0</v>
      </c>
    </row>
    <row r="1760" spans="1:18" x14ac:dyDescent="0.25">
      <c r="A1760" s="2">
        <v>1792217636001</v>
      </c>
      <c r="B1760" s="3">
        <v>3</v>
      </c>
      <c r="C1760" s="5" t="str">
        <f>IF(B1760=1,"SPOT","NO SPOT")</f>
        <v>NO SPOT</v>
      </c>
      <c r="D1760" s="15">
        <f>IF(C1760="NO SPOT",B1760/SUMIF($C$1:$C$6359,"NO SPOT",$B$1:$B$6359),0)</f>
        <v>1.5353907569476432E-4</v>
      </c>
      <c r="E1760" s="17">
        <f>SUM($D$2:D1760)</f>
        <v>0.88878652950510606</v>
      </c>
      <c r="F1760" s="6">
        <f>B1760/23078</f>
        <v>1.2999393361643122E-4</v>
      </c>
      <c r="G1760" s="4">
        <v>0</v>
      </c>
      <c r="H1760" s="4">
        <v>3</v>
      </c>
      <c r="I1760" s="4">
        <v>0</v>
      </c>
      <c r="J1760" s="4">
        <v>0</v>
      </c>
      <c r="K1760" s="4">
        <v>0</v>
      </c>
      <c r="L1760" s="4">
        <v>3</v>
      </c>
      <c r="M1760" s="4">
        <v>0</v>
      </c>
      <c r="N1760" s="4">
        <v>0</v>
      </c>
      <c r="O1760" s="13">
        <v>9044</v>
      </c>
      <c r="P1760" s="13">
        <v>109092</v>
      </c>
      <c r="Q1760" s="13">
        <v>14705</v>
      </c>
      <c r="R1760" s="13">
        <v>0</v>
      </c>
    </row>
    <row r="1761" spans="1:18" x14ac:dyDescent="0.25">
      <c r="A1761" s="2">
        <v>1792238145001</v>
      </c>
      <c r="B1761" s="3">
        <v>3</v>
      </c>
      <c r="C1761" s="5" t="str">
        <f>IF(B1761=1,"SPOT","NO SPOT")</f>
        <v>NO SPOT</v>
      </c>
      <c r="D1761" s="15">
        <f>IF(C1761="NO SPOT",B1761/SUMIF($C$1:$C$6359,"NO SPOT",$B$1:$B$6359),0)</f>
        <v>1.5353907569476432E-4</v>
      </c>
      <c r="E1761" s="17">
        <f>SUM($D$2:D1761)</f>
        <v>0.88894006858080088</v>
      </c>
      <c r="F1761" s="6">
        <f>B1761/23078</f>
        <v>1.2999393361643122E-4</v>
      </c>
      <c r="G1761" s="4">
        <v>0</v>
      </c>
      <c r="H1761" s="4">
        <v>3</v>
      </c>
      <c r="I1761" s="4">
        <v>0</v>
      </c>
      <c r="J1761" s="4">
        <v>0</v>
      </c>
      <c r="K1761" s="4">
        <v>0</v>
      </c>
      <c r="L1761" s="4">
        <v>3</v>
      </c>
      <c r="M1761" s="4">
        <v>0</v>
      </c>
      <c r="N1761" s="4">
        <v>0</v>
      </c>
      <c r="O1761" s="13">
        <v>682</v>
      </c>
      <c r="P1761" s="13">
        <v>56614</v>
      </c>
      <c r="Q1761" s="13">
        <v>6918</v>
      </c>
      <c r="R1761" s="13">
        <v>0</v>
      </c>
    </row>
    <row r="1762" spans="1:18" x14ac:dyDescent="0.25">
      <c r="A1762" s="2">
        <v>1792244994001</v>
      </c>
      <c r="B1762" s="3">
        <v>3</v>
      </c>
      <c r="C1762" s="5" t="str">
        <f>IF(B1762=1,"SPOT","NO SPOT")</f>
        <v>NO SPOT</v>
      </c>
      <c r="D1762" s="15">
        <f>IF(C1762="NO SPOT",B1762/SUMIF($C$1:$C$6359,"NO SPOT",$B$1:$B$6359),0)</f>
        <v>1.5353907569476432E-4</v>
      </c>
      <c r="E1762" s="17">
        <f>SUM($D$2:D1762)</f>
        <v>0.8890936076564957</v>
      </c>
      <c r="F1762" s="6">
        <f>B1762/23078</f>
        <v>1.2999393361643122E-4</v>
      </c>
      <c r="G1762" s="4">
        <v>0</v>
      </c>
      <c r="H1762" s="4">
        <v>3</v>
      </c>
      <c r="I1762" s="4">
        <v>0</v>
      </c>
      <c r="J1762" s="4">
        <v>0</v>
      </c>
      <c r="K1762" s="4">
        <v>1</v>
      </c>
      <c r="L1762" s="4">
        <v>2</v>
      </c>
      <c r="M1762" s="4">
        <v>0</v>
      </c>
      <c r="N1762" s="4">
        <v>0</v>
      </c>
      <c r="O1762" s="13">
        <v>12230</v>
      </c>
      <c r="P1762" s="13">
        <v>112990</v>
      </c>
      <c r="Q1762" s="13">
        <v>16208</v>
      </c>
      <c r="R1762" s="13">
        <v>0</v>
      </c>
    </row>
    <row r="1763" spans="1:18" x14ac:dyDescent="0.25">
      <c r="A1763" s="2">
        <v>1792254256001</v>
      </c>
      <c r="B1763" s="3">
        <v>3</v>
      </c>
      <c r="C1763" s="5" t="str">
        <f>IF(B1763=1,"SPOT","NO SPOT")</f>
        <v>NO SPOT</v>
      </c>
      <c r="D1763" s="15">
        <f>IF(C1763="NO SPOT",B1763/SUMIF($C$1:$C$6359,"NO SPOT",$B$1:$B$6359),0)</f>
        <v>1.5353907569476432E-4</v>
      </c>
      <c r="E1763" s="17">
        <f>SUM($D$2:D1763)</f>
        <v>0.88924714673219052</v>
      </c>
      <c r="F1763" s="6">
        <f>B1763/23078</f>
        <v>1.2999393361643122E-4</v>
      </c>
      <c r="G1763" s="4">
        <v>0</v>
      </c>
      <c r="H1763" s="4">
        <v>3</v>
      </c>
      <c r="I1763" s="4">
        <v>0</v>
      </c>
      <c r="J1763" s="4">
        <v>0</v>
      </c>
      <c r="K1763" s="4">
        <v>0</v>
      </c>
      <c r="L1763" s="4">
        <v>3</v>
      </c>
      <c r="M1763" s="4">
        <v>0</v>
      </c>
      <c r="N1763" s="4">
        <v>0</v>
      </c>
      <c r="O1763" s="13">
        <v>12010</v>
      </c>
      <c r="P1763" s="13">
        <v>66668</v>
      </c>
      <c r="Q1763" s="13">
        <v>8183</v>
      </c>
      <c r="R1763" s="13">
        <v>0</v>
      </c>
    </row>
    <row r="1764" spans="1:18" x14ac:dyDescent="0.25">
      <c r="A1764" s="2">
        <v>1792256496001</v>
      </c>
      <c r="B1764" s="3">
        <v>3</v>
      </c>
      <c r="C1764" s="5" t="str">
        <f>IF(B1764=1,"SPOT","NO SPOT")</f>
        <v>NO SPOT</v>
      </c>
      <c r="D1764" s="15">
        <f>IF(C1764="NO SPOT",B1764/SUMIF($C$1:$C$6359,"NO SPOT",$B$1:$B$6359),0)</f>
        <v>1.5353907569476432E-4</v>
      </c>
      <c r="E1764" s="17">
        <f>SUM($D$2:D1764)</f>
        <v>0.88940068580788534</v>
      </c>
      <c r="F1764" s="6">
        <f>B1764/23078</f>
        <v>1.2999393361643122E-4</v>
      </c>
      <c r="G1764" s="4">
        <v>0</v>
      </c>
      <c r="H1764" s="4">
        <v>3</v>
      </c>
      <c r="I1764" s="4">
        <v>0</v>
      </c>
      <c r="J1764" s="4">
        <v>2</v>
      </c>
      <c r="K1764" s="4">
        <v>0</v>
      </c>
      <c r="L1764" s="4">
        <v>1</v>
      </c>
      <c r="M1764" s="4">
        <v>0</v>
      </c>
      <c r="N1764" s="4">
        <v>0</v>
      </c>
      <c r="O1764" s="13">
        <v>121</v>
      </c>
      <c r="P1764" s="13">
        <v>16739</v>
      </c>
      <c r="Q1764" s="13">
        <v>2321</v>
      </c>
      <c r="R1764" s="13">
        <v>0</v>
      </c>
    </row>
    <row r="1765" spans="1:18" x14ac:dyDescent="0.25">
      <c r="A1765" s="2">
        <v>1792259630001</v>
      </c>
      <c r="B1765" s="3">
        <v>3</v>
      </c>
      <c r="C1765" s="5" t="str">
        <f>IF(B1765=1,"SPOT","NO SPOT")</f>
        <v>NO SPOT</v>
      </c>
      <c r="D1765" s="15">
        <f>IF(C1765="NO SPOT",B1765/SUMIF($C$1:$C$6359,"NO SPOT",$B$1:$B$6359),0)</f>
        <v>1.5353907569476432E-4</v>
      </c>
      <c r="E1765" s="17">
        <f>SUM($D$2:D1765)</f>
        <v>0.88955422488358016</v>
      </c>
      <c r="F1765" s="6">
        <f>B1765/23078</f>
        <v>1.2999393361643122E-4</v>
      </c>
      <c r="G1765" s="4">
        <v>0</v>
      </c>
      <c r="H1765" s="4">
        <v>3</v>
      </c>
      <c r="I1765" s="4">
        <v>0</v>
      </c>
      <c r="J1765" s="4">
        <v>0</v>
      </c>
      <c r="K1765" s="4">
        <v>0</v>
      </c>
      <c r="L1765" s="4">
        <v>3</v>
      </c>
      <c r="M1765" s="4">
        <v>0</v>
      </c>
      <c r="N1765" s="4">
        <v>0</v>
      </c>
      <c r="O1765" s="13">
        <v>458</v>
      </c>
      <c r="P1765" s="13">
        <v>14164</v>
      </c>
      <c r="Q1765" s="13">
        <v>1816</v>
      </c>
      <c r="R1765" s="13">
        <v>0</v>
      </c>
    </row>
    <row r="1766" spans="1:18" x14ac:dyDescent="0.25">
      <c r="A1766" s="2">
        <v>1792272351001</v>
      </c>
      <c r="B1766" s="3">
        <v>3</v>
      </c>
      <c r="C1766" s="5" t="str">
        <f>IF(B1766=1,"SPOT","NO SPOT")</f>
        <v>NO SPOT</v>
      </c>
      <c r="D1766" s="15">
        <f>IF(C1766="NO SPOT",B1766/SUMIF($C$1:$C$6359,"NO SPOT",$B$1:$B$6359),0)</f>
        <v>1.5353907569476432E-4</v>
      </c>
      <c r="E1766" s="17">
        <f>SUM($D$2:D1766)</f>
        <v>0.88970776395927498</v>
      </c>
      <c r="F1766" s="6">
        <f>B1766/23078</f>
        <v>1.2999393361643122E-4</v>
      </c>
      <c r="G1766" s="4">
        <v>0</v>
      </c>
      <c r="H1766" s="4">
        <v>3</v>
      </c>
      <c r="I1766" s="4">
        <v>0</v>
      </c>
      <c r="J1766" s="4">
        <v>0</v>
      </c>
      <c r="K1766" s="4">
        <v>2</v>
      </c>
      <c r="L1766" s="4">
        <v>1</v>
      </c>
      <c r="M1766" s="4">
        <v>0</v>
      </c>
      <c r="N1766" s="4">
        <v>0</v>
      </c>
      <c r="O1766" s="13">
        <v>10120</v>
      </c>
      <c r="P1766" s="13">
        <v>114866</v>
      </c>
      <c r="Q1766" s="13">
        <v>14848</v>
      </c>
      <c r="R1766" s="13">
        <v>0</v>
      </c>
    </row>
    <row r="1767" spans="1:18" x14ac:dyDescent="0.25">
      <c r="A1767" s="2">
        <v>1792283787001</v>
      </c>
      <c r="B1767" s="3">
        <v>3</v>
      </c>
      <c r="C1767" s="5" t="str">
        <f>IF(B1767=1,"SPOT","NO SPOT")</f>
        <v>NO SPOT</v>
      </c>
      <c r="D1767" s="15">
        <f>IF(C1767="NO SPOT",B1767/SUMIF($C$1:$C$6359,"NO SPOT",$B$1:$B$6359),0)</f>
        <v>1.5353907569476432E-4</v>
      </c>
      <c r="E1767" s="17">
        <f>SUM($D$2:D1767)</f>
        <v>0.8898613030349698</v>
      </c>
      <c r="F1767" s="6">
        <f>B1767/23078</f>
        <v>1.2999393361643122E-4</v>
      </c>
      <c r="G1767" s="4">
        <v>0</v>
      </c>
      <c r="H1767" s="4">
        <v>3</v>
      </c>
      <c r="I1767" s="4">
        <v>0</v>
      </c>
      <c r="J1767" s="4">
        <v>0</v>
      </c>
      <c r="K1767" s="4">
        <v>1</v>
      </c>
      <c r="L1767" s="4">
        <v>2</v>
      </c>
      <c r="M1767" s="4">
        <v>0</v>
      </c>
      <c r="N1767" s="4">
        <v>0</v>
      </c>
      <c r="O1767" s="13">
        <v>92068</v>
      </c>
      <c r="P1767" s="13">
        <v>684549</v>
      </c>
      <c r="Q1767" s="13">
        <v>100232</v>
      </c>
      <c r="R1767" s="13">
        <v>0</v>
      </c>
    </row>
    <row r="1768" spans="1:18" x14ac:dyDescent="0.25">
      <c r="A1768" s="2">
        <v>1792296005001</v>
      </c>
      <c r="B1768" s="3">
        <v>3</v>
      </c>
      <c r="C1768" s="5" t="str">
        <f>IF(B1768=1,"SPOT","NO SPOT")</f>
        <v>NO SPOT</v>
      </c>
      <c r="D1768" s="15">
        <f>IF(C1768="NO SPOT",B1768/SUMIF($C$1:$C$6359,"NO SPOT",$B$1:$B$6359),0)</f>
        <v>1.5353907569476432E-4</v>
      </c>
      <c r="E1768" s="17">
        <f>SUM($D$2:D1768)</f>
        <v>0.89001484211066462</v>
      </c>
      <c r="F1768" s="6">
        <f>B1768/23078</f>
        <v>1.2999393361643122E-4</v>
      </c>
      <c r="G1768" s="4">
        <v>0</v>
      </c>
      <c r="H1768" s="4">
        <v>3</v>
      </c>
      <c r="I1768" s="4">
        <v>0</v>
      </c>
      <c r="J1768" s="4">
        <v>0</v>
      </c>
      <c r="K1768" s="4">
        <v>1</v>
      </c>
      <c r="L1768" s="4">
        <v>2</v>
      </c>
      <c r="M1768" s="4">
        <v>0</v>
      </c>
      <c r="N1768" s="4">
        <v>0</v>
      </c>
      <c r="O1768" s="13">
        <v>3120</v>
      </c>
      <c r="P1768" s="13">
        <v>30196</v>
      </c>
      <c r="Q1768" s="13">
        <v>4037</v>
      </c>
      <c r="R1768" s="13">
        <v>0</v>
      </c>
    </row>
    <row r="1769" spans="1:18" x14ac:dyDescent="0.25">
      <c r="A1769" s="2">
        <v>1792296900001</v>
      </c>
      <c r="B1769" s="3">
        <v>3</v>
      </c>
      <c r="C1769" s="5" t="str">
        <f>IF(B1769=1,"SPOT","NO SPOT")</f>
        <v>NO SPOT</v>
      </c>
      <c r="D1769" s="15">
        <f>IF(C1769="NO SPOT",B1769/SUMIF($C$1:$C$6359,"NO SPOT",$B$1:$B$6359),0)</f>
        <v>1.5353907569476432E-4</v>
      </c>
      <c r="E1769" s="17">
        <f>SUM($D$2:D1769)</f>
        <v>0.89016838118635944</v>
      </c>
      <c r="F1769" s="6">
        <f>B1769/23078</f>
        <v>1.2999393361643122E-4</v>
      </c>
      <c r="G1769" s="4">
        <v>0</v>
      </c>
      <c r="H1769" s="4">
        <v>3</v>
      </c>
      <c r="I1769" s="4">
        <v>0</v>
      </c>
      <c r="J1769" s="4">
        <v>0</v>
      </c>
      <c r="K1769" s="4">
        <v>0</v>
      </c>
      <c r="L1769" s="4">
        <v>3</v>
      </c>
      <c r="M1769" s="4">
        <v>0</v>
      </c>
      <c r="N1769" s="4">
        <v>0</v>
      </c>
      <c r="O1769" s="13">
        <v>2584</v>
      </c>
      <c r="P1769" s="13">
        <v>61865</v>
      </c>
      <c r="Q1769" s="13">
        <v>7722</v>
      </c>
      <c r="R1769" s="13">
        <v>0</v>
      </c>
    </row>
    <row r="1770" spans="1:18" x14ac:dyDescent="0.25">
      <c r="A1770" s="2">
        <v>1792298741001</v>
      </c>
      <c r="B1770" s="3">
        <v>3</v>
      </c>
      <c r="C1770" s="5" t="str">
        <f>IF(B1770=1,"SPOT","NO SPOT")</f>
        <v>NO SPOT</v>
      </c>
      <c r="D1770" s="15">
        <f>IF(C1770="NO SPOT",B1770/SUMIF($C$1:$C$6359,"NO SPOT",$B$1:$B$6359),0)</f>
        <v>1.5353907569476432E-4</v>
      </c>
      <c r="E1770" s="17">
        <f>SUM($D$2:D1770)</f>
        <v>0.89032192026205426</v>
      </c>
      <c r="F1770" s="6">
        <f>B1770/23078</f>
        <v>1.2999393361643122E-4</v>
      </c>
      <c r="G1770" s="4">
        <v>0</v>
      </c>
      <c r="H1770" s="4">
        <v>3</v>
      </c>
      <c r="I1770" s="4">
        <v>0</v>
      </c>
      <c r="J1770" s="4">
        <v>0</v>
      </c>
      <c r="K1770" s="4">
        <v>0</v>
      </c>
      <c r="L1770" s="4">
        <v>3</v>
      </c>
      <c r="M1770" s="4">
        <v>0</v>
      </c>
      <c r="N1770" s="4">
        <v>0</v>
      </c>
      <c r="O1770" s="13">
        <v>1229</v>
      </c>
      <c r="P1770" s="13">
        <v>53538</v>
      </c>
      <c r="Q1770" s="13">
        <v>6493</v>
      </c>
      <c r="R1770" s="13">
        <v>0</v>
      </c>
    </row>
    <row r="1771" spans="1:18" x14ac:dyDescent="0.25">
      <c r="A1771" s="2">
        <v>1792302552001</v>
      </c>
      <c r="B1771" s="3">
        <v>3</v>
      </c>
      <c r="C1771" s="5" t="str">
        <f>IF(B1771=1,"SPOT","NO SPOT")</f>
        <v>NO SPOT</v>
      </c>
      <c r="D1771" s="15">
        <f>IF(C1771="NO SPOT",B1771/SUMIF($C$1:$C$6359,"NO SPOT",$B$1:$B$6359),0)</f>
        <v>1.5353907569476432E-4</v>
      </c>
      <c r="E1771" s="17">
        <f>SUM($D$2:D1771)</f>
        <v>0.89047545933774908</v>
      </c>
      <c r="F1771" s="6">
        <f>B1771/23078</f>
        <v>1.2999393361643122E-4</v>
      </c>
      <c r="G1771" s="4">
        <v>0</v>
      </c>
      <c r="H1771" s="4">
        <v>3</v>
      </c>
      <c r="I1771" s="4">
        <v>0</v>
      </c>
      <c r="J1771" s="4">
        <v>0</v>
      </c>
      <c r="K1771" s="4">
        <v>0</v>
      </c>
      <c r="L1771" s="4">
        <v>3</v>
      </c>
      <c r="M1771" s="4">
        <v>0</v>
      </c>
      <c r="N1771" s="4">
        <v>0</v>
      </c>
      <c r="O1771" s="13">
        <v>35</v>
      </c>
      <c r="P1771" s="13">
        <v>86417</v>
      </c>
      <c r="Q1771" s="13">
        <v>10939</v>
      </c>
      <c r="R1771" s="13">
        <v>0</v>
      </c>
    </row>
    <row r="1772" spans="1:18" x14ac:dyDescent="0.25">
      <c r="A1772" s="2">
        <v>1792303397001</v>
      </c>
      <c r="B1772" s="3">
        <v>3</v>
      </c>
      <c r="C1772" s="5" t="str">
        <f>IF(B1772=1,"SPOT","NO SPOT")</f>
        <v>NO SPOT</v>
      </c>
      <c r="D1772" s="15">
        <f>IF(C1772="NO SPOT",B1772/SUMIF($C$1:$C$6359,"NO SPOT",$B$1:$B$6359),0)</f>
        <v>1.5353907569476432E-4</v>
      </c>
      <c r="E1772" s="17">
        <f>SUM($D$2:D1772)</f>
        <v>0.8906289984134439</v>
      </c>
      <c r="F1772" s="6">
        <f>B1772/23078</f>
        <v>1.2999393361643122E-4</v>
      </c>
      <c r="G1772" s="4">
        <v>0</v>
      </c>
      <c r="H1772" s="4">
        <v>3</v>
      </c>
      <c r="I1772" s="4">
        <v>0</v>
      </c>
      <c r="J1772" s="4">
        <v>0</v>
      </c>
      <c r="K1772" s="4">
        <v>0</v>
      </c>
      <c r="L1772" s="4">
        <v>3</v>
      </c>
      <c r="M1772" s="4">
        <v>0</v>
      </c>
      <c r="N1772" s="4">
        <v>0</v>
      </c>
      <c r="O1772" s="13">
        <v>3720</v>
      </c>
      <c r="P1772" s="13">
        <v>83525</v>
      </c>
      <c r="Q1772" s="13">
        <v>10648</v>
      </c>
      <c r="R1772" s="13">
        <v>38</v>
      </c>
    </row>
    <row r="1773" spans="1:18" x14ac:dyDescent="0.25">
      <c r="A1773" s="2">
        <v>1792305284001</v>
      </c>
      <c r="B1773" s="3">
        <v>3</v>
      </c>
      <c r="C1773" s="5" t="str">
        <f>IF(B1773=1,"SPOT","NO SPOT")</f>
        <v>NO SPOT</v>
      </c>
      <c r="D1773" s="15">
        <f>IF(C1773="NO SPOT",B1773/SUMIF($C$1:$C$6359,"NO SPOT",$B$1:$B$6359),0)</f>
        <v>1.5353907569476432E-4</v>
      </c>
      <c r="E1773" s="17">
        <f>SUM($D$2:D1773)</f>
        <v>0.89078253748913871</v>
      </c>
      <c r="F1773" s="6">
        <f>B1773/23078</f>
        <v>1.2999393361643122E-4</v>
      </c>
      <c r="G1773" s="4">
        <v>0</v>
      </c>
      <c r="H1773" s="4">
        <v>3</v>
      </c>
      <c r="I1773" s="4">
        <v>0</v>
      </c>
      <c r="J1773" s="4">
        <v>3</v>
      </c>
      <c r="K1773" s="4">
        <v>0</v>
      </c>
      <c r="L1773" s="4">
        <v>0</v>
      </c>
      <c r="M1773" s="4">
        <v>0</v>
      </c>
      <c r="N1773" s="4">
        <v>0</v>
      </c>
      <c r="O1773" s="13">
        <v>1824</v>
      </c>
      <c r="P1773" s="13">
        <v>24557</v>
      </c>
      <c r="Q1773" s="13">
        <v>3550</v>
      </c>
      <c r="R1773" s="13">
        <v>0</v>
      </c>
    </row>
    <row r="1774" spans="1:18" x14ac:dyDescent="0.25">
      <c r="A1774" s="2">
        <v>1792309905001</v>
      </c>
      <c r="B1774" s="3">
        <v>3</v>
      </c>
      <c r="C1774" s="5" t="str">
        <f>IF(B1774=1,"SPOT","NO SPOT")</f>
        <v>NO SPOT</v>
      </c>
      <c r="D1774" s="15">
        <f>IF(C1774="NO SPOT",B1774/SUMIF($C$1:$C$6359,"NO SPOT",$B$1:$B$6359),0)</f>
        <v>1.5353907569476432E-4</v>
      </c>
      <c r="E1774" s="17">
        <f>SUM($D$2:D1774)</f>
        <v>0.89093607656483353</v>
      </c>
      <c r="F1774" s="6">
        <f>B1774/23078</f>
        <v>1.2999393361643122E-4</v>
      </c>
      <c r="G1774" s="4">
        <v>0</v>
      </c>
      <c r="H1774" s="4">
        <v>3</v>
      </c>
      <c r="I1774" s="4">
        <v>0</v>
      </c>
      <c r="J1774" s="4">
        <v>0</v>
      </c>
      <c r="K1774" s="4">
        <v>0</v>
      </c>
      <c r="L1774" s="4">
        <v>3</v>
      </c>
      <c r="M1774" s="4">
        <v>0</v>
      </c>
      <c r="N1774" s="4">
        <v>0</v>
      </c>
      <c r="O1774" s="13">
        <v>91</v>
      </c>
      <c r="P1774" s="13">
        <v>64615</v>
      </c>
      <c r="Q1774" s="13">
        <v>7889</v>
      </c>
      <c r="R1774" s="13">
        <v>0</v>
      </c>
    </row>
    <row r="1775" spans="1:18" x14ac:dyDescent="0.25">
      <c r="A1775" s="2">
        <v>1792315735001</v>
      </c>
      <c r="B1775" s="3">
        <v>3</v>
      </c>
      <c r="C1775" s="5" t="str">
        <f>IF(B1775=1,"SPOT","NO SPOT")</f>
        <v>NO SPOT</v>
      </c>
      <c r="D1775" s="15">
        <f>IF(C1775="NO SPOT",B1775/SUMIF($C$1:$C$6359,"NO SPOT",$B$1:$B$6359),0)</f>
        <v>1.5353907569476432E-4</v>
      </c>
      <c r="E1775" s="17">
        <f>SUM($D$2:D1775)</f>
        <v>0.89108961564052835</v>
      </c>
      <c r="F1775" s="6">
        <f>B1775/23078</f>
        <v>1.2999393361643122E-4</v>
      </c>
      <c r="G1775" s="4">
        <v>0</v>
      </c>
      <c r="H1775" s="4">
        <v>3</v>
      </c>
      <c r="I1775" s="4">
        <v>0</v>
      </c>
      <c r="J1775" s="4">
        <v>0</v>
      </c>
      <c r="K1775" s="4">
        <v>0</v>
      </c>
      <c r="L1775" s="4">
        <v>3</v>
      </c>
      <c r="M1775" s="4">
        <v>0</v>
      </c>
      <c r="N1775" s="4">
        <v>0</v>
      </c>
      <c r="O1775" s="13">
        <v>873</v>
      </c>
      <c r="P1775" s="13">
        <v>16458</v>
      </c>
      <c r="Q1775" s="13">
        <v>2057</v>
      </c>
      <c r="R1775" s="13">
        <v>1</v>
      </c>
    </row>
    <row r="1776" spans="1:18" x14ac:dyDescent="0.25">
      <c r="A1776" s="2">
        <v>1792356326001</v>
      </c>
      <c r="B1776" s="3">
        <v>3</v>
      </c>
      <c r="C1776" s="5" t="str">
        <f>IF(B1776=1,"SPOT","NO SPOT")</f>
        <v>NO SPOT</v>
      </c>
      <c r="D1776" s="15">
        <f>IF(C1776="NO SPOT",B1776/SUMIF($C$1:$C$6359,"NO SPOT",$B$1:$B$6359),0)</f>
        <v>1.5353907569476432E-4</v>
      </c>
      <c r="E1776" s="17">
        <f>SUM($D$2:D1776)</f>
        <v>0.89124315471622317</v>
      </c>
      <c r="F1776" s="6">
        <f>B1776/23078</f>
        <v>1.2999393361643122E-4</v>
      </c>
      <c r="G1776" s="4">
        <v>0</v>
      </c>
      <c r="H1776" s="4">
        <v>3</v>
      </c>
      <c r="I1776" s="4">
        <v>0</v>
      </c>
      <c r="J1776" s="4">
        <v>0</v>
      </c>
      <c r="K1776" s="4">
        <v>0</v>
      </c>
      <c r="L1776" s="4">
        <v>3</v>
      </c>
      <c r="M1776" s="4">
        <v>0</v>
      </c>
      <c r="N1776" s="4">
        <v>0</v>
      </c>
      <c r="O1776" s="13">
        <v>9312</v>
      </c>
      <c r="P1776" s="13">
        <v>39495</v>
      </c>
      <c r="Q1776" s="13">
        <v>5816</v>
      </c>
      <c r="R1776" s="13">
        <v>0</v>
      </c>
    </row>
    <row r="1777" spans="1:18" x14ac:dyDescent="0.25">
      <c r="A1777" s="2">
        <v>1792364477001</v>
      </c>
      <c r="B1777" s="3">
        <v>3</v>
      </c>
      <c r="C1777" s="5" t="str">
        <f>IF(B1777=1,"SPOT","NO SPOT")</f>
        <v>NO SPOT</v>
      </c>
      <c r="D1777" s="15">
        <f>IF(C1777="NO SPOT",B1777/SUMIF($C$1:$C$6359,"NO SPOT",$B$1:$B$6359),0)</f>
        <v>1.5353907569476432E-4</v>
      </c>
      <c r="E1777" s="17">
        <f>SUM($D$2:D1777)</f>
        <v>0.89139669379191799</v>
      </c>
      <c r="F1777" s="6">
        <f>B1777/23078</f>
        <v>1.2999393361643122E-4</v>
      </c>
      <c r="G1777" s="4">
        <v>0</v>
      </c>
      <c r="H1777" s="4">
        <v>3</v>
      </c>
      <c r="I1777" s="4">
        <v>0</v>
      </c>
      <c r="J1777" s="4">
        <v>0</v>
      </c>
      <c r="K1777" s="4">
        <v>2</v>
      </c>
      <c r="L1777" s="4">
        <v>1</v>
      </c>
      <c r="M1777" s="4">
        <v>0</v>
      </c>
      <c r="N1777" s="4">
        <v>0</v>
      </c>
      <c r="O1777" s="13">
        <v>76495</v>
      </c>
      <c r="P1777" s="13">
        <v>620624</v>
      </c>
      <c r="Q1777" s="13">
        <v>88064</v>
      </c>
      <c r="R1777" s="13">
        <v>0</v>
      </c>
    </row>
    <row r="1778" spans="1:18" x14ac:dyDescent="0.25">
      <c r="A1778" s="2">
        <v>1792368383001</v>
      </c>
      <c r="B1778" s="3">
        <v>3</v>
      </c>
      <c r="C1778" s="5" t="str">
        <f>IF(B1778=1,"SPOT","NO SPOT")</f>
        <v>NO SPOT</v>
      </c>
      <c r="D1778" s="15">
        <f>IF(C1778="NO SPOT",B1778/SUMIF($C$1:$C$6359,"NO SPOT",$B$1:$B$6359),0)</f>
        <v>1.5353907569476432E-4</v>
      </c>
      <c r="E1778" s="17">
        <f>SUM($D$2:D1778)</f>
        <v>0.89155023286761281</v>
      </c>
      <c r="F1778" s="6">
        <f>B1778/23078</f>
        <v>1.2999393361643122E-4</v>
      </c>
      <c r="G1778" s="4">
        <v>0</v>
      </c>
      <c r="H1778" s="4">
        <v>3</v>
      </c>
      <c r="I1778" s="4">
        <v>0</v>
      </c>
      <c r="J1778" s="4">
        <v>0</v>
      </c>
      <c r="K1778" s="4">
        <v>0</v>
      </c>
      <c r="L1778" s="4">
        <v>3</v>
      </c>
      <c r="M1778" s="4">
        <v>0</v>
      </c>
      <c r="N1778" s="4">
        <v>0</v>
      </c>
      <c r="O1778" s="13">
        <v>69</v>
      </c>
      <c r="P1778" s="13">
        <v>61834</v>
      </c>
      <c r="Q1778" s="13">
        <v>8143</v>
      </c>
      <c r="R1778" s="13">
        <v>2861</v>
      </c>
    </row>
    <row r="1779" spans="1:18" x14ac:dyDescent="0.25">
      <c r="A1779" s="2">
        <v>1792369959001</v>
      </c>
      <c r="B1779" s="3">
        <v>3</v>
      </c>
      <c r="C1779" s="5" t="str">
        <f>IF(B1779=1,"SPOT","NO SPOT")</f>
        <v>NO SPOT</v>
      </c>
      <c r="D1779" s="15">
        <f>IF(C1779="NO SPOT",B1779/SUMIF($C$1:$C$6359,"NO SPOT",$B$1:$B$6359),0)</f>
        <v>1.5353907569476432E-4</v>
      </c>
      <c r="E1779" s="17">
        <f>SUM($D$2:D1779)</f>
        <v>0.89170377194330763</v>
      </c>
      <c r="F1779" s="6">
        <f>B1779/23078</f>
        <v>1.2999393361643122E-4</v>
      </c>
      <c r="G1779" s="4">
        <v>0</v>
      </c>
      <c r="H1779" s="4">
        <v>3</v>
      </c>
      <c r="I1779" s="4">
        <v>0</v>
      </c>
      <c r="J1779" s="4">
        <v>0</v>
      </c>
      <c r="K1779" s="4">
        <v>1</v>
      </c>
      <c r="L1779" s="4">
        <v>2</v>
      </c>
      <c r="M1779" s="4">
        <v>0</v>
      </c>
      <c r="N1779" s="4">
        <v>0</v>
      </c>
      <c r="O1779" s="13">
        <v>38443</v>
      </c>
      <c r="P1779" s="13">
        <v>242185</v>
      </c>
      <c r="Q1779" s="13">
        <v>33553</v>
      </c>
      <c r="R1779" s="13">
        <v>0</v>
      </c>
    </row>
    <row r="1780" spans="1:18" x14ac:dyDescent="0.25">
      <c r="A1780" s="2">
        <v>1792375347001</v>
      </c>
      <c r="B1780" s="3">
        <v>3</v>
      </c>
      <c r="C1780" s="5" t="str">
        <f>IF(B1780=1,"SPOT","NO SPOT")</f>
        <v>NO SPOT</v>
      </c>
      <c r="D1780" s="15">
        <f>IF(C1780="NO SPOT",B1780/SUMIF($C$1:$C$6359,"NO SPOT",$B$1:$B$6359),0)</f>
        <v>1.5353907569476432E-4</v>
      </c>
      <c r="E1780" s="17">
        <f>SUM($D$2:D1780)</f>
        <v>0.89185731101900245</v>
      </c>
      <c r="F1780" s="6">
        <f>B1780/23078</f>
        <v>1.2999393361643122E-4</v>
      </c>
      <c r="G1780" s="4">
        <v>0</v>
      </c>
      <c r="H1780" s="4">
        <v>3</v>
      </c>
      <c r="I1780" s="4">
        <v>0</v>
      </c>
      <c r="J1780" s="4">
        <v>0</v>
      </c>
      <c r="K1780" s="4">
        <v>3</v>
      </c>
      <c r="L1780" s="4">
        <v>0</v>
      </c>
      <c r="M1780" s="4">
        <v>0</v>
      </c>
      <c r="N1780" s="4">
        <v>0</v>
      </c>
      <c r="O1780" s="13">
        <v>121</v>
      </c>
      <c r="P1780" s="13">
        <v>48789</v>
      </c>
      <c r="Q1780" s="13">
        <v>5883</v>
      </c>
      <c r="R1780" s="13">
        <v>0</v>
      </c>
    </row>
    <row r="1781" spans="1:18" x14ac:dyDescent="0.25">
      <c r="A1781" s="2">
        <v>1792388627001</v>
      </c>
      <c r="B1781" s="3">
        <v>3</v>
      </c>
      <c r="C1781" s="5" t="str">
        <f>IF(B1781=1,"SPOT","NO SPOT")</f>
        <v>NO SPOT</v>
      </c>
      <c r="D1781" s="15">
        <f>IF(C1781="NO SPOT",B1781/SUMIF($C$1:$C$6359,"NO SPOT",$B$1:$B$6359),0)</f>
        <v>1.5353907569476432E-4</v>
      </c>
      <c r="E1781" s="17">
        <f>SUM($D$2:D1781)</f>
        <v>0.89201085009469727</v>
      </c>
      <c r="F1781" s="6">
        <f>B1781/23078</f>
        <v>1.2999393361643122E-4</v>
      </c>
      <c r="G1781" s="4">
        <v>0</v>
      </c>
      <c r="H1781" s="4">
        <v>3</v>
      </c>
      <c r="I1781" s="4">
        <v>0</v>
      </c>
      <c r="J1781" s="4">
        <v>0</v>
      </c>
      <c r="K1781" s="4">
        <v>0</v>
      </c>
      <c r="L1781" s="4">
        <v>3</v>
      </c>
      <c r="M1781" s="4">
        <v>0</v>
      </c>
      <c r="N1781" s="4">
        <v>0</v>
      </c>
      <c r="O1781" s="13">
        <v>1902</v>
      </c>
      <c r="P1781" s="13">
        <v>52228</v>
      </c>
      <c r="Q1781" s="13">
        <v>6653</v>
      </c>
      <c r="R1781" s="13">
        <v>0</v>
      </c>
    </row>
    <row r="1782" spans="1:18" x14ac:dyDescent="0.25">
      <c r="A1782" s="2">
        <v>1792396263001</v>
      </c>
      <c r="B1782" s="3">
        <v>3</v>
      </c>
      <c r="C1782" s="5" t="str">
        <f>IF(B1782=1,"SPOT","NO SPOT")</f>
        <v>NO SPOT</v>
      </c>
      <c r="D1782" s="15">
        <f>IF(C1782="NO SPOT",B1782/SUMIF($C$1:$C$6359,"NO SPOT",$B$1:$B$6359),0)</f>
        <v>1.5353907569476432E-4</v>
      </c>
      <c r="E1782" s="17">
        <f>SUM($D$2:D1782)</f>
        <v>0.89216438917039209</v>
      </c>
      <c r="F1782" s="6">
        <f>B1782/23078</f>
        <v>1.2999393361643122E-4</v>
      </c>
      <c r="G1782" s="4">
        <v>0</v>
      </c>
      <c r="H1782" s="4">
        <v>3</v>
      </c>
      <c r="I1782" s="4">
        <v>0</v>
      </c>
      <c r="J1782" s="4">
        <v>0</v>
      </c>
      <c r="K1782" s="4">
        <v>3</v>
      </c>
      <c r="L1782" s="4">
        <v>0</v>
      </c>
      <c r="M1782" s="4">
        <v>0</v>
      </c>
      <c r="N1782" s="4">
        <v>0</v>
      </c>
      <c r="O1782" s="13">
        <v>374</v>
      </c>
      <c r="P1782" s="13">
        <v>29322</v>
      </c>
      <c r="Q1782" s="13">
        <v>3535</v>
      </c>
      <c r="R1782" s="13">
        <v>0</v>
      </c>
    </row>
    <row r="1783" spans="1:18" x14ac:dyDescent="0.25">
      <c r="A1783" s="2">
        <v>1792453712001</v>
      </c>
      <c r="B1783" s="3">
        <v>3</v>
      </c>
      <c r="C1783" s="5" t="str">
        <f>IF(B1783=1,"SPOT","NO SPOT")</f>
        <v>NO SPOT</v>
      </c>
      <c r="D1783" s="15">
        <f>IF(C1783="NO SPOT",B1783/SUMIF($C$1:$C$6359,"NO SPOT",$B$1:$B$6359),0)</f>
        <v>1.5353907569476432E-4</v>
      </c>
      <c r="E1783" s="17">
        <f>SUM($D$2:D1783)</f>
        <v>0.89231792824608691</v>
      </c>
      <c r="F1783" s="6">
        <f>B1783/23078</f>
        <v>1.2999393361643122E-4</v>
      </c>
      <c r="G1783" s="4">
        <v>0</v>
      </c>
      <c r="H1783" s="4">
        <v>3</v>
      </c>
      <c r="I1783" s="4">
        <v>0</v>
      </c>
      <c r="J1783" s="4">
        <v>1</v>
      </c>
      <c r="K1783" s="4">
        <v>0</v>
      </c>
      <c r="L1783" s="4">
        <v>2</v>
      </c>
      <c r="M1783" s="4">
        <v>0</v>
      </c>
      <c r="N1783" s="4">
        <v>0</v>
      </c>
      <c r="O1783" s="13">
        <v>50161</v>
      </c>
      <c r="P1783" s="13">
        <v>659397</v>
      </c>
      <c r="Q1783" s="13">
        <v>90703</v>
      </c>
      <c r="R1783" s="13">
        <v>0</v>
      </c>
    </row>
    <row r="1784" spans="1:18" x14ac:dyDescent="0.25">
      <c r="A1784" s="2">
        <v>1792458153001</v>
      </c>
      <c r="B1784" s="3">
        <v>3</v>
      </c>
      <c r="C1784" s="5" t="str">
        <f>IF(B1784=1,"SPOT","NO SPOT")</f>
        <v>NO SPOT</v>
      </c>
      <c r="D1784" s="15">
        <f>IF(C1784="NO SPOT",B1784/SUMIF($C$1:$C$6359,"NO SPOT",$B$1:$B$6359),0)</f>
        <v>1.5353907569476432E-4</v>
      </c>
      <c r="E1784" s="17">
        <f>SUM($D$2:D1784)</f>
        <v>0.89247146732178173</v>
      </c>
      <c r="F1784" s="6">
        <f>B1784/23078</f>
        <v>1.2999393361643122E-4</v>
      </c>
      <c r="G1784" s="4">
        <v>0</v>
      </c>
      <c r="H1784" s="4">
        <v>3</v>
      </c>
      <c r="I1784" s="4">
        <v>0</v>
      </c>
      <c r="J1784" s="4">
        <v>0</v>
      </c>
      <c r="K1784" s="4">
        <v>3</v>
      </c>
      <c r="L1784" s="4">
        <v>0</v>
      </c>
      <c r="M1784" s="4">
        <v>0</v>
      </c>
      <c r="N1784" s="4">
        <v>0</v>
      </c>
      <c r="O1784" s="13">
        <v>28818</v>
      </c>
      <c r="P1784" s="13">
        <v>126758</v>
      </c>
      <c r="Q1784" s="13">
        <v>16315</v>
      </c>
      <c r="R1784" s="13">
        <v>0</v>
      </c>
    </row>
    <row r="1785" spans="1:18" x14ac:dyDescent="0.25">
      <c r="A1785" s="2">
        <v>1792464587001</v>
      </c>
      <c r="B1785" s="3">
        <v>3</v>
      </c>
      <c r="C1785" s="5" t="str">
        <f>IF(B1785=1,"SPOT","NO SPOT")</f>
        <v>NO SPOT</v>
      </c>
      <c r="D1785" s="15">
        <f>IF(C1785="NO SPOT",B1785/SUMIF($C$1:$C$6359,"NO SPOT",$B$1:$B$6359),0)</f>
        <v>1.5353907569476432E-4</v>
      </c>
      <c r="E1785" s="17">
        <f>SUM($D$2:D1785)</f>
        <v>0.89262500639747655</v>
      </c>
      <c r="F1785" s="6">
        <f>B1785/23078</f>
        <v>1.2999393361643122E-4</v>
      </c>
      <c r="G1785" s="4">
        <v>0</v>
      </c>
      <c r="H1785" s="4">
        <v>3</v>
      </c>
      <c r="I1785" s="4">
        <v>0</v>
      </c>
      <c r="J1785" s="4">
        <v>0</v>
      </c>
      <c r="K1785" s="4">
        <v>3</v>
      </c>
      <c r="L1785" s="4">
        <v>0</v>
      </c>
      <c r="M1785" s="4">
        <v>0</v>
      </c>
      <c r="N1785" s="4">
        <v>0</v>
      </c>
      <c r="O1785" s="13">
        <v>103011</v>
      </c>
      <c r="P1785" s="13">
        <v>186820</v>
      </c>
      <c r="Q1785" s="13">
        <v>23073</v>
      </c>
      <c r="R1785" s="13">
        <v>0</v>
      </c>
    </row>
    <row r="1786" spans="1:18" x14ac:dyDescent="0.25">
      <c r="A1786" s="2">
        <v>1792470579001</v>
      </c>
      <c r="B1786" s="3">
        <v>3</v>
      </c>
      <c r="C1786" s="5" t="str">
        <f>IF(B1786=1,"SPOT","NO SPOT")</f>
        <v>NO SPOT</v>
      </c>
      <c r="D1786" s="15">
        <f>IF(C1786="NO SPOT",B1786/SUMIF($C$1:$C$6359,"NO SPOT",$B$1:$B$6359),0)</f>
        <v>1.5353907569476432E-4</v>
      </c>
      <c r="E1786" s="17">
        <f>SUM($D$2:D1786)</f>
        <v>0.89277854547317137</v>
      </c>
      <c r="F1786" s="6">
        <f>B1786/23078</f>
        <v>1.2999393361643122E-4</v>
      </c>
      <c r="G1786" s="4">
        <v>0</v>
      </c>
      <c r="H1786" s="4">
        <v>3</v>
      </c>
      <c r="I1786" s="4">
        <v>0</v>
      </c>
      <c r="J1786" s="4">
        <v>0</v>
      </c>
      <c r="K1786" s="4">
        <v>2</v>
      </c>
      <c r="L1786" s="4">
        <v>1</v>
      </c>
      <c r="M1786" s="4">
        <v>0</v>
      </c>
      <c r="N1786" s="4">
        <v>0</v>
      </c>
      <c r="O1786" s="13">
        <v>59279</v>
      </c>
      <c r="P1786" s="13">
        <v>333314</v>
      </c>
      <c r="Q1786" s="13">
        <v>48196</v>
      </c>
      <c r="R1786" s="13">
        <v>0</v>
      </c>
    </row>
    <row r="1787" spans="1:18" x14ac:dyDescent="0.25">
      <c r="A1787" s="2">
        <v>1792488133001</v>
      </c>
      <c r="B1787" s="3">
        <v>3</v>
      </c>
      <c r="C1787" s="5" t="str">
        <f>IF(B1787=1,"SPOT","NO SPOT")</f>
        <v>NO SPOT</v>
      </c>
      <c r="D1787" s="15">
        <f>IF(C1787="NO SPOT",B1787/SUMIF($C$1:$C$6359,"NO SPOT",$B$1:$B$6359),0)</f>
        <v>1.5353907569476432E-4</v>
      </c>
      <c r="E1787" s="17">
        <f>SUM($D$2:D1787)</f>
        <v>0.89293208454886619</v>
      </c>
      <c r="F1787" s="6">
        <f>B1787/23078</f>
        <v>1.2999393361643122E-4</v>
      </c>
      <c r="G1787" s="4">
        <v>0</v>
      </c>
      <c r="H1787" s="4">
        <v>3</v>
      </c>
      <c r="I1787" s="4">
        <v>0</v>
      </c>
      <c r="J1787" s="4">
        <v>1</v>
      </c>
      <c r="K1787" s="4">
        <v>1</v>
      </c>
      <c r="L1787" s="4">
        <v>1</v>
      </c>
      <c r="M1787" s="4">
        <v>0</v>
      </c>
      <c r="N1787" s="4">
        <v>0</v>
      </c>
      <c r="O1787" s="13">
        <v>6901</v>
      </c>
      <c r="P1787" s="13">
        <v>44094</v>
      </c>
      <c r="Q1787" s="13">
        <v>5444</v>
      </c>
      <c r="R1787" s="13">
        <v>482</v>
      </c>
    </row>
    <row r="1788" spans="1:18" x14ac:dyDescent="0.25">
      <c r="A1788" s="2">
        <v>1792491290001</v>
      </c>
      <c r="B1788" s="3">
        <v>3</v>
      </c>
      <c r="C1788" s="5" t="str">
        <f>IF(B1788=1,"SPOT","NO SPOT")</f>
        <v>NO SPOT</v>
      </c>
      <c r="D1788" s="15">
        <f>IF(C1788="NO SPOT",B1788/SUMIF($C$1:$C$6359,"NO SPOT",$B$1:$B$6359),0)</f>
        <v>1.5353907569476432E-4</v>
      </c>
      <c r="E1788" s="17">
        <f>SUM($D$2:D1788)</f>
        <v>0.89308562362456101</v>
      </c>
      <c r="F1788" s="6">
        <f>B1788/23078</f>
        <v>1.2999393361643122E-4</v>
      </c>
      <c r="G1788" s="4">
        <v>0</v>
      </c>
      <c r="H1788" s="4">
        <v>3</v>
      </c>
      <c r="I1788" s="4">
        <v>0</v>
      </c>
      <c r="J1788" s="4">
        <v>1</v>
      </c>
      <c r="K1788" s="4">
        <v>0</v>
      </c>
      <c r="L1788" s="4">
        <v>2</v>
      </c>
      <c r="M1788" s="4">
        <v>0</v>
      </c>
      <c r="N1788" s="4">
        <v>0</v>
      </c>
      <c r="O1788" s="13">
        <v>1003</v>
      </c>
      <c r="P1788" s="13">
        <v>14173</v>
      </c>
      <c r="Q1788" s="13">
        <v>1989</v>
      </c>
      <c r="R1788" s="13">
        <v>0</v>
      </c>
    </row>
    <row r="1789" spans="1:18" x14ac:dyDescent="0.25">
      <c r="A1789" s="2">
        <v>1792497671001</v>
      </c>
      <c r="B1789" s="3">
        <v>3</v>
      </c>
      <c r="C1789" s="5" t="str">
        <f>IF(B1789=1,"SPOT","NO SPOT")</f>
        <v>NO SPOT</v>
      </c>
      <c r="D1789" s="15">
        <f>IF(C1789="NO SPOT",B1789/SUMIF($C$1:$C$6359,"NO SPOT",$B$1:$B$6359),0)</f>
        <v>1.5353907569476432E-4</v>
      </c>
      <c r="E1789" s="17">
        <f>SUM($D$2:D1789)</f>
        <v>0.89323916270025583</v>
      </c>
      <c r="F1789" s="6">
        <f>B1789/23078</f>
        <v>1.2999393361643122E-4</v>
      </c>
      <c r="G1789" s="4">
        <v>0</v>
      </c>
      <c r="H1789" s="4">
        <v>3</v>
      </c>
      <c r="I1789" s="4">
        <v>0</v>
      </c>
      <c r="J1789" s="4">
        <v>0</v>
      </c>
      <c r="K1789" s="4">
        <v>0</v>
      </c>
      <c r="L1789" s="4">
        <v>3</v>
      </c>
      <c r="M1789" s="4">
        <v>0</v>
      </c>
      <c r="N1789" s="4">
        <v>0</v>
      </c>
      <c r="O1789" s="13">
        <v>205</v>
      </c>
      <c r="P1789" s="13">
        <v>70690</v>
      </c>
      <c r="Q1789" s="13">
        <v>8815</v>
      </c>
      <c r="R1789" s="13">
        <v>0</v>
      </c>
    </row>
    <row r="1790" spans="1:18" x14ac:dyDescent="0.25">
      <c r="A1790" s="2">
        <v>1800643122001</v>
      </c>
      <c r="B1790" s="3">
        <v>3</v>
      </c>
      <c r="C1790" s="5" t="str">
        <f>IF(B1790=1,"SPOT","NO SPOT")</f>
        <v>NO SPOT</v>
      </c>
      <c r="D1790" s="15">
        <f>IF(C1790="NO SPOT",B1790/SUMIF($C$1:$C$6359,"NO SPOT",$B$1:$B$6359),0)</f>
        <v>1.5353907569476432E-4</v>
      </c>
      <c r="E1790" s="17">
        <f>SUM($D$2:D1790)</f>
        <v>0.89339270177595065</v>
      </c>
      <c r="F1790" s="6">
        <f>B1790/23078</f>
        <v>1.2999393361643122E-4</v>
      </c>
      <c r="G1790" s="4">
        <v>0</v>
      </c>
      <c r="H1790" s="4">
        <v>3</v>
      </c>
      <c r="I1790" s="4">
        <v>0</v>
      </c>
      <c r="J1790" s="4">
        <v>0</v>
      </c>
      <c r="K1790" s="4">
        <v>0</v>
      </c>
      <c r="L1790" s="4">
        <v>3</v>
      </c>
      <c r="M1790" s="4">
        <v>0</v>
      </c>
      <c r="N1790" s="4">
        <v>0</v>
      </c>
      <c r="O1790" s="13">
        <v>456</v>
      </c>
      <c r="P1790" s="13">
        <v>27137</v>
      </c>
      <c r="Q1790" s="13">
        <v>3283</v>
      </c>
      <c r="R1790" s="13">
        <v>0</v>
      </c>
    </row>
    <row r="1791" spans="1:18" x14ac:dyDescent="0.25">
      <c r="A1791" s="2">
        <v>1801798990001</v>
      </c>
      <c r="B1791" s="3">
        <v>3</v>
      </c>
      <c r="C1791" s="5" t="str">
        <f>IF(B1791=1,"SPOT","NO SPOT")</f>
        <v>NO SPOT</v>
      </c>
      <c r="D1791" s="15">
        <f>IF(C1791="NO SPOT",B1791/SUMIF($C$1:$C$6359,"NO SPOT",$B$1:$B$6359),0)</f>
        <v>1.5353907569476432E-4</v>
      </c>
      <c r="E1791" s="17">
        <f>SUM($D$2:D1791)</f>
        <v>0.89354624085164547</v>
      </c>
      <c r="F1791" s="6">
        <f>B1791/23078</f>
        <v>1.2999393361643122E-4</v>
      </c>
      <c r="G1791" s="4">
        <v>0</v>
      </c>
      <c r="H1791" s="4">
        <v>3</v>
      </c>
      <c r="I1791" s="4">
        <v>0</v>
      </c>
      <c r="J1791" s="4">
        <v>0</v>
      </c>
      <c r="K1791" s="4">
        <v>0</v>
      </c>
      <c r="L1791" s="4">
        <v>3</v>
      </c>
      <c r="M1791" s="4">
        <v>0</v>
      </c>
      <c r="N1791" s="4">
        <v>0</v>
      </c>
      <c r="O1791" s="13">
        <v>4366267</v>
      </c>
      <c r="P1791" s="13">
        <v>2383224</v>
      </c>
      <c r="Q1791" s="13">
        <v>287415</v>
      </c>
      <c r="R1791" s="13">
        <v>0</v>
      </c>
    </row>
    <row r="1792" spans="1:18" x14ac:dyDescent="0.25">
      <c r="A1792" s="2">
        <v>1802107563001</v>
      </c>
      <c r="B1792" s="3">
        <v>3</v>
      </c>
      <c r="C1792" s="5" t="str">
        <f>IF(B1792=1,"SPOT","NO SPOT")</f>
        <v>NO SPOT</v>
      </c>
      <c r="D1792" s="15">
        <f>IF(C1792="NO SPOT",B1792/SUMIF($C$1:$C$6359,"NO SPOT",$B$1:$B$6359),0)</f>
        <v>1.5353907569476432E-4</v>
      </c>
      <c r="E1792" s="17">
        <f>SUM($D$2:D1792)</f>
        <v>0.89369977992734029</v>
      </c>
      <c r="F1792" s="6">
        <f>B1792/23078</f>
        <v>1.2999393361643122E-4</v>
      </c>
      <c r="G1792" s="4">
        <v>0</v>
      </c>
      <c r="H1792" s="4">
        <v>3</v>
      </c>
      <c r="I1792" s="4">
        <v>0</v>
      </c>
      <c r="J1792" s="4">
        <v>1</v>
      </c>
      <c r="K1792" s="4">
        <v>0</v>
      </c>
      <c r="L1792" s="4">
        <v>2</v>
      </c>
      <c r="M1792" s="4">
        <v>0</v>
      </c>
      <c r="N1792" s="4">
        <v>0</v>
      </c>
      <c r="O1792" s="13">
        <v>1565</v>
      </c>
      <c r="P1792" s="13">
        <v>37055</v>
      </c>
      <c r="Q1792" s="13">
        <v>4742</v>
      </c>
      <c r="R1792" s="13">
        <v>0</v>
      </c>
    </row>
    <row r="1793" spans="1:18" x14ac:dyDescent="0.25">
      <c r="A1793" s="2">
        <v>1802131662001</v>
      </c>
      <c r="B1793" s="3">
        <v>3</v>
      </c>
      <c r="C1793" s="5" t="str">
        <f>IF(B1793=1,"SPOT","NO SPOT")</f>
        <v>NO SPOT</v>
      </c>
      <c r="D1793" s="15">
        <f>IF(C1793="NO SPOT",B1793/SUMIF($C$1:$C$6359,"NO SPOT",$B$1:$B$6359),0)</f>
        <v>1.5353907569476432E-4</v>
      </c>
      <c r="E1793" s="17">
        <f>SUM($D$2:D1793)</f>
        <v>0.89385331900303511</v>
      </c>
      <c r="F1793" s="6">
        <f>B1793/23078</f>
        <v>1.2999393361643122E-4</v>
      </c>
      <c r="G1793" s="4">
        <v>0</v>
      </c>
      <c r="H1793" s="4">
        <v>3</v>
      </c>
      <c r="I1793" s="4">
        <v>0</v>
      </c>
      <c r="J1793" s="4">
        <v>1</v>
      </c>
      <c r="K1793" s="4">
        <v>0</v>
      </c>
      <c r="L1793" s="4">
        <v>2</v>
      </c>
      <c r="M1793" s="4">
        <v>0</v>
      </c>
      <c r="N1793" s="4">
        <v>0</v>
      </c>
      <c r="O1793" s="13">
        <v>10300</v>
      </c>
      <c r="P1793" s="13">
        <v>133589</v>
      </c>
      <c r="Q1793" s="13">
        <v>18753</v>
      </c>
      <c r="R1793" s="13">
        <v>0</v>
      </c>
    </row>
    <row r="1794" spans="1:18" x14ac:dyDescent="0.25">
      <c r="A1794" s="2">
        <v>1802491108001</v>
      </c>
      <c r="B1794" s="3">
        <v>3</v>
      </c>
      <c r="C1794" s="5" t="str">
        <f>IF(B1794=1,"SPOT","NO SPOT")</f>
        <v>NO SPOT</v>
      </c>
      <c r="D1794" s="15">
        <f>IF(C1794="NO SPOT",B1794/SUMIF($C$1:$C$6359,"NO SPOT",$B$1:$B$6359),0)</f>
        <v>1.5353907569476432E-4</v>
      </c>
      <c r="E1794" s="17">
        <f>SUM($D$2:D1794)</f>
        <v>0.89400685807872993</v>
      </c>
      <c r="F1794" s="6">
        <f>B1794/23078</f>
        <v>1.2999393361643122E-4</v>
      </c>
      <c r="G1794" s="4">
        <v>0</v>
      </c>
      <c r="H1794" s="4">
        <v>3</v>
      </c>
      <c r="I1794" s="4">
        <v>0</v>
      </c>
      <c r="J1794" s="4">
        <v>0</v>
      </c>
      <c r="K1794" s="4">
        <v>3</v>
      </c>
      <c r="L1794" s="4">
        <v>0</v>
      </c>
      <c r="M1794" s="4">
        <v>0</v>
      </c>
      <c r="N1794" s="4">
        <v>0</v>
      </c>
      <c r="O1794" s="13">
        <v>9120</v>
      </c>
      <c r="P1794" s="13">
        <v>61166</v>
      </c>
      <c r="Q1794" s="13">
        <v>7747</v>
      </c>
      <c r="R1794" s="13">
        <v>0</v>
      </c>
    </row>
    <row r="1795" spans="1:18" x14ac:dyDescent="0.25">
      <c r="A1795" s="2">
        <v>1802835924001</v>
      </c>
      <c r="B1795" s="3">
        <v>3</v>
      </c>
      <c r="C1795" s="5" t="str">
        <f>IF(B1795=1,"SPOT","NO SPOT")</f>
        <v>NO SPOT</v>
      </c>
      <c r="D1795" s="15">
        <f>IF(C1795="NO SPOT",B1795/SUMIF($C$1:$C$6359,"NO SPOT",$B$1:$B$6359),0)</f>
        <v>1.5353907569476432E-4</v>
      </c>
      <c r="E1795" s="17">
        <f>SUM($D$2:D1795)</f>
        <v>0.89416039715442475</v>
      </c>
      <c r="F1795" s="6">
        <f>B1795/23078</f>
        <v>1.2999393361643122E-4</v>
      </c>
      <c r="G1795" s="4">
        <v>1</v>
      </c>
      <c r="H1795" s="4">
        <v>2</v>
      </c>
      <c r="I1795" s="4">
        <v>0</v>
      </c>
      <c r="J1795" s="4">
        <v>0</v>
      </c>
      <c r="K1795" s="4">
        <v>0</v>
      </c>
      <c r="L1795" s="4">
        <v>3</v>
      </c>
      <c r="M1795" s="4">
        <v>0</v>
      </c>
      <c r="N1795" s="4">
        <v>0</v>
      </c>
      <c r="O1795" s="13">
        <v>17391</v>
      </c>
      <c r="P1795" s="13">
        <v>91227</v>
      </c>
      <c r="Q1795" s="13">
        <v>13209</v>
      </c>
      <c r="R1795" s="13">
        <v>8138</v>
      </c>
    </row>
    <row r="1796" spans="1:18" x14ac:dyDescent="0.25">
      <c r="A1796" s="2">
        <v>1802986123001</v>
      </c>
      <c r="B1796" s="3">
        <v>3</v>
      </c>
      <c r="C1796" s="5" t="str">
        <f>IF(B1796=1,"SPOT","NO SPOT")</f>
        <v>NO SPOT</v>
      </c>
      <c r="D1796" s="15">
        <f>IF(C1796="NO SPOT",B1796/SUMIF($C$1:$C$6359,"NO SPOT",$B$1:$B$6359),0)</f>
        <v>1.5353907569476432E-4</v>
      </c>
      <c r="E1796" s="17">
        <f>SUM($D$2:D1796)</f>
        <v>0.89431393623011957</v>
      </c>
      <c r="F1796" s="6">
        <f>B1796/23078</f>
        <v>1.2999393361643122E-4</v>
      </c>
      <c r="G1796" s="4">
        <v>0</v>
      </c>
      <c r="H1796" s="4">
        <v>3</v>
      </c>
      <c r="I1796" s="4">
        <v>0</v>
      </c>
      <c r="J1796" s="4">
        <v>0</v>
      </c>
      <c r="K1796" s="4">
        <v>2</v>
      </c>
      <c r="L1796" s="4">
        <v>1</v>
      </c>
      <c r="M1796" s="4">
        <v>0</v>
      </c>
      <c r="N1796" s="4">
        <v>0</v>
      </c>
      <c r="O1796" s="13">
        <v>35153</v>
      </c>
      <c r="P1796" s="13">
        <v>91368</v>
      </c>
      <c r="Q1796" s="13">
        <v>13239</v>
      </c>
      <c r="R1796" s="13">
        <v>845</v>
      </c>
    </row>
    <row r="1797" spans="1:18" x14ac:dyDescent="0.25">
      <c r="A1797" s="2">
        <v>1803666005001</v>
      </c>
      <c r="B1797" s="3">
        <v>3</v>
      </c>
      <c r="C1797" s="5" t="str">
        <f>IF(B1797=1,"SPOT","NO SPOT")</f>
        <v>NO SPOT</v>
      </c>
      <c r="D1797" s="15">
        <f>IF(C1797="NO SPOT",B1797/SUMIF($C$1:$C$6359,"NO SPOT",$B$1:$B$6359),0)</f>
        <v>1.5353907569476432E-4</v>
      </c>
      <c r="E1797" s="17">
        <f>SUM($D$2:D1797)</f>
        <v>0.89446747530581439</v>
      </c>
      <c r="F1797" s="6">
        <f>B1797/23078</f>
        <v>1.2999393361643122E-4</v>
      </c>
      <c r="G1797" s="4">
        <v>0</v>
      </c>
      <c r="H1797" s="4">
        <v>3</v>
      </c>
      <c r="I1797" s="4">
        <v>0</v>
      </c>
      <c r="J1797" s="4">
        <v>0</v>
      </c>
      <c r="K1797" s="4">
        <v>3</v>
      </c>
      <c r="L1797" s="4">
        <v>0</v>
      </c>
      <c r="M1797" s="4">
        <v>0</v>
      </c>
      <c r="N1797" s="4">
        <v>0</v>
      </c>
      <c r="O1797" s="13">
        <v>6105</v>
      </c>
      <c r="P1797" s="13">
        <v>65439</v>
      </c>
      <c r="Q1797" s="13">
        <v>8736</v>
      </c>
      <c r="R1797" s="13">
        <v>0</v>
      </c>
    </row>
    <row r="1798" spans="1:18" x14ac:dyDescent="0.25">
      <c r="A1798" s="2">
        <v>1890064813001</v>
      </c>
      <c r="B1798" s="3">
        <v>3</v>
      </c>
      <c r="C1798" s="5" t="str">
        <f>IF(B1798=1,"SPOT","NO SPOT")</f>
        <v>NO SPOT</v>
      </c>
      <c r="D1798" s="15">
        <f>IF(C1798="NO SPOT",B1798/SUMIF($C$1:$C$6359,"NO SPOT",$B$1:$B$6359),0)</f>
        <v>1.5353907569476432E-4</v>
      </c>
      <c r="E1798" s="17">
        <f>SUM($D$2:D1798)</f>
        <v>0.89462101438150921</v>
      </c>
      <c r="F1798" s="6">
        <f>B1798/23078</f>
        <v>1.2999393361643122E-4</v>
      </c>
      <c r="G1798" s="4">
        <v>0</v>
      </c>
      <c r="H1798" s="4">
        <v>3</v>
      </c>
      <c r="I1798" s="4">
        <v>0</v>
      </c>
      <c r="J1798" s="4">
        <v>2</v>
      </c>
      <c r="K1798" s="4">
        <v>1</v>
      </c>
      <c r="L1798" s="4">
        <v>0</v>
      </c>
      <c r="M1798" s="4">
        <v>0</v>
      </c>
      <c r="N1798" s="4">
        <v>0</v>
      </c>
      <c r="O1798" s="13">
        <v>121539</v>
      </c>
      <c r="P1798" s="13">
        <v>130981</v>
      </c>
      <c r="Q1798" s="13">
        <v>15795</v>
      </c>
      <c r="R1798" s="13">
        <v>0</v>
      </c>
    </row>
    <row r="1799" spans="1:18" x14ac:dyDescent="0.25">
      <c r="A1799" s="2">
        <v>1890074703001</v>
      </c>
      <c r="B1799" s="3">
        <v>3</v>
      </c>
      <c r="C1799" s="5" t="str">
        <f>IF(B1799=1,"SPOT","NO SPOT")</f>
        <v>NO SPOT</v>
      </c>
      <c r="D1799" s="15">
        <f>IF(C1799="NO SPOT",B1799/SUMIF($C$1:$C$6359,"NO SPOT",$B$1:$B$6359),0)</f>
        <v>1.5353907569476432E-4</v>
      </c>
      <c r="E1799" s="17">
        <f>SUM($D$2:D1799)</f>
        <v>0.89477455345720402</v>
      </c>
      <c r="F1799" s="6">
        <f>B1799/23078</f>
        <v>1.2999393361643122E-4</v>
      </c>
      <c r="G1799" s="4">
        <v>0</v>
      </c>
      <c r="H1799" s="4">
        <v>3</v>
      </c>
      <c r="I1799" s="4">
        <v>0</v>
      </c>
      <c r="J1799" s="4">
        <v>3</v>
      </c>
      <c r="K1799" s="4">
        <v>0</v>
      </c>
      <c r="L1799" s="4">
        <v>0</v>
      </c>
      <c r="M1799" s="4">
        <v>0</v>
      </c>
      <c r="N1799" s="4">
        <v>0</v>
      </c>
      <c r="O1799" s="13">
        <v>39967</v>
      </c>
      <c r="P1799" s="13">
        <v>100140</v>
      </c>
      <c r="Q1799" s="13">
        <v>13271</v>
      </c>
      <c r="R1799" s="13">
        <v>0</v>
      </c>
    </row>
    <row r="1800" spans="1:18" x14ac:dyDescent="0.25">
      <c r="A1800" s="2">
        <v>1890075513001</v>
      </c>
      <c r="B1800" s="3">
        <v>3</v>
      </c>
      <c r="C1800" s="5" t="str">
        <f>IF(B1800=1,"SPOT","NO SPOT")</f>
        <v>NO SPOT</v>
      </c>
      <c r="D1800" s="15">
        <f>IF(C1800="NO SPOT",B1800/SUMIF($C$1:$C$6359,"NO SPOT",$B$1:$B$6359),0)</f>
        <v>1.5353907569476432E-4</v>
      </c>
      <c r="E1800" s="17">
        <f>SUM($D$2:D1800)</f>
        <v>0.89492809253289884</v>
      </c>
      <c r="F1800" s="6">
        <f>B1800/23078</f>
        <v>1.2999393361643122E-4</v>
      </c>
      <c r="G1800" s="4">
        <v>0</v>
      </c>
      <c r="H1800" s="4">
        <v>3</v>
      </c>
      <c r="I1800" s="4">
        <v>0</v>
      </c>
      <c r="J1800" s="4">
        <v>1</v>
      </c>
      <c r="K1800" s="4">
        <v>0</v>
      </c>
      <c r="L1800" s="4">
        <v>2</v>
      </c>
      <c r="M1800" s="4">
        <v>0</v>
      </c>
      <c r="N1800" s="4">
        <v>0</v>
      </c>
      <c r="O1800" s="13">
        <v>48080</v>
      </c>
      <c r="P1800" s="13">
        <v>81896</v>
      </c>
      <c r="Q1800" s="13">
        <v>10010</v>
      </c>
      <c r="R1800" s="13">
        <v>0</v>
      </c>
    </row>
    <row r="1801" spans="1:18" x14ac:dyDescent="0.25">
      <c r="A1801" s="2">
        <v>1890108241001</v>
      </c>
      <c r="B1801" s="3">
        <v>3</v>
      </c>
      <c r="C1801" s="5" t="str">
        <f>IF(B1801=1,"SPOT","NO SPOT")</f>
        <v>NO SPOT</v>
      </c>
      <c r="D1801" s="15">
        <f>IF(C1801="NO SPOT",B1801/SUMIF($C$1:$C$6359,"NO SPOT",$B$1:$B$6359),0)</f>
        <v>1.5353907569476432E-4</v>
      </c>
      <c r="E1801" s="17">
        <f>SUM($D$2:D1801)</f>
        <v>0.89508163160859366</v>
      </c>
      <c r="F1801" s="6">
        <f>B1801/23078</f>
        <v>1.2999393361643122E-4</v>
      </c>
      <c r="G1801" s="4">
        <v>0</v>
      </c>
      <c r="H1801" s="4">
        <v>3</v>
      </c>
      <c r="I1801" s="4">
        <v>0</v>
      </c>
      <c r="J1801" s="4">
        <v>0</v>
      </c>
      <c r="K1801" s="4">
        <v>0</v>
      </c>
      <c r="L1801" s="4">
        <v>3</v>
      </c>
      <c r="M1801" s="4">
        <v>0</v>
      </c>
      <c r="N1801" s="4">
        <v>0</v>
      </c>
      <c r="O1801" s="13">
        <v>5818</v>
      </c>
      <c r="P1801" s="13">
        <v>91473</v>
      </c>
      <c r="Q1801" s="13">
        <v>15421</v>
      </c>
      <c r="R1801" s="13">
        <v>18293</v>
      </c>
    </row>
    <row r="1802" spans="1:18" x14ac:dyDescent="0.25">
      <c r="A1802" s="2">
        <v>1890138507001</v>
      </c>
      <c r="B1802" s="3">
        <v>3</v>
      </c>
      <c r="C1802" s="5" t="str">
        <f>IF(B1802=1,"SPOT","NO SPOT")</f>
        <v>NO SPOT</v>
      </c>
      <c r="D1802" s="15">
        <f>IF(C1802="NO SPOT",B1802/SUMIF($C$1:$C$6359,"NO SPOT",$B$1:$B$6359),0)</f>
        <v>1.5353907569476432E-4</v>
      </c>
      <c r="E1802" s="17">
        <f>SUM($D$2:D1802)</f>
        <v>0.89523517068428848</v>
      </c>
      <c r="F1802" s="6">
        <f>B1802/23078</f>
        <v>1.2999393361643122E-4</v>
      </c>
      <c r="G1802" s="4">
        <v>0</v>
      </c>
      <c r="H1802" s="4">
        <v>3</v>
      </c>
      <c r="I1802" s="4">
        <v>0</v>
      </c>
      <c r="J1802" s="4">
        <v>1</v>
      </c>
      <c r="K1802" s="4">
        <v>0</v>
      </c>
      <c r="L1802" s="4">
        <v>2</v>
      </c>
      <c r="M1802" s="4">
        <v>0</v>
      </c>
      <c r="N1802" s="4">
        <v>0</v>
      </c>
      <c r="O1802" s="13">
        <v>11975</v>
      </c>
      <c r="P1802" s="13">
        <v>344160</v>
      </c>
      <c r="Q1802" s="13">
        <v>41505</v>
      </c>
      <c r="R1802" s="13">
        <v>0</v>
      </c>
    </row>
    <row r="1803" spans="1:18" x14ac:dyDescent="0.25">
      <c r="A1803" s="2">
        <v>1890139481001</v>
      </c>
      <c r="B1803" s="3">
        <v>3</v>
      </c>
      <c r="C1803" s="5" t="str">
        <f>IF(B1803=1,"SPOT","NO SPOT")</f>
        <v>NO SPOT</v>
      </c>
      <c r="D1803" s="15">
        <f>IF(C1803="NO SPOT",B1803/SUMIF($C$1:$C$6359,"NO SPOT",$B$1:$B$6359),0)</f>
        <v>1.5353907569476432E-4</v>
      </c>
      <c r="E1803" s="17">
        <f>SUM($D$2:D1803)</f>
        <v>0.8953887097599833</v>
      </c>
      <c r="F1803" s="6">
        <f>B1803/23078</f>
        <v>1.2999393361643122E-4</v>
      </c>
      <c r="G1803" s="4">
        <v>0</v>
      </c>
      <c r="H1803" s="4">
        <v>3</v>
      </c>
      <c r="I1803" s="4">
        <v>0</v>
      </c>
      <c r="J1803" s="4">
        <v>0</v>
      </c>
      <c r="K1803" s="4">
        <v>1</v>
      </c>
      <c r="L1803" s="4">
        <v>2</v>
      </c>
      <c r="M1803" s="4">
        <v>0</v>
      </c>
      <c r="N1803" s="4">
        <v>0</v>
      </c>
      <c r="O1803" s="13">
        <v>212019</v>
      </c>
      <c r="P1803" s="13">
        <v>249843</v>
      </c>
      <c r="Q1803" s="13">
        <v>30129</v>
      </c>
      <c r="R1803" s="13">
        <v>0</v>
      </c>
    </row>
    <row r="1804" spans="1:18" x14ac:dyDescent="0.25">
      <c r="A1804" s="2">
        <v>1890139503001</v>
      </c>
      <c r="B1804" s="3">
        <v>3</v>
      </c>
      <c r="C1804" s="5" t="str">
        <f>IF(B1804=1,"SPOT","NO SPOT")</f>
        <v>NO SPOT</v>
      </c>
      <c r="D1804" s="15">
        <f>IF(C1804="NO SPOT",B1804/SUMIF($C$1:$C$6359,"NO SPOT",$B$1:$B$6359),0)</f>
        <v>1.5353907569476432E-4</v>
      </c>
      <c r="E1804" s="17">
        <f>SUM($D$2:D1804)</f>
        <v>0.89554224883567812</v>
      </c>
      <c r="F1804" s="6">
        <f>B1804/23078</f>
        <v>1.2999393361643122E-4</v>
      </c>
      <c r="G1804" s="4">
        <v>0</v>
      </c>
      <c r="H1804" s="4">
        <v>3</v>
      </c>
      <c r="I1804" s="4">
        <v>0</v>
      </c>
      <c r="J1804" s="4">
        <v>0</v>
      </c>
      <c r="K1804" s="4">
        <v>3</v>
      </c>
      <c r="L1804" s="4">
        <v>0</v>
      </c>
      <c r="M1804" s="4">
        <v>0</v>
      </c>
      <c r="N1804" s="4">
        <v>0</v>
      </c>
      <c r="O1804" s="13">
        <v>63504</v>
      </c>
      <c r="P1804" s="13">
        <v>189636</v>
      </c>
      <c r="Q1804" s="13">
        <v>26283</v>
      </c>
      <c r="R1804" s="13">
        <v>0</v>
      </c>
    </row>
    <row r="1805" spans="1:18" x14ac:dyDescent="0.25">
      <c r="A1805" s="2">
        <v>1891712479001</v>
      </c>
      <c r="B1805" s="3">
        <v>3</v>
      </c>
      <c r="C1805" s="5" t="str">
        <f>IF(B1805=1,"SPOT","NO SPOT")</f>
        <v>NO SPOT</v>
      </c>
      <c r="D1805" s="15">
        <f>IF(C1805="NO SPOT",B1805/SUMIF($C$1:$C$6359,"NO SPOT",$B$1:$B$6359),0)</f>
        <v>1.5353907569476432E-4</v>
      </c>
      <c r="E1805" s="17">
        <f>SUM($D$2:D1805)</f>
        <v>0.89569578791137294</v>
      </c>
      <c r="F1805" s="6">
        <f>B1805/23078</f>
        <v>1.2999393361643122E-4</v>
      </c>
      <c r="G1805" s="4">
        <v>0</v>
      </c>
      <c r="H1805" s="4">
        <v>3</v>
      </c>
      <c r="I1805" s="4">
        <v>0</v>
      </c>
      <c r="J1805" s="4">
        <v>1</v>
      </c>
      <c r="K1805" s="4">
        <v>0</v>
      </c>
      <c r="L1805" s="4">
        <v>2</v>
      </c>
      <c r="M1805" s="4">
        <v>0</v>
      </c>
      <c r="N1805" s="4">
        <v>0</v>
      </c>
      <c r="O1805" s="13">
        <v>13367</v>
      </c>
      <c r="P1805" s="13">
        <v>70681</v>
      </c>
      <c r="Q1805" s="13">
        <v>9811</v>
      </c>
      <c r="R1805" s="13">
        <v>0</v>
      </c>
    </row>
    <row r="1806" spans="1:18" x14ac:dyDescent="0.25">
      <c r="A1806" s="2">
        <v>1891716369001</v>
      </c>
      <c r="B1806" s="3">
        <v>3</v>
      </c>
      <c r="C1806" s="5" t="str">
        <f>IF(B1806=1,"SPOT","NO SPOT")</f>
        <v>NO SPOT</v>
      </c>
      <c r="D1806" s="15">
        <f>IF(C1806="NO SPOT",B1806/SUMIF($C$1:$C$6359,"NO SPOT",$B$1:$B$6359),0)</f>
        <v>1.5353907569476432E-4</v>
      </c>
      <c r="E1806" s="17">
        <f>SUM($D$2:D1806)</f>
        <v>0.89584932698706776</v>
      </c>
      <c r="F1806" s="6">
        <f>B1806/23078</f>
        <v>1.2999393361643122E-4</v>
      </c>
      <c r="G1806" s="4">
        <v>0</v>
      </c>
      <c r="H1806" s="4">
        <v>3</v>
      </c>
      <c r="I1806" s="4">
        <v>0</v>
      </c>
      <c r="J1806" s="4">
        <v>0</v>
      </c>
      <c r="K1806" s="4">
        <v>2</v>
      </c>
      <c r="L1806" s="4">
        <v>1</v>
      </c>
      <c r="M1806" s="4">
        <v>0</v>
      </c>
      <c r="N1806" s="4">
        <v>0</v>
      </c>
      <c r="O1806" s="13">
        <v>112278</v>
      </c>
      <c r="P1806" s="13">
        <v>520725</v>
      </c>
      <c r="Q1806" s="13">
        <v>70529</v>
      </c>
      <c r="R1806" s="13">
        <v>0</v>
      </c>
    </row>
    <row r="1807" spans="1:18" x14ac:dyDescent="0.25">
      <c r="A1807" s="2">
        <v>1891720447001</v>
      </c>
      <c r="B1807" s="3">
        <v>3</v>
      </c>
      <c r="C1807" s="5" t="str">
        <f>IF(B1807=1,"SPOT","NO SPOT")</f>
        <v>NO SPOT</v>
      </c>
      <c r="D1807" s="15">
        <f>IF(C1807="NO SPOT",B1807/SUMIF($C$1:$C$6359,"NO SPOT",$B$1:$B$6359),0)</f>
        <v>1.5353907569476432E-4</v>
      </c>
      <c r="E1807" s="17">
        <f>SUM($D$2:D1807)</f>
        <v>0.89600286606276258</v>
      </c>
      <c r="F1807" s="6">
        <f>B1807/23078</f>
        <v>1.2999393361643122E-4</v>
      </c>
      <c r="G1807" s="4">
        <v>0</v>
      </c>
      <c r="H1807" s="4">
        <v>3</v>
      </c>
      <c r="I1807" s="4">
        <v>0</v>
      </c>
      <c r="J1807" s="4">
        <v>1</v>
      </c>
      <c r="K1807" s="4">
        <v>2</v>
      </c>
      <c r="L1807" s="4">
        <v>0</v>
      </c>
      <c r="M1807" s="4">
        <v>0</v>
      </c>
      <c r="N1807" s="4">
        <v>0</v>
      </c>
      <c r="O1807" s="13">
        <v>2825</v>
      </c>
      <c r="P1807" s="13">
        <v>71645</v>
      </c>
      <c r="Q1807" s="13">
        <v>8793</v>
      </c>
      <c r="R1807" s="13">
        <v>0</v>
      </c>
    </row>
    <row r="1808" spans="1:18" x14ac:dyDescent="0.25">
      <c r="A1808" s="2">
        <v>1891725376001</v>
      </c>
      <c r="B1808" s="3">
        <v>3</v>
      </c>
      <c r="C1808" s="5" t="str">
        <f>IF(B1808=1,"SPOT","NO SPOT")</f>
        <v>NO SPOT</v>
      </c>
      <c r="D1808" s="15">
        <f>IF(C1808="NO SPOT",B1808/SUMIF($C$1:$C$6359,"NO SPOT",$B$1:$B$6359),0)</f>
        <v>1.5353907569476432E-4</v>
      </c>
      <c r="E1808" s="17">
        <f>SUM($D$2:D1808)</f>
        <v>0.8961564051384574</v>
      </c>
      <c r="F1808" s="6">
        <f>B1808/23078</f>
        <v>1.2999393361643122E-4</v>
      </c>
      <c r="G1808" s="4">
        <v>0</v>
      </c>
      <c r="H1808" s="4">
        <v>3</v>
      </c>
      <c r="I1808" s="4">
        <v>0</v>
      </c>
      <c r="J1808" s="4">
        <v>0</v>
      </c>
      <c r="K1808" s="4">
        <v>0</v>
      </c>
      <c r="L1808" s="4">
        <v>3</v>
      </c>
      <c r="M1808" s="4">
        <v>0</v>
      </c>
      <c r="N1808" s="4">
        <v>0</v>
      </c>
      <c r="O1808" s="13">
        <v>102437</v>
      </c>
      <c r="P1808" s="13">
        <v>151918</v>
      </c>
      <c r="Q1808" s="13">
        <v>20997</v>
      </c>
      <c r="R1808" s="13">
        <v>7098</v>
      </c>
    </row>
    <row r="1809" spans="1:18" x14ac:dyDescent="0.25">
      <c r="A1809" s="2">
        <v>1891746047001</v>
      </c>
      <c r="B1809" s="3">
        <v>3</v>
      </c>
      <c r="C1809" s="5" t="str">
        <f>IF(B1809=1,"SPOT","NO SPOT")</f>
        <v>NO SPOT</v>
      </c>
      <c r="D1809" s="15">
        <f>IF(C1809="NO SPOT",B1809/SUMIF($C$1:$C$6359,"NO SPOT",$B$1:$B$6359),0)</f>
        <v>1.5353907569476432E-4</v>
      </c>
      <c r="E1809" s="17">
        <f>SUM($D$2:D1809)</f>
        <v>0.89630994421415222</v>
      </c>
      <c r="F1809" s="6">
        <f>B1809/23078</f>
        <v>1.2999393361643122E-4</v>
      </c>
      <c r="G1809" s="4">
        <v>0</v>
      </c>
      <c r="H1809" s="4">
        <v>3</v>
      </c>
      <c r="I1809" s="4">
        <v>0</v>
      </c>
      <c r="J1809" s="4">
        <v>0</v>
      </c>
      <c r="K1809" s="4">
        <v>2</v>
      </c>
      <c r="L1809" s="4">
        <v>1</v>
      </c>
      <c r="M1809" s="4">
        <v>0</v>
      </c>
      <c r="N1809" s="4">
        <v>0</v>
      </c>
      <c r="O1809" s="13">
        <v>78550</v>
      </c>
      <c r="P1809" s="13">
        <v>107755</v>
      </c>
      <c r="Q1809" s="13">
        <v>13087</v>
      </c>
      <c r="R1809" s="13">
        <v>0</v>
      </c>
    </row>
    <row r="1810" spans="1:18" x14ac:dyDescent="0.25">
      <c r="A1810" s="2">
        <v>1891747337001</v>
      </c>
      <c r="B1810" s="3">
        <v>3</v>
      </c>
      <c r="C1810" s="5" t="str">
        <f>IF(B1810=1,"SPOT","NO SPOT")</f>
        <v>NO SPOT</v>
      </c>
      <c r="D1810" s="15">
        <f>IF(C1810="NO SPOT",B1810/SUMIF($C$1:$C$6359,"NO SPOT",$B$1:$B$6359),0)</f>
        <v>1.5353907569476432E-4</v>
      </c>
      <c r="E1810" s="17">
        <f>SUM($D$2:D1810)</f>
        <v>0.89646348328984704</v>
      </c>
      <c r="F1810" s="6">
        <f>B1810/23078</f>
        <v>1.2999393361643122E-4</v>
      </c>
      <c r="G1810" s="4">
        <v>0</v>
      </c>
      <c r="H1810" s="4">
        <v>3</v>
      </c>
      <c r="I1810" s="4">
        <v>0</v>
      </c>
      <c r="J1810" s="4">
        <v>0</v>
      </c>
      <c r="K1810" s="4">
        <v>3</v>
      </c>
      <c r="L1810" s="4">
        <v>0</v>
      </c>
      <c r="M1810" s="4">
        <v>0</v>
      </c>
      <c r="N1810" s="4">
        <v>0</v>
      </c>
      <c r="O1810" s="13">
        <v>16588</v>
      </c>
      <c r="P1810" s="13">
        <v>122224</v>
      </c>
      <c r="Q1810" s="13">
        <v>16883</v>
      </c>
      <c r="R1810" s="13">
        <v>0</v>
      </c>
    </row>
    <row r="1811" spans="1:18" x14ac:dyDescent="0.25">
      <c r="A1811" s="2">
        <v>1891750176001</v>
      </c>
      <c r="B1811" s="3">
        <v>3</v>
      </c>
      <c r="C1811" s="5" t="str">
        <f>IF(B1811=1,"SPOT","NO SPOT")</f>
        <v>NO SPOT</v>
      </c>
      <c r="D1811" s="15">
        <f>IF(C1811="NO SPOT",B1811/SUMIF($C$1:$C$6359,"NO SPOT",$B$1:$B$6359),0)</f>
        <v>1.5353907569476432E-4</v>
      </c>
      <c r="E1811" s="17">
        <f>SUM($D$2:D1811)</f>
        <v>0.89661702236554186</v>
      </c>
      <c r="F1811" s="6">
        <f>B1811/23078</f>
        <v>1.2999393361643122E-4</v>
      </c>
      <c r="G1811" s="4">
        <v>0</v>
      </c>
      <c r="H1811" s="4">
        <v>3</v>
      </c>
      <c r="I1811" s="4">
        <v>0</v>
      </c>
      <c r="J1811" s="4">
        <v>0</v>
      </c>
      <c r="K1811" s="4">
        <v>3</v>
      </c>
      <c r="L1811" s="4">
        <v>0</v>
      </c>
      <c r="M1811" s="4">
        <v>0</v>
      </c>
      <c r="N1811" s="4">
        <v>0</v>
      </c>
      <c r="O1811" s="13">
        <v>21793</v>
      </c>
      <c r="P1811" s="13">
        <v>154691</v>
      </c>
      <c r="Q1811" s="13">
        <v>19031</v>
      </c>
      <c r="R1811" s="13">
        <v>0</v>
      </c>
    </row>
    <row r="1812" spans="1:18" x14ac:dyDescent="0.25">
      <c r="A1812" s="2">
        <v>910267063</v>
      </c>
      <c r="B1812" s="3">
        <v>2</v>
      </c>
      <c r="C1812" s="5" t="str">
        <f>IF(B1812=1,"SPOT","NO SPOT")</f>
        <v>NO SPOT</v>
      </c>
      <c r="D1812" s="15">
        <f>IF(C1812="NO SPOT",B1812/SUMIF($C$1:$C$6359,"NO SPOT",$B$1:$B$6359),0)</f>
        <v>1.0235938379650955E-4</v>
      </c>
      <c r="E1812" s="17">
        <f>SUM($D$2:D1812)</f>
        <v>0.89671938174933841</v>
      </c>
      <c r="F1812" s="6">
        <f>B1812/23078</f>
        <v>8.6662622410954161E-5</v>
      </c>
      <c r="G1812" s="4">
        <v>2</v>
      </c>
      <c r="H1812" s="4">
        <v>0</v>
      </c>
      <c r="I1812" s="4">
        <v>0</v>
      </c>
      <c r="J1812" s="4">
        <v>0</v>
      </c>
      <c r="K1812" s="4">
        <v>0</v>
      </c>
      <c r="L1812" s="4">
        <v>2</v>
      </c>
      <c r="M1812" s="4">
        <v>0</v>
      </c>
      <c r="N1812" s="4">
        <v>0</v>
      </c>
      <c r="O1812" s="13">
        <v>5335</v>
      </c>
      <c r="P1812" s="13">
        <v>23768</v>
      </c>
      <c r="Q1812" s="13">
        <v>0</v>
      </c>
      <c r="R1812" s="13">
        <v>0</v>
      </c>
    </row>
    <row r="1813" spans="1:18" x14ac:dyDescent="0.25">
      <c r="A1813" s="2">
        <v>1715828297</v>
      </c>
      <c r="B1813" s="3">
        <v>2</v>
      </c>
      <c r="C1813" s="5" t="str">
        <f>IF(B1813=1,"SPOT","NO SPOT")</f>
        <v>NO SPOT</v>
      </c>
      <c r="D1813" s="15">
        <f>IF(C1813="NO SPOT",B1813/SUMIF($C$1:$C$6359,"NO SPOT",$B$1:$B$6359),0)</f>
        <v>1.0235938379650955E-4</v>
      </c>
      <c r="E1813" s="17">
        <f>SUM($D$2:D1813)</f>
        <v>0.89682174113313495</v>
      </c>
      <c r="F1813" s="6">
        <f>B1813/23078</f>
        <v>8.6662622410954161E-5</v>
      </c>
      <c r="G1813" s="4">
        <v>2</v>
      </c>
      <c r="H1813" s="4">
        <v>0</v>
      </c>
      <c r="I1813" s="4">
        <v>0</v>
      </c>
      <c r="J1813" s="4">
        <v>0</v>
      </c>
      <c r="K1813" s="4">
        <v>0</v>
      </c>
      <c r="L1813" s="4">
        <v>2</v>
      </c>
      <c r="M1813" s="4">
        <v>0</v>
      </c>
      <c r="N1813" s="4">
        <v>0</v>
      </c>
      <c r="O1813" s="13">
        <v>5733</v>
      </c>
      <c r="P1813" s="13">
        <v>30758</v>
      </c>
      <c r="Q1813" s="13">
        <v>0</v>
      </c>
      <c r="R1813" s="13">
        <v>0</v>
      </c>
    </row>
    <row r="1814" spans="1:18" x14ac:dyDescent="0.25">
      <c r="A1814" s="2">
        <v>100030923001</v>
      </c>
      <c r="B1814" s="3">
        <v>2</v>
      </c>
      <c r="C1814" s="5" t="str">
        <f>IF(B1814=1,"SPOT","NO SPOT")</f>
        <v>NO SPOT</v>
      </c>
      <c r="D1814" s="15">
        <f>IF(C1814="NO SPOT",B1814/SUMIF($C$1:$C$6359,"NO SPOT",$B$1:$B$6359),0)</f>
        <v>1.0235938379650955E-4</v>
      </c>
      <c r="E1814" s="17">
        <f>SUM($D$2:D1814)</f>
        <v>0.8969241005169315</v>
      </c>
      <c r="F1814" s="6">
        <f>B1814/23078</f>
        <v>8.6662622410954161E-5</v>
      </c>
      <c r="G1814" s="4">
        <v>0</v>
      </c>
      <c r="H1814" s="4">
        <v>2</v>
      </c>
      <c r="I1814" s="4">
        <v>0</v>
      </c>
      <c r="J1814" s="4">
        <v>0</v>
      </c>
      <c r="K1814" s="4">
        <v>2</v>
      </c>
      <c r="L1814" s="4">
        <v>0</v>
      </c>
      <c r="M1814" s="4">
        <v>0</v>
      </c>
      <c r="N1814" s="4">
        <v>0</v>
      </c>
      <c r="O1814" s="13">
        <v>1731</v>
      </c>
      <c r="P1814" s="13">
        <v>136536</v>
      </c>
      <c r="Q1814" s="13">
        <v>16963</v>
      </c>
      <c r="R1814" s="13">
        <v>0</v>
      </c>
    </row>
    <row r="1815" spans="1:18" x14ac:dyDescent="0.25">
      <c r="A1815" s="2">
        <v>100267053001</v>
      </c>
      <c r="B1815" s="3">
        <v>2</v>
      </c>
      <c r="C1815" s="5" t="str">
        <f>IF(B1815=1,"SPOT","NO SPOT")</f>
        <v>NO SPOT</v>
      </c>
      <c r="D1815" s="15">
        <f>IF(C1815="NO SPOT",B1815/SUMIF($C$1:$C$6359,"NO SPOT",$B$1:$B$6359),0)</f>
        <v>1.0235938379650955E-4</v>
      </c>
      <c r="E1815" s="17">
        <f>SUM($D$2:D1815)</f>
        <v>0.89702645990072805</v>
      </c>
      <c r="F1815" s="6">
        <f>B1815/23078</f>
        <v>8.6662622410954161E-5</v>
      </c>
      <c r="G1815" s="4">
        <v>0</v>
      </c>
      <c r="H1815" s="4">
        <v>2</v>
      </c>
      <c r="I1815" s="4">
        <v>0</v>
      </c>
      <c r="J1815" s="4">
        <v>0</v>
      </c>
      <c r="K1815" s="4">
        <v>0</v>
      </c>
      <c r="L1815" s="4">
        <v>2</v>
      </c>
      <c r="M1815" s="4">
        <v>0</v>
      </c>
      <c r="N1815" s="4">
        <v>0</v>
      </c>
      <c r="O1815" s="13">
        <v>404</v>
      </c>
      <c r="P1815" s="13">
        <v>20458</v>
      </c>
      <c r="Q1815" s="13">
        <v>2755</v>
      </c>
      <c r="R1815" s="13">
        <v>0</v>
      </c>
    </row>
    <row r="1816" spans="1:18" x14ac:dyDescent="0.25">
      <c r="A1816" s="2">
        <v>100426410001</v>
      </c>
      <c r="B1816" s="3">
        <v>2</v>
      </c>
      <c r="C1816" s="5" t="str">
        <f>IF(B1816=1,"SPOT","NO SPOT")</f>
        <v>NO SPOT</v>
      </c>
      <c r="D1816" s="15">
        <f>IF(C1816="NO SPOT",B1816/SUMIF($C$1:$C$6359,"NO SPOT",$B$1:$B$6359),0)</f>
        <v>1.0235938379650955E-4</v>
      </c>
      <c r="E1816" s="17">
        <f>SUM($D$2:D1816)</f>
        <v>0.89712881928452459</v>
      </c>
      <c r="F1816" s="6">
        <f>B1816/23078</f>
        <v>8.6662622410954161E-5</v>
      </c>
      <c r="G1816" s="4">
        <v>0</v>
      </c>
      <c r="H1816" s="4">
        <v>2</v>
      </c>
      <c r="I1816" s="4">
        <v>0</v>
      </c>
      <c r="J1816" s="4">
        <v>0</v>
      </c>
      <c r="K1816" s="4">
        <v>2</v>
      </c>
      <c r="L1816" s="4">
        <v>0</v>
      </c>
      <c r="M1816" s="4">
        <v>0</v>
      </c>
      <c r="N1816" s="4">
        <v>0</v>
      </c>
      <c r="O1816" s="13">
        <v>37691</v>
      </c>
      <c r="P1816" s="13">
        <v>32918</v>
      </c>
      <c r="Q1816" s="13">
        <v>4760</v>
      </c>
      <c r="R1816" s="13">
        <v>0</v>
      </c>
    </row>
    <row r="1817" spans="1:18" x14ac:dyDescent="0.25">
      <c r="A1817" s="2">
        <v>100721885001</v>
      </c>
      <c r="B1817" s="3">
        <v>2</v>
      </c>
      <c r="C1817" s="5" t="str">
        <f>IF(B1817=1,"SPOT","NO SPOT")</f>
        <v>NO SPOT</v>
      </c>
      <c r="D1817" s="15">
        <f>IF(C1817="NO SPOT",B1817/SUMIF($C$1:$C$6359,"NO SPOT",$B$1:$B$6359),0)</f>
        <v>1.0235938379650955E-4</v>
      </c>
      <c r="E1817" s="17">
        <f>SUM($D$2:D1817)</f>
        <v>0.89723117866832114</v>
      </c>
      <c r="F1817" s="6">
        <f>B1817/23078</f>
        <v>8.6662622410954161E-5</v>
      </c>
      <c r="G1817" s="4">
        <v>0</v>
      </c>
      <c r="H1817" s="4">
        <v>2</v>
      </c>
      <c r="I1817" s="4">
        <v>0</v>
      </c>
      <c r="J1817" s="4">
        <v>1</v>
      </c>
      <c r="K1817" s="4">
        <v>0</v>
      </c>
      <c r="L1817" s="4">
        <v>1</v>
      </c>
      <c r="M1817" s="4">
        <v>0</v>
      </c>
      <c r="N1817" s="4">
        <v>0</v>
      </c>
      <c r="O1817" s="13">
        <v>20056</v>
      </c>
      <c r="P1817" s="13">
        <v>145755</v>
      </c>
      <c r="Q1817" s="13">
        <v>17632</v>
      </c>
      <c r="R1817" s="13">
        <v>0</v>
      </c>
    </row>
    <row r="1818" spans="1:18" x14ac:dyDescent="0.25">
      <c r="A1818" s="2">
        <v>100752419001</v>
      </c>
      <c r="B1818" s="3">
        <v>2</v>
      </c>
      <c r="C1818" s="5" t="str">
        <f>IF(B1818=1,"SPOT","NO SPOT")</f>
        <v>NO SPOT</v>
      </c>
      <c r="D1818" s="15">
        <f>IF(C1818="NO SPOT",B1818/SUMIF($C$1:$C$6359,"NO SPOT",$B$1:$B$6359),0)</f>
        <v>1.0235938379650955E-4</v>
      </c>
      <c r="E1818" s="17">
        <f>SUM($D$2:D1818)</f>
        <v>0.89733353805211769</v>
      </c>
      <c r="F1818" s="6">
        <f>B1818/23078</f>
        <v>8.6662622410954161E-5</v>
      </c>
      <c r="G1818" s="4">
        <v>0</v>
      </c>
      <c r="H1818" s="4">
        <v>2</v>
      </c>
      <c r="I1818" s="4">
        <v>0</v>
      </c>
      <c r="J1818" s="4">
        <v>0</v>
      </c>
      <c r="K1818" s="4">
        <v>1</v>
      </c>
      <c r="L1818" s="4">
        <v>1</v>
      </c>
      <c r="M1818" s="4">
        <v>0</v>
      </c>
      <c r="N1818" s="4">
        <v>0</v>
      </c>
      <c r="O1818" s="13">
        <v>425</v>
      </c>
      <c r="P1818" s="13">
        <v>9364</v>
      </c>
      <c r="Q1818" s="13">
        <v>1286</v>
      </c>
      <c r="R1818" s="13">
        <v>0</v>
      </c>
    </row>
    <row r="1819" spans="1:18" x14ac:dyDescent="0.25">
      <c r="A1819" s="2">
        <v>100822733001</v>
      </c>
      <c r="B1819" s="3">
        <v>2</v>
      </c>
      <c r="C1819" s="5" t="str">
        <f>IF(B1819=1,"SPOT","NO SPOT")</f>
        <v>NO SPOT</v>
      </c>
      <c r="D1819" s="15">
        <f>IF(C1819="NO SPOT",B1819/SUMIF($C$1:$C$6359,"NO SPOT",$B$1:$B$6359),0)</f>
        <v>1.0235938379650955E-4</v>
      </c>
      <c r="E1819" s="17">
        <f>SUM($D$2:D1819)</f>
        <v>0.89743589743591423</v>
      </c>
      <c r="F1819" s="6">
        <f>B1819/23078</f>
        <v>8.6662622410954161E-5</v>
      </c>
      <c r="G1819" s="4">
        <v>0</v>
      </c>
      <c r="H1819" s="4">
        <v>2</v>
      </c>
      <c r="I1819" s="4">
        <v>0</v>
      </c>
      <c r="J1819" s="4">
        <v>0</v>
      </c>
      <c r="K1819" s="4">
        <v>2</v>
      </c>
      <c r="L1819" s="4">
        <v>0</v>
      </c>
      <c r="M1819" s="4">
        <v>0</v>
      </c>
      <c r="N1819" s="4">
        <v>0</v>
      </c>
      <c r="O1819" s="13">
        <v>43422</v>
      </c>
      <c r="P1819" s="13">
        <v>90099</v>
      </c>
      <c r="Q1819" s="13">
        <v>10865</v>
      </c>
      <c r="R1819" s="13">
        <v>0</v>
      </c>
    </row>
    <row r="1820" spans="1:18" x14ac:dyDescent="0.25">
      <c r="A1820" s="2">
        <v>101121895001</v>
      </c>
      <c r="B1820" s="3">
        <v>2</v>
      </c>
      <c r="C1820" s="5" t="str">
        <f>IF(B1820=1,"SPOT","NO SPOT")</f>
        <v>NO SPOT</v>
      </c>
      <c r="D1820" s="15">
        <f>IF(C1820="NO SPOT",B1820/SUMIF($C$1:$C$6359,"NO SPOT",$B$1:$B$6359),0)</f>
        <v>1.0235938379650955E-4</v>
      </c>
      <c r="E1820" s="17">
        <f>SUM($D$2:D1820)</f>
        <v>0.89753825681971078</v>
      </c>
      <c r="F1820" s="6">
        <f>B1820/23078</f>
        <v>8.6662622410954161E-5</v>
      </c>
      <c r="G1820" s="4">
        <v>0</v>
      </c>
      <c r="H1820" s="4">
        <v>2</v>
      </c>
      <c r="I1820" s="4">
        <v>0</v>
      </c>
      <c r="J1820" s="4">
        <v>0</v>
      </c>
      <c r="K1820" s="4">
        <v>2</v>
      </c>
      <c r="L1820" s="4">
        <v>0</v>
      </c>
      <c r="M1820" s="4">
        <v>0</v>
      </c>
      <c r="N1820" s="4">
        <v>0</v>
      </c>
      <c r="O1820" s="13">
        <v>4552</v>
      </c>
      <c r="P1820" s="13">
        <v>10929</v>
      </c>
      <c r="Q1820" s="13">
        <v>1318</v>
      </c>
      <c r="R1820" s="13">
        <v>0</v>
      </c>
    </row>
    <row r="1821" spans="1:18" x14ac:dyDescent="0.25">
      <c r="A1821" s="2">
        <v>101176212001</v>
      </c>
      <c r="B1821" s="3">
        <v>2</v>
      </c>
      <c r="C1821" s="5" t="str">
        <f>IF(B1821=1,"SPOT","NO SPOT")</f>
        <v>NO SPOT</v>
      </c>
      <c r="D1821" s="15">
        <f>IF(C1821="NO SPOT",B1821/SUMIF($C$1:$C$6359,"NO SPOT",$B$1:$B$6359),0)</f>
        <v>1.0235938379650955E-4</v>
      </c>
      <c r="E1821" s="17">
        <f>SUM($D$2:D1821)</f>
        <v>0.89764061620350732</v>
      </c>
      <c r="F1821" s="6">
        <f>B1821/23078</f>
        <v>8.6662622410954161E-5</v>
      </c>
      <c r="G1821" s="4">
        <v>0</v>
      </c>
      <c r="H1821" s="4">
        <v>2</v>
      </c>
      <c r="I1821" s="4">
        <v>0</v>
      </c>
      <c r="J1821" s="4">
        <v>0</v>
      </c>
      <c r="K1821" s="4">
        <v>2</v>
      </c>
      <c r="L1821" s="4">
        <v>0</v>
      </c>
      <c r="M1821" s="4">
        <v>0</v>
      </c>
      <c r="N1821" s="4">
        <v>0</v>
      </c>
      <c r="O1821" s="13">
        <v>11330</v>
      </c>
      <c r="P1821" s="13">
        <v>38023</v>
      </c>
      <c r="Q1821" s="13">
        <v>5497</v>
      </c>
      <c r="R1821" s="13">
        <v>0</v>
      </c>
    </row>
    <row r="1822" spans="1:18" x14ac:dyDescent="0.25">
      <c r="A1822" s="2">
        <v>101313724001</v>
      </c>
      <c r="B1822" s="3">
        <v>2</v>
      </c>
      <c r="C1822" s="5" t="str">
        <f>IF(B1822=1,"SPOT","NO SPOT")</f>
        <v>NO SPOT</v>
      </c>
      <c r="D1822" s="15">
        <f>IF(C1822="NO SPOT",B1822/SUMIF($C$1:$C$6359,"NO SPOT",$B$1:$B$6359),0)</f>
        <v>1.0235938379650955E-4</v>
      </c>
      <c r="E1822" s="17">
        <f>SUM($D$2:D1822)</f>
        <v>0.89774297558730387</v>
      </c>
      <c r="F1822" s="6">
        <f>B1822/23078</f>
        <v>8.6662622410954161E-5</v>
      </c>
      <c r="G1822" s="4">
        <v>0</v>
      </c>
      <c r="H1822" s="4">
        <v>2</v>
      </c>
      <c r="I1822" s="4">
        <v>0</v>
      </c>
      <c r="J1822" s="4">
        <v>0</v>
      </c>
      <c r="K1822" s="4">
        <v>1</v>
      </c>
      <c r="L1822" s="4">
        <v>1</v>
      </c>
      <c r="M1822" s="4">
        <v>0</v>
      </c>
      <c r="N1822" s="4">
        <v>0</v>
      </c>
      <c r="O1822" s="13">
        <v>8744</v>
      </c>
      <c r="P1822" s="13">
        <v>36724</v>
      </c>
      <c r="Q1822" s="13">
        <v>5607</v>
      </c>
      <c r="R1822" s="13">
        <v>0</v>
      </c>
    </row>
    <row r="1823" spans="1:18" x14ac:dyDescent="0.25">
      <c r="A1823" s="2">
        <v>101380558001</v>
      </c>
      <c r="B1823" s="3">
        <v>2</v>
      </c>
      <c r="C1823" s="5" t="str">
        <f>IF(B1823=1,"SPOT","NO SPOT")</f>
        <v>NO SPOT</v>
      </c>
      <c r="D1823" s="15">
        <f>IF(C1823="NO SPOT",B1823/SUMIF($C$1:$C$6359,"NO SPOT",$B$1:$B$6359),0)</f>
        <v>1.0235938379650955E-4</v>
      </c>
      <c r="E1823" s="17">
        <f>SUM($D$2:D1823)</f>
        <v>0.89784533497110042</v>
      </c>
      <c r="F1823" s="6">
        <f>B1823/23078</f>
        <v>8.6662622410954161E-5</v>
      </c>
      <c r="G1823" s="4">
        <v>0</v>
      </c>
      <c r="H1823" s="4">
        <v>2</v>
      </c>
      <c r="I1823" s="4">
        <v>0</v>
      </c>
      <c r="J1823" s="4">
        <v>1</v>
      </c>
      <c r="K1823" s="4">
        <v>0</v>
      </c>
      <c r="L1823" s="4">
        <v>1</v>
      </c>
      <c r="M1823" s="4">
        <v>0</v>
      </c>
      <c r="N1823" s="4">
        <v>0</v>
      </c>
      <c r="O1823" s="13">
        <v>9233</v>
      </c>
      <c r="P1823" s="13">
        <v>32881</v>
      </c>
      <c r="Q1823" s="13">
        <v>4374</v>
      </c>
      <c r="R1823" s="13">
        <v>0</v>
      </c>
    </row>
    <row r="1824" spans="1:18" x14ac:dyDescent="0.25">
      <c r="A1824" s="2">
        <v>101698884001</v>
      </c>
      <c r="B1824" s="3">
        <v>2</v>
      </c>
      <c r="C1824" s="5" t="str">
        <f>IF(B1824=1,"SPOT","NO SPOT")</f>
        <v>NO SPOT</v>
      </c>
      <c r="D1824" s="15">
        <f>IF(C1824="NO SPOT",B1824/SUMIF($C$1:$C$6359,"NO SPOT",$B$1:$B$6359),0)</f>
        <v>1.0235938379650955E-4</v>
      </c>
      <c r="E1824" s="17">
        <f>SUM($D$2:D1824)</f>
        <v>0.89794769435489696</v>
      </c>
      <c r="F1824" s="6">
        <f>B1824/23078</f>
        <v>8.6662622410954161E-5</v>
      </c>
      <c r="G1824" s="4">
        <v>0</v>
      </c>
      <c r="H1824" s="4">
        <v>2</v>
      </c>
      <c r="I1824" s="4">
        <v>0</v>
      </c>
      <c r="J1824" s="4">
        <v>0</v>
      </c>
      <c r="K1824" s="4">
        <v>1</v>
      </c>
      <c r="L1824" s="4">
        <v>1</v>
      </c>
      <c r="M1824" s="4">
        <v>0</v>
      </c>
      <c r="N1824" s="4">
        <v>0</v>
      </c>
      <c r="O1824" s="13">
        <v>6596</v>
      </c>
      <c r="P1824" s="13">
        <v>26615</v>
      </c>
      <c r="Q1824" s="13">
        <v>4167</v>
      </c>
      <c r="R1824" s="13">
        <v>0</v>
      </c>
    </row>
    <row r="1825" spans="1:18" x14ac:dyDescent="0.25">
      <c r="A1825" s="2">
        <v>101834596001</v>
      </c>
      <c r="B1825" s="3">
        <v>2</v>
      </c>
      <c r="C1825" s="5" t="str">
        <f>IF(B1825=1,"SPOT","NO SPOT")</f>
        <v>NO SPOT</v>
      </c>
      <c r="D1825" s="15">
        <f>IF(C1825="NO SPOT",B1825/SUMIF($C$1:$C$6359,"NO SPOT",$B$1:$B$6359),0)</f>
        <v>1.0235938379650955E-4</v>
      </c>
      <c r="E1825" s="17">
        <f>SUM($D$2:D1825)</f>
        <v>0.89805005373869351</v>
      </c>
      <c r="F1825" s="6">
        <f>B1825/23078</f>
        <v>8.6662622410954161E-5</v>
      </c>
      <c r="G1825" s="4">
        <v>0</v>
      </c>
      <c r="H1825" s="4">
        <v>2</v>
      </c>
      <c r="I1825" s="4">
        <v>0</v>
      </c>
      <c r="J1825" s="4">
        <v>0</v>
      </c>
      <c r="K1825" s="4">
        <v>0</v>
      </c>
      <c r="L1825" s="4">
        <v>2</v>
      </c>
      <c r="M1825" s="4">
        <v>0</v>
      </c>
      <c r="N1825" s="4">
        <v>0</v>
      </c>
      <c r="O1825" s="13">
        <v>834</v>
      </c>
      <c r="P1825" s="13">
        <v>97827</v>
      </c>
      <c r="Q1825" s="13">
        <v>12819</v>
      </c>
      <c r="R1825" s="13">
        <v>0</v>
      </c>
    </row>
    <row r="1826" spans="1:18" x14ac:dyDescent="0.25">
      <c r="A1826" s="2">
        <v>102063955001</v>
      </c>
      <c r="B1826" s="3">
        <v>2</v>
      </c>
      <c r="C1826" s="5" t="str">
        <f>IF(B1826=1,"SPOT","NO SPOT")</f>
        <v>NO SPOT</v>
      </c>
      <c r="D1826" s="15">
        <f>IF(C1826="NO SPOT",B1826/SUMIF($C$1:$C$6359,"NO SPOT",$B$1:$B$6359),0)</f>
        <v>1.0235938379650955E-4</v>
      </c>
      <c r="E1826" s="17">
        <f>SUM($D$2:D1826)</f>
        <v>0.89815241312249006</v>
      </c>
      <c r="F1826" s="6">
        <f>B1826/23078</f>
        <v>8.6662622410954161E-5</v>
      </c>
      <c r="G1826" s="4">
        <v>0</v>
      </c>
      <c r="H1826" s="4">
        <v>2</v>
      </c>
      <c r="I1826" s="4">
        <v>0</v>
      </c>
      <c r="J1826" s="4">
        <v>0</v>
      </c>
      <c r="K1826" s="4">
        <v>1</v>
      </c>
      <c r="L1826" s="4">
        <v>1</v>
      </c>
      <c r="M1826" s="4">
        <v>0</v>
      </c>
      <c r="N1826" s="4">
        <v>0</v>
      </c>
      <c r="O1826" s="13">
        <v>28314</v>
      </c>
      <c r="P1826" s="13">
        <v>168294</v>
      </c>
      <c r="Q1826" s="13">
        <v>24442</v>
      </c>
      <c r="R1826" s="13">
        <v>899</v>
      </c>
    </row>
    <row r="1827" spans="1:18" x14ac:dyDescent="0.25">
      <c r="A1827" s="2">
        <v>102128139001</v>
      </c>
      <c r="B1827" s="3">
        <v>2</v>
      </c>
      <c r="C1827" s="5" t="str">
        <f>IF(B1827=1,"SPOT","NO SPOT")</f>
        <v>NO SPOT</v>
      </c>
      <c r="D1827" s="15">
        <f>IF(C1827="NO SPOT",B1827/SUMIF($C$1:$C$6359,"NO SPOT",$B$1:$B$6359),0)</f>
        <v>1.0235938379650955E-4</v>
      </c>
      <c r="E1827" s="17">
        <f>SUM($D$2:D1827)</f>
        <v>0.8982547725062866</v>
      </c>
      <c r="F1827" s="6">
        <f>B1827/23078</f>
        <v>8.6662622410954161E-5</v>
      </c>
      <c r="G1827" s="4">
        <v>0</v>
      </c>
      <c r="H1827" s="4">
        <v>2</v>
      </c>
      <c r="I1827" s="4">
        <v>0</v>
      </c>
      <c r="J1827" s="4">
        <v>0</v>
      </c>
      <c r="K1827" s="4">
        <v>0</v>
      </c>
      <c r="L1827" s="4">
        <v>2</v>
      </c>
      <c r="M1827" s="4">
        <v>0</v>
      </c>
      <c r="N1827" s="4">
        <v>0</v>
      </c>
      <c r="O1827" s="13">
        <v>454</v>
      </c>
      <c r="P1827" s="13">
        <v>6960</v>
      </c>
      <c r="Q1827" s="13">
        <v>969</v>
      </c>
      <c r="R1827" s="13">
        <v>0</v>
      </c>
    </row>
    <row r="1828" spans="1:18" x14ac:dyDescent="0.25">
      <c r="A1828" s="2">
        <v>102283629001</v>
      </c>
      <c r="B1828" s="3">
        <v>2</v>
      </c>
      <c r="C1828" s="5" t="str">
        <f>IF(B1828=1,"SPOT","NO SPOT")</f>
        <v>NO SPOT</v>
      </c>
      <c r="D1828" s="15">
        <f>IF(C1828="NO SPOT",B1828/SUMIF($C$1:$C$6359,"NO SPOT",$B$1:$B$6359),0)</f>
        <v>1.0235938379650955E-4</v>
      </c>
      <c r="E1828" s="17">
        <f>SUM($D$2:D1828)</f>
        <v>0.89835713189008315</v>
      </c>
      <c r="F1828" s="6">
        <f>B1828/23078</f>
        <v>8.6662622410954161E-5</v>
      </c>
      <c r="G1828" s="4">
        <v>0</v>
      </c>
      <c r="H1828" s="4">
        <v>2</v>
      </c>
      <c r="I1828" s="4">
        <v>0</v>
      </c>
      <c r="J1828" s="4">
        <v>0</v>
      </c>
      <c r="K1828" s="4">
        <v>1</v>
      </c>
      <c r="L1828" s="4">
        <v>1</v>
      </c>
      <c r="M1828" s="4">
        <v>0</v>
      </c>
      <c r="N1828" s="4">
        <v>0</v>
      </c>
      <c r="O1828" s="13">
        <v>4117</v>
      </c>
      <c r="P1828" s="13">
        <v>39278</v>
      </c>
      <c r="Q1828" s="13">
        <v>5092</v>
      </c>
      <c r="R1828" s="13">
        <v>0</v>
      </c>
    </row>
    <row r="1829" spans="1:18" x14ac:dyDescent="0.25">
      <c r="A1829" s="2">
        <v>102369840001</v>
      </c>
      <c r="B1829" s="3">
        <v>2</v>
      </c>
      <c r="C1829" s="5" t="str">
        <f>IF(B1829=1,"SPOT","NO SPOT")</f>
        <v>NO SPOT</v>
      </c>
      <c r="D1829" s="15">
        <f>IF(C1829="NO SPOT",B1829/SUMIF($C$1:$C$6359,"NO SPOT",$B$1:$B$6359),0)</f>
        <v>1.0235938379650955E-4</v>
      </c>
      <c r="E1829" s="17">
        <f>SUM($D$2:D1829)</f>
        <v>0.8984594912738797</v>
      </c>
      <c r="F1829" s="6">
        <f>B1829/23078</f>
        <v>8.6662622410954161E-5</v>
      </c>
      <c r="G1829" s="4">
        <v>0</v>
      </c>
      <c r="H1829" s="4">
        <v>2</v>
      </c>
      <c r="I1829" s="4">
        <v>0</v>
      </c>
      <c r="J1829" s="4">
        <v>0</v>
      </c>
      <c r="K1829" s="4">
        <v>2</v>
      </c>
      <c r="L1829" s="4">
        <v>0</v>
      </c>
      <c r="M1829" s="4">
        <v>0</v>
      </c>
      <c r="N1829" s="4">
        <v>0</v>
      </c>
      <c r="O1829" s="13">
        <v>38000</v>
      </c>
      <c r="P1829" s="13">
        <v>41943</v>
      </c>
      <c r="Q1829" s="13">
        <v>5058</v>
      </c>
      <c r="R1829" s="13">
        <v>0</v>
      </c>
    </row>
    <row r="1830" spans="1:18" x14ac:dyDescent="0.25">
      <c r="A1830" s="2">
        <v>102373263001</v>
      </c>
      <c r="B1830" s="3">
        <v>2</v>
      </c>
      <c r="C1830" s="5" t="str">
        <f>IF(B1830=1,"SPOT","NO SPOT")</f>
        <v>NO SPOT</v>
      </c>
      <c r="D1830" s="15">
        <f>IF(C1830="NO SPOT",B1830/SUMIF($C$1:$C$6359,"NO SPOT",$B$1:$B$6359),0)</f>
        <v>1.0235938379650955E-4</v>
      </c>
      <c r="E1830" s="17">
        <f>SUM($D$2:D1830)</f>
        <v>0.89856185065767624</v>
      </c>
      <c r="F1830" s="6">
        <f>B1830/23078</f>
        <v>8.6662622410954161E-5</v>
      </c>
      <c r="G1830" s="4">
        <v>0</v>
      </c>
      <c r="H1830" s="4">
        <v>2</v>
      </c>
      <c r="I1830" s="4">
        <v>0</v>
      </c>
      <c r="J1830" s="4">
        <v>0</v>
      </c>
      <c r="K1830" s="4">
        <v>2</v>
      </c>
      <c r="L1830" s="4">
        <v>0</v>
      </c>
      <c r="M1830" s="4">
        <v>0</v>
      </c>
      <c r="N1830" s="4">
        <v>0</v>
      </c>
      <c r="O1830" s="13">
        <v>143765</v>
      </c>
      <c r="P1830" s="13">
        <v>125568</v>
      </c>
      <c r="Q1830" s="13">
        <v>17403</v>
      </c>
      <c r="R1830" s="13">
        <v>0</v>
      </c>
    </row>
    <row r="1831" spans="1:18" x14ac:dyDescent="0.25">
      <c r="A1831" s="2">
        <v>102416658001</v>
      </c>
      <c r="B1831" s="3">
        <v>2</v>
      </c>
      <c r="C1831" s="5" t="str">
        <f>IF(B1831=1,"SPOT","NO SPOT")</f>
        <v>NO SPOT</v>
      </c>
      <c r="D1831" s="15">
        <f>IF(C1831="NO SPOT",B1831/SUMIF($C$1:$C$6359,"NO SPOT",$B$1:$B$6359),0)</f>
        <v>1.0235938379650955E-4</v>
      </c>
      <c r="E1831" s="17">
        <f>SUM($D$2:D1831)</f>
        <v>0.89866421004147279</v>
      </c>
      <c r="F1831" s="6">
        <f>B1831/23078</f>
        <v>8.6662622410954161E-5</v>
      </c>
      <c r="G1831" s="4">
        <v>0</v>
      </c>
      <c r="H1831" s="4">
        <v>2</v>
      </c>
      <c r="I1831" s="4">
        <v>0</v>
      </c>
      <c r="J1831" s="4">
        <v>0</v>
      </c>
      <c r="K1831" s="4">
        <v>0</v>
      </c>
      <c r="L1831" s="4">
        <v>2</v>
      </c>
      <c r="M1831" s="4">
        <v>0</v>
      </c>
      <c r="N1831" s="4">
        <v>0</v>
      </c>
      <c r="O1831" s="13">
        <v>1160</v>
      </c>
      <c r="P1831" s="13">
        <v>7584</v>
      </c>
      <c r="Q1831" s="13">
        <v>1100</v>
      </c>
      <c r="R1831" s="13">
        <v>138</v>
      </c>
    </row>
    <row r="1832" spans="1:18" x14ac:dyDescent="0.25">
      <c r="A1832" s="2">
        <v>102716727001</v>
      </c>
      <c r="B1832" s="3">
        <v>2</v>
      </c>
      <c r="C1832" s="5" t="str">
        <f>IF(B1832=1,"SPOT","NO SPOT")</f>
        <v>NO SPOT</v>
      </c>
      <c r="D1832" s="15">
        <f>IF(C1832="NO SPOT",B1832/SUMIF($C$1:$C$6359,"NO SPOT",$B$1:$B$6359),0)</f>
        <v>1.0235938379650955E-4</v>
      </c>
      <c r="E1832" s="17">
        <f>SUM($D$2:D1832)</f>
        <v>0.89876656942526933</v>
      </c>
      <c r="F1832" s="6">
        <f>B1832/23078</f>
        <v>8.6662622410954161E-5</v>
      </c>
      <c r="G1832" s="4">
        <v>0</v>
      </c>
      <c r="H1832" s="4">
        <v>2</v>
      </c>
      <c r="I1832" s="4">
        <v>0</v>
      </c>
      <c r="J1832" s="4">
        <v>0</v>
      </c>
      <c r="K1832" s="4">
        <v>2</v>
      </c>
      <c r="L1832" s="4">
        <v>0</v>
      </c>
      <c r="M1832" s="4">
        <v>0</v>
      </c>
      <c r="N1832" s="4">
        <v>0</v>
      </c>
      <c r="O1832" s="13">
        <v>22136</v>
      </c>
      <c r="P1832" s="13">
        <v>51268</v>
      </c>
      <c r="Q1832" s="13">
        <v>6746</v>
      </c>
      <c r="R1832" s="13">
        <v>0</v>
      </c>
    </row>
    <row r="1833" spans="1:18" x14ac:dyDescent="0.25">
      <c r="A1833" s="2">
        <v>102719390001</v>
      </c>
      <c r="B1833" s="3">
        <v>2</v>
      </c>
      <c r="C1833" s="5" t="str">
        <f>IF(B1833=1,"SPOT","NO SPOT")</f>
        <v>NO SPOT</v>
      </c>
      <c r="D1833" s="15">
        <f>IF(C1833="NO SPOT",B1833/SUMIF($C$1:$C$6359,"NO SPOT",$B$1:$B$6359),0)</f>
        <v>1.0235938379650955E-4</v>
      </c>
      <c r="E1833" s="17">
        <f>SUM($D$2:D1833)</f>
        <v>0.89886892880906588</v>
      </c>
      <c r="F1833" s="6">
        <f>B1833/23078</f>
        <v>8.6662622410954161E-5</v>
      </c>
      <c r="G1833" s="4">
        <v>0</v>
      </c>
      <c r="H1833" s="4">
        <v>2</v>
      </c>
      <c r="I1833" s="4">
        <v>0</v>
      </c>
      <c r="J1833" s="4">
        <v>0</v>
      </c>
      <c r="K1833" s="4">
        <v>2</v>
      </c>
      <c r="L1833" s="4">
        <v>0</v>
      </c>
      <c r="M1833" s="4">
        <v>0</v>
      </c>
      <c r="N1833" s="4">
        <v>0</v>
      </c>
      <c r="O1833" s="13">
        <v>28756</v>
      </c>
      <c r="P1833" s="13">
        <v>39129</v>
      </c>
      <c r="Q1833" s="13">
        <v>4758</v>
      </c>
      <c r="R1833" s="13">
        <v>0</v>
      </c>
    </row>
    <row r="1834" spans="1:18" x14ac:dyDescent="0.25">
      <c r="A1834" s="2">
        <v>102768744001</v>
      </c>
      <c r="B1834" s="3">
        <v>2</v>
      </c>
      <c r="C1834" s="5" t="str">
        <f>IF(B1834=1,"SPOT","NO SPOT")</f>
        <v>NO SPOT</v>
      </c>
      <c r="D1834" s="15">
        <f>IF(C1834="NO SPOT",B1834/SUMIF($C$1:$C$6359,"NO SPOT",$B$1:$B$6359),0)</f>
        <v>1.0235938379650955E-4</v>
      </c>
      <c r="E1834" s="17">
        <f>SUM($D$2:D1834)</f>
        <v>0.89897128819286243</v>
      </c>
      <c r="F1834" s="6">
        <f>B1834/23078</f>
        <v>8.6662622410954161E-5</v>
      </c>
      <c r="G1834" s="4">
        <v>0</v>
      </c>
      <c r="H1834" s="4">
        <v>2</v>
      </c>
      <c r="I1834" s="4">
        <v>0</v>
      </c>
      <c r="J1834" s="4">
        <v>0</v>
      </c>
      <c r="K1834" s="4">
        <v>1</v>
      </c>
      <c r="L1834" s="4">
        <v>1</v>
      </c>
      <c r="M1834" s="4">
        <v>0</v>
      </c>
      <c r="N1834" s="4">
        <v>0</v>
      </c>
      <c r="O1834" s="13">
        <v>5730</v>
      </c>
      <c r="P1834" s="13">
        <v>38153</v>
      </c>
      <c r="Q1834" s="13">
        <v>5659</v>
      </c>
      <c r="R1834" s="13">
        <v>0</v>
      </c>
    </row>
    <row r="1835" spans="1:18" x14ac:dyDescent="0.25">
      <c r="A1835" s="2">
        <v>103627790001</v>
      </c>
      <c r="B1835" s="3">
        <v>2</v>
      </c>
      <c r="C1835" s="5" t="str">
        <f>IF(B1835=1,"SPOT","NO SPOT")</f>
        <v>NO SPOT</v>
      </c>
      <c r="D1835" s="15">
        <f>IF(C1835="NO SPOT",B1835/SUMIF($C$1:$C$6359,"NO SPOT",$B$1:$B$6359),0)</f>
        <v>1.0235938379650955E-4</v>
      </c>
      <c r="E1835" s="17">
        <f>SUM($D$2:D1835)</f>
        <v>0.89907364757665897</v>
      </c>
      <c r="F1835" s="6">
        <f>B1835/23078</f>
        <v>8.6662622410954161E-5</v>
      </c>
      <c r="G1835" s="4">
        <v>0</v>
      </c>
      <c r="H1835" s="4">
        <v>2</v>
      </c>
      <c r="I1835" s="4">
        <v>0</v>
      </c>
      <c r="J1835" s="4">
        <v>0</v>
      </c>
      <c r="K1835" s="4">
        <v>1</v>
      </c>
      <c r="L1835" s="4">
        <v>1</v>
      </c>
      <c r="M1835" s="4">
        <v>0</v>
      </c>
      <c r="N1835" s="4">
        <v>0</v>
      </c>
      <c r="O1835" s="13">
        <v>1458</v>
      </c>
      <c r="P1835" s="13">
        <v>74788</v>
      </c>
      <c r="Q1835" s="13">
        <v>9209</v>
      </c>
      <c r="R1835" s="13">
        <v>0</v>
      </c>
    </row>
    <row r="1836" spans="1:18" x14ac:dyDescent="0.25">
      <c r="A1836" s="2">
        <v>160012440001</v>
      </c>
      <c r="B1836" s="3">
        <v>2</v>
      </c>
      <c r="C1836" s="5" t="str">
        <f>IF(B1836=1,"SPOT","NO SPOT")</f>
        <v>NO SPOT</v>
      </c>
      <c r="D1836" s="15">
        <f>IF(C1836="NO SPOT",B1836/SUMIF($C$1:$C$6359,"NO SPOT",$B$1:$B$6359),0)</f>
        <v>1.0235938379650955E-4</v>
      </c>
      <c r="E1836" s="17">
        <f>SUM($D$2:D1836)</f>
        <v>0.89917600696045552</v>
      </c>
      <c r="F1836" s="6">
        <f>B1836/23078</f>
        <v>8.6662622410954161E-5</v>
      </c>
      <c r="G1836" s="4">
        <v>0</v>
      </c>
      <c r="H1836" s="4">
        <v>2</v>
      </c>
      <c r="I1836" s="4">
        <v>0</v>
      </c>
      <c r="J1836" s="4">
        <v>0</v>
      </c>
      <c r="K1836" s="4">
        <v>0</v>
      </c>
      <c r="L1836" s="4">
        <v>2</v>
      </c>
      <c r="M1836" s="4">
        <v>0</v>
      </c>
      <c r="N1836" s="4">
        <v>0</v>
      </c>
      <c r="O1836" s="13">
        <v>14302</v>
      </c>
      <c r="P1836" s="13">
        <v>910276</v>
      </c>
      <c r="Q1836" s="13">
        <v>173433</v>
      </c>
      <c r="R1836" s="13">
        <v>0</v>
      </c>
    </row>
    <row r="1837" spans="1:18" x14ac:dyDescent="0.25">
      <c r="A1837" s="2">
        <v>190000222001</v>
      </c>
      <c r="B1837" s="3">
        <v>2</v>
      </c>
      <c r="C1837" s="5" t="str">
        <f>IF(B1837=1,"SPOT","NO SPOT")</f>
        <v>NO SPOT</v>
      </c>
      <c r="D1837" s="15">
        <f>IF(C1837="NO SPOT",B1837/SUMIF($C$1:$C$6359,"NO SPOT",$B$1:$B$6359),0)</f>
        <v>1.0235938379650955E-4</v>
      </c>
      <c r="E1837" s="17">
        <f>SUM($D$2:D1837)</f>
        <v>0.89927836634425207</v>
      </c>
      <c r="F1837" s="6">
        <f>B1837/23078</f>
        <v>8.6662622410954161E-5</v>
      </c>
      <c r="G1837" s="4">
        <v>0</v>
      </c>
      <c r="H1837" s="4">
        <v>2</v>
      </c>
      <c r="I1837" s="4">
        <v>0</v>
      </c>
      <c r="J1837" s="4">
        <v>2</v>
      </c>
      <c r="K1837" s="4">
        <v>0</v>
      </c>
      <c r="L1837" s="4">
        <v>0</v>
      </c>
      <c r="M1837" s="4">
        <v>0</v>
      </c>
      <c r="N1837" s="4">
        <v>0</v>
      </c>
      <c r="O1837" s="13">
        <v>29320</v>
      </c>
      <c r="P1837" s="13">
        <v>109082</v>
      </c>
      <c r="Q1837" s="13">
        <v>13776</v>
      </c>
      <c r="R1837" s="13">
        <v>0</v>
      </c>
    </row>
    <row r="1838" spans="1:18" x14ac:dyDescent="0.25">
      <c r="A1838" s="2">
        <v>190004678001</v>
      </c>
      <c r="B1838" s="3">
        <v>2</v>
      </c>
      <c r="C1838" s="5" t="str">
        <f>IF(B1838=1,"SPOT","NO SPOT")</f>
        <v>NO SPOT</v>
      </c>
      <c r="D1838" s="15">
        <f>IF(C1838="NO SPOT",B1838/SUMIF($C$1:$C$6359,"NO SPOT",$B$1:$B$6359),0)</f>
        <v>1.0235938379650955E-4</v>
      </c>
      <c r="E1838" s="17">
        <f>SUM($D$2:D1838)</f>
        <v>0.89938072572804861</v>
      </c>
      <c r="F1838" s="6">
        <f>B1838/23078</f>
        <v>8.6662622410954161E-5</v>
      </c>
      <c r="G1838" s="4">
        <v>0</v>
      </c>
      <c r="H1838" s="4">
        <v>2</v>
      </c>
      <c r="I1838" s="4">
        <v>0</v>
      </c>
      <c r="J1838" s="4">
        <v>0</v>
      </c>
      <c r="K1838" s="4">
        <v>2</v>
      </c>
      <c r="L1838" s="4">
        <v>0</v>
      </c>
      <c r="M1838" s="4">
        <v>0</v>
      </c>
      <c r="N1838" s="4">
        <v>0</v>
      </c>
      <c r="O1838" s="13">
        <v>258959</v>
      </c>
      <c r="P1838" s="13">
        <v>273150</v>
      </c>
      <c r="Q1838" s="13">
        <v>32941</v>
      </c>
      <c r="R1838" s="13">
        <v>0</v>
      </c>
    </row>
    <row r="1839" spans="1:18" x14ac:dyDescent="0.25">
      <c r="A1839" s="2">
        <v>190005135001</v>
      </c>
      <c r="B1839" s="3">
        <v>2</v>
      </c>
      <c r="C1839" s="5" t="str">
        <f>IF(B1839=1,"SPOT","NO SPOT")</f>
        <v>NO SPOT</v>
      </c>
      <c r="D1839" s="15">
        <f>IF(C1839="NO SPOT",B1839/SUMIF($C$1:$C$6359,"NO SPOT",$B$1:$B$6359),0)</f>
        <v>1.0235938379650955E-4</v>
      </c>
      <c r="E1839" s="17">
        <f>SUM($D$2:D1839)</f>
        <v>0.89948308511184516</v>
      </c>
      <c r="F1839" s="6">
        <f>B1839/23078</f>
        <v>8.6662622410954161E-5</v>
      </c>
      <c r="G1839" s="4">
        <v>0</v>
      </c>
      <c r="H1839" s="4">
        <v>2</v>
      </c>
      <c r="I1839" s="4">
        <v>0</v>
      </c>
      <c r="J1839" s="4">
        <v>0</v>
      </c>
      <c r="K1839" s="4">
        <v>0</v>
      </c>
      <c r="L1839" s="4">
        <v>2</v>
      </c>
      <c r="M1839" s="4">
        <v>0</v>
      </c>
      <c r="N1839" s="4">
        <v>0</v>
      </c>
      <c r="O1839" s="13">
        <v>45534</v>
      </c>
      <c r="P1839" s="13">
        <v>56618</v>
      </c>
      <c r="Q1839" s="13">
        <v>6852</v>
      </c>
      <c r="R1839" s="13">
        <v>0</v>
      </c>
    </row>
    <row r="1840" spans="1:18" x14ac:dyDescent="0.25">
      <c r="A1840" s="2">
        <v>190082466001</v>
      </c>
      <c r="B1840" s="3">
        <v>2</v>
      </c>
      <c r="C1840" s="5" t="str">
        <f>IF(B1840=1,"SPOT","NO SPOT")</f>
        <v>NO SPOT</v>
      </c>
      <c r="D1840" s="15">
        <f>IF(C1840="NO SPOT",B1840/SUMIF($C$1:$C$6359,"NO SPOT",$B$1:$B$6359),0)</f>
        <v>1.0235938379650955E-4</v>
      </c>
      <c r="E1840" s="17">
        <f>SUM($D$2:D1840)</f>
        <v>0.89958544449564171</v>
      </c>
      <c r="F1840" s="6">
        <f>B1840/23078</f>
        <v>8.6662622410954161E-5</v>
      </c>
      <c r="G1840" s="4">
        <v>0</v>
      </c>
      <c r="H1840" s="4">
        <v>2</v>
      </c>
      <c r="I1840" s="4">
        <v>0</v>
      </c>
      <c r="J1840" s="4">
        <v>0</v>
      </c>
      <c r="K1840" s="4">
        <v>2</v>
      </c>
      <c r="L1840" s="4">
        <v>0</v>
      </c>
      <c r="M1840" s="4">
        <v>0</v>
      </c>
      <c r="N1840" s="4">
        <v>0</v>
      </c>
      <c r="O1840" s="13">
        <v>1513</v>
      </c>
      <c r="P1840" s="13">
        <v>13132</v>
      </c>
      <c r="Q1840" s="13">
        <v>1819</v>
      </c>
      <c r="R1840" s="13">
        <v>0</v>
      </c>
    </row>
    <row r="1841" spans="1:18" x14ac:dyDescent="0.25">
      <c r="A1841" s="2">
        <v>190086003001</v>
      </c>
      <c r="B1841" s="3">
        <v>2</v>
      </c>
      <c r="C1841" s="5" t="str">
        <f>IF(B1841=1,"SPOT","NO SPOT")</f>
        <v>NO SPOT</v>
      </c>
      <c r="D1841" s="15">
        <f>IF(C1841="NO SPOT",B1841/SUMIF($C$1:$C$6359,"NO SPOT",$B$1:$B$6359),0)</f>
        <v>1.0235938379650955E-4</v>
      </c>
      <c r="E1841" s="17">
        <f>SUM($D$2:D1841)</f>
        <v>0.89968780387943825</v>
      </c>
      <c r="F1841" s="6">
        <f>B1841/23078</f>
        <v>8.6662622410954161E-5</v>
      </c>
      <c r="G1841" s="4">
        <v>1</v>
      </c>
      <c r="H1841" s="4">
        <v>1</v>
      </c>
      <c r="I1841" s="4">
        <v>0</v>
      </c>
      <c r="J1841" s="4">
        <v>0</v>
      </c>
      <c r="K1841" s="4">
        <v>0</v>
      </c>
      <c r="L1841" s="4">
        <v>2</v>
      </c>
      <c r="M1841" s="4">
        <v>0</v>
      </c>
      <c r="N1841" s="4">
        <v>0</v>
      </c>
      <c r="O1841" s="13">
        <v>2000</v>
      </c>
      <c r="P1841" s="13">
        <v>52100</v>
      </c>
      <c r="Q1841" s="13">
        <v>6291</v>
      </c>
      <c r="R1841" s="13">
        <v>0</v>
      </c>
    </row>
    <row r="1842" spans="1:18" x14ac:dyDescent="0.25">
      <c r="A1842" s="2">
        <v>190087719001</v>
      </c>
      <c r="B1842" s="3">
        <v>2</v>
      </c>
      <c r="C1842" s="5" t="str">
        <f>IF(B1842=1,"SPOT","NO SPOT")</f>
        <v>NO SPOT</v>
      </c>
      <c r="D1842" s="15">
        <f>IF(C1842="NO SPOT",B1842/SUMIF($C$1:$C$6359,"NO SPOT",$B$1:$B$6359),0)</f>
        <v>1.0235938379650955E-4</v>
      </c>
      <c r="E1842" s="17">
        <f>SUM($D$2:D1842)</f>
        <v>0.8997901632632348</v>
      </c>
      <c r="F1842" s="6">
        <f>B1842/23078</f>
        <v>8.6662622410954161E-5</v>
      </c>
      <c r="G1842" s="4">
        <v>0</v>
      </c>
      <c r="H1842" s="4">
        <v>2</v>
      </c>
      <c r="I1842" s="4">
        <v>0</v>
      </c>
      <c r="J1842" s="4">
        <v>0</v>
      </c>
      <c r="K1842" s="4">
        <v>0</v>
      </c>
      <c r="L1842" s="4">
        <v>2</v>
      </c>
      <c r="M1842" s="4">
        <v>0</v>
      </c>
      <c r="N1842" s="4">
        <v>0</v>
      </c>
      <c r="O1842" s="13">
        <v>53545</v>
      </c>
      <c r="P1842" s="13">
        <v>132424</v>
      </c>
      <c r="Q1842" s="13">
        <v>15970</v>
      </c>
      <c r="R1842" s="13">
        <v>0</v>
      </c>
    </row>
    <row r="1843" spans="1:18" x14ac:dyDescent="0.25">
      <c r="A1843" s="2">
        <v>190095916001</v>
      </c>
      <c r="B1843" s="3">
        <v>2</v>
      </c>
      <c r="C1843" s="5" t="str">
        <f>IF(B1843=1,"SPOT","NO SPOT")</f>
        <v>NO SPOT</v>
      </c>
      <c r="D1843" s="15">
        <f>IF(C1843="NO SPOT",B1843/SUMIF($C$1:$C$6359,"NO SPOT",$B$1:$B$6359),0)</f>
        <v>1.0235938379650955E-4</v>
      </c>
      <c r="E1843" s="17">
        <f>SUM($D$2:D1843)</f>
        <v>0.89989252264703135</v>
      </c>
      <c r="F1843" s="6">
        <f>B1843/23078</f>
        <v>8.6662622410954161E-5</v>
      </c>
      <c r="G1843" s="4">
        <v>0</v>
      </c>
      <c r="H1843" s="4">
        <v>2</v>
      </c>
      <c r="I1843" s="4">
        <v>0</v>
      </c>
      <c r="J1843" s="4">
        <v>2</v>
      </c>
      <c r="K1843" s="4">
        <v>0</v>
      </c>
      <c r="L1843" s="4">
        <v>0</v>
      </c>
      <c r="M1843" s="4">
        <v>0</v>
      </c>
      <c r="N1843" s="4">
        <v>0</v>
      </c>
      <c r="O1843" s="13">
        <v>74</v>
      </c>
      <c r="P1843" s="13">
        <v>10794</v>
      </c>
      <c r="Q1843" s="13">
        <v>1320</v>
      </c>
      <c r="R1843" s="13">
        <v>0</v>
      </c>
    </row>
    <row r="1844" spans="1:18" x14ac:dyDescent="0.25">
      <c r="A1844" s="2">
        <v>190099911001</v>
      </c>
      <c r="B1844" s="3">
        <v>2</v>
      </c>
      <c r="C1844" s="5" t="str">
        <f>IF(B1844=1,"SPOT","NO SPOT")</f>
        <v>NO SPOT</v>
      </c>
      <c r="D1844" s="15">
        <f>IF(C1844="NO SPOT",B1844/SUMIF($C$1:$C$6359,"NO SPOT",$B$1:$B$6359),0)</f>
        <v>1.0235938379650955E-4</v>
      </c>
      <c r="E1844" s="17">
        <f>SUM($D$2:D1844)</f>
        <v>0.89999488203082789</v>
      </c>
      <c r="F1844" s="6">
        <f>B1844/23078</f>
        <v>8.6662622410954161E-5</v>
      </c>
      <c r="G1844" s="4">
        <v>0</v>
      </c>
      <c r="H1844" s="4">
        <v>2</v>
      </c>
      <c r="I1844" s="4">
        <v>0</v>
      </c>
      <c r="J1844" s="4">
        <v>1</v>
      </c>
      <c r="K1844" s="4">
        <v>0</v>
      </c>
      <c r="L1844" s="4">
        <v>1</v>
      </c>
      <c r="M1844" s="4">
        <v>0</v>
      </c>
      <c r="N1844" s="4">
        <v>0</v>
      </c>
      <c r="O1844" s="13">
        <v>233</v>
      </c>
      <c r="P1844" s="13">
        <v>52009</v>
      </c>
      <c r="Q1844" s="13">
        <v>6714</v>
      </c>
      <c r="R1844" s="13">
        <v>0</v>
      </c>
    </row>
    <row r="1845" spans="1:18" x14ac:dyDescent="0.25">
      <c r="A1845" s="2">
        <v>190101398001</v>
      </c>
      <c r="B1845" s="3">
        <v>2</v>
      </c>
      <c r="C1845" s="5" t="str">
        <f>IF(B1845=1,"SPOT","NO SPOT")</f>
        <v>NO SPOT</v>
      </c>
      <c r="D1845" s="15">
        <f>IF(C1845="NO SPOT",B1845/SUMIF($C$1:$C$6359,"NO SPOT",$B$1:$B$6359),0)</f>
        <v>1.0235938379650955E-4</v>
      </c>
      <c r="E1845" s="17">
        <f>SUM($D$2:D1845)</f>
        <v>0.90009724141462444</v>
      </c>
      <c r="F1845" s="6">
        <f>B1845/23078</f>
        <v>8.6662622410954161E-5</v>
      </c>
      <c r="G1845" s="4">
        <v>0</v>
      </c>
      <c r="H1845" s="4">
        <v>2</v>
      </c>
      <c r="I1845" s="4">
        <v>0</v>
      </c>
      <c r="J1845" s="4">
        <v>1</v>
      </c>
      <c r="K1845" s="4">
        <v>1</v>
      </c>
      <c r="L1845" s="4">
        <v>0</v>
      </c>
      <c r="M1845" s="4">
        <v>0</v>
      </c>
      <c r="N1845" s="4">
        <v>0</v>
      </c>
      <c r="O1845" s="13">
        <v>10800</v>
      </c>
      <c r="P1845" s="13">
        <v>54011</v>
      </c>
      <c r="Q1845" s="13">
        <v>6588</v>
      </c>
      <c r="R1845" s="13">
        <v>0</v>
      </c>
    </row>
    <row r="1846" spans="1:18" x14ac:dyDescent="0.25">
      <c r="A1846" s="2">
        <v>190146812001</v>
      </c>
      <c r="B1846" s="3">
        <v>2</v>
      </c>
      <c r="C1846" s="5" t="str">
        <f>IF(B1846=1,"SPOT","NO SPOT")</f>
        <v>NO SPOT</v>
      </c>
      <c r="D1846" s="15">
        <f>IF(C1846="NO SPOT",B1846/SUMIF($C$1:$C$6359,"NO SPOT",$B$1:$B$6359),0)</f>
        <v>1.0235938379650955E-4</v>
      </c>
      <c r="E1846" s="17">
        <f>SUM($D$2:D1846)</f>
        <v>0.90019960079842098</v>
      </c>
      <c r="F1846" s="6">
        <f>B1846/23078</f>
        <v>8.6662622410954161E-5</v>
      </c>
      <c r="G1846" s="4">
        <v>0</v>
      </c>
      <c r="H1846" s="4">
        <v>2</v>
      </c>
      <c r="I1846" s="4">
        <v>0</v>
      </c>
      <c r="J1846" s="4">
        <v>2</v>
      </c>
      <c r="K1846" s="4">
        <v>0</v>
      </c>
      <c r="L1846" s="4">
        <v>0</v>
      </c>
      <c r="M1846" s="4">
        <v>0</v>
      </c>
      <c r="N1846" s="4">
        <v>0</v>
      </c>
      <c r="O1846" s="13">
        <v>28121</v>
      </c>
      <c r="P1846" s="13">
        <v>72125</v>
      </c>
      <c r="Q1846" s="13">
        <v>9130</v>
      </c>
      <c r="R1846" s="13">
        <v>0</v>
      </c>
    </row>
    <row r="1847" spans="1:18" x14ac:dyDescent="0.25">
      <c r="A1847" s="2">
        <v>190155188001</v>
      </c>
      <c r="B1847" s="3">
        <v>2</v>
      </c>
      <c r="C1847" s="5" t="str">
        <f>IF(B1847=1,"SPOT","NO SPOT")</f>
        <v>NO SPOT</v>
      </c>
      <c r="D1847" s="15">
        <f>IF(C1847="NO SPOT",B1847/SUMIF($C$1:$C$6359,"NO SPOT",$B$1:$B$6359),0)</f>
        <v>1.0235938379650955E-4</v>
      </c>
      <c r="E1847" s="17">
        <f>SUM($D$2:D1847)</f>
        <v>0.90030196018221753</v>
      </c>
      <c r="F1847" s="6">
        <f>B1847/23078</f>
        <v>8.6662622410954161E-5</v>
      </c>
      <c r="G1847" s="4">
        <v>0</v>
      </c>
      <c r="H1847" s="4">
        <v>2</v>
      </c>
      <c r="I1847" s="4">
        <v>0</v>
      </c>
      <c r="J1847" s="4">
        <v>0</v>
      </c>
      <c r="K1847" s="4">
        <v>0</v>
      </c>
      <c r="L1847" s="4">
        <v>2</v>
      </c>
      <c r="M1847" s="4">
        <v>0</v>
      </c>
      <c r="N1847" s="4">
        <v>0</v>
      </c>
      <c r="O1847" s="13">
        <v>61355</v>
      </c>
      <c r="P1847" s="13">
        <v>167582</v>
      </c>
      <c r="Q1847" s="13">
        <v>20210</v>
      </c>
      <c r="R1847" s="13">
        <v>0</v>
      </c>
    </row>
    <row r="1848" spans="1:18" x14ac:dyDescent="0.25">
      <c r="A1848" s="2">
        <v>190160750001</v>
      </c>
      <c r="B1848" s="3">
        <v>2</v>
      </c>
      <c r="C1848" s="5" t="str">
        <f>IF(B1848=1,"SPOT","NO SPOT")</f>
        <v>NO SPOT</v>
      </c>
      <c r="D1848" s="15">
        <f>IF(C1848="NO SPOT",B1848/SUMIF($C$1:$C$6359,"NO SPOT",$B$1:$B$6359),0)</f>
        <v>1.0235938379650955E-4</v>
      </c>
      <c r="E1848" s="17">
        <f>SUM($D$2:D1848)</f>
        <v>0.90040431956601408</v>
      </c>
      <c r="F1848" s="6">
        <f>B1848/23078</f>
        <v>8.6662622410954161E-5</v>
      </c>
      <c r="G1848" s="4">
        <v>0</v>
      </c>
      <c r="H1848" s="4">
        <v>2</v>
      </c>
      <c r="I1848" s="4">
        <v>0</v>
      </c>
      <c r="J1848" s="4">
        <v>0</v>
      </c>
      <c r="K1848" s="4">
        <v>0</v>
      </c>
      <c r="L1848" s="4">
        <v>2</v>
      </c>
      <c r="M1848" s="4">
        <v>0</v>
      </c>
      <c r="N1848" s="4">
        <v>0</v>
      </c>
      <c r="O1848" s="13">
        <v>46338</v>
      </c>
      <c r="P1848" s="13">
        <v>82772</v>
      </c>
      <c r="Q1848" s="13">
        <v>10975</v>
      </c>
      <c r="R1848" s="13">
        <v>0</v>
      </c>
    </row>
    <row r="1849" spans="1:18" x14ac:dyDescent="0.25">
      <c r="A1849" s="2">
        <v>190167976001</v>
      </c>
      <c r="B1849" s="3">
        <v>2</v>
      </c>
      <c r="C1849" s="5" t="str">
        <f>IF(B1849=1,"SPOT","NO SPOT")</f>
        <v>NO SPOT</v>
      </c>
      <c r="D1849" s="15">
        <f>IF(C1849="NO SPOT",B1849/SUMIF($C$1:$C$6359,"NO SPOT",$B$1:$B$6359),0)</f>
        <v>1.0235938379650955E-4</v>
      </c>
      <c r="E1849" s="17">
        <f>SUM($D$2:D1849)</f>
        <v>0.90050667894981062</v>
      </c>
      <c r="F1849" s="6">
        <f>B1849/23078</f>
        <v>8.6662622410954161E-5</v>
      </c>
      <c r="G1849" s="4">
        <v>0</v>
      </c>
      <c r="H1849" s="4">
        <v>2</v>
      </c>
      <c r="I1849" s="4">
        <v>0</v>
      </c>
      <c r="J1849" s="4">
        <v>0</v>
      </c>
      <c r="K1849" s="4">
        <v>0</v>
      </c>
      <c r="L1849" s="4">
        <v>2</v>
      </c>
      <c r="M1849" s="4">
        <v>0</v>
      </c>
      <c r="N1849" s="4">
        <v>0</v>
      </c>
      <c r="O1849" s="13">
        <v>9795</v>
      </c>
      <c r="P1849" s="13">
        <v>48732</v>
      </c>
      <c r="Q1849" s="13">
        <v>6815</v>
      </c>
      <c r="R1849" s="13">
        <v>0</v>
      </c>
    </row>
    <row r="1850" spans="1:18" x14ac:dyDescent="0.25">
      <c r="A1850" s="2">
        <v>190168190001</v>
      </c>
      <c r="B1850" s="3">
        <v>2</v>
      </c>
      <c r="C1850" s="5" t="str">
        <f>IF(B1850=1,"SPOT","NO SPOT")</f>
        <v>NO SPOT</v>
      </c>
      <c r="D1850" s="15">
        <f>IF(C1850="NO SPOT",B1850/SUMIF($C$1:$C$6359,"NO SPOT",$B$1:$B$6359),0)</f>
        <v>1.0235938379650955E-4</v>
      </c>
      <c r="E1850" s="17">
        <f>SUM($D$2:D1850)</f>
        <v>0.90060903833360717</v>
      </c>
      <c r="F1850" s="6">
        <f>B1850/23078</f>
        <v>8.6662622410954161E-5</v>
      </c>
      <c r="G1850" s="4">
        <v>0</v>
      </c>
      <c r="H1850" s="4">
        <v>2</v>
      </c>
      <c r="I1850" s="4">
        <v>0</v>
      </c>
      <c r="J1850" s="4">
        <v>0</v>
      </c>
      <c r="K1850" s="4">
        <v>0</v>
      </c>
      <c r="L1850" s="4">
        <v>2</v>
      </c>
      <c r="M1850" s="4">
        <v>0</v>
      </c>
      <c r="N1850" s="4">
        <v>0</v>
      </c>
      <c r="O1850" s="13">
        <v>61192</v>
      </c>
      <c r="P1850" s="13">
        <v>611530</v>
      </c>
      <c r="Q1850" s="13">
        <v>84757</v>
      </c>
      <c r="R1850" s="13">
        <v>0</v>
      </c>
    </row>
    <row r="1851" spans="1:18" x14ac:dyDescent="0.25">
      <c r="A1851" s="2">
        <v>190313115001</v>
      </c>
      <c r="B1851" s="3">
        <v>2</v>
      </c>
      <c r="C1851" s="5" t="str">
        <f>IF(B1851=1,"SPOT","NO SPOT")</f>
        <v>NO SPOT</v>
      </c>
      <c r="D1851" s="15">
        <f>IF(C1851="NO SPOT",B1851/SUMIF($C$1:$C$6359,"NO SPOT",$B$1:$B$6359),0)</f>
        <v>1.0235938379650955E-4</v>
      </c>
      <c r="E1851" s="17">
        <f>SUM($D$2:D1851)</f>
        <v>0.90071139771740372</v>
      </c>
      <c r="F1851" s="6">
        <f>B1851/23078</f>
        <v>8.6662622410954161E-5</v>
      </c>
      <c r="G1851" s="4">
        <v>0</v>
      </c>
      <c r="H1851" s="4">
        <v>2</v>
      </c>
      <c r="I1851" s="4">
        <v>0</v>
      </c>
      <c r="J1851" s="4">
        <v>0</v>
      </c>
      <c r="K1851" s="4">
        <v>0</v>
      </c>
      <c r="L1851" s="4">
        <v>2</v>
      </c>
      <c r="M1851" s="4">
        <v>0</v>
      </c>
      <c r="N1851" s="4">
        <v>0</v>
      </c>
      <c r="O1851" s="13">
        <v>1288</v>
      </c>
      <c r="P1851" s="13">
        <v>28894</v>
      </c>
      <c r="Q1851" s="13">
        <v>3665</v>
      </c>
      <c r="R1851" s="13">
        <v>0</v>
      </c>
    </row>
    <row r="1852" spans="1:18" x14ac:dyDescent="0.25">
      <c r="A1852" s="2">
        <v>190314502001</v>
      </c>
      <c r="B1852" s="3">
        <v>2</v>
      </c>
      <c r="C1852" s="5" t="str">
        <f>IF(B1852=1,"SPOT","NO SPOT")</f>
        <v>NO SPOT</v>
      </c>
      <c r="D1852" s="15">
        <f>IF(C1852="NO SPOT",B1852/SUMIF($C$1:$C$6359,"NO SPOT",$B$1:$B$6359),0)</f>
        <v>1.0235938379650955E-4</v>
      </c>
      <c r="E1852" s="17">
        <f>SUM($D$2:D1852)</f>
        <v>0.90081375710120026</v>
      </c>
      <c r="F1852" s="6">
        <f>B1852/23078</f>
        <v>8.6662622410954161E-5</v>
      </c>
      <c r="G1852" s="4">
        <v>0</v>
      </c>
      <c r="H1852" s="4">
        <v>2</v>
      </c>
      <c r="I1852" s="4">
        <v>0</v>
      </c>
      <c r="J1852" s="4">
        <v>0</v>
      </c>
      <c r="K1852" s="4">
        <v>2</v>
      </c>
      <c r="L1852" s="4">
        <v>0</v>
      </c>
      <c r="M1852" s="4">
        <v>0</v>
      </c>
      <c r="N1852" s="4">
        <v>0</v>
      </c>
      <c r="O1852" s="13">
        <v>1751</v>
      </c>
      <c r="P1852" s="13">
        <v>27223</v>
      </c>
      <c r="Q1852" s="13">
        <v>3282</v>
      </c>
      <c r="R1852" s="13">
        <v>0</v>
      </c>
    </row>
    <row r="1853" spans="1:18" x14ac:dyDescent="0.25">
      <c r="A1853" s="2">
        <v>190315452001</v>
      </c>
      <c r="B1853" s="3">
        <v>2</v>
      </c>
      <c r="C1853" s="5" t="str">
        <f>IF(B1853=1,"SPOT","NO SPOT")</f>
        <v>NO SPOT</v>
      </c>
      <c r="D1853" s="15">
        <f>IF(C1853="NO SPOT",B1853/SUMIF($C$1:$C$6359,"NO SPOT",$B$1:$B$6359),0)</f>
        <v>1.0235938379650955E-4</v>
      </c>
      <c r="E1853" s="17">
        <f>SUM($D$2:D1853)</f>
        <v>0.90091611648499681</v>
      </c>
      <c r="F1853" s="6">
        <f>B1853/23078</f>
        <v>8.6662622410954161E-5</v>
      </c>
      <c r="G1853" s="4">
        <v>0</v>
      </c>
      <c r="H1853" s="4">
        <v>2</v>
      </c>
      <c r="I1853" s="4">
        <v>0</v>
      </c>
      <c r="J1853" s="4">
        <v>1</v>
      </c>
      <c r="K1853" s="4">
        <v>1</v>
      </c>
      <c r="L1853" s="4">
        <v>0</v>
      </c>
      <c r="M1853" s="4">
        <v>0</v>
      </c>
      <c r="N1853" s="4">
        <v>0</v>
      </c>
      <c r="O1853" s="13">
        <v>17030</v>
      </c>
      <c r="P1853" s="13">
        <v>43835</v>
      </c>
      <c r="Q1853" s="13">
        <v>6576</v>
      </c>
      <c r="R1853" s="13">
        <v>0</v>
      </c>
    </row>
    <row r="1854" spans="1:18" x14ac:dyDescent="0.25">
      <c r="A1854" s="2">
        <v>190328619001</v>
      </c>
      <c r="B1854" s="3">
        <v>2</v>
      </c>
      <c r="C1854" s="5" t="str">
        <f>IF(B1854=1,"SPOT","NO SPOT")</f>
        <v>NO SPOT</v>
      </c>
      <c r="D1854" s="15">
        <f>IF(C1854="NO SPOT",B1854/SUMIF($C$1:$C$6359,"NO SPOT",$B$1:$B$6359),0)</f>
        <v>1.0235938379650955E-4</v>
      </c>
      <c r="E1854" s="17">
        <f>SUM($D$2:D1854)</f>
        <v>0.90101847586879336</v>
      </c>
      <c r="F1854" s="6">
        <f>B1854/23078</f>
        <v>8.6662622410954161E-5</v>
      </c>
      <c r="G1854" s="4">
        <v>0</v>
      </c>
      <c r="H1854" s="4">
        <v>2</v>
      </c>
      <c r="I1854" s="4">
        <v>0</v>
      </c>
      <c r="J1854" s="4">
        <v>0</v>
      </c>
      <c r="K1854" s="4">
        <v>2</v>
      </c>
      <c r="L1854" s="4">
        <v>0</v>
      </c>
      <c r="M1854" s="4">
        <v>0</v>
      </c>
      <c r="N1854" s="4">
        <v>0</v>
      </c>
      <c r="O1854" s="13">
        <v>43655</v>
      </c>
      <c r="P1854" s="13">
        <v>199941</v>
      </c>
      <c r="Q1854" s="13">
        <v>25379</v>
      </c>
      <c r="R1854" s="13">
        <v>0</v>
      </c>
    </row>
    <row r="1855" spans="1:18" x14ac:dyDescent="0.25">
      <c r="A1855" s="2">
        <v>190332721001</v>
      </c>
      <c r="B1855" s="3">
        <v>2</v>
      </c>
      <c r="C1855" s="5" t="str">
        <f>IF(B1855=1,"SPOT","NO SPOT")</f>
        <v>NO SPOT</v>
      </c>
      <c r="D1855" s="15">
        <f>IF(C1855="NO SPOT",B1855/SUMIF($C$1:$C$6359,"NO SPOT",$B$1:$B$6359),0)</f>
        <v>1.0235938379650955E-4</v>
      </c>
      <c r="E1855" s="17">
        <f>SUM($D$2:D1855)</f>
        <v>0.9011208352525899</v>
      </c>
      <c r="F1855" s="6">
        <f>B1855/23078</f>
        <v>8.6662622410954161E-5</v>
      </c>
      <c r="G1855" s="4">
        <v>0</v>
      </c>
      <c r="H1855" s="4">
        <v>2</v>
      </c>
      <c r="I1855" s="4">
        <v>0</v>
      </c>
      <c r="J1855" s="4">
        <v>0</v>
      </c>
      <c r="K1855" s="4">
        <v>2</v>
      </c>
      <c r="L1855" s="4">
        <v>0</v>
      </c>
      <c r="M1855" s="4">
        <v>0</v>
      </c>
      <c r="N1855" s="4">
        <v>0</v>
      </c>
      <c r="O1855" s="13">
        <v>4369</v>
      </c>
      <c r="P1855" s="13">
        <v>18411</v>
      </c>
      <c r="Q1855" s="13">
        <v>2425</v>
      </c>
      <c r="R1855" s="13">
        <v>0</v>
      </c>
    </row>
    <row r="1856" spans="1:18" x14ac:dyDescent="0.25">
      <c r="A1856" s="2">
        <v>190336603001</v>
      </c>
      <c r="B1856" s="3">
        <v>2</v>
      </c>
      <c r="C1856" s="5" t="str">
        <f>IF(B1856=1,"SPOT","NO SPOT")</f>
        <v>NO SPOT</v>
      </c>
      <c r="D1856" s="15">
        <f>IF(C1856="NO SPOT",B1856/SUMIF($C$1:$C$6359,"NO SPOT",$B$1:$B$6359),0)</f>
        <v>1.0235938379650955E-4</v>
      </c>
      <c r="E1856" s="17">
        <f>SUM($D$2:D1856)</f>
        <v>0.90122319463638645</v>
      </c>
      <c r="F1856" s="6">
        <f>B1856/23078</f>
        <v>8.6662622410954161E-5</v>
      </c>
      <c r="G1856" s="4">
        <v>0</v>
      </c>
      <c r="H1856" s="4">
        <v>2</v>
      </c>
      <c r="I1856" s="4">
        <v>0</v>
      </c>
      <c r="J1856" s="4">
        <v>0</v>
      </c>
      <c r="K1856" s="4">
        <v>0</v>
      </c>
      <c r="L1856" s="4">
        <v>2</v>
      </c>
      <c r="M1856" s="4">
        <v>0</v>
      </c>
      <c r="N1856" s="4">
        <v>0</v>
      </c>
      <c r="O1856" s="13">
        <v>116010</v>
      </c>
      <c r="P1856" s="13">
        <v>143042</v>
      </c>
      <c r="Q1856" s="13">
        <v>23601</v>
      </c>
      <c r="R1856" s="13">
        <v>10012</v>
      </c>
    </row>
    <row r="1857" spans="1:18" x14ac:dyDescent="0.25">
      <c r="A1857" s="2">
        <v>190337006001</v>
      </c>
      <c r="B1857" s="3">
        <v>2</v>
      </c>
      <c r="C1857" s="5" t="str">
        <f>IF(B1857=1,"SPOT","NO SPOT")</f>
        <v>NO SPOT</v>
      </c>
      <c r="D1857" s="15">
        <f>IF(C1857="NO SPOT",B1857/SUMIF($C$1:$C$6359,"NO SPOT",$B$1:$B$6359),0)</f>
        <v>1.0235938379650955E-4</v>
      </c>
      <c r="E1857" s="17">
        <f>SUM($D$2:D1857)</f>
        <v>0.901325554020183</v>
      </c>
      <c r="F1857" s="6">
        <f>B1857/23078</f>
        <v>8.6662622410954161E-5</v>
      </c>
      <c r="G1857" s="4">
        <v>0</v>
      </c>
      <c r="H1857" s="4">
        <v>2</v>
      </c>
      <c r="I1857" s="4">
        <v>0</v>
      </c>
      <c r="J1857" s="4">
        <v>0</v>
      </c>
      <c r="K1857" s="4">
        <v>2</v>
      </c>
      <c r="L1857" s="4">
        <v>0</v>
      </c>
      <c r="M1857" s="4">
        <v>0</v>
      </c>
      <c r="N1857" s="4">
        <v>0</v>
      </c>
      <c r="O1857" s="13">
        <v>56212</v>
      </c>
      <c r="P1857" s="13">
        <v>70249</v>
      </c>
      <c r="Q1857" s="13">
        <v>8596</v>
      </c>
      <c r="R1857" s="13">
        <v>0</v>
      </c>
    </row>
    <row r="1858" spans="1:18" x14ac:dyDescent="0.25">
      <c r="A1858" s="2">
        <v>190337898001</v>
      </c>
      <c r="B1858" s="3">
        <v>2</v>
      </c>
      <c r="C1858" s="5" t="str">
        <f>IF(B1858=1,"SPOT","NO SPOT")</f>
        <v>NO SPOT</v>
      </c>
      <c r="D1858" s="15">
        <f>IF(C1858="NO SPOT",B1858/SUMIF($C$1:$C$6359,"NO SPOT",$B$1:$B$6359),0)</f>
        <v>1.0235938379650955E-4</v>
      </c>
      <c r="E1858" s="17">
        <f>SUM($D$2:D1858)</f>
        <v>0.90142791340397954</v>
      </c>
      <c r="F1858" s="6">
        <f>B1858/23078</f>
        <v>8.6662622410954161E-5</v>
      </c>
      <c r="G1858" s="4">
        <v>0</v>
      </c>
      <c r="H1858" s="4">
        <v>2</v>
      </c>
      <c r="I1858" s="4">
        <v>0</v>
      </c>
      <c r="J1858" s="4">
        <v>0</v>
      </c>
      <c r="K1858" s="4">
        <v>0</v>
      </c>
      <c r="L1858" s="4">
        <v>2</v>
      </c>
      <c r="M1858" s="4">
        <v>0</v>
      </c>
      <c r="N1858" s="4">
        <v>0</v>
      </c>
      <c r="O1858" s="13">
        <v>17488</v>
      </c>
      <c r="P1858" s="13">
        <v>48938</v>
      </c>
      <c r="Q1858" s="13">
        <v>5901</v>
      </c>
      <c r="R1858" s="13">
        <v>0</v>
      </c>
    </row>
    <row r="1859" spans="1:18" x14ac:dyDescent="0.25">
      <c r="A1859" s="2">
        <v>190341356001</v>
      </c>
      <c r="B1859" s="3">
        <v>2</v>
      </c>
      <c r="C1859" s="5" t="str">
        <f>IF(B1859=1,"SPOT","NO SPOT")</f>
        <v>NO SPOT</v>
      </c>
      <c r="D1859" s="15">
        <f>IF(C1859="NO SPOT",B1859/SUMIF($C$1:$C$6359,"NO SPOT",$B$1:$B$6359),0)</f>
        <v>1.0235938379650955E-4</v>
      </c>
      <c r="E1859" s="17">
        <f>SUM($D$2:D1859)</f>
        <v>0.90153027278777609</v>
      </c>
      <c r="F1859" s="6">
        <f>B1859/23078</f>
        <v>8.6662622410954161E-5</v>
      </c>
      <c r="G1859" s="4">
        <v>0</v>
      </c>
      <c r="H1859" s="4">
        <v>2</v>
      </c>
      <c r="I1859" s="4">
        <v>0</v>
      </c>
      <c r="J1859" s="4">
        <v>0</v>
      </c>
      <c r="K1859" s="4">
        <v>1</v>
      </c>
      <c r="L1859" s="4">
        <v>1</v>
      </c>
      <c r="M1859" s="4">
        <v>0</v>
      </c>
      <c r="N1859" s="4">
        <v>0</v>
      </c>
      <c r="O1859" s="13">
        <v>3069</v>
      </c>
      <c r="P1859" s="13">
        <v>143967</v>
      </c>
      <c r="Q1859" s="13">
        <v>17939</v>
      </c>
      <c r="R1859" s="13">
        <v>0</v>
      </c>
    </row>
    <row r="1860" spans="1:18" x14ac:dyDescent="0.25">
      <c r="A1860" s="2">
        <v>190344029001</v>
      </c>
      <c r="B1860" s="3">
        <v>2</v>
      </c>
      <c r="C1860" s="5" t="str">
        <f>IF(B1860=1,"SPOT","NO SPOT")</f>
        <v>NO SPOT</v>
      </c>
      <c r="D1860" s="15">
        <f>IF(C1860="NO SPOT",B1860/SUMIF($C$1:$C$6359,"NO SPOT",$B$1:$B$6359),0)</f>
        <v>1.0235938379650955E-4</v>
      </c>
      <c r="E1860" s="17">
        <f>SUM($D$2:D1860)</f>
        <v>0.90163263217157263</v>
      </c>
      <c r="F1860" s="6">
        <f>B1860/23078</f>
        <v>8.6662622410954161E-5</v>
      </c>
      <c r="G1860" s="4">
        <v>0</v>
      </c>
      <c r="H1860" s="4">
        <v>2</v>
      </c>
      <c r="I1860" s="4">
        <v>0</v>
      </c>
      <c r="J1860" s="4">
        <v>0</v>
      </c>
      <c r="K1860" s="4">
        <v>2</v>
      </c>
      <c r="L1860" s="4">
        <v>0</v>
      </c>
      <c r="M1860" s="4">
        <v>0</v>
      </c>
      <c r="N1860" s="4">
        <v>0</v>
      </c>
      <c r="O1860" s="13">
        <v>20970</v>
      </c>
      <c r="P1860" s="13">
        <v>125832</v>
      </c>
      <c r="Q1860" s="13">
        <v>16234</v>
      </c>
      <c r="R1860" s="13">
        <v>0</v>
      </c>
    </row>
    <row r="1861" spans="1:18" x14ac:dyDescent="0.25">
      <c r="A1861" s="2">
        <v>190348202001</v>
      </c>
      <c r="B1861" s="3">
        <v>2</v>
      </c>
      <c r="C1861" s="5" t="str">
        <f>IF(B1861=1,"SPOT","NO SPOT")</f>
        <v>NO SPOT</v>
      </c>
      <c r="D1861" s="15">
        <f>IF(C1861="NO SPOT",B1861/SUMIF($C$1:$C$6359,"NO SPOT",$B$1:$B$6359),0)</f>
        <v>1.0235938379650955E-4</v>
      </c>
      <c r="E1861" s="17">
        <f>SUM($D$2:D1861)</f>
        <v>0.90173499155536918</v>
      </c>
      <c r="F1861" s="6">
        <f>B1861/23078</f>
        <v>8.6662622410954161E-5</v>
      </c>
      <c r="G1861" s="4">
        <v>0</v>
      </c>
      <c r="H1861" s="4">
        <v>2</v>
      </c>
      <c r="I1861" s="4">
        <v>0</v>
      </c>
      <c r="J1861" s="4">
        <v>0</v>
      </c>
      <c r="K1861" s="4">
        <v>2</v>
      </c>
      <c r="L1861" s="4">
        <v>0</v>
      </c>
      <c r="M1861" s="4">
        <v>0</v>
      </c>
      <c r="N1861" s="4">
        <v>0</v>
      </c>
      <c r="O1861" s="13">
        <v>46908</v>
      </c>
      <c r="P1861" s="13">
        <v>100336</v>
      </c>
      <c r="Q1861" s="13">
        <v>12947</v>
      </c>
      <c r="R1861" s="13">
        <v>0</v>
      </c>
    </row>
    <row r="1862" spans="1:18" x14ac:dyDescent="0.25">
      <c r="A1862" s="2">
        <v>190350320001</v>
      </c>
      <c r="B1862" s="3">
        <v>2</v>
      </c>
      <c r="C1862" s="5" t="str">
        <f>IF(B1862=1,"SPOT","NO SPOT")</f>
        <v>NO SPOT</v>
      </c>
      <c r="D1862" s="15">
        <f>IF(C1862="NO SPOT",B1862/SUMIF($C$1:$C$6359,"NO SPOT",$B$1:$B$6359),0)</f>
        <v>1.0235938379650955E-4</v>
      </c>
      <c r="E1862" s="17">
        <f>SUM($D$2:D1862)</f>
        <v>0.90183735093916573</v>
      </c>
      <c r="F1862" s="6">
        <f>B1862/23078</f>
        <v>8.6662622410954161E-5</v>
      </c>
      <c r="G1862" s="4">
        <v>0</v>
      </c>
      <c r="H1862" s="4">
        <v>2</v>
      </c>
      <c r="I1862" s="4">
        <v>0</v>
      </c>
      <c r="J1862" s="4">
        <v>0</v>
      </c>
      <c r="K1862" s="4">
        <v>0</v>
      </c>
      <c r="L1862" s="4">
        <v>2</v>
      </c>
      <c r="M1862" s="4">
        <v>0</v>
      </c>
      <c r="N1862" s="4">
        <v>0</v>
      </c>
      <c r="O1862" s="13">
        <v>1831</v>
      </c>
      <c r="P1862" s="13">
        <v>43561</v>
      </c>
      <c r="Q1862" s="13">
        <v>5280</v>
      </c>
      <c r="R1862" s="13">
        <v>0</v>
      </c>
    </row>
    <row r="1863" spans="1:18" x14ac:dyDescent="0.25">
      <c r="A1863" s="2">
        <v>190351009001</v>
      </c>
      <c r="B1863" s="3">
        <v>2</v>
      </c>
      <c r="C1863" s="5" t="str">
        <f>IF(B1863=1,"SPOT","NO SPOT")</f>
        <v>NO SPOT</v>
      </c>
      <c r="D1863" s="15">
        <f>IF(C1863="NO SPOT",B1863/SUMIF($C$1:$C$6359,"NO SPOT",$B$1:$B$6359),0)</f>
        <v>1.0235938379650955E-4</v>
      </c>
      <c r="E1863" s="17">
        <f>SUM($D$2:D1863)</f>
        <v>0.90193971032296227</v>
      </c>
      <c r="F1863" s="6">
        <f>B1863/23078</f>
        <v>8.6662622410954161E-5</v>
      </c>
      <c r="G1863" s="4">
        <v>0</v>
      </c>
      <c r="H1863" s="4">
        <v>2</v>
      </c>
      <c r="I1863" s="4">
        <v>0</v>
      </c>
      <c r="J1863" s="4">
        <v>0</v>
      </c>
      <c r="K1863" s="4">
        <v>0</v>
      </c>
      <c r="L1863" s="4">
        <v>2</v>
      </c>
      <c r="M1863" s="4">
        <v>0</v>
      </c>
      <c r="N1863" s="4">
        <v>0</v>
      </c>
      <c r="O1863" s="13">
        <v>1631</v>
      </c>
      <c r="P1863" s="13">
        <v>70006</v>
      </c>
      <c r="Q1863" s="13">
        <v>8829</v>
      </c>
      <c r="R1863" s="13">
        <v>0</v>
      </c>
    </row>
    <row r="1864" spans="1:18" x14ac:dyDescent="0.25">
      <c r="A1864" s="2">
        <v>190353044001</v>
      </c>
      <c r="B1864" s="3">
        <v>2</v>
      </c>
      <c r="C1864" s="5" t="str">
        <f>IF(B1864=1,"SPOT","NO SPOT")</f>
        <v>NO SPOT</v>
      </c>
      <c r="D1864" s="15">
        <f>IF(C1864="NO SPOT",B1864/SUMIF($C$1:$C$6359,"NO SPOT",$B$1:$B$6359),0)</f>
        <v>1.0235938379650955E-4</v>
      </c>
      <c r="E1864" s="17">
        <f>SUM($D$2:D1864)</f>
        <v>0.90204206970675882</v>
      </c>
      <c r="F1864" s="6">
        <f>B1864/23078</f>
        <v>8.6662622410954161E-5</v>
      </c>
      <c r="G1864" s="4">
        <v>0</v>
      </c>
      <c r="H1864" s="4">
        <v>2</v>
      </c>
      <c r="I1864" s="4">
        <v>0</v>
      </c>
      <c r="J1864" s="4">
        <v>0</v>
      </c>
      <c r="K1864" s="4">
        <v>1</v>
      </c>
      <c r="L1864" s="4">
        <v>1</v>
      </c>
      <c r="M1864" s="4">
        <v>0</v>
      </c>
      <c r="N1864" s="4">
        <v>0</v>
      </c>
      <c r="O1864" s="13">
        <v>306</v>
      </c>
      <c r="P1864" s="13">
        <v>25359</v>
      </c>
      <c r="Q1864" s="13">
        <v>3586</v>
      </c>
      <c r="R1864" s="13">
        <v>138</v>
      </c>
    </row>
    <row r="1865" spans="1:18" x14ac:dyDescent="0.25">
      <c r="A1865" s="2">
        <v>190357716001</v>
      </c>
      <c r="B1865" s="3">
        <v>2</v>
      </c>
      <c r="C1865" s="5" t="str">
        <f>IF(B1865=1,"SPOT","NO SPOT")</f>
        <v>NO SPOT</v>
      </c>
      <c r="D1865" s="15">
        <f>IF(C1865="NO SPOT",B1865/SUMIF($C$1:$C$6359,"NO SPOT",$B$1:$B$6359),0)</f>
        <v>1.0235938379650955E-4</v>
      </c>
      <c r="E1865" s="17">
        <f>SUM($D$2:D1865)</f>
        <v>0.90214442909055537</v>
      </c>
      <c r="F1865" s="6">
        <f>B1865/23078</f>
        <v>8.6662622410954161E-5</v>
      </c>
      <c r="G1865" s="4">
        <v>0</v>
      </c>
      <c r="H1865" s="4">
        <v>2</v>
      </c>
      <c r="I1865" s="4">
        <v>0</v>
      </c>
      <c r="J1865" s="4">
        <v>0</v>
      </c>
      <c r="K1865" s="4">
        <v>2</v>
      </c>
      <c r="L1865" s="4">
        <v>0</v>
      </c>
      <c r="M1865" s="4">
        <v>0</v>
      </c>
      <c r="N1865" s="4">
        <v>0</v>
      </c>
      <c r="O1865" s="13">
        <v>36360</v>
      </c>
      <c r="P1865" s="13">
        <v>88028</v>
      </c>
      <c r="Q1865" s="13">
        <v>14342</v>
      </c>
      <c r="R1865" s="13">
        <v>0</v>
      </c>
    </row>
    <row r="1866" spans="1:18" x14ac:dyDescent="0.25">
      <c r="A1866" s="2">
        <v>190361365001</v>
      </c>
      <c r="B1866" s="3">
        <v>2</v>
      </c>
      <c r="C1866" s="5" t="str">
        <f>IF(B1866=1,"SPOT","NO SPOT")</f>
        <v>NO SPOT</v>
      </c>
      <c r="D1866" s="15">
        <f>IF(C1866="NO SPOT",B1866/SUMIF($C$1:$C$6359,"NO SPOT",$B$1:$B$6359),0)</f>
        <v>1.0235938379650955E-4</v>
      </c>
      <c r="E1866" s="17">
        <f>SUM($D$2:D1866)</f>
        <v>0.90224678847435191</v>
      </c>
      <c r="F1866" s="6">
        <f>B1866/23078</f>
        <v>8.6662622410954161E-5</v>
      </c>
      <c r="G1866" s="4">
        <v>0</v>
      </c>
      <c r="H1866" s="4">
        <v>2</v>
      </c>
      <c r="I1866" s="4">
        <v>0</v>
      </c>
      <c r="J1866" s="4">
        <v>0</v>
      </c>
      <c r="K1866" s="4">
        <v>1</v>
      </c>
      <c r="L1866" s="4">
        <v>1</v>
      </c>
      <c r="M1866" s="4">
        <v>0</v>
      </c>
      <c r="N1866" s="4">
        <v>0</v>
      </c>
      <c r="O1866" s="13">
        <v>87</v>
      </c>
      <c r="P1866" s="13">
        <v>191637</v>
      </c>
      <c r="Q1866" s="13">
        <v>24247</v>
      </c>
      <c r="R1866" s="13">
        <v>0</v>
      </c>
    </row>
    <row r="1867" spans="1:18" x14ac:dyDescent="0.25">
      <c r="A1867" s="2">
        <v>190365603001</v>
      </c>
      <c r="B1867" s="3">
        <v>2</v>
      </c>
      <c r="C1867" s="5" t="str">
        <f>IF(B1867=1,"SPOT","NO SPOT")</f>
        <v>NO SPOT</v>
      </c>
      <c r="D1867" s="15">
        <f>IF(C1867="NO SPOT",B1867/SUMIF($C$1:$C$6359,"NO SPOT",$B$1:$B$6359),0)</f>
        <v>1.0235938379650955E-4</v>
      </c>
      <c r="E1867" s="17">
        <f>SUM($D$2:D1867)</f>
        <v>0.90234914785814846</v>
      </c>
      <c r="F1867" s="6">
        <f>B1867/23078</f>
        <v>8.6662622410954161E-5</v>
      </c>
      <c r="G1867" s="4">
        <v>0</v>
      </c>
      <c r="H1867" s="4">
        <v>2</v>
      </c>
      <c r="I1867" s="4">
        <v>0</v>
      </c>
      <c r="J1867" s="4">
        <v>0</v>
      </c>
      <c r="K1867" s="4">
        <v>0</v>
      </c>
      <c r="L1867" s="4">
        <v>2</v>
      </c>
      <c r="M1867" s="4">
        <v>0</v>
      </c>
      <c r="N1867" s="4">
        <v>0</v>
      </c>
      <c r="O1867" s="13">
        <v>396</v>
      </c>
      <c r="P1867" s="13">
        <v>14513</v>
      </c>
      <c r="Q1867" s="13">
        <v>2246</v>
      </c>
      <c r="R1867" s="13">
        <v>2016</v>
      </c>
    </row>
    <row r="1868" spans="1:18" x14ac:dyDescent="0.25">
      <c r="A1868" s="2">
        <v>190373207001</v>
      </c>
      <c r="B1868" s="3">
        <v>2</v>
      </c>
      <c r="C1868" s="5" t="str">
        <f>IF(B1868=1,"SPOT","NO SPOT")</f>
        <v>NO SPOT</v>
      </c>
      <c r="D1868" s="15">
        <f>IF(C1868="NO SPOT",B1868/SUMIF($C$1:$C$6359,"NO SPOT",$B$1:$B$6359),0)</f>
        <v>1.0235938379650955E-4</v>
      </c>
      <c r="E1868" s="17">
        <f>SUM($D$2:D1868)</f>
        <v>0.90245150724194501</v>
      </c>
      <c r="F1868" s="6">
        <f>B1868/23078</f>
        <v>8.6662622410954161E-5</v>
      </c>
      <c r="G1868" s="4">
        <v>0</v>
      </c>
      <c r="H1868" s="4">
        <v>2</v>
      </c>
      <c r="I1868" s="4">
        <v>0</v>
      </c>
      <c r="J1868" s="4">
        <v>0</v>
      </c>
      <c r="K1868" s="4">
        <v>0</v>
      </c>
      <c r="L1868" s="4">
        <v>2</v>
      </c>
      <c r="M1868" s="4">
        <v>0</v>
      </c>
      <c r="N1868" s="4">
        <v>0</v>
      </c>
      <c r="O1868" s="13">
        <v>38</v>
      </c>
      <c r="P1868" s="13">
        <v>10631</v>
      </c>
      <c r="Q1868" s="13">
        <v>1299</v>
      </c>
      <c r="R1868" s="13">
        <v>0</v>
      </c>
    </row>
    <row r="1869" spans="1:18" x14ac:dyDescent="0.25">
      <c r="A1869" s="2">
        <v>190373398001</v>
      </c>
      <c r="B1869" s="3">
        <v>2</v>
      </c>
      <c r="C1869" s="5" t="str">
        <f>IF(B1869=1,"SPOT","NO SPOT")</f>
        <v>NO SPOT</v>
      </c>
      <c r="D1869" s="15">
        <f>IF(C1869="NO SPOT",B1869/SUMIF($C$1:$C$6359,"NO SPOT",$B$1:$B$6359),0)</f>
        <v>1.0235938379650955E-4</v>
      </c>
      <c r="E1869" s="17">
        <f>SUM($D$2:D1869)</f>
        <v>0.90255386662574155</v>
      </c>
      <c r="F1869" s="6">
        <f>B1869/23078</f>
        <v>8.6662622410954161E-5</v>
      </c>
      <c r="G1869" s="4">
        <v>0</v>
      </c>
      <c r="H1869" s="4">
        <v>2</v>
      </c>
      <c r="I1869" s="4">
        <v>0</v>
      </c>
      <c r="J1869" s="4">
        <v>0</v>
      </c>
      <c r="K1869" s="4">
        <v>1</v>
      </c>
      <c r="L1869" s="4">
        <v>1</v>
      </c>
      <c r="M1869" s="4">
        <v>0</v>
      </c>
      <c r="N1869" s="4">
        <v>0</v>
      </c>
      <c r="O1869" s="13">
        <v>7169</v>
      </c>
      <c r="P1869" s="13">
        <v>34693</v>
      </c>
      <c r="Q1869" s="13">
        <v>4679</v>
      </c>
      <c r="R1869" s="13">
        <v>0</v>
      </c>
    </row>
    <row r="1870" spans="1:18" x14ac:dyDescent="0.25">
      <c r="A1870" s="2">
        <v>190374882001</v>
      </c>
      <c r="B1870" s="3">
        <v>2</v>
      </c>
      <c r="C1870" s="5" t="str">
        <f>IF(B1870=1,"SPOT","NO SPOT")</f>
        <v>NO SPOT</v>
      </c>
      <c r="D1870" s="15">
        <f>IF(C1870="NO SPOT",B1870/SUMIF($C$1:$C$6359,"NO SPOT",$B$1:$B$6359),0)</f>
        <v>1.0235938379650955E-4</v>
      </c>
      <c r="E1870" s="17">
        <f>SUM($D$2:D1870)</f>
        <v>0.9026562260095381</v>
      </c>
      <c r="F1870" s="6">
        <f>B1870/23078</f>
        <v>8.6662622410954161E-5</v>
      </c>
      <c r="G1870" s="4">
        <v>0</v>
      </c>
      <c r="H1870" s="4">
        <v>2</v>
      </c>
      <c r="I1870" s="4">
        <v>0</v>
      </c>
      <c r="J1870" s="4">
        <v>0</v>
      </c>
      <c r="K1870" s="4">
        <v>2</v>
      </c>
      <c r="L1870" s="4">
        <v>0</v>
      </c>
      <c r="M1870" s="4">
        <v>0</v>
      </c>
      <c r="N1870" s="4">
        <v>0</v>
      </c>
      <c r="O1870" s="13">
        <v>24118</v>
      </c>
      <c r="P1870" s="13">
        <v>21891</v>
      </c>
      <c r="Q1870" s="13">
        <v>3164</v>
      </c>
      <c r="R1870" s="13">
        <v>0</v>
      </c>
    </row>
    <row r="1871" spans="1:18" x14ac:dyDescent="0.25">
      <c r="A1871" s="2">
        <v>190375188001</v>
      </c>
      <c r="B1871" s="3">
        <v>2</v>
      </c>
      <c r="C1871" s="5" t="str">
        <f>IF(B1871=1,"SPOT","NO SPOT")</f>
        <v>NO SPOT</v>
      </c>
      <c r="D1871" s="15">
        <f>IF(C1871="NO SPOT",B1871/SUMIF($C$1:$C$6359,"NO SPOT",$B$1:$B$6359),0)</f>
        <v>1.0235938379650955E-4</v>
      </c>
      <c r="E1871" s="17">
        <f>SUM($D$2:D1871)</f>
        <v>0.90275858539333464</v>
      </c>
      <c r="F1871" s="6">
        <f>B1871/23078</f>
        <v>8.6662622410954161E-5</v>
      </c>
      <c r="G1871" s="4">
        <v>0</v>
      </c>
      <c r="H1871" s="4">
        <v>2</v>
      </c>
      <c r="I1871" s="4">
        <v>0</v>
      </c>
      <c r="J1871" s="4">
        <v>0</v>
      </c>
      <c r="K1871" s="4">
        <v>2</v>
      </c>
      <c r="L1871" s="4">
        <v>0</v>
      </c>
      <c r="M1871" s="4">
        <v>0</v>
      </c>
      <c r="N1871" s="4">
        <v>0</v>
      </c>
      <c r="O1871" s="13">
        <v>78500</v>
      </c>
      <c r="P1871" s="13">
        <v>37026</v>
      </c>
      <c r="Q1871" s="13">
        <v>5131</v>
      </c>
      <c r="R1871" s="13">
        <v>0</v>
      </c>
    </row>
    <row r="1872" spans="1:18" x14ac:dyDescent="0.25">
      <c r="A1872" s="2">
        <v>190380114001</v>
      </c>
      <c r="B1872" s="3">
        <v>2</v>
      </c>
      <c r="C1872" s="5" t="str">
        <f>IF(B1872=1,"SPOT","NO SPOT")</f>
        <v>NO SPOT</v>
      </c>
      <c r="D1872" s="15">
        <f>IF(C1872="NO SPOT",B1872/SUMIF($C$1:$C$6359,"NO SPOT",$B$1:$B$6359),0)</f>
        <v>1.0235938379650955E-4</v>
      </c>
      <c r="E1872" s="17">
        <f>SUM($D$2:D1872)</f>
        <v>0.90286094477713119</v>
      </c>
      <c r="F1872" s="6">
        <f>B1872/23078</f>
        <v>8.6662622410954161E-5</v>
      </c>
      <c r="G1872" s="4">
        <v>0</v>
      </c>
      <c r="H1872" s="4">
        <v>2</v>
      </c>
      <c r="I1872" s="4">
        <v>0</v>
      </c>
      <c r="J1872" s="4">
        <v>0</v>
      </c>
      <c r="K1872" s="4">
        <v>2</v>
      </c>
      <c r="L1872" s="4">
        <v>0</v>
      </c>
      <c r="M1872" s="4">
        <v>0</v>
      </c>
      <c r="N1872" s="4">
        <v>0</v>
      </c>
      <c r="O1872" s="13">
        <v>6049</v>
      </c>
      <c r="P1872" s="13">
        <v>29823</v>
      </c>
      <c r="Q1872" s="13">
        <v>4441</v>
      </c>
      <c r="R1872" s="13">
        <v>0</v>
      </c>
    </row>
    <row r="1873" spans="1:18" x14ac:dyDescent="0.25">
      <c r="A1873" s="2">
        <v>190380475001</v>
      </c>
      <c r="B1873" s="3">
        <v>2</v>
      </c>
      <c r="C1873" s="5" t="str">
        <f>IF(B1873=1,"SPOT","NO SPOT")</f>
        <v>NO SPOT</v>
      </c>
      <c r="D1873" s="15">
        <f>IF(C1873="NO SPOT",B1873/SUMIF($C$1:$C$6359,"NO SPOT",$B$1:$B$6359),0)</f>
        <v>1.0235938379650955E-4</v>
      </c>
      <c r="E1873" s="17">
        <f>SUM($D$2:D1873)</f>
        <v>0.90296330416092774</v>
      </c>
      <c r="F1873" s="6">
        <f>B1873/23078</f>
        <v>8.6662622410954161E-5</v>
      </c>
      <c r="G1873" s="4">
        <v>0</v>
      </c>
      <c r="H1873" s="4">
        <v>2</v>
      </c>
      <c r="I1873" s="4">
        <v>0</v>
      </c>
      <c r="J1873" s="4">
        <v>0</v>
      </c>
      <c r="K1873" s="4">
        <v>1</v>
      </c>
      <c r="L1873" s="4">
        <v>1</v>
      </c>
      <c r="M1873" s="4">
        <v>0</v>
      </c>
      <c r="N1873" s="4">
        <v>0</v>
      </c>
      <c r="O1873" s="13">
        <v>134393</v>
      </c>
      <c r="P1873" s="13">
        <v>101742</v>
      </c>
      <c r="Q1873" s="13">
        <v>13862</v>
      </c>
      <c r="R1873" s="13">
        <v>0</v>
      </c>
    </row>
    <row r="1874" spans="1:18" x14ac:dyDescent="0.25">
      <c r="A1874" s="2">
        <v>190382109001</v>
      </c>
      <c r="B1874" s="3">
        <v>2</v>
      </c>
      <c r="C1874" s="5" t="str">
        <f>IF(B1874=1,"SPOT","NO SPOT")</f>
        <v>NO SPOT</v>
      </c>
      <c r="D1874" s="15">
        <f>IF(C1874="NO SPOT",B1874/SUMIF($C$1:$C$6359,"NO SPOT",$B$1:$B$6359),0)</f>
        <v>1.0235938379650955E-4</v>
      </c>
      <c r="E1874" s="17">
        <f>SUM($D$2:D1874)</f>
        <v>0.90306566354472428</v>
      </c>
      <c r="F1874" s="6">
        <f>B1874/23078</f>
        <v>8.6662622410954161E-5</v>
      </c>
      <c r="G1874" s="4">
        <v>0</v>
      </c>
      <c r="H1874" s="4">
        <v>2</v>
      </c>
      <c r="I1874" s="4">
        <v>0</v>
      </c>
      <c r="J1874" s="4">
        <v>0</v>
      </c>
      <c r="K1874" s="4">
        <v>0</v>
      </c>
      <c r="L1874" s="4">
        <v>2</v>
      </c>
      <c r="M1874" s="4">
        <v>0</v>
      </c>
      <c r="N1874" s="4">
        <v>0</v>
      </c>
      <c r="O1874" s="13">
        <v>352</v>
      </c>
      <c r="P1874" s="13">
        <v>27633</v>
      </c>
      <c r="Q1874" s="13">
        <v>3794</v>
      </c>
      <c r="R1874" s="13">
        <v>0</v>
      </c>
    </row>
    <row r="1875" spans="1:18" x14ac:dyDescent="0.25">
      <c r="A1875" s="2">
        <v>190389367001</v>
      </c>
      <c r="B1875" s="3">
        <v>2</v>
      </c>
      <c r="C1875" s="5" t="str">
        <f>IF(B1875=1,"SPOT","NO SPOT")</f>
        <v>NO SPOT</v>
      </c>
      <c r="D1875" s="15">
        <f>IF(C1875="NO SPOT",B1875/SUMIF($C$1:$C$6359,"NO SPOT",$B$1:$B$6359),0)</f>
        <v>1.0235938379650955E-4</v>
      </c>
      <c r="E1875" s="17">
        <f>SUM($D$2:D1875)</f>
        <v>0.90316802292852083</v>
      </c>
      <c r="F1875" s="6">
        <f>B1875/23078</f>
        <v>8.6662622410954161E-5</v>
      </c>
      <c r="G1875" s="4">
        <v>0</v>
      </c>
      <c r="H1875" s="4">
        <v>2</v>
      </c>
      <c r="I1875" s="4">
        <v>0</v>
      </c>
      <c r="J1875" s="4">
        <v>0</v>
      </c>
      <c r="K1875" s="4">
        <v>0</v>
      </c>
      <c r="L1875" s="4">
        <v>2</v>
      </c>
      <c r="M1875" s="4">
        <v>0</v>
      </c>
      <c r="N1875" s="4">
        <v>0</v>
      </c>
      <c r="O1875" s="13">
        <v>604</v>
      </c>
      <c r="P1875" s="13">
        <v>35406</v>
      </c>
      <c r="Q1875" s="13">
        <v>5401</v>
      </c>
      <c r="R1875" s="13">
        <v>425</v>
      </c>
    </row>
    <row r="1876" spans="1:18" x14ac:dyDescent="0.25">
      <c r="A1876" s="2">
        <v>190390667001</v>
      </c>
      <c r="B1876" s="3">
        <v>2</v>
      </c>
      <c r="C1876" s="5" t="str">
        <f>IF(B1876=1,"SPOT","NO SPOT")</f>
        <v>NO SPOT</v>
      </c>
      <c r="D1876" s="15">
        <f>IF(C1876="NO SPOT",B1876/SUMIF($C$1:$C$6359,"NO SPOT",$B$1:$B$6359),0)</f>
        <v>1.0235938379650955E-4</v>
      </c>
      <c r="E1876" s="17">
        <f>SUM($D$2:D1876)</f>
        <v>0.90327038231231738</v>
      </c>
      <c r="F1876" s="6">
        <f>B1876/23078</f>
        <v>8.6662622410954161E-5</v>
      </c>
      <c r="G1876" s="4">
        <v>0</v>
      </c>
      <c r="H1876" s="4">
        <v>2</v>
      </c>
      <c r="I1876" s="4">
        <v>0</v>
      </c>
      <c r="J1876" s="4">
        <v>0</v>
      </c>
      <c r="K1876" s="4">
        <v>2</v>
      </c>
      <c r="L1876" s="4">
        <v>0</v>
      </c>
      <c r="M1876" s="4">
        <v>0</v>
      </c>
      <c r="N1876" s="4">
        <v>0</v>
      </c>
      <c r="O1876" s="13">
        <v>52423</v>
      </c>
      <c r="P1876" s="13">
        <v>72752</v>
      </c>
      <c r="Q1876" s="13">
        <v>8944</v>
      </c>
      <c r="R1876" s="13">
        <v>0</v>
      </c>
    </row>
    <row r="1877" spans="1:18" x14ac:dyDescent="0.25">
      <c r="A1877" s="2">
        <v>190391434001</v>
      </c>
      <c r="B1877" s="3">
        <v>2</v>
      </c>
      <c r="C1877" s="5" t="str">
        <f>IF(B1877=1,"SPOT","NO SPOT")</f>
        <v>NO SPOT</v>
      </c>
      <c r="D1877" s="15">
        <f>IF(C1877="NO SPOT",B1877/SUMIF($C$1:$C$6359,"NO SPOT",$B$1:$B$6359),0)</f>
        <v>1.0235938379650955E-4</v>
      </c>
      <c r="E1877" s="17">
        <f>SUM($D$2:D1877)</f>
        <v>0.90337274169611392</v>
      </c>
      <c r="F1877" s="6">
        <f>B1877/23078</f>
        <v>8.6662622410954161E-5</v>
      </c>
      <c r="G1877" s="4">
        <v>0</v>
      </c>
      <c r="H1877" s="4">
        <v>2</v>
      </c>
      <c r="I1877" s="4">
        <v>0</v>
      </c>
      <c r="J1877" s="4">
        <v>0</v>
      </c>
      <c r="K1877" s="4">
        <v>1</v>
      </c>
      <c r="L1877" s="4">
        <v>1</v>
      </c>
      <c r="M1877" s="4">
        <v>0</v>
      </c>
      <c r="N1877" s="4">
        <v>0</v>
      </c>
      <c r="O1877" s="13">
        <v>92</v>
      </c>
      <c r="P1877" s="13">
        <v>9981</v>
      </c>
      <c r="Q1877" s="13">
        <v>1323</v>
      </c>
      <c r="R1877" s="13">
        <v>0</v>
      </c>
    </row>
    <row r="1878" spans="1:18" x14ac:dyDescent="0.25">
      <c r="A1878" s="2">
        <v>190392287001</v>
      </c>
      <c r="B1878" s="3">
        <v>2</v>
      </c>
      <c r="C1878" s="5" t="str">
        <f>IF(B1878=1,"SPOT","NO SPOT")</f>
        <v>NO SPOT</v>
      </c>
      <c r="D1878" s="15">
        <f>IF(C1878="NO SPOT",B1878/SUMIF($C$1:$C$6359,"NO SPOT",$B$1:$B$6359),0)</f>
        <v>1.0235938379650955E-4</v>
      </c>
      <c r="E1878" s="17">
        <f>SUM($D$2:D1878)</f>
        <v>0.90347510107991047</v>
      </c>
      <c r="F1878" s="6">
        <f>B1878/23078</f>
        <v>8.6662622410954161E-5</v>
      </c>
      <c r="G1878" s="4">
        <v>0</v>
      </c>
      <c r="H1878" s="4">
        <v>2</v>
      </c>
      <c r="I1878" s="4">
        <v>0</v>
      </c>
      <c r="J1878" s="4">
        <v>0</v>
      </c>
      <c r="K1878" s="4">
        <v>0</v>
      </c>
      <c r="L1878" s="4">
        <v>2</v>
      </c>
      <c r="M1878" s="4">
        <v>0</v>
      </c>
      <c r="N1878" s="4">
        <v>0</v>
      </c>
      <c r="O1878" s="13">
        <v>17869</v>
      </c>
      <c r="P1878" s="13">
        <v>561909</v>
      </c>
      <c r="Q1878" s="13">
        <v>74508</v>
      </c>
      <c r="R1878" s="13">
        <v>0</v>
      </c>
    </row>
    <row r="1879" spans="1:18" x14ac:dyDescent="0.25">
      <c r="A1879" s="2">
        <v>190394018001</v>
      </c>
      <c r="B1879" s="3">
        <v>2</v>
      </c>
      <c r="C1879" s="5" t="str">
        <f>IF(B1879=1,"SPOT","NO SPOT")</f>
        <v>NO SPOT</v>
      </c>
      <c r="D1879" s="15">
        <f>IF(C1879="NO SPOT",B1879/SUMIF($C$1:$C$6359,"NO SPOT",$B$1:$B$6359),0)</f>
        <v>1.0235938379650955E-4</v>
      </c>
      <c r="E1879" s="17">
        <f>SUM($D$2:D1879)</f>
        <v>0.90357746046370702</v>
      </c>
      <c r="F1879" s="6">
        <f>B1879/23078</f>
        <v>8.6662622410954161E-5</v>
      </c>
      <c r="G1879" s="4">
        <v>0</v>
      </c>
      <c r="H1879" s="4">
        <v>2</v>
      </c>
      <c r="I1879" s="4">
        <v>0</v>
      </c>
      <c r="J1879" s="4">
        <v>0</v>
      </c>
      <c r="K1879" s="4">
        <v>2</v>
      </c>
      <c r="L1879" s="4">
        <v>0</v>
      </c>
      <c r="M1879" s="4">
        <v>0</v>
      </c>
      <c r="N1879" s="4">
        <v>0</v>
      </c>
      <c r="O1879" s="13">
        <v>16438</v>
      </c>
      <c r="P1879" s="13">
        <v>90404</v>
      </c>
      <c r="Q1879" s="13">
        <v>13519</v>
      </c>
      <c r="R1879" s="13">
        <v>0</v>
      </c>
    </row>
    <row r="1880" spans="1:18" x14ac:dyDescent="0.25">
      <c r="A1880" s="2">
        <v>190401162001</v>
      </c>
      <c r="B1880" s="3">
        <v>2</v>
      </c>
      <c r="C1880" s="5" t="str">
        <f>IF(B1880=1,"SPOT","NO SPOT")</f>
        <v>NO SPOT</v>
      </c>
      <c r="D1880" s="15">
        <f>IF(C1880="NO SPOT",B1880/SUMIF($C$1:$C$6359,"NO SPOT",$B$1:$B$6359),0)</f>
        <v>1.0235938379650955E-4</v>
      </c>
      <c r="E1880" s="17">
        <f>SUM($D$2:D1880)</f>
        <v>0.90367981984750356</v>
      </c>
      <c r="F1880" s="6">
        <f>B1880/23078</f>
        <v>8.6662622410954161E-5</v>
      </c>
      <c r="G1880" s="4">
        <v>0</v>
      </c>
      <c r="H1880" s="4">
        <v>2</v>
      </c>
      <c r="I1880" s="4">
        <v>0</v>
      </c>
      <c r="J1880" s="4">
        <v>0</v>
      </c>
      <c r="K1880" s="4">
        <v>0</v>
      </c>
      <c r="L1880" s="4">
        <v>2</v>
      </c>
      <c r="M1880" s="4">
        <v>0</v>
      </c>
      <c r="N1880" s="4">
        <v>0</v>
      </c>
      <c r="O1880" s="13">
        <v>2484</v>
      </c>
      <c r="P1880" s="13">
        <v>31529</v>
      </c>
      <c r="Q1880" s="13">
        <v>4026</v>
      </c>
      <c r="R1880" s="13">
        <v>0</v>
      </c>
    </row>
    <row r="1881" spans="1:18" x14ac:dyDescent="0.25">
      <c r="A1881" s="2">
        <v>190402606001</v>
      </c>
      <c r="B1881" s="3">
        <v>2</v>
      </c>
      <c r="C1881" s="5" t="str">
        <f>IF(B1881=1,"SPOT","NO SPOT")</f>
        <v>NO SPOT</v>
      </c>
      <c r="D1881" s="15">
        <f>IF(C1881="NO SPOT",B1881/SUMIF($C$1:$C$6359,"NO SPOT",$B$1:$B$6359),0)</f>
        <v>1.0235938379650955E-4</v>
      </c>
      <c r="E1881" s="17">
        <f>SUM($D$2:D1881)</f>
        <v>0.90378217923130011</v>
      </c>
      <c r="F1881" s="6">
        <f>B1881/23078</f>
        <v>8.6662622410954161E-5</v>
      </c>
      <c r="G1881" s="4">
        <v>0</v>
      </c>
      <c r="H1881" s="4">
        <v>2</v>
      </c>
      <c r="I1881" s="4">
        <v>0</v>
      </c>
      <c r="J1881" s="4">
        <v>0</v>
      </c>
      <c r="K1881" s="4">
        <v>1</v>
      </c>
      <c r="L1881" s="4">
        <v>1</v>
      </c>
      <c r="M1881" s="4">
        <v>0</v>
      </c>
      <c r="N1881" s="4">
        <v>0</v>
      </c>
      <c r="O1881" s="13">
        <v>6233</v>
      </c>
      <c r="P1881" s="13">
        <v>18532</v>
      </c>
      <c r="Q1881" s="13">
        <v>2702</v>
      </c>
      <c r="R1881" s="13">
        <v>0</v>
      </c>
    </row>
    <row r="1882" spans="1:18" x14ac:dyDescent="0.25">
      <c r="A1882" s="2">
        <v>200887263001</v>
      </c>
      <c r="B1882" s="3">
        <v>2</v>
      </c>
      <c r="C1882" s="5" t="str">
        <f>IF(B1882=1,"SPOT","NO SPOT")</f>
        <v>NO SPOT</v>
      </c>
      <c r="D1882" s="15">
        <f>IF(C1882="NO SPOT",B1882/SUMIF($C$1:$C$6359,"NO SPOT",$B$1:$B$6359),0)</f>
        <v>1.0235938379650955E-4</v>
      </c>
      <c r="E1882" s="17">
        <f>SUM($D$2:D1882)</f>
        <v>0.90388453861509666</v>
      </c>
      <c r="F1882" s="6">
        <f>B1882/23078</f>
        <v>8.6662622410954161E-5</v>
      </c>
      <c r="G1882" s="4">
        <v>0</v>
      </c>
      <c r="H1882" s="4">
        <v>2</v>
      </c>
      <c r="I1882" s="4">
        <v>0</v>
      </c>
      <c r="J1882" s="4">
        <v>0</v>
      </c>
      <c r="K1882" s="4">
        <v>0</v>
      </c>
      <c r="L1882" s="4">
        <v>2</v>
      </c>
      <c r="M1882" s="4">
        <v>0</v>
      </c>
      <c r="N1882" s="4">
        <v>0</v>
      </c>
      <c r="O1882" s="13">
        <v>6800</v>
      </c>
      <c r="P1882" s="13">
        <v>40754</v>
      </c>
      <c r="Q1882" s="13">
        <v>5130</v>
      </c>
      <c r="R1882" s="13">
        <v>0</v>
      </c>
    </row>
    <row r="1883" spans="1:18" x14ac:dyDescent="0.25">
      <c r="A1883" s="2">
        <v>201262888001</v>
      </c>
      <c r="B1883" s="3">
        <v>2</v>
      </c>
      <c r="C1883" s="5" t="str">
        <f>IF(B1883=1,"SPOT","NO SPOT")</f>
        <v>NO SPOT</v>
      </c>
      <c r="D1883" s="15">
        <f>IF(C1883="NO SPOT",B1883/SUMIF($C$1:$C$6359,"NO SPOT",$B$1:$B$6359),0)</f>
        <v>1.0235938379650955E-4</v>
      </c>
      <c r="E1883" s="17">
        <f>SUM($D$2:D1883)</f>
        <v>0.9039868979988932</v>
      </c>
      <c r="F1883" s="6">
        <f>B1883/23078</f>
        <v>8.6662622410954161E-5</v>
      </c>
      <c r="G1883" s="4">
        <v>0</v>
      </c>
      <c r="H1883" s="4">
        <v>2</v>
      </c>
      <c r="I1883" s="4">
        <v>0</v>
      </c>
      <c r="J1883" s="4">
        <v>0</v>
      </c>
      <c r="K1883" s="4">
        <v>1</v>
      </c>
      <c r="L1883" s="4">
        <v>1</v>
      </c>
      <c r="M1883" s="4">
        <v>0</v>
      </c>
      <c r="N1883" s="4">
        <v>0</v>
      </c>
      <c r="O1883" s="13">
        <v>158</v>
      </c>
      <c r="P1883" s="13">
        <v>5367</v>
      </c>
      <c r="Q1883" s="13">
        <v>702</v>
      </c>
      <c r="R1883" s="13">
        <v>0</v>
      </c>
    </row>
    <row r="1884" spans="1:18" x14ac:dyDescent="0.25">
      <c r="A1884" s="2">
        <v>201727831001</v>
      </c>
      <c r="B1884" s="3">
        <v>2</v>
      </c>
      <c r="C1884" s="5" t="str">
        <f>IF(B1884=1,"SPOT","NO SPOT")</f>
        <v>NO SPOT</v>
      </c>
      <c r="D1884" s="15">
        <f>IF(C1884="NO SPOT",B1884/SUMIF($C$1:$C$6359,"NO SPOT",$B$1:$B$6359),0)</f>
        <v>1.0235938379650955E-4</v>
      </c>
      <c r="E1884" s="17">
        <f>SUM($D$2:D1884)</f>
        <v>0.90408925738268975</v>
      </c>
      <c r="F1884" s="6">
        <f>B1884/23078</f>
        <v>8.6662622410954161E-5</v>
      </c>
      <c r="G1884" s="4">
        <v>0</v>
      </c>
      <c r="H1884" s="4">
        <v>2</v>
      </c>
      <c r="I1884" s="4">
        <v>0</v>
      </c>
      <c r="J1884" s="4">
        <v>0</v>
      </c>
      <c r="K1884" s="4">
        <v>0</v>
      </c>
      <c r="L1884" s="4">
        <v>2</v>
      </c>
      <c r="M1884" s="4">
        <v>0</v>
      </c>
      <c r="N1884" s="4">
        <v>0</v>
      </c>
      <c r="O1884" s="13">
        <v>153</v>
      </c>
      <c r="P1884" s="13">
        <v>2242</v>
      </c>
      <c r="Q1884" s="13">
        <v>302</v>
      </c>
      <c r="R1884" s="13">
        <v>0</v>
      </c>
    </row>
    <row r="1885" spans="1:18" x14ac:dyDescent="0.25">
      <c r="A1885" s="2">
        <v>300797388001</v>
      </c>
      <c r="B1885" s="3">
        <v>2</v>
      </c>
      <c r="C1885" s="5" t="str">
        <f>IF(B1885=1,"SPOT","NO SPOT")</f>
        <v>NO SPOT</v>
      </c>
      <c r="D1885" s="15">
        <f>IF(C1885="NO SPOT",B1885/SUMIF($C$1:$C$6359,"NO SPOT",$B$1:$B$6359),0)</f>
        <v>1.0235938379650955E-4</v>
      </c>
      <c r="E1885" s="17">
        <f>SUM($D$2:D1885)</f>
        <v>0.90419161676648629</v>
      </c>
      <c r="F1885" s="6">
        <f>B1885/23078</f>
        <v>8.6662622410954161E-5</v>
      </c>
      <c r="G1885" s="4">
        <v>0</v>
      </c>
      <c r="H1885" s="4">
        <v>2</v>
      </c>
      <c r="I1885" s="4">
        <v>0</v>
      </c>
      <c r="J1885" s="4">
        <v>2</v>
      </c>
      <c r="K1885" s="4">
        <v>0</v>
      </c>
      <c r="L1885" s="4">
        <v>0</v>
      </c>
      <c r="M1885" s="4">
        <v>0</v>
      </c>
      <c r="N1885" s="4">
        <v>0</v>
      </c>
      <c r="O1885" s="13">
        <v>35</v>
      </c>
      <c r="P1885" s="13">
        <v>9333</v>
      </c>
      <c r="Q1885" s="13">
        <v>1181</v>
      </c>
      <c r="R1885" s="13">
        <v>0</v>
      </c>
    </row>
    <row r="1886" spans="1:18" x14ac:dyDescent="0.25">
      <c r="A1886" s="2">
        <v>302019484001</v>
      </c>
      <c r="B1886" s="3">
        <v>2</v>
      </c>
      <c r="C1886" s="5" t="str">
        <f>IF(B1886=1,"SPOT","NO SPOT")</f>
        <v>NO SPOT</v>
      </c>
      <c r="D1886" s="15">
        <f>IF(C1886="NO SPOT",B1886/SUMIF($C$1:$C$6359,"NO SPOT",$B$1:$B$6359),0)</f>
        <v>1.0235938379650955E-4</v>
      </c>
      <c r="E1886" s="17">
        <f>SUM($D$2:D1886)</f>
        <v>0.90429397615028284</v>
      </c>
      <c r="F1886" s="6">
        <f>B1886/23078</f>
        <v>8.6662622410954161E-5</v>
      </c>
      <c r="G1886" s="4">
        <v>0</v>
      </c>
      <c r="H1886" s="4">
        <v>2</v>
      </c>
      <c r="I1886" s="4">
        <v>0</v>
      </c>
      <c r="J1886" s="4">
        <v>0</v>
      </c>
      <c r="K1886" s="4">
        <v>0</v>
      </c>
      <c r="L1886" s="4">
        <v>2</v>
      </c>
      <c r="M1886" s="4">
        <v>0</v>
      </c>
      <c r="N1886" s="4">
        <v>0</v>
      </c>
      <c r="O1886" s="13">
        <v>303</v>
      </c>
      <c r="P1886" s="13">
        <v>26012</v>
      </c>
      <c r="Q1886" s="13">
        <v>3434</v>
      </c>
      <c r="R1886" s="13">
        <v>0</v>
      </c>
    </row>
    <row r="1887" spans="1:18" x14ac:dyDescent="0.25">
      <c r="A1887" s="2">
        <v>400729661001</v>
      </c>
      <c r="B1887" s="3">
        <v>2</v>
      </c>
      <c r="C1887" s="5" t="str">
        <f>IF(B1887=1,"SPOT","NO SPOT")</f>
        <v>NO SPOT</v>
      </c>
      <c r="D1887" s="15">
        <f>IF(C1887="NO SPOT",B1887/SUMIF($C$1:$C$6359,"NO SPOT",$B$1:$B$6359),0)</f>
        <v>1.0235938379650955E-4</v>
      </c>
      <c r="E1887" s="17">
        <f>SUM($D$2:D1887)</f>
        <v>0.90439633553407939</v>
      </c>
      <c r="F1887" s="6">
        <f>B1887/23078</f>
        <v>8.6662622410954161E-5</v>
      </c>
      <c r="G1887" s="4">
        <v>0</v>
      </c>
      <c r="H1887" s="4">
        <v>2</v>
      </c>
      <c r="I1887" s="4">
        <v>0</v>
      </c>
      <c r="J1887" s="4">
        <v>0</v>
      </c>
      <c r="K1887" s="4">
        <v>2</v>
      </c>
      <c r="L1887" s="4">
        <v>0</v>
      </c>
      <c r="M1887" s="4">
        <v>0</v>
      </c>
      <c r="N1887" s="4">
        <v>0</v>
      </c>
      <c r="O1887" s="13">
        <v>9721</v>
      </c>
      <c r="P1887" s="13">
        <v>41497</v>
      </c>
      <c r="Q1887" s="13">
        <v>5425</v>
      </c>
      <c r="R1887" s="13">
        <v>0</v>
      </c>
    </row>
    <row r="1888" spans="1:18" x14ac:dyDescent="0.25">
      <c r="A1888" s="2">
        <v>400905295001</v>
      </c>
      <c r="B1888" s="3">
        <v>2</v>
      </c>
      <c r="C1888" s="5" t="str">
        <f>IF(B1888=1,"SPOT","NO SPOT")</f>
        <v>NO SPOT</v>
      </c>
      <c r="D1888" s="15">
        <f>IF(C1888="NO SPOT",B1888/SUMIF($C$1:$C$6359,"NO SPOT",$B$1:$B$6359),0)</f>
        <v>1.0235938379650955E-4</v>
      </c>
      <c r="E1888" s="17">
        <f>SUM($D$2:D1888)</f>
        <v>0.90449869491787593</v>
      </c>
      <c r="F1888" s="6">
        <f>B1888/23078</f>
        <v>8.6662622410954161E-5</v>
      </c>
      <c r="G1888" s="4">
        <v>0</v>
      </c>
      <c r="H1888" s="4">
        <v>2</v>
      </c>
      <c r="I1888" s="4">
        <v>0</v>
      </c>
      <c r="J1888" s="4">
        <v>0</v>
      </c>
      <c r="K1888" s="4">
        <v>0</v>
      </c>
      <c r="L1888" s="4">
        <v>2</v>
      </c>
      <c r="M1888" s="4">
        <v>0</v>
      </c>
      <c r="N1888" s="4">
        <v>0</v>
      </c>
      <c r="O1888" s="13">
        <v>217</v>
      </c>
      <c r="P1888" s="13">
        <v>10111</v>
      </c>
      <c r="Q1888" s="13">
        <v>1235</v>
      </c>
      <c r="R1888" s="13">
        <v>0</v>
      </c>
    </row>
    <row r="1889" spans="1:18" x14ac:dyDescent="0.25">
      <c r="A1889" s="2">
        <v>401023874001</v>
      </c>
      <c r="B1889" s="3">
        <v>2</v>
      </c>
      <c r="C1889" s="5" t="str">
        <f>IF(B1889=1,"SPOT","NO SPOT")</f>
        <v>NO SPOT</v>
      </c>
      <c r="D1889" s="15">
        <f>IF(C1889="NO SPOT",B1889/SUMIF($C$1:$C$6359,"NO SPOT",$B$1:$B$6359),0)</f>
        <v>1.0235938379650955E-4</v>
      </c>
      <c r="E1889" s="17">
        <f>SUM($D$2:D1889)</f>
        <v>0.90460105430167248</v>
      </c>
      <c r="F1889" s="6">
        <f>B1889/23078</f>
        <v>8.6662622410954161E-5</v>
      </c>
      <c r="G1889" s="4">
        <v>0</v>
      </c>
      <c r="H1889" s="4">
        <v>2</v>
      </c>
      <c r="I1889" s="4">
        <v>0</v>
      </c>
      <c r="J1889" s="4">
        <v>0</v>
      </c>
      <c r="K1889" s="4">
        <v>2</v>
      </c>
      <c r="L1889" s="4">
        <v>0</v>
      </c>
      <c r="M1889" s="4">
        <v>0</v>
      </c>
      <c r="N1889" s="4">
        <v>0</v>
      </c>
      <c r="O1889" s="13">
        <v>4058</v>
      </c>
      <c r="P1889" s="13">
        <v>32470</v>
      </c>
      <c r="Q1889" s="13">
        <v>4378</v>
      </c>
      <c r="R1889" s="13">
        <v>0</v>
      </c>
    </row>
    <row r="1890" spans="1:18" x14ac:dyDescent="0.25">
      <c r="A1890" s="2">
        <v>401101431001</v>
      </c>
      <c r="B1890" s="3">
        <v>2</v>
      </c>
      <c r="C1890" s="5" t="str">
        <f>IF(B1890=1,"SPOT","NO SPOT")</f>
        <v>NO SPOT</v>
      </c>
      <c r="D1890" s="15">
        <f>IF(C1890="NO SPOT",B1890/SUMIF($C$1:$C$6359,"NO SPOT",$B$1:$B$6359),0)</f>
        <v>1.0235938379650955E-4</v>
      </c>
      <c r="E1890" s="17">
        <f>SUM($D$2:D1890)</f>
        <v>0.90470341368546903</v>
      </c>
      <c r="F1890" s="6">
        <f>B1890/23078</f>
        <v>8.6662622410954161E-5</v>
      </c>
      <c r="G1890" s="4">
        <v>0</v>
      </c>
      <c r="H1890" s="4">
        <v>2</v>
      </c>
      <c r="I1890" s="4">
        <v>0</v>
      </c>
      <c r="J1890" s="4">
        <v>0</v>
      </c>
      <c r="K1890" s="4">
        <v>0</v>
      </c>
      <c r="L1890" s="4">
        <v>2</v>
      </c>
      <c r="M1890" s="4">
        <v>0</v>
      </c>
      <c r="N1890" s="4">
        <v>0</v>
      </c>
      <c r="O1890" s="13">
        <v>2317</v>
      </c>
      <c r="P1890" s="13">
        <v>35004</v>
      </c>
      <c r="Q1890" s="13">
        <v>4857</v>
      </c>
      <c r="R1890" s="13">
        <v>0</v>
      </c>
    </row>
    <row r="1891" spans="1:18" x14ac:dyDescent="0.25">
      <c r="A1891" s="2">
        <v>401316187001</v>
      </c>
      <c r="B1891" s="3">
        <v>2</v>
      </c>
      <c r="C1891" s="5" t="str">
        <f>IF(B1891=1,"SPOT","NO SPOT")</f>
        <v>NO SPOT</v>
      </c>
      <c r="D1891" s="15">
        <f>IF(C1891="NO SPOT",B1891/SUMIF($C$1:$C$6359,"NO SPOT",$B$1:$B$6359),0)</f>
        <v>1.0235938379650955E-4</v>
      </c>
      <c r="E1891" s="17">
        <f>SUM($D$2:D1891)</f>
        <v>0.90480577306926557</v>
      </c>
      <c r="F1891" s="6">
        <f>B1891/23078</f>
        <v>8.6662622410954161E-5</v>
      </c>
      <c r="G1891" s="4">
        <v>0</v>
      </c>
      <c r="H1891" s="4">
        <v>2</v>
      </c>
      <c r="I1891" s="4">
        <v>0</v>
      </c>
      <c r="J1891" s="4">
        <v>0</v>
      </c>
      <c r="K1891" s="4">
        <v>0</v>
      </c>
      <c r="L1891" s="4">
        <v>2</v>
      </c>
      <c r="M1891" s="4">
        <v>0</v>
      </c>
      <c r="N1891" s="4">
        <v>0</v>
      </c>
      <c r="O1891" s="13">
        <v>9966</v>
      </c>
      <c r="P1891" s="13">
        <v>32964</v>
      </c>
      <c r="Q1891" s="13">
        <v>5489</v>
      </c>
      <c r="R1891" s="13">
        <v>6308</v>
      </c>
    </row>
    <row r="1892" spans="1:18" x14ac:dyDescent="0.25">
      <c r="A1892" s="2">
        <v>490041028001</v>
      </c>
      <c r="B1892" s="3">
        <v>2</v>
      </c>
      <c r="C1892" s="5" t="str">
        <f>IF(B1892=1,"SPOT","NO SPOT")</f>
        <v>NO SPOT</v>
      </c>
      <c r="D1892" s="15">
        <f>IF(C1892="NO SPOT",B1892/SUMIF($C$1:$C$6359,"NO SPOT",$B$1:$B$6359),0)</f>
        <v>1.0235938379650955E-4</v>
      </c>
      <c r="E1892" s="17">
        <f>SUM($D$2:D1892)</f>
        <v>0.90490813245306212</v>
      </c>
      <c r="F1892" s="6">
        <f>B1892/23078</f>
        <v>8.6662622410954161E-5</v>
      </c>
      <c r="G1892" s="4">
        <v>0</v>
      </c>
      <c r="H1892" s="4">
        <v>2</v>
      </c>
      <c r="I1892" s="4">
        <v>0</v>
      </c>
      <c r="J1892" s="4">
        <v>0</v>
      </c>
      <c r="K1892" s="4">
        <v>0</v>
      </c>
      <c r="L1892" s="4">
        <v>2</v>
      </c>
      <c r="M1892" s="4">
        <v>0</v>
      </c>
      <c r="N1892" s="4">
        <v>0</v>
      </c>
      <c r="O1892" s="13">
        <v>160</v>
      </c>
      <c r="P1892" s="13">
        <v>15531</v>
      </c>
      <c r="Q1892" s="13">
        <v>2002</v>
      </c>
      <c r="R1892" s="13">
        <v>0</v>
      </c>
    </row>
    <row r="1893" spans="1:18" x14ac:dyDescent="0.25">
      <c r="A1893" s="2">
        <v>501317713001</v>
      </c>
      <c r="B1893" s="3">
        <v>2</v>
      </c>
      <c r="C1893" s="5" t="str">
        <f>IF(B1893=1,"SPOT","NO SPOT")</f>
        <v>NO SPOT</v>
      </c>
      <c r="D1893" s="15">
        <f>IF(C1893="NO SPOT",B1893/SUMIF($C$1:$C$6359,"NO SPOT",$B$1:$B$6359),0)</f>
        <v>1.0235938379650955E-4</v>
      </c>
      <c r="E1893" s="17">
        <f>SUM($D$2:D1893)</f>
        <v>0.90501049183685867</v>
      </c>
      <c r="F1893" s="6">
        <f>B1893/23078</f>
        <v>8.6662622410954161E-5</v>
      </c>
      <c r="G1893" s="4">
        <v>0</v>
      </c>
      <c r="H1893" s="4">
        <v>2</v>
      </c>
      <c r="I1893" s="4">
        <v>0</v>
      </c>
      <c r="J1893" s="4">
        <v>0</v>
      </c>
      <c r="K1893" s="4">
        <v>1</v>
      </c>
      <c r="L1893" s="4">
        <v>1</v>
      </c>
      <c r="M1893" s="4">
        <v>0</v>
      </c>
      <c r="N1893" s="4">
        <v>0</v>
      </c>
      <c r="O1893" s="13">
        <v>427</v>
      </c>
      <c r="P1893" s="13">
        <v>5577</v>
      </c>
      <c r="Q1893" s="13">
        <v>676</v>
      </c>
      <c r="R1893" s="13">
        <v>0</v>
      </c>
    </row>
    <row r="1894" spans="1:18" x14ac:dyDescent="0.25">
      <c r="A1894" s="2">
        <v>501358980001</v>
      </c>
      <c r="B1894" s="3">
        <v>2</v>
      </c>
      <c r="C1894" s="5" t="str">
        <f>IF(B1894=1,"SPOT","NO SPOT")</f>
        <v>NO SPOT</v>
      </c>
      <c r="D1894" s="15">
        <f>IF(C1894="NO SPOT",B1894/SUMIF($C$1:$C$6359,"NO SPOT",$B$1:$B$6359),0)</f>
        <v>1.0235938379650955E-4</v>
      </c>
      <c r="E1894" s="17">
        <f>SUM($D$2:D1894)</f>
        <v>0.90511285122065521</v>
      </c>
      <c r="F1894" s="6">
        <f>B1894/23078</f>
        <v>8.6662622410954161E-5</v>
      </c>
      <c r="G1894" s="4">
        <v>0</v>
      </c>
      <c r="H1894" s="4">
        <v>2</v>
      </c>
      <c r="I1894" s="4">
        <v>0</v>
      </c>
      <c r="J1894" s="4">
        <v>0</v>
      </c>
      <c r="K1894" s="4">
        <v>1</v>
      </c>
      <c r="L1894" s="4">
        <v>1</v>
      </c>
      <c r="M1894" s="4">
        <v>0</v>
      </c>
      <c r="N1894" s="4">
        <v>0</v>
      </c>
      <c r="O1894" s="13">
        <v>21655</v>
      </c>
      <c r="P1894" s="13">
        <v>53132</v>
      </c>
      <c r="Q1894" s="13">
        <v>7528</v>
      </c>
      <c r="R1894" s="13">
        <v>0</v>
      </c>
    </row>
    <row r="1895" spans="1:18" x14ac:dyDescent="0.25">
      <c r="A1895" s="2">
        <v>501591226001</v>
      </c>
      <c r="B1895" s="3">
        <v>2</v>
      </c>
      <c r="C1895" s="5" t="str">
        <f>IF(B1895=1,"SPOT","NO SPOT")</f>
        <v>NO SPOT</v>
      </c>
      <c r="D1895" s="15">
        <f>IF(C1895="NO SPOT",B1895/SUMIF($C$1:$C$6359,"NO SPOT",$B$1:$B$6359),0)</f>
        <v>1.0235938379650955E-4</v>
      </c>
      <c r="E1895" s="17">
        <f>SUM($D$2:D1895)</f>
        <v>0.90521521060445176</v>
      </c>
      <c r="F1895" s="6">
        <f>B1895/23078</f>
        <v>8.6662622410954161E-5</v>
      </c>
      <c r="G1895" s="4">
        <v>0</v>
      </c>
      <c r="H1895" s="4">
        <v>2</v>
      </c>
      <c r="I1895" s="4">
        <v>0</v>
      </c>
      <c r="J1895" s="4">
        <v>0</v>
      </c>
      <c r="K1895" s="4">
        <v>2</v>
      </c>
      <c r="L1895" s="4">
        <v>0</v>
      </c>
      <c r="M1895" s="4">
        <v>0</v>
      </c>
      <c r="N1895" s="4">
        <v>0</v>
      </c>
      <c r="O1895" s="13">
        <v>3891</v>
      </c>
      <c r="P1895" s="13">
        <v>46681</v>
      </c>
      <c r="Q1895" s="13">
        <v>5994</v>
      </c>
      <c r="R1895" s="13">
        <v>0</v>
      </c>
    </row>
    <row r="1896" spans="1:18" x14ac:dyDescent="0.25">
      <c r="A1896" s="2">
        <v>501958607001</v>
      </c>
      <c r="B1896" s="3">
        <v>2</v>
      </c>
      <c r="C1896" s="5" t="str">
        <f>IF(B1896=1,"SPOT","NO SPOT")</f>
        <v>NO SPOT</v>
      </c>
      <c r="D1896" s="15">
        <f>IF(C1896="NO SPOT",B1896/SUMIF($C$1:$C$6359,"NO SPOT",$B$1:$B$6359),0)</f>
        <v>1.0235938379650955E-4</v>
      </c>
      <c r="E1896" s="17">
        <f>SUM($D$2:D1896)</f>
        <v>0.90531756998824831</v>
      </c>
      <c r="F1896" s="6">
        <f>B1896/23078</f>
        <v>8.6662622410954161E-5</v>
      </c>
      <c r="G1896" s="4">
        <v>0</v>
      </c>
      <c r="H1896" s="4">
        <v>2</v>
      </c>
      <c r="I1896" s="4">
        <v>0</v>
      </c>
      <c r="J1896" s="4">
        <v>2</v>
      </c>
      <c r="K1896" s="4">
        <v>0</v>
      </c>
      <c r="L1896" s="4">
        <v>0</v>
      </c>
      <c r="M1896" s="4">
        <v>0</v>
      </c>
      <c r="N1896" s="4">
        <v>0</v>
      </c>
      <c r="O1896" s="13">
        <v>3319</v>
      </c>
      <c r="P1896" s="13">
        <v>57252</v>
      </c>
      <c r="Q1896" s="13">
        <v>7046</v>
      </c>
      <c r="R1896" s="13">
        <v>0</v>
      </c>
    </row>
    <row r="1897" spans="1:18" x14ac:dyDescent="0.25">
      <c r="A1897" s="2">
        <v>502129646001</v>
      </c>
      <c r="B1897" s="3">
        <v>2</v>
      </c>
      <c r="C1897" s="5" t="str">
        <f>IF(B1897=1,"SPOT","NO SPOT")</f>
        <v>NO SPOT</v>
      </c>
      <c r="D1897" s="15">
        <f>IF(C1897="NO SPOT",B1897/SUMIF($C$1:$C$6359,"NO SPOT",$B$1:$B$6359),0)</f>
        <v>1.0235938379650955E-4</v>
      </c>
      <c r="E1897" s="17">
        <f>SUM($D$2:D1897)</f>
        <v>0.90541992937204485</v>
      </c>
      <c r="F1897" s="6">
        <f>B1897/23078</f>
        <v>8.6662622410954161E-5</v>
      </c>
      <c r="G1897" s="4">
        <v>0</v>
      </c>
      <c r="H1897" s="4">
        <v>2</v>
      </c>
      <c r="I1897" s="4">
        <v>0</v>
      </c>
      <c r="J1897" s="4">
        <v>0</v>
      </c>
      <c r="K1897" s="4">
        <v>2</v>
      </c>
      <c r="L1897" s="4">
        <v>0</v>
      </c>
      <c r="M1897" s="4">
        <v>0</v>
      </c>
      <c r="N1897" s="4">
        <v>0</v>
      </c>
      <c r="O1897" s="13">
        <v>84000</v>
      </c>
      <c r="P1897" s="13">
        <v>78030</v>
      </c>
      <c r="Q1897" s="13">
        <v>11750</v>
      </c>
      <c r="R1897" s="13">
        <v>0</v>
      </c>
    </row>
    <row r="1898" spans="1:18" x14ac:dyDescent="0.25">
      <c r="A1898" s="2">
        <v>502166986001</v>
      </c>
      <c r="B1898" s="3">
        <v>2</v>
      </c>
      <c r="C1898" s="5" t="str">
        <f>IF(B1898=1,"SPOT","NO SPOT")</f>
        <v>NO SPOT</v>
      </c>
      <c r="D1898" s="15">
        <f>IF(C1898="NO SPOT",B1898/SUMIF($C$1:$C$6359,"NO SPOT",$B$1:$B$6359),0)</f>
        <v>1.0235938379650955E-4</v>
      </c>
      <c r="E1898" s="17">
        <f>SUM($D$2:D1898)</f>
        <v>0.9055222887558414</v>
      </c>
      <c r="F1898" s="6">
        <f>B1898/23078</f>
        <v>8.6662622410954161E-5</v>
      </c>
      <c r="G1898" s="4">
        <v>0</v>
      </c>
      <c r="H1898" s="4">
        <v>2</v>
      </c>
      <c r="I1898" s="4">
        <v>0</v>
      </c>
      <c r="J1898" s="4">
        <v>0</v>
      </c>
      <c r="K1898" s="4">
        <v>1</v>
      </c>
      <c r="L1898" s="4">
        <v>1</v>
      </c>
      <c r="M1898" s="4">
        <v>0</v>
      </c>
      <c r="N1898" s="4">
        <v>0</v>
      </c>
      <c r="O1898" s="13">
        <v>6239</v>
      </c>
      <c r="P1898" s="13">
        <v>53039</v>
      </c>
      <c r="Q1898" s="13">
        <v>6465</v>
      </c>
      <c r="R1898" s="13">
        <v>0</v>
      </c>
    </row>
    <row r="1899" spans="1:18" x14ac:dyDescent="0.25">
      <c r="A1899" s="2">
        <v>502285026001</v>
      </c>
      <c r="B1899" s="3">
        <v>2</v>
      </c>
      <c r="C1899" s="5" t="str">
        <f>IF(B1899=1,"SPOT","NO SPOT")</f>
        <v>NO SPOT</v>
      </c>
      <c r="D1899" s="15">
        <f>IF(C1899="NO SPOT",B1899/SUMIF($C$1:$C$6359,"NO SPOT",$B$1:$B$6359),0)</f>
        <v>1.0235938379650955E-4</v>
      </c>
      <c r="E1899" s="17">
        <f>SUM($D$2:D1899)</f>
        <v>0.90562464813963794</v>
      </c>
      <c r="F1899" s="6">
        <f>B1899/23078</f>
        <v>8.6662622410954161E-5</v>
      </c>
      <c r="G1899" s="4">
        <v>0</v>
      </c>
      <c r="H1899" s="4">
        <v>2</v>
      </c>
      <c r="I1899" s="4">
        <v>0</v>
      </c>
      <c r="J1899" s="4">
        <v>0</v>
      </c>
      <c r="K1899" s="4">
        <v>2</v>
      </c>
      <c r="L1899" s="4">
        <v>0</v>
      </c>
      <c r="M1899" s="4">
        <v>0</v>
      </c>
      <c r="N1899" s="4">
        <v>0</v>
      </c>
      <c r="O1899" s="13">
        <v>732</v>
      </c>
      <c r="P1899" s="13">
        <v>28328</v>
      </c>
      <c r="Q1899" s="13">
        <v>3415</v>
      </c>
      <c r="R1899" s="13">
        <v>0</v>
      </c>
    </row>
    <row r="1900" spans="1:18" x14ac:dyDescent="0.25">
      <c r="A1900" s="2">
        <v>590060569001</v>
      </c>
      <c r="B1900" s="3">
        <v>2</v>
      </c>
      <c r="C1900" s="5" t="str">
        <f>IF(B1900=1,"SPOT","NO SPOT")</f>
        <v>NO SPOT</v>
      </c>
      <c r="D1900" s="15">
        <f>IF(C1900="NO SPOT",B1900/SUMIF($C$1:$C$6359,"NO SPOT",$B$1:$B$6359),0)</f>
        <v>1.0235938379650955E-4</v>
      </c>
      <c r="E1900" s="17">
        <f>SUM($D$2:D1900)</f>
        <v>0.90572700752343449</v>
      </c>
      <c r="F1900" s="6">
        <f>B1900/23078</f>
        <v>8.6662622410954161E-5</v>
      </c>
      <c r="G1900" s="4">
        <v>0</v>
      </c>
      <c r="H1900" s="4">
        <v>2</v>
      </c>
      <c r="I1900" s="4">
        <v>0</v>
      </c>
      <c r="J1900" s="4">
        <v>1</v>
      </c>
      <c r="K1900" s="4">
        <v>0</v>
      </c>
      <c r="L1900" s="4">
        <v>1</v>
      </c>
      <c r="M1900" s="4">
        <v>0</v>
      </c>
      <c r="N1900" s="4">
        <v>0</v>
      </c>
      <c r="O1900" s="13">
        <v>24915</v>
      </c>
      <c r="P1900" s="13">
        <v>52238</v>
      </c>
      <c r="Q1900" s="13">
        <v>6354</v>
      </c>
      <c r="R1900" s="13">
        <v>0</v>
      </c>
    </row>
    <row r="1901" spans="1:18" x14ac:dyDescent="0.25">
      <c r="A1901" s="2">
        <v>590060933001</v>
      </c>
      <c r="B1901" s="3">
        <v>2</v>
      </c>
      <c r="C1901" s="5" t="str">
        <f>IF(B1901=1,"SPOT","NO SPOT")</f>
        <v>NO SPOT</v>
      </c>
      <c r="D1901" s="15">
        <f>IF(C1901="NO SPOT",B1901/SUMIF($C$1:$C$6359,"NO SPOT",$B$1:$B$6359),0)</f>
        <v>1.0235938379650955E-4</v>
      </c>
      <c r="E1901" s="17">
        <f>SUM($D$2:D1901)</f>
        <v>0.90582936690723104</v>
      </c>
      <c r="F1901" s="6">
        <f>B1901/23078</f>
        <v>8.6662622410954161E-5</v>
      </c>
      <c r="G1901" s="4">
        <v>0</v>
      </c>
      <c r="H1901" s="4">
        <v>2</v>
      </c>
      <c r="I1901" s="4">
        <v>0</v>
      </c>
      <c r="J1901" s="4">
        <v>0</v>
      </c>
      <c r="K1901" s="4">
        <v>0</v>
      </c>
      <c r="L1901" s="4">
        <v>2</v>
      </c>
      <c r="M1901" s="4">
        <v>0</v>
      </c>
      <c r="N1901" s="4">
        <v>0</v>
      </c>
      <c r="O1901" s="13">
        <v>167</v>
      </c>
      <c r="P1901" s="13">
        <v>3487</v>
      </c>
      <c r="Q1901" s="13">
        <v>487</v>
      </c>
      <c r="R1901" s="13">
        <v>0</v>
      </c>
    </row>
    <row r="1902" spans="1:18" x14ac:dyDescent="0.25">
      <c r="A1902" s="2">
        <v>591717839001</v>
      </c>
      <c r="B1902" s="3">
        <v>2</v>
      </c>
      <c r="C1902" s="5" t="str">
        <f>IF(B1902=1,"SPOT","NO SPOT")</f>
        <v>NO SPOT</v>
      </c>
      <c r="D1902" s="15">
        <f>IF(C1902="NO SPOT",B1902/SUMIF($C$1:$C$6359,"NO SPOT",$B$1:$B$6359),0)</f>
        <v>1.0235938379650955E-4</v>
      </c>
      <c r="E1902" s="17">
        <f>SUM($D$2:D1902)</f>
        <v>0.90593172629102758</v>
      </c>
      <c r="F1902" s="6">
        <f>B1902/23078</f>
        <v>8.6662622410954161E-5</v>
      </c>
      <c r="G1902" s="4">
        <v>0</v>
      </c>
      <c r="H1902" s="4">
        <v>2</v>
      </c>
      <c r="I1902" s="4">
        <v>0</v>
      </c>
      <c r="J1902" s="4">
        <v>0</v>
      </c>
      <c r="K1902" s="4">
        <v>0</v>
      </c>
      <c r="L1902" s="4">
        <v>2</v>
      </c>
      <c r="M1902" s="4">
        <v>0</v>
      </c>
      <c r="N1902" s="4">
        <v>0</v>
      </c>
      <c r="O1902" s="13">
        <v>1176</v>
      </c>
      <c r="P1902" s="13">
        <v>8366</v>
      </c>
      <c r="Q1902" s="13">
        <v>1008</v>
      </c>
      <c r="R1902" s="13">
        <v>0</v>
      </c>
    </row>
    <row r="1903" spans="1:18" x14ac:dyDescent="0.25">
      <c r="A1903" s="2">
        <v>591725319001</v>
      </c>
      <c r="B1903" s="3">
        <v>2</v>
      </c>
      <c r="C1903" s="5" t="str">
        <f>IF(B1903=1,"SPOT","NO SPOT")</f>
        <v>NO SPOT</v>
      </c>
      <c r="D1903" s="15">
        <f>IF(C1903="NO SPOT",B1903/SUMIF($C$1:$C$6359,"NO SPOT",$B$1:$B$6359),0)</f>
        <v>1.0235938379650955E-4</v>
      </c>
      <c r="E1903" s="17">
        <f>SUM($D$2:D1903)</f>
        <v>0.90603408567482413</v>
      </c>
      <c r="F1903" s="6">
        <f>B1903/23078</f>
        <v>8.6662622410954161E-5</v>
      </c>
      <c r="G1903" s="4">
        <v>0</v>
      </c>
      <c r="H1903" s="4">
        <v>2</v>
      </c>
      <c r="I1903" s="4">
        <v>0</v>
      </c>
      <c r="J1903" s="4">
        <v>0</v>
      </c>
      <c r="K1903" s="4">
        <v>0</v>
      </c>
      <c r="L1903" s="4">
        <v>2</v>
      </c>
      <c r="M1903" s="4">
        <v>0</v>
      </c>
      <c r="N1903" s="4">
        <v>0</v>
      </c>
      <c r="O1903" s="13">
        <v>165559</v>
      </c>
      <c r="P1903" s="13">
        <v>200399</v>
      </c>
      <c r="Q1903" s="13">
        <v>34761</v>
      </c>
      <c r="R1903" s="13">
        <v>0</v>
      </c>
    </row>
    <row r="1904" spans="1:18" x14ac:dyDescent="0.25">
      <c r="A1904" s="2">
        <v>591728792001</v>
      </c>
      <c r="B1904" s="3">
        <v>2</v>
      </c>
      <c r="C1904" s="5" t="str">
        <f>IF(B1904=1,"SPOT","NO SPOT")</f>
        <v>NO SPOT</v>
      </c>
      <c r="D1904" s="15">
        <f>IF(C1904="NO SPOT",B1904/SUMIF($C$1:$C$6359,"NO SPOT",$B$1:$B$6359),0)</f>
        <v>1.0235938379650955E-4</v>
      </c>
      <c r="E1904" s="17">
        <f>SUM($D$2:D1904)</f>
        <v>0.90613644505862068</v>
      </c>
      <c r="F1904" s="6">
        <f>B1904/23078</f>
        <v>8.6662622410954161E-5</v>
      </c>
      <c r="G1904" s="4">
        <v>0</v>
      </c>
      <c r="H1904" s="4">
        <v>2</v>
      </c>
      <c r="I1904" s="4">
        <v>0</v>
      </c>
      <c r="J1904" s="4">
        <v>0</v>
      </c>
      <c r="K1904" s="4">
        <v>0</v>
      </c>
      <c r="L1904" s="4">
        <v>2</v>
      </c>
      <c r="M1904" s="4">
        <v>0</v>
      </c>
      <c r="N1904" s="4">
        <v>0</v>
      </c>
      <c r="O1904" s="13">
        <v>182</v>
      </c>
      <c r="P1904" s="13">
        <v>8925</v>
      </c>
      <c r="Q1904" s="13">
        <v>1090</v>
      </c>
      <c r="R1904" s="13">
        <v>0</v>
      </c>
    </row>
    <row r="1905" spans="1:18" x14ac:dyDescent="0.25">
      <c r="A1905" s="2">
        <v>601399579001</v>
      </c>
      <c r="B1905" s="3">
        <v>2</v>
      </c>
      <c r="C1905" s="5" t="str">
        <f>IF(B1905=1,"SPOT","NO SPOT")</f>
        <v>NO SPOT</v>
      </c>
      <c r="D1905" s="15">
        <f>IF(C1905="NO SPOT",B1905/SUMIF($C$1:$C$6359,"NO SPOT",$B$1:$B$6359),0)</f>
        <v>1.0235938379650955E-4</v>
      </c>
      <c r="E1905" s="17">
        <f>SUM($D$2:D1905)</f>
        <v>0.90623880444241722</v>
      </c>
      <c r="F1905" s="6">
        <f>B1905/23078</f>
        <v>8.6662622410954161E-5</v>
      </c>
      <c r="G1905" s="4">
        <v>0</v>
      </c>
      <c r="H1905" s="4">
        <v>2</v>
      </c>
      <c r="I1905" s="4">
        <v>0</v>
      </c>
      <c r="J1905" s="4">
        <v>0</v>
      </c>
      <c r="K1905" s="4">
        <v>0</v>
      </c>
      <c r="L1905" s="4">
        <v>2</v>
      </c>
      <c r="M1905" s="4">
        <v>0</v>
      </c>
      <c r="N1905" s="4">
        <v>0</v>
      </c>
      <c r="O1905" s="13">
        <v>800</v>
      </c>
      <c r="P1905" s="13">
        <v>13272</v>
      </c>
      <c r="Q1905" s="13">
        <v>1840</v>
      </c>
      <c r="R1905" s="13">
        <v>0</v>
      </c>
    </row>
    <row r="1906" spans="1:18" x14ac:dyDescent="0.25">
      <c r="A1906" s="2">
        <v>701160855001</v>
      </c>
      <c r="B1906" s="3">
        <v>2</v>
      </c>
      <c r="C1906" s="5" t="str">
        <f>IF(B1906=1,"SPOT","NO SPOT")</f>
        <v>NO SPOT</v>
      </c>
      <c r="D1906" s="15">
        <f>IF(C1906="NO SPOT",B1906/SUMIF($C$1:$C$6359,"NO SPOT",$B$1:$B$6359),0)</f>
        <v>1.0235938379650955E-4</v>
      </c>
      <c r="E1906" s="17">
        <f>SUM($D$2:D1906)</f>
        <v>0.90634116382621377</v>
      </c>
      <c r="F1906" s="6">
        <f>B1906/23078</f>
        <v>8.6662622410954161E-5</v>
      </c>
      <c r="G1906" s="4">
        <v>0</v>
      </c>
      <c r="H1906" s="4">
        <v>2</v>
      </c>
      <c r="I1906" s="4">
        <v>0</v>
      </c>
      <c r="J1906" s="4">
        <v>0</v>
      </c>
      <c r="K1906" s="4">
        <v>0</v>
      </c>
      <c r="L1906" s="4">
        <v>2</v>
      </c>
      <c r="M1906" s="4">
        <v>0</v>
      </c>
      <c r="N1906" s="4">
        <v>0</v>
      </c>
      <c r="O1906" s="13">
        <v>43950</v>
      </c>
      <c r="P1906" s="13">
        <v>118203</v>
      </c>
      <c r="Q1906" s="13">
        <v>16955</v>
      </c>
      <c r="R1906" s="13">
        <v>4311</v>
      </c>
    </row>
    <row r="1907" spans="1:18" x14ac:dyDescent="0.25">
      <c r="A1907" s="2">
        <v>701502395001</v>
      </c>
      <c r="B1907" s="3">
        <v>2</v>
      </c>
      <c r="C1907" s="5" t="str">
        <f>IF(B1907=1,"SPOT","NO SPOT")</f>
        <v>NO SPOT</v>
      </c>
      <c r="D1907" s="15">
        <f>IF(C1907="NO SPOT",B1907/SUMIF($C$1:$C$6359,"NO SPOT",$B$1:$B$6359),0)</f>
        <v>1.0235938379650955E-4</v>
      </c>
      <c r="E1907" s="17">
        <f>SUM($D$2:D1907)</f>
        <v>0.90644352321001032</v>
      </c>
      <c r="F1907" s="6">
        <f>B1907/23078</f>
        <v>8.6662622410954161E-5</v>
      </c>
      <c r="G1907" s="4">
        <v>0</v>
      </c>
      <c r="H1907" s="4">
        <v>2</v>
      </c>
      <c r="I1907" s="4">
        <v>0</v>
      </c>
      <c r="J1907" s="4">
        <v>0</v>
      </c>
      <c r="K1907" s="4">
        <v>0</v>
      </c>
      <c r="L1907" s="4">
        <v>2</v>
      </c>
      <c r="M1907" s="4">
        <v>0</v>
      </c>
      <c r="N1907" s="4">
        <v>0</v>
      </c>
      <c r="O1907" s="13">
        <v>2377</v>
      </c>
      <c r="P1907" s="13">
        <v>70324</v>
      </c>
      <c r="Q1907" s="13">
        <v>9049</v>
      </c>
      <c r="R1907" s="13">
        <v>0</v>
      </c>
    </row>
    <row r="1908" spans="1:18" x14ac:dyDescent="0.25">
      <c r="A1908" s="2">
        <v>701629669001</v>
      </c>
      <c r="B1908" s="3">
        <v>2</v>
      </c>
      <c r="C1908" s="5" t="str">
        <f>IF(B1908=1,"SPOT","NO SPOT")</f>
        <v>NO SPOT</v>
      </c>
      <c r="D1908" s="15">
        <f>IF(C1908="NO SPOT",B1908/SUMIF($C$1:$C$6359,"NO SPOT",$B$1:$B$6359),0)</f>
        <v>1.0235938379650955E-4</v>
      </c>
      <c r="E1908" s="17">
        <f>SUM($D$2:D1908)</f>
        <v>0.90654588259380686</v>
      </c>
      <c r="F1908" s="6">
        <f>B1908/23078</f>
        <v>8.6662622410954161E-5</v>
      </c>
      <c r="G1908" s="4">
        <v>0</v>
      </c>
      <c r="H1908" s="4">
        <v>2</v>
      </c>
      <c r="I1908" s="4">
        <v>0</v>
      </c>
      <c r="J1908" s="4">
        <v>0</v>
      </c>
      <c r="K1908" s="4">
        <v>2</v>
      </c>
      <c r="L1908" s="4">
        <v>0</v>
      </c>
      <c r="M1908" s="4">
        <v>0</v>
      </c>
      <c r="N1908" s="4">
        <v>0</v>
      </c>
      <c r="O1908" s="13">
        <v>519</v>
      </c>
      <c r="P1908" s="13">
        <v>10895</v>
      </c>
      <c r="Q1908" s="13">
        <v>1379</v>
      </c>
      <c r="R1908" s="13">
        <v>0</v>
      </c>
    </row>
    <row r="1909" spans="1:18" x14ac:dyDescent="0.25">
      <c r="A1909" s="2">
        <v>702096595001</v>
      </c>
      <c r="B1909" s="3">
        <v>2</v>
      </c>
      <c r="C1909" s="5" t="str">
        <f>IF(B1909=1,"SPOT","NO SPOT")</f>
        <v>NO SPOT</v>
      </c>
      <c r="D1909" s="15">
        <f>IF(C1909="NO SPOT",B1909/SUMIF($C$1:$C$6359,"NO SPOT",$B$1:$B$6359),0)</f>
        <v>1.0235938379650955E-4</v>
      </c>
      <c r="E1909" s="17">
        <f>SUM($D$2:D1909)</f>
        <v>0.90664824197760341</v>
      </c>
      <c r="F1909" s="6">
        <f>B1909/23078</f>
        <v>8.6662622410954161E-5</v>
      </c>
      <c r="G1909" s="4">
        <v>0</v>
      </c>
      <c r="H1909" s="4">
        <v>1</v>
      </c>
      <c r="I1909" s="4">
        <v>1</v>
      </c>
      <c r="J1909" s="4">
        <v>0</v>
      </c>
      <c r="K1909" s="4">
        <v>0</v>
      </c>
      <c r="L1909" s="4">
        <v>2</v>
      </c>
      <c r="M1909" s="4">
        <v>0</v>
      </c>
      <c r="N1909" s="4">
        <v>0</v>
      </c>
      <c r="O1909" s="13">
        <v>245220</v>
      </c>
      <c r="P1909" s="13">
        <v>59081</v>
      </c>
      <c r="Q1909" s="13">
        <v>8174</v>
      </c>
      <c r="R1909" s="13">
        <v>2782</v>
      </c>
    </row>
    <row r="1910" spans="1:18" x14ac:dyDescent="0.25">
      <c r="A1910" s="2">
        <v>702932179001</v>
      </c>
      <c r="B1910" s="3">
        <v>2</v>
      </c>
      <c r="C1910" s="5" t="str">
        <f>IF(B1910=1,"SPOT","NO SPOT")</f>
        <v>NO SPOT</v>
      </c>
      <c r="D1910" s="15">
        <f>IF(C1910="NO SPOT",B1910/SUMIF($C$1:$C$6359,"NO SPOT",$B$1:$B$6359),0)</f>
        <v>1.0235938379650955E-4</v>
      </c>
      <c r="E1910" s="17">
        <f>SUM($D$2:D1910)</f>
        <v>0.90675060136139995</v>
      </c>
      <c r="F1910" s="6">
        <f>B1910/23078</f>
        <v>8.6662622410954161E-5</v>
      </c>
      <c r="G1910" s="4">
        <v>0</v>
      </c>
      <c r="H1910" s="4">
        <v>2</v>
      </c>
      <c r="I1910" s="4">
        <v>0</v>
      </c>
      <c r="J1910" s="4">
        <v>0</v>
      </c>
      <c r="K1910" s="4">
        <v>2</v>
      </c>
      <c r="L1910" s="4">
        <v>0</v>
      </c>
      <c r="M1910" s="4">
        <v>0</v>
      </c>
      <c r="N1910" s="4">
        <v>0</v>
      </c>
      <c r="O1910" s="13">
        <v>253</v>
      </c>
      <c r="P1910" s="13">
        <v>62011</v>
      </c>
      <c r="Q1910" s="13">
        <v>8895</v>
      </c>
      <c r="R1910" s="13">
        <v>0</v>
      </c>
    </row>
    <row r="1911" spans="1:18" x14ac:dyDescent="0.25">
      <c r="A1911" s="2">
        <v>703372953001</v>
      </c>
      <c r="B1911" s="3">
        <v>2</v>
      </c>
      <c r="C1911" s="5" t="str">
        <f>IF(B1911=1,"SPOT","NO SPOT")</f>
        <v>NO SPOT</v>
      </c>
      <c r="D1911" s="15">
        <f>IF(C1911="NO SPOT",B1911/SUMIF($C$1:$C$6359,"NO SPOT",$B$1:$B$6359),0)</f>
        <v>1.0235938379650955E-4</v>
      </c>
      <c r="E1911" s="17">
        <f>SUM($D$2:D1911)</f>
        <v>0.9068529607451965</v>
      </c>
      <c r="F1911" s="6">
        <f>B1911/23078</f>
        <v>8.6662622410954161E-5</v>
      </c>
      <c r="G1911" s="4">
        <v>0</v>
      </c>
      <c r="H1911" s="4">
        <v>2</v>
      </c>
      <c r="I1911" s="4">
        <v>0</v>
      </c>
      <c r="J1911" s="4">
        <v>0</v>
      </c>
      <c r="K1911" s="4">
        <v>1</v>
      </c>
      <c r="L1911" s="4">
        <v>1</v>
      </c>
      <c r="M1911" s="4">
        <v>0</v>
      </c>
      <c r="N1911" s="4">
        <v>0</v>
      </c>
      <c r="O1911" s="13">
        <v>22426</v>
      </c>
      <c r="P1911" s="13">
        <v>114208</v>
      </c>
      <c r="Q1911" s="13">
        <v>22444</v>
      </c>
      <c r="R1911" s="13">
        <v>0</v>
      </c>
    </row>
    <row r="1912" spans="1:18" x14ac:dyDescent="0.25">
      <c r="A1912" s="2">
        <v>703651836001</v>
      </c>
      <c r="B1912" s="3">
        <v>2</v>
      </c>
      <c r="C1912" s="5" t="str">
        <f>IF(B1912=1,"SPOT","NO SPOT")</f>
        <v>NO SPOT</v>
      </c>
      <c r="D1912" s="15">
        <f>IF(C1912="NO SPOT",B1912/SUMIF($C$1:$C$6359,"NO SPOT",$B$1:$B$6359),0)</f>
        <v>1.0235938379650955E-4</v>
      </c>
      <c r="E1912" s="17">
        <f>SUM($D$2:D1912)</f>
        <v>0.90695532012899305</v>
      </c>
      <c r="F1912" s="6">
        <f>B1912/23078</f>
        <v>8.6662622410954161E-5</v>
      </c>
      <c r="G1912" s="4">
        <v>0</v>
      </c>
      <c r="H1912" s="4">
        <v>2</v>
      </c>
      <c r="I1912" s="4">
        <v>0</v>
      </c>
      <c r="J1912" s="4">
        <v>0</v>
      </c>
      <c r="K1912" s="4">
        <v>1</v>
      </c>
      <c r="L1912" s="4">
        <v>1</v>
      </c>
      <c r="M1912" s="4">
        <v>0</v>
      </c>
      <c r="N1912" s="4">
        <v>0</v>
      </c>
      <c r="O1912" s="13">
        <v>3042</v>
      </c>
      <c r="P1912" s="13">
        <v>118610</v>
      </c>
      <c r="Q1912" s="13">
        <v>14304</v>
      </c>
      <c r="R1912" s="13">
        <v>0</v>
      </c>
    </row>
    <row r="1913" spans="1:18" x14ac:dyDescent="0.25">
      <c r="A1913" s="2">
        <v>703716118001</v>
      </c>
      <c r="B1913" s="3">
        <v>2</v>
      </c>
      <c r="C1913" s="5" t="str">
        <f>IF(B1913=1,"SPOT","NO SPOT")</f>
        <v>NO SPOT</v>
      </c>
      <c r="D1913" s="15">
        <f>IF(C1913="NO SPOT",B1913/SUMIF($C$1:$C$6359,"NO SPOT",$B$1:$B$6359),0)</f>
        <v>1.0235938379650955E-4</v>
      </c>
      <c r="E1913" s="17">
        <f>SUM($D$2:D1913)</f>
        <v>0.90705767951278959</v>
      </c>
      <c r="F1913" s="6">
        <f>B1913/23078</f>
        <v>8.6662622410954161E-5</v>
      </c>
      <c r="G1913" s="4">
        <v>0</v>
      </c>
      <c r="H1913" s="4">
        <v>2</v>
      </c>
      <c r="I1913" s="4">
        <v>0</v>
      </c>
      <c r="J1913" s="4">
        <v>0</v>
      </c>
      <c r="K1913" s="4">
        <v>2</v>
      </c>
      <c r="L1913" s="4">
        <v>0</v>
      </c>
      <c r="M1913" s="4">
        <v>0</v>
      </c>
      <c r="N1913" s="4">
        <v>0</v>
      </c>
      <c r="O1913" s="13">
        <v>5338</v>
      </c>
      <c r="P1913" s="13">
        <v>42736</v>
      </c>
      <c r="Q1913" s="13">
        <v>5842</v>
      </c>
      <c r="R1913" s="13">
        <v>0</v>
      </c>
    </row>
    <row r="1914" spans="1:18" x14ac:dyDescent="0.25">
      <c r="A1914" s="2">
        <v>704413863001</v>
      </c>
      <c r="B1914" s="3">
        <v>2</v>
      </c>
      <c r="C1914" s="5" t="str">
        <f>IF(B1914=1,"SPOT","NO SPOT")</f>
        <v>NO SPOT</v>
      </c>
      <c r="D1914" s="15">
        <f>IF(C1914="NO SPOT",B1914/SUMIF($C$1:$C$6359,"NO SPOT",$B$1:$B$6359),0)</f>
        <v>1.0235938379650955E-4</v>
      </c>
      <c r="E1914" s="17">
        <f>SUM($D$2:D1914)</f>
        <v>0.90716003889658614</v>
      </c>
      <c r="F1914" s="6">
        <f>B1914/23078</f>
        <v>8.6662622410954161E-5</v>
      </c>
      <c r="G1914" s="4">
        <v>0</v>
      </c>
      <c r="H1914" s="4">
        <v>0</v>
      </c>
      <c r="I1914" s="4">
        <v>2</v>
      </c>
      <c r="J1914" s="4">
        <v>0</v>
      </c>
      <c r="K1914" s="4">
        <v>0</v>
      </c>
      <c r="L1914" s="4">
        <v>2</v>
      </c>
      <c r="M1914" s="4">
        <v>0</v>
      </c>
      <c r="N1914" s="4">
        <v>0</v>
      </c>
      <c r="O1914" s="13">
        <v>83030</v>
      </c>
      <c r="P1914" s="13">
        <v>33006</v>
      </c>
      <c r="Q1914" s="13">
        <v>5208</v>
      </c>
      <c r="R1914" s="13">
        <v>2310</v>
      </c>
    </row>
    <row r="1915" spans="1:18" x14ac:dyDescent="0.25">
      <c r="A1915" s="2">
        <v>704726603001</v>
      </c>
      <c r="B1915" s="3">
        <v>2</v>
      </c>
      <c r="C1915" s="5" t="str">
        <f>IF(B1915=1,"SPOT","NO SPOT")</f>
        <v>NO SPOT</v>
      </c>
      <c r="D1915" s="15">
        <f>IF(C1915="NO SPOT",B1915/SUMIF($C$1:$C$6359,"NO SPOT",$B$1:$B$6359),0)</f>
        <v>1.0235938379650955E-4</v>
      </c>
      <c r="E1915" s="17">
        <f>SUM($D$2:D1915)</f>
        <v>0.90726239828038269</v>
      </c>
      <c r="F1915" s="6">
        <f>B1915/23078</f>
        <v>8.6662622410954161E-5</v>
      </c>
      <c r="G1915" s="4">
        <v>0</v>
      </c>
      <c r="H1915" s="4">
        <v>2</v>
      </c>
      <c r="I1915" s="4">
        <v>0</v>
      </c>
      <c r="J1915" s="4">
        <v>0</v>
      </c>
      <c r="K1915" s="4">
        <v>0</v>
      </c>
      <c r="L1915" s="4">
        <v>2</v>
      </c>
      <c r="M1915" s="4">
        <v>0</v>
      </c>
      <c r="N1915" s="4">
        <v>0</v>
      </c>
      <c r="O1915" s="13">
        <v>119880</v>
      </c>
      <c r="P1915" s="13">
        <v>33556</v>
      </c>
      <c r="Q1915" s="13">
        <v>4046</v>
      </c>
      <c r="R1915" s="13">
        <v>0</v>
      </c>
    </row>
    <row r="1916" spans="1:18" x14ac:dyDescent="0.25">
      <c r="A1916" s="2">
        <v>705344455001</v>
      </c>
      <c r="B1916" s="3">
        <v>2</v>
      </c>
      <c r="C1916" s="5" t="str">
        <f>IF(B1916=1,"SPOT","NO SPOT")</f>
        <v>NO SPOT</v>
      </c>
      <c r="D1916" s="15">
        <f>IF(C1916="NO SPOT",B1916/SUMIF($C$1:$C$6359,"NO SPOT",$B$1:$B$6359),0)</f>
        <v>1.0235938379650955E-4</v>
      </c>
      <c r="E1916" s="17">
        <f>SUM($D$2:D1916)</f>
        <v>0.90736475766417923</v>
      </c>
      <c r="F1916" s="6">
        <f>B1916/23078</f>
        <v>8.6662622410954161E-5</v>
      </c>
      <c r="G1916" s="4">
        <v>0</v>
      </c>
      <c r="H1916" s="4">
        <v>0</v>
      </c>
      <c r="I1916" s="4">
        <v>2</v>
      </c>
      <c r="J1916" s="4">
        <v>0</v>
      </c>
      <c r="K1916" s="4">
        <v>0</v>
      </c>
      <c r="L1916" s="4">
        <v>2</v>
      </c>
      <c r="M1916" s="4">
        <v>0</v>
      </c>
      <c r="N1916" s="4">
        <v>0</v>
      </c>
      <c r="O1916" s="13">
        <v>231099</v>
      </c>
      <c r="P1916" s="13">
        <v>120709</v>
      </c>
      <c r="Q1916" s="13">
        <v>18227</v>
      </c>
      <c r="R1916" s="13">
        <v>8448</v>
      </c>
    </row>
    <row r="1917" spans="1:18" x14ac:dyDescent="0.25">
      <c r="A1917" s="2">
        <v>706344728001</v>
      </c>
      <c r="B1917" s="3">
        <v>2</v>
      </c>
      <c r="C1917" s="5" t="str">
        <f>IF(B1917=1,"SPOT","NO SPOT")</f>
        <v>NO SPOT</v>
      </c>
      <c r="D1917" s="15">
        <f>IF(C1917="NO SPOT",B1917/SUMIF($C$1:$C$6359,"NO SPOT",$B$1:$B$6359),0)</f>
        <v>1.0235938379650955E-4</v>
      </c>
      <c r="E1917" s="17">
        <f>SUM($D$2:D1917)</f>
        <v>0.90746711704797578</v>
      </c>
      <c r="F1917" s="6">
        <f>B1917/23078</f>
        <v>8.6662622410954161E-5</v>
      </c>
      <c r="G1917" s="4">
        <v>0</v>
      </c>
      <c r="H1917" s="4">
        <v>0</v>
      </c>
      <c r="I1917" s="4">
        <v>2</v>
      </c>
      <c r="J1917" s="4">
        <v>0</v>
      </c>
      <c r="K1917" s="4">
        <v>0</v>
      </c>
      <c r="L1917" s="4">
        <v>2</v>
      </c>
      <c r="M1917" s="4">
        <v>0</v>
      </c>
      <c r="N1917" s="4">
        <v>0</v>
      </c>
      <c r="O1917" s="13">
        <v>59100</v>
      </c>
      <c r="P1917" s="13">
        <v>20850</v>
      </c>
      <c r="Q1917" s="13">
        <v>3139</v>
      </c>
      <c r="R1917" s="13">
        <v>1459</v>
      </c>
    </row>
    <row r="1918" spans="1:18" x14ac:dyDescent="0.25">
      <c r="A1918" s="2">
        <v>790084837001</v>
      </c>
      <c r="B1918" s="3">
        <v>2</v>
      </c>
      <c r="C1918" s="5" t="str">
        <f>IF(B1918=1,"SPOT","NO SPOT")</f>
        <v>NO SPOT</v>
      </c>
      <c r="D1918" s="15">
        <f>IF(C1918="NO SPOT",B1918/SUMIF($C$1:$C$6359,"NO SPOT",$B$1:$B$6359),0)</f>
        <v>1.0235938379650955E-4</v>
      </c>
      <c r="E1918" s="17">
        <f>SUM($D$2:D1918)</f>
        <v>0.90756947643177233</v>
      </c>
      <c r="F1918" s="6">
        <f>B1918/23078</f>
        <v>8.6662622410954161E-5</v>
      </c>
      <c r="G1918" s="4">
        <v>0</v>
      </c>
      <c r="H1918" s="4">
        <v>2</v>
      </c>
      <c r="I1918" s="4">
        <v>0</v>
      </c>
      <c r="J1918" s="4">
        <v>0</v>
      </c>
      <c r="K1918" s="4">
        <v>1</v>
      </c>
      <c r="L1918" s="4">
        <v>1</v>
      </c>
      <c r="M1918" s="4">
        <v>0</v>
      </c>
      <c r="N1918" s="4">
        <v>0</v>
      </c>
      <c r="O1918" s="13">
        <v>742</v>
      </c>
      <c r="P1918" s="13">
        <v>34032</v>
      </c>
      <c r="Q1918" s="13">
        <v>4640</v>
      </c>
      <c r="R1918" s="13">
        <v>0</v>
      </c>
    </row>
    <row r="1919" spans="1:18" x14ac:dyDescent="0.25">
      <c r="A1919" s="2">
        <v>790098854001</v>
      </c>
      <c r="B1919" s="3">
        <v>2</v>
      </c>
      <c r="C1919" s="5" t="str">
        <f>IF(B1919=1,"SPOT","NO SPOT")</f>
        <v>NO SPOT</v>
      </c>
      <c r="D1919" s="15">
        <f>IF(C1919="NO SPOT",B1919/SUMIF($C$1:$C$6359,"NO SPOT",$B$1:$B$6359),0)</f>
        <v>1.0235938379650955E-4</v>
      </c>
      <c r="E1919" s="17">
        <f>SUM($D$2:D1919)</f>
        <v>0.90767183581556887</v>
      </c>
      <c r="F1919" s="6">
        <f>B1919/23078</f>
        <v>8.6662622410954161E-5</v>
      </c>
      <c r="G1919" s="4">
        <v>0</v>
      </c>
      <c r="H1919" s="4">
        <v>2</v>
      </c>
      <c r="I1919" s="4">
        <v>0</v>
      </c>
      <c r="J1919" s="4">
        <v>0</v>
      </c>
      <c r="K1919" s="4">
        <v>0</v>
      </c>
      <c r="L1919" s="4">
        <v>2</v>
      </c>
      <c r="M1919" s="4">
        <v>0</v>
      </c>
      <c r="N1919" s="4">
        <v>0</v>
      </c>
      <c r="O1919" s="13">
        <v>49526</v>
      </c>
      <c r="P1919" s="13">
        <v>85097</v>
      </c>
      <c r="Q1919" s="13">
        <v>10282</v>
      </c>
      <c r="R1919" s="13">
        <v>0</v>
      </c>
    </row>
    <row r="1920" spans="1:18" x14ac:dyDescent="0.25">
      <c r="A1920" s="2">
        <v>790101316001</v>
      </c>
      <c r="B1920" s="3">
        <v>2</v>
      </c>
      <c r="C1920" s="5" t="str">
        <f>IF(B1920=1,"SPOT","NO SPOT")</f>
        <v>NO SPOT</v>
      </c>
      <c r="D1920" s="15">
        <f>IF(C1920="NO SPOT",B1920/SUMIF($C$1:$C$6359,"NO SPOT",$B$1:$B$6359),0)</f>
        <v>1.0235938379650955E-4</v>
      </c>
      <c r="E1920" s="17">
        <f>SUM($D$2:D1920)</f>
        <v>0.90777419519936542</v>
      </c>
      <c r="F1920" s="6">
        <f>B1920/23078</f>
        <v>8.6662622410954161E-5</v>
      </c>
      <c r="G1920" s="4">
        <v>0</v>
      </c>
      <c r="H1920" s="4">
        <v>2</v>
      </c>
      <c r="I1920" s="4">
        <v>0</v>
      </c>
      <c r="J1920" s="4">
        <v>0</v>
      </c>
      <c r="K1920" s="4">
        <v>2</v>
      </c>
      <c r="L1920" s="4">
        <v>0</v>
      </c>
      <c r="M1920" s="4">
        <v>0</v>
      </c>
      <c r="N1920" s="4">
        <v>0</v>
      </c>
      <c r="O1920" s="13">
        <v>20230</v>
      </c>
      <c r="P1920" s="13">
        <v>367477</v>
      </c>
      <c r="Q1920" s="13">
        <v>45566</v>
      </c>
      <c r="R1920" s="13">
        <v>0</v>
      </c>
    </row>
    <row r="1921" spans="1:18" x14ac:dyDescent="0.25">
      <c r="A1921" s="2">
        <v>791730589001</v>
      </c>
      <c r="B1921" s="3">
        <v>2</v>
      </c>
      <c r="C1921" s="5" t="str">
        <f>IF(B1921=1,"SPOT","NO SPOT")</f>
        <v>NO SPOT</v>
      </c>
      <c r="D1921" s="15">
        <f>IF(C1921="NO SPOT",B1921/SUMIF($C$1:$C$6359,"NO SPOT",$B$1:$B$6359),0)</f>
        <v>1.0235938379650955E-4</v>
      </c>
      <c r="E1921" s="17">
        <f>SUM($D$2:D1921)</f>
        <v>0.90787655458316197</v>
      </c>
      <c r="F1921" s="6">
        <f>B1921/23078</f>
        <v>8.6662622410954161E-5</v>
      </c>
      <c r="G1921" s="4">
        <v>0</v>
      </c>
      <c r="H1921" s="4">
        <v>2</v>
      </c>
      <c r="I1921" s="4">
        <v>0</v>
      </c>
      <c r="J1921" s="4">
        <v>0</v>
      </c>
      <c r="K1921" s="4">
        <v>1</v>
      </c>
      <c r="L1921" s="4">
        <v>1</v>
      </c>
      <c r="M1921" s="4">
        <v>0</v>
      </c>
      <c r="N1921" s="4">
        <v>0</v>
      </c>
      <c r="O1921" s="13">
        <v>23042</v>
      </c>
      <c r="P1921" s="13">
        <v>30408</v>
      </c>
      <c r="Q1921" s="13">
        <v>3719</v>
      </c>
      <c r="R1921" s="13">
        <v>0</v>
      </c>
    </row>
    <row r="1922" spans="1:18" x14ac:dyDescent="0.25">
      <c r="A1922" s="2">
        <v>891701195001</v>
      </c>
      <c r="B1922" s="3">
        <v>2</v>
      </c>
      <c r="C1922" s="5" t="str">
        <f>IF(B1922=1,"SPOT","NO SPOT")</f>
        <v>NO SPOT</v>
      </c>
      <c r="D1922" s="15">
        <f>IF(C1922="NO SPOT",B1922/SUMIF($C$1:$C$6359,"NO SPOT",$B$1:$B$6359),0)</f>
        <v>1.0235938379650955E-4</v>
      </c>
      <c r="E1922" s="17">
        <f>SUM($D$2:D1922)</f>
        <v>0.90797891396695851</v>
      </c>
      <c r="F1922" s="6">
        <f>B1922/23078</f>
        <v>8.6662622410954161E-5</v>
      </c>
      <c r="G1922" s="4">
        <v>0</v>
      </c>
      <c r="H1922" s="4">
        <v>2</v>
      </c>
      <c r="I1922" s="4">
        <v>0</v>
      </c>
      <c r="J1922" s="4">
        <v>0</v>
      </c>
      <c r="K1922" s="4">
        <v>0</v>
      </c>
      <c r="L1922" s="4">
        <v>2</v>
      </c>
      <c r="M1922" s="4">
        <v>0</v>
      </c>
      <c r="N1922" s="4">
        <v>0</v>
      </c>
      <c r="O1922" s="13">
        <v>2332</v>
      </c>
      <c r="P1922" s="13">
        <v>8533</v>
      </c>
      <c r="Q1922" s="13">
        <v>1065</v>
      </c>
      <c r="R1922" s="13">
        <v>0</v>
      </c>
    </row>
    <row r="1923" spans="1:18" x14ac:dyDescent="0.25">
      <c r="A1923" s="2">
        <v>900711862001</v>
      </c>
      <c r="B1923" s="3">
        <v>2</v>
      </c>
      <c r="C1923" s="5" t="str">
        <f>IF(B1923=1,"SPOT","NO SPOT")</f>
        <v>NO SPOT</v>
      </c>
      <c r="D1923" s="15">
        <f>IF(C1923="NO SPOT",B1923/SUMIF($C$1:$C$6359,"NO SPOT",$B$1:$B$6359),0)</f>
        <v>1.0235938379650955E-4</v>
      </c>
      <c r="E1923" s="17">
        <f>SUM($D$2:D1923)</f>
        <v>0.90808127335075506</v>
      </c>
      <c r="F1923" s="6">
        <f>B1923/23078</f>
        <v>8.6662622410954161E-5</v>
      </c>
      <c r="G1923" s="4">
        <v>0</v>
      </c>
      <c r="H1923" s="4">
        <v>2</v>
      </c>
      <c r="I1923" s="4">
        <v>0</v>
      </c>
      <c r="J1923" s="4">
        <v>0</v>
      </c>
      <c r="K1923" s="4">
        <v>0</v>
      </c>
      <c r="L1923" s="4">
        <v>2</v>
      </c>
      <c r="M1923" s="4">
        <v>0</v>
      </c>
      <c r="N1923" s="4">
        <v>0</v>
      </c>
      <c r="O1923" s="13">
        <v>943</v>
      </c>
      <c r="P1923" s="13">
        <v>44437</v>
      </c>
      <c r="Q1923" s="13">
        <v>5358</v>
      </c>
      <c r="R1923" s="13">
        <v>0</v>
      </c>
    </row>
    <row r="1924" spans="1:18" x14ac:dyDescent="0.25">
      <c r="A1924" s="2">
        <v>902686484001</v>
      </c>
      <c r="B1924" s="3">
        <v>2</v>
      </c>
      <c r="C1924" s="5" t="str">
        <f>IF(B1924=1,"SPOT","NO SPOT")</f>
        <v>NO SPOT</v>
      </c>
      <c r="D1924" s="15">
        <f>IF(C1924="NO SPOT",B1924/SUMIF($C$1:$C$6359,"NO SPOT",$B$1:$B$6359),0)</f>
        <v>1.0235938379650955E-4</v>
      </c>
      <c r="E1924" s="17">
        <f>SUM($D$2:D1924)</f>
        <v>0.9081836327345516</v>
      </c>
      <c r="F1924" s="6">
        <f>B1924/23078</f>
        <v>8.6662622410954161E-5</v>
      </c>
      <c r="G1924" s="4">
        <v>0</v>
      </c>
      <c r="H1924" s="4">
        <v>2</v>
      </c>
      <c r="I1924" s="4">
        <v>0</v>
      </c>
      <c r="J1924" s="4">
        <v>0</v>
      </c>
      <c r="K1924" s="4">
        <v>0</v>
      </c>
      <c r="L1924" s="4">
        <v>2</v>
      </c>
      <c r="M1924" s="4">
        <v>0</v>
      </c>
      <c r="N1924" s="4">
        <v>0</v>
      </c>
      <c r="O1924" s="13">
        <v>237</v>
      </c>
      <c r="P1924" s="13">
        <v>3937</v>
      </c>
      <c r="Q1924" s="13">
        <v>589</v>
      </c>
      <c r="R1924" s="13">
        <v>0</v>
      </c>
    </row>
    <row r="1925" spans="1:18" x14ac:dyDescent="0.25">
      <c r="A1925" s="2">
        <v>903620318001</v>
      </c>
      <c r="B1925" s="3">
        <v>2</v>
      </c>
      <c r="C1925" s="5" t="str">
        <f>IF(B1925=1,"SPOT","NO SPOT")</f>
        <v>NO SPOT</v>
      </c>
      <c r="D1925" s="15">
        <f>IF(C1925="NO SPOT",B1925/SUMIF($C$1:$C$6359,"NO SPOT",$B$1:$B$6359),0)</f>
        <v>1.0235938379650955E-4</v>
      </c>
      <c r="E1925" s="17">
        <f>SUM($D$2:D1925)</f>
        <v>0.90828599211834815</v>
      </c>
      <c r="F1925" s="6">
        <f>B1925/23078</f>
        <v>8.6662622410954161E-5</v>
      </c>
      <c r="G1925" s="4">
        <v>0</v>
      </c>
      <c r="H1925" s="4">
        <v>2</v>
      </c>
      <c r="I1925" s="4">
        <v>0</v>
      </c>
      <c r="J1925" s="4">
        <v>0</v>
      </c>
      <c r="K1925" s="4">
        <v>2</v>
      </c>
      <c r="L1925" s="4">
        <v>0</v>
      </c>
      <c r="M1925" s="4">
        <v>0</v>
      </c>
      <c r="N1925" s="4">
        <v>0</v>
      </c>
      <c r="O1925" s="13">
        <v>57880</v>
      </c>
      <c r="P1925" s="13">
        <v>239335</v>
      </c>
      <c r="Q1925" s="13">
        <v>28975</v>
      </c>
      <c r="R1925" s="13">
        <v>0</v>
      </c>
    </row>
    <row r="1926" spans="1:18" x14ac:dyDescent="0.25">
      <c r="A1926" s="2">
        <v>904797289001</v>
      </c>
      <c r="B1926" s="3">
        <v>2</v>
      </c>
      <c r="C1926" s="5" t="str">
        <f>IF(B1926=1,"SPOT","NO SPOT")</f>
        <v>NO SPOT</v>
      </c>
      <c r="D1926" s="15">
        <f>IF(C1926="NO SPOT",B1926/SUMIF($C$1:$C$6359,"NO SPOT",$B$1:$B$6359),0)</f>
        <v>1.0235938379650955E-4</v>
      </c>
      <c r="E1926" s="17">
        <f>SUM($D$2:D1926)</f>
        <v>0.9083883515021447</v>
      </c>
      <c r="F1926" s="6">
        <f>B1926/23078</f>
        <v>8.6662622410954161E-5</v>
      </c>
      <c r="G1926" s="4">
        <v>1</v>
      </c>
      <c r="H1926" s="4">
        <v>0</v>
      </c>
      <c r="I1926" s="4">
        <v>1</v>
      </c>
      <c r="J1926" s="4">
        <v>0</v>
      </c>
      <c r="K1926" s="4">
        <v>0</v>
      </c>
      <c r="L1926" s="4">
        <v>2</v>
      </c>
      <c r="M1926" s="4">
        <v>0</v>
      </c>
      <c r="N1926" s="4">
        <v>0</v>
      </c>
      <c r="O1926" s="13">
        <v>3759</v>
      </c>
      <c r="P1926" s="13">
        <v>8468</v>
      </c>
      <c r="Q1926" s="13">
        <v>1061</v>
      </c>
      <c r="R1926" s="13">
        <v>0</v>
      </c>
    </row>
    <row r="1927" spans="1:18" x14ac:dyDescent="0.25">
      <c r="A1927" s="2">
        <v>905114351001</v>
      </c>
      <c r="B1927" s="3">
        <v>2</v>
      </c>
      <c r="C1927" s="5" t="str">
        <f>IF(B1927=1,"SPOT","NO SPOT")</f>
        <v>NO SPOT</v>
      </c>
      <c r="D1927" s="15">
        <f>IF(C1927="NO SPOT",B1927/SUMIF($C$1:$C$6359,"NO SPOT",$B$1:$B$6359),0)</f>
        <v>1.0235938379650955E-4</v>
      </c>
      <c r="E1927" s="17">
        <f>SUM($D$2:D1927)</f>
        <v>0.90849071088594124</v>
      </c>
      <c r="F1927" s="6">
        <f>B1927/23078</f>
        <v>8.6662622410954161E-5</v>
      </c>
      <c r="G1927" s="4">
        <v>0</v>
      </c>
      <c r="H1927" s="4">
        <v>2</v>
      </c>
      <c r="I1927" s="4">
        <v>0</v>
      </c>
      <c r="J1927" s="4">
        <v>0</v>
      </c>
      <c r="K1927" s="4">
        <v>2</v>
      </c>
      <c r="L1927" s="4">
        <v>0</v>
      </c>
      <c r="M1927" s="4">
        <v>0</v>
      </c>
      <c r="N1927" s="4">
        <v>0</v>
      </c>
      <c r="O1927" s="13">
        <v>2000</v>
      </c>
      <c r="P1927" s="13">
        <v>27522</v>
      </c>
      <c r="Q1927" s="13">
        <v>4310</v>
      </c>
      <c r="R1927" s="13">
        <v>0</v>
      </c>
    </row>
    <row r="1928" spans="1:18" x14ac:dyDescent="0.25">
      <c r="A1928" s="2">
        <v>905942017001</v>
      </c>
      <c r="B1928" s="3">
        <v>2</v>
      </c>
      <c r="C1928" s="5" t="str">
        <f>IF(B1928=1,"SPOT","NO SPOT")</f>
        <v>NO SPOT</v>
      </c>
      <c r="D1928" s="15">
        <f>IF(C1928="NO SPOT",B1928/SUMIF($C$1:$C$6359,"NO SPOT",$B$1:$B$6359),0)</f>
        <v>1.0235938379650955E-4</v>
      </c>
      <c r="E1928" s="17">
        <f>SUM($D$2:D1928)</f>
        <v>0.90859307026973779</v>
      </c>
      <c r="F1928" s="6">
        <f>B1928/23078</f>
        <v>8.6662622410954161E-5</v>
      </c>
      <c r="G1928" s="4">
        <v>0</v>
      </c>
      <c r="H1928" s="4">
        <v>2</v>
      </c>
      <c r="I1928" s="4">
        <v>0</v>
      </c>
      <c r="J1928" s="4">
        <v>0</v>
      </c>
      <c r="K1928" s="4">
        <v>0</v>
      </c>
      <c r="L1928" s="4">
        <v>2</v>
      </c>
      <c r="M1928" s="4">
        <v>0</v>
      </c>
      <c r="N1928" s="4">
        <v>0</v>
      </c>
      <c r="O1928" s="13">
        <v>447</v>
      </c>
      <c r="P1928" s="13">
        <v>12800</v>
      </c>
      <c r="Q1928" s="13">
        <v>1543</v>
      </c>
      <c r="R1928" s="13">
        <v>0</v>
      </c>
    </row>
    <row r="1929" spans="1:18" x14ac:dyDescent="0.25">
      <c r="A1929" s="2">
        <v>906466263001</v>
      </c>
      <c r="B1929" s="3">
        <v>2</v>
      </c>
      <c r="C1929" s="5" t="str">
        <f>IF(B1929=1,"SPOT","NO SPOT")</f>
        <v>NO SPOT</v>
      </c>
      <c r="D1929" s="15">
        <f>IF(C1929="NO SPOT",B1929/SUMIF($C$1:$C$6359,"NO SPOT",$B$1:$B$6359),0)</f>
        <v>1.0235938379650955E-4</v>
      </c>
      <c r="E1929" s="17">
        <f>SUM($D$2:D1929)</f>
        <v>0.90869542965353434</v>
      </c>
      <c r="F1929" s="6">
        <f>B1929/23078</f>
        <v>8.6662622410954161E-5</v>
      </c>
      <c r="G1929" s="4">
        <v>0</v>
      </c>
      <c r="H1929" s="4">
        <v>2</v>
      </c>
      <c r="I1929" s="4">
        <v>0</v>
      </c>
      <c r="J1929" s="4">
        <v>0</v>
      </c>
      <c r="K1929" s="4">
        <v>2</v>
      </c>
      <c r="L1929" s="4">
        <v>0</v>
      </c>
      <c r="M1929" s="4">
        <v>0</v>
      </c>
      <c r="N1929" s="4">
        <v>0</v>
      </c>
      <c r="O1929" s="13">
        <v>30480</v>
      </c>
      <c r="P1929" s="13">
        <v>156510</v>
      </c>
      <c r="Q1929" s="13">
        <v>20431</v>
      </c>
      <c r="R1929" s="13">
        <v>0</v>
      </c>
    </row>
    <row r="1930" spans="1:18" x14ac:dyDescent="0.25">
      <c r="A1930" s="2">
        <v>907134522001</v>
      </c>
      <c r="B1930" s="3">
        <v>2</v>
      </c>
      <c r="C1930" s="5" t="str">
        <f>IF(B1930=1,"SPOT","NO SPOT")</f>
        <v>NO SPOT</v>
      </c>
      <c r="D1930" s="15">
        <f>IF(C1930="NO SPOT",B1930/SUMIF($C$1:$C$6359,"NO SPOT",$B$1:$B$6359),0)</f>
        <v>1.0235938379650955E-4</v>
      </c>
      <c r="E1930" s="17">
        <f>SUM($D$2:D1930)</f>
        <v>0.90879778903733088</v>
      </c>
      <c r="F1930" s="6">
        <f>B1930/23078</f>
        <v>8.6662622410954161E-5</v>
      </c>
      <c r="G1930" s="4">
        <v>0</v>
      </c>
      <c r="H1930" s="4">
        <v>2</v>
      </c>
      <c r="I1930" s="4">
        <v>0</v>
      </c>
      <c r="J1930" s="4">
        <v>0</v>
      </c>
      <c r="K1930" s="4">
        <v>0</v>
      </c>
      <c r="L1930" s="4">
        <v>2</v>
      </c>
      <c r="M1930" s="4">
        <v>0</v>
      </c>
      <c r="N1930" s="4">
        <v>0</v>
      </c>
      <c r="O1930" s="13">
        <v>19200</v>
      </c>
      <c r="P1930" s="13">
        <v>97198</v>
      </c>
      <c r="Q1930" s="13">
        <v>12026</v>
      </c>
      <c r="R1930" s="13">
        <v>0</v>
      </c>
    </row>
    <row r="1931" spans="1:18" x14ac:dyDescent="0.25">
      <c r="A1931" s="2">
        <v>908771876001</v>
      </c>
      <c r="B1931" s="3">
        <v>2</v>
      </c>
      <c r="C1931" s="5" t="str">
        <f>IF(B1931=1,"SPOT","NO SPOT")</f>
        <v>NO SPOT</v>
      </c>
      <c r="D1931" s="15">
        <f>IF(C1931="NO SPOT",B1931/SUMIF($C$1:$C$6359,"NO SPOT",$B$1:$B$6359),0)</f>
        <v>1.0235938379650955E-4</v>
      </c>
      <c r="E1931" s="17">
        <f>SUM($D$2:D1931)</f>
        <v>0.90890014842112743</v>
      </c>
      <c r="F1931" s="6">
        <f>B1931/23078</f>
        <v>8.6662622410954161E-5</v>
      </c>
      <c r="G1931" s="4">
        <v>0</v>
      </c>
      <c r="H1931" s="4">
        <v>2</v>
      </c>
      <c r="I1931" s="4">
        <v>0</v>
      </c>
      <c r="J1931" s="4">
        <v>1</v>
      </c>
      <c r="K1931" s="4">
        <v>1</v>
      </c>
      <c r="L1931" s="4">
        <v>0</v>
      </c>
      <c r="M1931" s="4">
        <v>0</v>
      </c>
      <c r="N1931" s="4">
        <v>0</v>
      </c>
      <c r="O1931" s="13">
        <v>89</v>
      </c>
      <c r="P1931" s="13">
        <v>5194</v>
      </c>
      <c r="Q1931" s="13">
        <v>631</v>
      </c>
      <c r="R1931" s="13">
        <v>0</v>
      </c>
    </row>
    <row r="1932" spans="1:18" x14ac:dyDescent="0.25">
      <c r="A1932" s="2">
        <v>908837479001</v>
      </c>
      <c r="B1932" s="3">
        <v>2</v>
      </c>
      <c r="C1932" s="5" t="str">
        <f>IF(B1932=1,"SPOT","NO SPOT")</f>
        <v>NO SPOT</v>
      </c>
      <c r="D1932" s="15">
        <f>IF(C1932="NO SPOT",B1932/SUMIF($C$1:$C$6359,"NO SPOT",$B$1:$B$6359),0)</f>
        <v>1.0235938379650955E-4</v>
      </c>
      <c r="E1932" s="17">
        <f>SUM($D$2:D1932)</f>
        <v>0.90900250780492398</v>
      </c>
      <c r="F1932" s="6">
        <f>B1932/23078</f>
        <v>8.6662622410954161E-5</v>
      </c>
      <c r="G1932" s="4">
        <v>1</v>
      </c>
      <c r="H1932" s="4">
        <v>1</v>
      </c>
      <c r="I1932" s="4">
        <v>0</v>
      </c>
      <c r="J1932" s="4">
        <v>0</v>
      </c>
      <c r="K1932" s="4">
        <v>1</v>
      </c>
      <c r="L1932" s="4">
        <v>1</v>
      </c>
      <c r="M1932" s="4">
        <v>0</v>
      </c>
      <c r="N1932" s="4">
        <v>0</v>
      </c>
      <c r="O1932" s="13">
        <v>16387</v>
      </c>
      <c r="P1932" s="13">
        <v>162370</v>
      </c>
      <c r="Q1932" s="13">
        <v>19652</v>
      </c>
      <c r="R1932" s="13">
        <v>0</v>
      </c>
    </row>
    <row r="1933" spans="1:18" x14ac:dyDescent="0.25">
      <c r="A1933" s="2">
        <v>909246373001</v>
      </c>
      <c r="B1933" s="3">
        <v>2</v>
      </c>
      <c r="C1933" s="5" t="str">
        <f>IF(B1933=1,"SPOT","NO SPOT")</f>
        <v>NO SPOT</v>
      </c>
      <c r="D1933" s="15">
        <f>IF(C1933="NO SPOT",B1933/SUMIF($C$1:$C$6359,"NO SPOT",$B$1:$B$6359),0)</f>
        <v>1.0235938379650955E-4</v>
      </c>
      <c r="E1933" s="17">
        <f>SUM($D$2:D1933)</f>
        <v>0.90910486718872052</v>
      </c>
      <c r="F1933" s="6">
        <f>B1933/23078</f>
        <v>8.6662622410954161E-5</v>
      </c>
      <c r="G1933" s="4">
        <v>0</v>
      </c>
      <c r="H1933" s="4">
        <v>2</v>
      </c>
      <c r="I1933" s="4">
        <v>0</v>
      </c>
      <c r="J1933" s="4">
        <v>0</v>
      </c>
      <c r="K1933" s="4">
        <v>2</v>
      </c>
      <c r="L1933" s="4">
        <v>0</v>
      </c>
      <c r="M1933" s="4">
        <v>0</v>
      </c>
      <c r="N1933" s="4">
        <v>0</v>
      </c>
      <c r="O1933" s="13">
        <v>4275</v>
      </c>
      <c r="P1933" s="13">
        <v>25879</v>
      </c>
      <c r="Q1933" s="13">
        <v>3202</v>
      </c>
      <c r="R1933" s="13">
        <v>0</v>
      </c>
    </row>
    <row r="1934" spans="1:18" x14ac:dyDescent="0.25">
      <c r="A1934" s="2">
        <v>910695089001</v>
      </c>
      <c r="B1934" s="3">
        <v>2</v>
      </c>
      <c r="C1934" s="5" t="str">
        <f>IF(B1934=1,"SPOT","NO SPOT")</f>
        <v>NO SPOT</v>
      </c>
      <c r="D1934" s="15">
        <f>IF(C1934="NO SPOT",B1934/SUMIF($C$1:$C$6359,"NO SPOT",$B$1:$B$6359),0)</f>
        <v>1.0235938379650955E-4</v>
      </c>
      <c r="E1934" s="17">
        <f>SUM($D$2:D1934)</f>
        <v>0.90920722657251707</v>
      </c>
      <c r="F1934" s="6">
        <f>B1934/23078</f>
        <v>8.6662622410954161E-5</v>
      </c>
      <c r="G1934" s="4">
        <v>0</v>
      </c>
      <c r="H1934" s="4">
        <v>2</v>
      </c>
      <c r="I1934" s="4">
        <v>0</v>
      </c>
      <c r="J1934" s="4">
        <v>0</v>
      </c>
      <c r="K1934" s="4">
        <v>2</v>
      </c>
      <c r="L1934" s="4">
        <v>0</v>
      </c>
      <c r="M1934" s="4">
        <v>0</v>
      </c>
      <c r="N1934" s="4">
        <v>0</v>
      </c>
      <c r="O1934" s="13">
        <v>10870</v>
      </c>
      <c r="P1934" s="13">
        <v>66894</v>
      </c>
      <c r="Q1934" s="13">
        <v>9398</v>
      </c>
      <c r="R1934" s="13">
        <v>0</v>
      </c>
    </row>
    <row r="1935" spans="1:18" x14ac:dyDescent="0.25">
      <c r="A1935" s="2">
        <v>910975523001</v>
      </c>
      <c r="B1935" s="3">
        <v>2</v>
      </c>
      <c r="C1935" s="5" t="str">
        <f>IF(B1935=1,"SPOT","NO SPOT")</f>
        <v>NO SPOT</v>
      </c>
      <c r="D1935" s="15">
        <f>IF(C1935="NO SPOT",B1935/SUMIF($C$1:$C$6359,"NO SPOT",$B$1:$B$6359),0)</f>
        <v>1.0235938379650955E-4</v>
      </c>
      <c r="E1935" s="17">
        <f>SUM($D$2:D1935)</f>
        <v>0.90930958595631362</v>
      </c>
      <c r="F1935" s="6">
        <f>B1935/23078</f>
        <v>8.6662622410954161E-5</v>
      </c>
      <c r="G1935" s="4">
        <v>0</v>
      </c>
      <c r="H1935" s="4">
        <v>2</v>
      </c>
      <c r="I1935" s="4">
        <v>0</v>
      </c>
      <c r="J1935" s="4">
        <v>1</v>
      </c>
      <c r="K1935" s="4">
        <v>0</v>
      </c>
      <c r="L1935" s="4">
        <v>1</v>
      </c>
      <c r="M1935" s="4">
        <v>0</v>
      </c>
      <c r="N1935" s="4">
        <v>0</v>
      </c>
      <c r="O1935" s="13">
        <v>4546</v>
      </c>
      <c r="P1935" s="13">
        <v>96899</v>
      </c>
      <c r="Q1935" s="13">
        <v>11761</v>
      </c>
      <c r="R1935" s="13">
        <v>0</v>
      </c>
    </row>
    <row r="1936" spans="1:18" x14ac:dyDescent="0.25">
      <c r="A1936" s="2">
        <v>911259414001</v>
      </c>
      <c r="B1936" s="3">
        <v>2</v>
      </c>
      <c r="C1936" s="5" t="str">
        <f>IF(B1936=1,"SPOT","NO SPOT")</f>
        <v>NO SPOT</v>
      </c>
      <c r="D1936" s="15">
        <f>IF(C1936="NO SPOT",B1936/SUMIF($C$1:$C$6359,"NO SPOT",$B$1:$B$6359),0)</f>
        <v>1.0235938379650955E-4</v>
      </c>
      <c r="E1936" s="17">
        <f>SUM($D$2:D1936)</f>
        <v>0.90941194534011016</v>
      </c>
      <c r="F1936" s="6">
        <f>B1936/23078</f>
        <v>8.6662622410954161E-5</v>
      </c>
      <c r="G1936" s="4">
        <v>0</v>
      </c>
      <c r="H1936" s="4">
        <v>2</v>
      </c>
      <c r="I1936" s="4">
        <v>0</v>
      </c>
      <c r="J1936" s="4">
        <v>1</v>
      </c>
      <c r="K1936" s="4">
        <v>0</v>
      </c>
      <c r="L1936" s="4">
        <v>1</v>
      </c>
      <c r="M1936" s="4">
        <v>0</v>
      </c>
      <c r="N1936" s="4">
        <v>0</v>
      </c>
      <c r="O1936" s="13">
        <v>5592</v>
      </c>
      <c r="P1936" s="13">
        <v>115151</v>
      </c>
      <c r="Q1936" s="13">
        <v>13921</v>
      </c>
      <c r="R1936" s="13">
        <v>0</v>
      </c>
    </row>
    <row r="1937" spans="1:18" x14ac:dyDescent="0.25">
      <c r="A1937" s="2">
        <v>911824522001</v>
      </c>
      <c r="B1937" s="3">
        <v>2</v>
      </c>
      <c r="C1937" s="5" t="str">
        <f>IF(B1937=1,"SPOT","NO SPOT")</f>
        <v>NO SPOT</v>
      </c>
      <c r="D1937" s="15">
        <f>IF(C1937="NO SPOT",B1937/SUMIF($C$1:$C$6359,"NO SPOT",$B$1:$B$6359),0)</f>
        <v>1.0235938379650955E-4</v>
      </c>
      <c r="E1937" s="17">
        <f>SUM($D$2:D1937)</f>
        <v>0.90951430472390671</v>
      </c>
      <c r="F1937" s="6">
        <f>B1937/23078</f>
        <v>8.6662622410954161E-5</v>
      </c>
      <c r="G1937" s="4">
        <v>0</v>
      </c>
      <c r="H1937" s="4">
        <v>2</v>
      </c>
      <c r="I1937" s="4">
        <v>0</v>
      </c>
      <c r="J1937" s="4">
        <v>0</v>
      </c>
      <c r="K1937" s="4">
        <v>0</v>
      </c>
      <c r="L1937" s="4">
        <v>2</v>
      </c>
      <c r="M1937" s="4">
        <v>0</v>
      </c>
      <c r="N1937" s="4">
        <v>0</v>
      </c>
      <c r="O1937" s="13">
        <v>187</v>
      </c>
      <c r="P1937" s="13">
        <v>1460</v>
      </c>
      <c r="Q1937" s="13">
        <v>203</v>
      </c>
      <c r="R1937" s="13">
        <v>0</v>
      </c>
    </row>
    <row r="1938" spans="1:18" x14ac:dyDescent="0.25">
      <c r="A1938" s="2">
        <v>912110780001</v>
      </c>
      <c r="B1938" s="3">
        <v>2</v>
      </c>
      <c r="C1938" s="5" t="str">
        <f>IF(B1938=1,"SPOT","NO SPOT")</f>
        <v>NO SPOT</v>
      </c>
      <c r="D1938" s="15">
        <f>IF(C1938="NO SPOT",B1938/SUMIF($C$1:$C$6359,"NO SPOT",$B$1:$B$6359),0)</f>
        <v>1.0235938379650955E-4</v>
      </c>
      <c r="E1938" s="17">
        <f>SUM($D$2:D1938)</f>
        <v>0.90961666410770325</v>
      </c>
      <c r="F1938" s="6">
        <f>B1938/23078</f>
        <v>8.6662622410954161E-5</v>
      </c>
      <c r="G1938" s="4">
        <v>0</v>
      </c>
      <c r="H1938" s="4">
        <v>2</v>
      </c>
      <c r="I1938" s="4">
        <v>0</v>
      </c>
      <c r="J1938" s="4">
        <v>0</v>
      </c>
      <c r="K1938" s="4">
        <v>1</v>
      </c>
      <c r="L1938" s="4">
        <v>1</v>
      </c>
      <c r="M1938" s="4">
        <v>0</v>
      </c>
      <c r="N1938" s="4">
        <v>0</v>
      </c>
      <c r="O1938" s="13">
        <v>203</v>
      </c>
      <c r="P1938" s="13">
        <v>13310</v>
      </c>
      <c r="Q1938" s="13">
        <v>1659</v>
      </c>
      <c r="R1938" s="13">
        <v>0</v>
      </c>
    </row>
    <row r="1939" spans="1:18" x14ac:dyDescent="0.25">
      <c r="A1939" s="2">
        <v>912182052001</v>
      </c>
      <c r="B1939" s="3">
        <v>2</v>
      </c>
      <c r="C1939" s="5" t="str">
        <f>IF(B1939=1,"SPOT","NO SPOT")</f>
        <v>NO SPOT</v>
      </c>
      <c r="D1939" s="15">
        <f>IF(C1939="NO SPOT",B1939/SUMIF($C$1:$C$6359,"NO SPOT",$B$1:$B$6359),0)</f>
        <v>1.0235938379650955E-4</v>
      </c>
      <c r="E1939" s="17">
        <f>SUM($D$2:D1939)</f>
        <v>0.9097190234914998</v>
      </c>
      <c r="F1939" s="6">
        <f>B1939/23078</f>
        <v>8.6662622410954161E-5</v>
      </c>
      <c r="G1939" s="4">
        <v>0</v>
      </c>
      <c r="H1939" s="4">
        <v>2</v>
      </c>
      <c r="I1939" s="4">
        <v>0</v>
      </c>
      <c r="J1939" s="4">
        <v>0</v>
      </c>
      <c r="K1939" s="4">
        <v>1</v>
      </c>
      <c r="L1939" s="4">
        <v>1</v>
      </c>
      <c r="M1939" s="4">
        <v>0</v>
      </c>
      <c r="N1939" s="4">
        <v>0</v>
      </c>
      <c r="O1939" s="13">
        <v>23097</v>
      </c>
      <c r="P1939" s="13">
        <v>29777</v>
      </c>
      <c r="Q1939" s="13">
        <v>4330</v>
      </c>
      <c r="R1939" s="13">
        <v>0</v>
      </c>
    </row>
    <row r="1940" spans="1:18" x14ac:dyDescent="0.25">
      <c r="A1940" s="2">
        <v>913174744001</v>
      </c>
      <c r="B1940" s="3">
        <v>2</v>
      </c>
      <c r="C1940" s="5" t="str">
        <f>IF(B1940=1,"SPOT","NO SPOT")</f>
        <v>NO SPOT</v>
      </c>
      <c r="D1940" s="15">
        <f>IF(C1940="NO SPOT",B1940/SUMIF($C$1:$C$6359,"NO SPOT",$B$1:$B$6359),0)</f>
        <v>1.0235938379650955E-4</v>
      </c>
      <c r="E1940" s="17">
        <f>SUM($D$2:D1940)</f>
        <v>0.90982138287529635</v>
      </c>
      <c r="F1940" s="6">
        <f>B1940/23078</f>
        <v>8.6662622410954161E-5</v>
      </c>
      <c r="G1940" s="4">
        <v>0</v>
      </c>
      <c r="H1940" s="4">
        <v>2</v>
      </c>
      <c r="I1940" s="4">
        <v>0</v>
      </c>
      <c r="J1940" s="4">
        <v>0</v>
      </c>
      <c r="K1940" s="4">
        <v>1</v>
      </c>
      <c r="L1940" s="4">
        <v>1</v>
      </c>
      <c r="M1940" s="4">
        <v>0</v>
      </c>
      <c r="N1940" s="4">
        <v>0</v>
      </c>
      <c r="O1940" s="13">
        <v>4225</v>
      </c>
      <c r="P1940" s="13">
        <v>28011</v>
      </c>
      <c r="Q1940" s="13">
        <v>3509</v>
      </c>
      <c r="R1940" s="13">
        <v>0</v>
      </c>
    </row>
    <row r="1941" spans="1:18" x14ac:dyDescent="0.25">
      <c r="A1941" s="2">
        <v>913279758001</v>
      </c>
      <c r="B1941" s="3">
        <v>2</v>
      </c>
      <c r="C1941" s="5" t="str">
        <f>IF(B1941=1,"SPOT","NO SPOT")</f>
        <v>NO SPOT</v>
      </c>
      <c r="D1941" s="15">
        <f>IF(C1941="NO SPOT",B1941/SUMIF($C$1:$C$6359,"NO SPOT",$B$1:$B$6359),0)</f>
        <v>1.0235938379650955E-4</v>
      </c>
      <c r="E1941" s="17">
        <f>SUM($D$2:D1941)</f>
        <v>0.90992374225909289</v>
      </c>
      <c r="F1941" s="6">
        <f>B1941/23078</f>
        <v>8.6662622410954161E-5</v>
      </c>
      <c r="G1941" s="4">
        <v>0</v>
      </c>
      <c r="H1941" s="4">
        <v>2</v>
      </c>
      <c r="I1941" s="4">
        <v>0</v>
      </c>
      <c r="J1941" s="4">
        <v>0</v>
      </c>
      <c r="K1941" s="4">
        <v>1</v>
      </c>
      <c r="L1941" s="4">
        <v>1</v>
      </c>
      <c r="M1941" s="4">
        <v>0</v>
      </c>
      <c r="N1941" s="4">
        <v>0</v>
      </c>
      <c r="O1941" s="13">
        <v>5594</v>
      </c>
      <c r="P1941" s="13">
        <v>66987</v>
      </c>
      <c r="Q1941" s="13">
        <v>8747</v>
      </c>
      <c r="R1941" s="13">
        <v>0</v>
      </c>
    </row>
    <row r="1942" spans="1:18" x14ac:dyDescent="0.25">
      <c r="A1942" s="2">
        <v>913313540001</v>
      </c>
      <c r="B1942" s="3">
        <v>2</v>
      </c>
      <c r="C1942" s="5" t="str">
        <f>IF(B1942=1,"SPOT","NO SPOT")</f>
        <v>NO SPOT</v>
      </c>
      <c r="D1942" s="15">
        <f>IF(C1942="NO SPOT",B1942/SUMIF($C$1:$C$6359,"NO SPOT",$B$1:$B$6359),0)</f>
        <v>1.0235938379650955E-4</v>
      </c>
      <c r="E1942" s="17">
        <f>SUM($D$2:D1942)</f>
        <v>0.91002610164288944</v>
      </c>
      <c r="F1942" s="6">
        <f>B1942/23078</f>
        <v>8.6662622410954161E-5</v>
      </c>
      <c r="G1942" s="4">
        <v>0</v>
      </c>
      <c r="H1942" s="4">
        <v>2</v>
      </c>
      <c r="I1942" s="4">
        <v>0</v>
      </c>
      <c r="J1942" s="4">
        <v>0</v>
      </c>
      <c r="K1942" s="4">
        <v>0</v>
      </c>
      <c r="L1942" s="4">
        <v>2</v>
      </c>
      <c r="M1942" s="4">
        <v>0</v>
      </c>
      <c r="N1942" s="4">
        <v>0</v>
      </c>
      <c r="O1942" s="13">
        <v>435</v>
      </c>
      <c r="P1942" s="13">
        <v>7801</v>
      </c>
      <c r="Q1942" s="13">
        <v>1023</v>
      </c>
      <c r="R1942" s="13">
        <v>0</v>
      </c>
    </row>
    <row r="1943" spans="1:18" x14ac:dyDescent="0.25">
      <c r="A1943" s="2">
        <v>913984092001</v>
      </c>
      <c r="B1943" s="3">
        <v>2</v>
      </c>
      <c r="C1943" s="5" t="str">
        <f>IF(B1943=1,"SPOT","NO SPOT")</f>
        <v>NO SPOT</v>
      </c>
      <c r="D1943" s="15">
        <f>IF(C1943="NO SPOT",B1943/SUMIF($C$1:$C$6359,"NO SPOT",$B$1:$B$6359),0)</f>
        <v>1.0235938379650955E-4</v>
      </c>
      <c r="E1943" s="17">
        <f>SUM($D$2:D1943)</f>
        <v>0.91012846102668599</v>
      </c>
      <c r="F1943" s="6">
        <f>B1943/23078</f>
        <v>8.6662622410954161E-5</v>
      </c>
      <c r="G1943" s="4">
        <v>0</v>
      </c>
      <c r="H1943" s="4">
        <v>2</v>
      </c>
      <c r="I1943" s="4">
        <v>0</v>
      </c>
      <c r="J1943" s="4">
        <v>0</v>
      </c>
      <c r="K1943" s="4">
        <v>2</v>
      </c>
      <c r="L1943" s="4">
        <v>0</v>
      </c>
      <c r="M1943" s="4">
        <v>0</v>
      </c>
      <c r="N1943" s="4">
        <v>0</v>
      </c>
      <c r="O1943" s="13">
        <v>24901</v>
      </c>
      <c r="P1943" s="13">
        <v>117873</v>
      </c>
      <c r="Q1943" s="13">
        <v>14764</v>
      </c>
      <c r="R1943" s="13">
        <v>0</v>
      </c>
    </row>
    <row r="1944" spans="1:18" x14ac:dyDescent="0.25">
      <c r="A1944" s="2">
        <v>914071568001</v>
      </c>
      <c r="B1944" s="3">
        <v>2</v>
      </c>
      <c r="C1944" s="5" t="str">
        <f>IF(B1944=1,"SPOT","NO SPOT")</f>
        <v>NO SPOT</v>
      </c>
      <c r="D1944" s="15">
        <f>IF(C1944="NO SPOT",B1944/SUMIF($C$1:$C$6359,"NO SPOT",$B$1:$B$6359),0)</f>
        <v>1.0235938379650955E-4</v>
      </c>
      <c r="E1944" s="17">
        <f>SUM($D$2:D1944)</f>
        <v>0.91023082041048253</v>
      </c>
      <c r="F1944" s="6">
        <f>B1944/23078</f>
        <v>8.6662622410954161E-5</v>
      </c>
      <c r="G1944" s="4">
        <v>0</v>
      </c>
      <c r="H1944" s="4">
        <v>2</v>
      </c>
      <c r="I1944" s="4">
        <v>0</v>
      </c>
      <c r="J1944" s="4">
        <v>0</v>
      </c>
      <c r="K1944" s="4">
        <v>0</v>
      </c>
      <c r="L1944" s="4">
        <v>2</v>
      </c>
      <c r="M1944" s="4">
        <v>0</v>
      </c>
      <c r="N1944" s="4">
        <v>0</v>
      </c>
      <c r="O1944" s="13">
        <v>105</v>
      </c>
      <c r="P1944" s="13">
        <v>19561</v>
      </c>
      <c r="Q1944" s="13">
        <v>2517</v>
      </c>
      <c r="R1944" s="13">
        <v>0</v>
      </c>
    </row>
    <row r="1945" spans="1:18" x14ac:dyDescent="0.25">
      <c r="A1945" s="2">
        <v>914792940001</v>
      </c>
      <c r="B1945" s="3">
        <v>2</v>
      </c>
      <c r="C1945" s="5" t="str">
        <f>IF(B1945=1,"SPOT","NO SPOT")</f>
        <v>NO SPOT</v>
      </c>
      <c r="D1945" s="15">
        <f>IF(C1945="NO SPOT",B1945/SUMIF($C$1:$C$6359,"NO SPOT",$B$1:$B$6359),0)</f>
        <v>1.0235938379650955E-4</v>
      </c>
      <c r="E1945" s="17">
        <f>SUM($D$2:D1945)</f>
        <v>0.91033317979427908</v>
      </c>
      <c r="F1945" s="6">
        <f>B1945/23078</f>
        <v>8.6662622410954161E-5</v>
      </c>
      <c r="G1945" s="4">
        <v>0</v>
      </c>
      <c r="H1945" s="4">
        <v>2</v>
      </c>
      <c r="I1945" s="4">
        <v>0</v>
      </c>
      <c r="J1945" s="4">
        <v>0</v>
      </c>
      <c r="K1945" s="4">
        <v>0</v>
      </c>
      <c r="L1945" s="4">
        <v>2</v>
      </c>
      <c r="M1945" s="4">
        <v>0</v>
      </c>
      <c r="N1945" s="4">
        <v>0</v>
      </c>
      <c r="O1945" s="13">
        <v>1935</v>
      </c>
      <c r="P1945" s="13">
        <v>25342</v>
      </c>
      <c r="Q1945" s="13">
        <v>3107</v>
      </c>
      <c r="R1945" s="13">
        <v>0</v>
      </c>
    </row>
    <row r="1946" spans="1:18" x14ac:dyDescent="0.25">
      <c r="A1946" s="2">
        <v>915257851001</v>
      </c>
      <c r="B1946" s="3">
        <v>2</v>
      </c>
      <c r="C1946" s="5" t="str">
        <f>IF(B1946=1,"SPOT","NO SPOT")</f>
        <v>NO SPOT</v>
      </c>
      <c r="D1946" s="15">
        <f>IF(C1946="NO SPOT",B1946/SUMIF($C$1:$C$6359,"NO SPOT",$B$1:$B$6359),0)</f>
        <v>1.0235938379650955E-4</v>
      </c>
      <c r="E1946" s="17">
        <f>SUM($D$2:D1946)</f>
        <v>0.91043553917807563</v>
      </c>
      <c r="F1946" s="6">
        <f>B1946/23078</f>
        <v>8.6662622410954161E-5</v>
      </c>
      <c r="G1946" s="4">
        <v>0</v>
      </c>
      <c r="H1946" s="4">
        <v>2</v>
      </c>
      <c r="I1946" s="4">
        <v>0</v>
      </c>
      <c r="J1946" s="4">
        <v>0</v>
      </c>
      <c r="K1946" s="4">
        <v>1</v>
      </c>
      <c r="L1946" s="4">
        <v>1</v>
      </c>
      <c r="M1946" s="4">
        <v>0</v>
      </c>
      <c r="N1946" s="4">
        <v>0</v>
      </c>
      <c r="O1946" s="13">
        <v>681</v>
      </c>
      <c r="P1946" s="13">
        <v>14792</v>
      </c>
      <c r="Q1946" s="13">
        <v>1990</v>
      </c>
      <c r="R1946" s="13">
        <v>0</v>
      </c>
    </row>
    <row r="1947" spans="1:18" x14ac:dyDescent="0.25">
      <c r="A1947" s="2">
        <v>915286686001</v>
      </c>
      <c r="B1947" s="3">
        <v>2</v>
      </c>
      <c r="C1947" s="5" t="str">
        <f>IF(B1947=1,"SPOT","NO SPOT")</f>
        <v>NO SPOT</v>
      </c>
      <c r="D1947" s="15">
        <f>IF(C1947="NO SPOT",B1947/SUMIF($C$1:$C$6359,"NO SPOT",$B$1:$B$6359),0)</f>
        <v>1.0235938379650955E-4</v>
      </c>
      <c r="E1947" s="17">
        <f>SUM($D$2:D1947)</f>
        <v>0.91053789856187217</v>
      </c>
      <c r="F1947" s="6">
        <f>B1947/23078</f>
        <v>8.6662622410954161E-5</v>
      </c>
      <c r="G1947" s="4">
        <v>0</v>
      </c>
      <c r="H1947" s="4">
        <v>2</v>
      </c>
      <c r="I1947" s="4">
        <v>0</v>
      </c>
      <c r="J1947" s="4">
        <v>0</v>
      </c>
      <c r="K1947" s="4">
        <v>0</v>
      </c>
      <c r="L1947" s="4">
        <v>2</v>
      </c>
      <c r="M1947" s="4">
        <v>0</v>
      </c>
      <c r="N1947" s="4">
        <v>0</v>
      </c>
      <c r="O1947" s="13">
        <v>2530</v>
      </c>
      <c r="P1947" s="13">
        <v>11854</v>
      </c>
      <c r="Q1947" s="13">
        <v>1742</v>
      </c>
      <c r="R1947" s="13">
        <v>829</v>
      </c>
    </row>
    <row r="1948" spans="1:18" x14ac:dyDescent="0.25">
      <c r="A1948" s="2">
        <v>916014111001</v>
      </c>
      <c r="B1948" s="3">
        <v>2</v>
      </c>
      <c r="C1948" s="5" t="str">
        <f>IF(B1948=1,"SPOT","NO SPOT")</f>
        <v>NO SPOT</v>
      </c>
      <c r="D1948" s="15">
        <f>IF(C1948="NO SPOT",B1948/SUMIF($C$1:$C$6359,"NO SPOT",$B$1:$B$6359),0)</f>
        <v>1.0235938379650955E-4</v>
      </c>
      <c r="E1948" s="17">
        <f>SUM($D$2:D1948)</f>
        <v>0.91064025794566872</v>
      </c>
      <c r="F1948" s="6">
        <f>B1948/23078</f>
        <v>8.6662622410954161E-5</v>
      </c>
      <c r="G1948" s="4">
        <v>0</v>
      </c>
      <c r="H1948" s="4">
        <v>2</v>
      </c>
      <c r="I1948" s="4">
        <v>0</v>
      </c>
      <c r="J1948" s="4">
        <v>0</v>
      </c>
      <c r="K1948" s="4">
        <v>2</v>
      </c>
      <c r="L1948" s="4">
        <v>0</v>
      </c>
      <c r="M1948" s="4">
        <v>0</v>
      </c>
      <c r="N1948" s="4">
        <v>0</v>
      </c>
      <c r="O1948" s="13">
        <v>1473</v>
      </c>
      <c r="P1948" s="13">
        <v>18986</v>
      </c>
      <c r="Q1948" s="13">
        <v>2289</v>
      </c>
      <c r="R1948" s="13">
        <v>0</v>
      </c>
    </row>
    <row r="1949" spans="1:18" x14ac:dyDescent="0.25">
      <c r="A1949" s="2">
        <v>916323413001</v>
      </c>
      <c r="B1949" s="3">
        <v>2</v>
      </c>
      <c r="C1949" s="5" t="str">
        <f>IF(B1949=1,"SPOT","NO SPOT")</f>
        <v>NO SPOT</v>
      </c>
      <c r="D1949" s="15">
        <f>IF(C1949="NO SPOT",B1949/SUMIF($C$1:$C$6359,"NO SPOT",$B$1:$B$6359),0)</f>
        <v>1.0235938379650955E-4</v>
      </c>
      <c r="E1949" s="17">
        <f>SUM($D$2:D1949)</f>
        <v>0.91074261732946526</v>
      </c>
      <c r="F1949" s="6">
        <f>B1949/23078</f>
        <v>8.6662622410954161E-5</v>
      </c>
      <c r="G1949" s="4">
        <v>0</v>
      </c>
      <c r="H1949" s="4">
        <v>2</v>
      </c>
      <c r="I1949" s="4">
        <v>0</v>
      </c>
      <c r="J1949" s="4">
        <v>0</v>
      </c>
      <c r="K1949" s="4">
        <v>1</v>
      </c>
      <c r="L1949" s="4">
        <v>1</v>
      </c>
      <c r="M1949" s="4">
        <v>0</v>
      </c>
      <c r="N1949" s="4">
        <v>0</v>
      </c>
      <c r="O1949" s="13">
        <v>11298</v>
      </c>
      <c r="P1949" s="13">
        <v>24370</v>
      </c>
      <c r="Q1949" s="13">
        <v>3273</v>
      </c>
      <c r="R1949" s="13">
        <v>0</v>
      </c>
    </row>
    <row r="1950" spans="1:18" x14ac:dyDescent="0.25">
      <c r="A1950" s="2">
        <v>916424591001</v>
      </c>
      <c r="B1950" s="3">
        <v>2</v>
      </c>
      <c r="C1950" s="5" t="str">
        <f>IF(B1950=1,"SPOT","NO SPOT")</f>
        <v>NO SPOT</v>
      </c>
      <c r="D1950" s="15">
        <f>IF(C1950="NO SPOT",B1950/SUMIF($C$1:$C$6359,"NO SPOT",$B$1:$B$6359),0)</f>
        <v>1.0235938379650955E-4</v>
      </c>
      <c r="E1950" s="17">
        <f>SUM($D$2:D1950)</f>
        <v>0.91084497671326181</v>
      </c>
      <c r="F1950" s="6">
        <f>B1950/23078</f>
        <v>8.6662622410954161E-5</v>
      </c>
      <c r="G1950" s="4">
        <v>0</v>
      </c>
      <c r="H1950" s="4">
        <v>2</v>
      </c>
      <c r="I1950" s="4">
        <v>0</v>
      </c>
      <c r="J1950" s="4">
        <v>0</v>
      </c>
      <c r="K1950" s="4">
        <v>2</v>
      </c>
      <c r="L1950" s="4">
        <v>0</v>
      </c>
      <c r="M1950" s="4">
        <v>0</v>
      </c>
      <c r="N1950" s="4">
        <v>0</v>
      </c>
      <c r="O1950" s="13">
        <v>55000</v>
      </c>
      <c r="P1950" s="13">
        <v>15491</v>
      </c>
      <c r="Q1950" s="13">
        <v>2146</v>
      </c>
      <c r="R1950" s="13">
        <v>0</v>
      </c>
    </row>
    <row r="1951" spans="1:18" x14ac:dyDescent="0.25">
      <c r="A1951" s="2">
        <v>916646359001</v>
      </c>
      <c r="B1951" s="3">
        <v>2</v>
      </c>
      <c r="C1951" s="5" t="str">
        <f>IF(B1951=1,"SPOT","NO SPOT")</f>
        <v>NO SPOT</v>
      </c>
      <c r="D1951" s="15">
        <f>IF(C1951="NO SPOT",B1951/SUMIF($C$1:$C$6359,"NO SPOT",$B$1:$B$6359),0)</f>
        <v>1.0235938379650955E-4</v>
      </c>
      <c r="E1951" s="17">
        <f>SUM($D$2:D1951)</f>
        <v>0.91094733609705836</v>
      </c>
      <c r="F1951" s="6">
        <f>B1951/23078</f>
        <v>8.6662622410954161E-5</v>
      </c>
      <c r="G1951" s="4">
        <v>0</v>
      </c>
      <c r="H1951" s="4">
        <v>2</v>
      </c>
      <c r="I1951" s="4">
        <v>0</v>
      </c>
      <c r="J1951" s="4">
        <v>1</v>
      </c>
      <c r="K1951" s="4">
        <v>1</v>
      </c>
      <c r="L1951" s="4">
        <v>0</v>
      </c>
      <c r="M1951" s="4">
        <v>0</v>
      </c>
      <c r="N1951" s="4">
        <v>0</v>
      </c>
      <c r="O1951" s="13">
        <v>4747</v>
      </c>
      <c r="P1951" s="13">
        <v>27597</v>
      </c>
      <c r="Q1951" s="13">
        <v>3541</v>
      </c>
      <c r="R1951" s="13">
        <v>0</v>
      </c>
    </row>
    <row r="1952" spans="1:18" x14ac:dyDescent="0.25">
      <c r="A1952" s="2">
        <v>916972508001</v>
      </c>
      <c r="B1952" s="3">
        <v>2</v>
      </c>
      <c r="C1952" s="5" t="str">
        <f>IF(B1952=1,"SPOT","NO SPOT")</f>
        <v>NO SPOT</v>
      </c>
      <c r="D1952" s="15">
        <f>IF(C1952="NO SPOT",B1952/SUMIF($C$1:$C$6359,"NO SPOT",$B$1:$B$6359),0)</f>
        <v>1.0235938379650955E-4</v>
      </c>
      <c r="E1952" s="17">
        <f>SUM($D$2:D1952)</f>
        <v>0.9110496954808549</v>
      </c>
      <c r="F1952" s="6">
        <f>B1952/23078</f>
        <v>8.6662622410954161E-5</v>
      </c>
      <c r="G1952" s="4">
        <v>0</v>
      </c>
      <c r="H1952" s="4">
        <v>2</v>
      </c>
      <c r="I1952" s="4">
        <v>0</v>
      </c>
      <c r="J1952" s="4">
        <v>0</v>
      </c>
      <c r="K1952" s="4">
        <v>1</v>
      </c>
      <c r="L1952" s="4">
        <v>1</v>
      </c>
      <c r="M1952" s="4">
        <v>0</v>
      </c>
      <c r="N1952" s="4">
        <v>0</v>
      </c>
      <c r="O1952" s="13">
        <v>620</v>
      </c>
      <c r="P1952" s="13">
        <v>49039</v>
      </c>
      <c r="Q1952" s="13">
        <v>6246</v>
      </c>
      <c r="R1952" s="13">
        <v>0</v>
      </c>
    </row>
    <row r="1953" spans="1:18" x14ac:dyDescent="0.25">
      <c r="A1953" s="2">
        <v>917291866001</v>
      </c>
      <c r="B1953" s="3">
        <v>2</v>
      </c>
      <c r="C1953" s="5" t="str">
        <f>IF(B1953=1,"SPOT","NO SPOT")</f>
        <v>NO SPOT</v>
      </c>
      <c r="D1953" s="15">
        <f>IF(C1953="NO SPOT",B1953/SUMIF($C$1:$C$6359,"NO SPOT",$B$1:$B$6359),0)</f>
        <v>1.0235938379650955E-4</v>
      </c>
      <c r="E1953" s="17">
        <f>SUM($D$2:D1953)</f>
        <v>0.91115205486465145</v>
      </c>
      <c r="F1953" s="6">
        <f>B1953/23078</f>
        <v>8.6662622410954161E-5</v>
      </c>
      <c r="G1953" s="4">
        <v>0</v>
      </c>
      <c r="H1953" s="4">
        <v>2</v>
      </c>
      <c r="I1953" s="4">
        <v>0</v>
      </c>
      <c r="J1953" s="4">
        <v>0</v>
      </c>
      <c r="K1953" s="4">
        <v>1</v>
      </c>
      <c r="L1953" s="4">
        <v>1</v>
      </c>
      <c r="M1953" s="4">
        <v>0</v>
      </c>
      <c r="N1953" s="4">
        <v>0</v>
      </c>
      <c r="O1953" s="13">
        <v>122910</v>
      </c>
      <c r="P1953" s="13">
        <v>40239</v>
      </c>
      <c r="Q1953" s="13">
        <v>5788</v>
      </c>
      <c r="R1953" s="13">
        <v>1762</v>
      </c>
    </row>
    <row r="1954" spans="1:18" x14ac:dyDescent="0.25">
      <c r="A1954" s="2">
        <v>917391229001</v>
      </c>
      <c r="B1954" s="3">
        <v>2</v>
      </c>
      <c r="C1954" s="5" t="str">
        <f>IF(B1954=1,"SPOT","NO SPOT")</f>
        <v>NO SPOT</v>
      </c>
      <c r="D1954" s="15">
        <f>IF(C1954="NO SPOT",B1954/SUMIF($C$1:$C$6359,"NO SPOT",$B$1:$B$6359),0)</f>
        <v>1.0235938379650955E-4</v>
      </c>
      <c r="E1954" s="17">
        <f>SUM($D$2:D1954)</f>
        <v>0.911254414248448</v>
      </c>
      <c r="F1954" s="6">
        <f>B1954/23078</f>
        <v>8.6662622410954161E-5</v>
      </c>
      <c r="G1954" s="4">
        <v>0</v>
      </c>
      <c r="H1954" s="4">
        <v>2</v>
      </c>
      <c r="I1954" s="4">
        <v>0</v>
      </c>
      <c r="J1954" s="4">
        <v>0</v>
      </c>
      <c r="K1954" s="4">
        <v>2</v>
      </c>
      <c r="L1954" s="4">
        <v>0</v>
      </c>
      <c r="M1954" s="4">
        <v>0</v>
      </c>
      <c r="N1954" s="4">
        <v>0</v>
      </c>
      <c r="O1954" s="13">
        <v>15693</v>
      </c>
      <c r="P1954" s="13">
        <v>79298</v>
      </c>
      <c r="Q1954" s="13">
        <v>9616</v>
      </c>
      <c r="R1954" s="13">
        <v>0</v>
      </c>
    </row>
    <row r="1955" spans="1:18" x14ac:dyDescent="0.25">
      <c r="A1955" s="2">
        <v>918540469001</v>
      </c>
      <c r="B1955" s="3">
        <v>2</v>
      </c>
      <c r="C1955" s="5" t="str">
        <f>IF(B1955=1,"SPOT","NO SPOT")</f>
        <v>NO SPOT</v>
      </c>
      <c r="D1955" s="15">
        <f>IF(C1955="NO SPOT",B1955/SUMIF($C$1:$C$6359,"NO SPOT",$B$1:$B$6359),0)</f>
        <v>1.0235938379650955E-4</v>
      </c>
      <c r="E1955" s="17">
        <f>SUM($D$2:D1955)</f>
        <v>0.91135677363224454</v>
      </c>
      <c r="F1955" s="6">
        <f>B1955/23078</f>
        <v>8.6662622410954161E-5</v>
      </c>
      <c r="G1955" s="4">
        <v>0</v>
      </c>
      <c r="H1955" s="4">
        <v>2</v>
      </c>
      <c r="I1955" s="4">
        <v>0</v>
      </c>
      <c r="J1955" s="4">
        <v>0</v>
      </c>
      <c r="K1955" s="4">
        <v>0</v>
      </c>
      <c r="L1955" s="4">
        <v>2</v>
      </c>
      <c r="M1955" s="4">
        <v>0</v>
      </c>
      <c r="N1955" s="4">
        <v>0</v>
      </c>
      <c r="O1955" s="13">
        <v>597</v>
      </c>
      <c r="P1955" s="13">
        <v>3316</v>
      </c>
      <c r="Q1955" s="13">
        <v>432</v>
      </c>
      <c r="R1955" s="13">
        <v>0</v>
      </c>
    </row>
    <row r="1956" spans="1:18" x14ac:dyDescent="0.25">
      <c r="A1956" s="2">
        <v>918742321001</v>
      </c>
      <c r="B1956" s="3">
        <v>2</v>
      </c>
      <c r="C1956" s="5" t="str">
        <f>IF(B1956=1,"SPOT","NO SPOT")</f>
        <v>NO SPOT</v>
      </c>
      <c r="D1956" s="15">
        <f>IF(C1956="NO SPOT",B1956/SUMIF($C$1:$C$6359,"NO SPOT",$B$1:$B$6359),0)</f>
        <v>1.0235938379650955E-4</v>
      </c>
      <c r="E1956" s="17">
        <f>SUM($D$2:D1956)</f>
        <v>0.91145913301604109</v>
      </c>
      <c r="F1956" s="6">
        <f>B1956/23078</f>
        <v>8.6662622410954161E-5</v>
      </c>
      <c r="G1956" s="4">
        <v>0</v>
      </c>
      <c r="H1956" s="4">
        <v>2</v>
      </c>
      <c r="I1956" s="4">
        <v>0</v>
      </c>
      <c r="J1956" s="4">
        <v>0</v>
      </c>
      <c r="K1956" s="4">
        <v>0</v>
      </c>
      <c r="L1956" s="4">
        <v>2</v>
      </c>
      <c r="M1956" s="4">
        <v>0</v>
      </c>
      <c r="N1956" s="4">
        <v>0</v>
      </c>
      <c r="O1956" s="13">
        <v>343</v>
      </c>
      <c r="P1956" s="13">
        <v>29310</v>
      </c>
      <c r="Q1956" s="13">
        <v>3566</v>
      </c>
      <c r="R1956" s="13">
        <v>0</v>
      </c>
    </row>
    <row r="1957" spans="1:18" x14ac:dyDescent="0.25">
      <c r="A1957" s="2">
        <v>919645655001</v>
      </c>
      <c r="B1957" s="3">
        <v>2</v>
      </c>
      <c r="C1957" s="5" t="str">
        <f>IF(B1957=1,"SPOT","NO SPOT")</f>
        <v>NO SPOT</v>
      </c>
      <c r="D1957" s="15">
        <f>IF(C1957="NO SPOT",B1957/SUMIF($C$1:$C$6359,"NO SPOT",$B$1:$B$6359),0)</f>
        <v>1.0235938379650955E-4</v>
      </c>
      <c r="E1957" s="17">
        <f>SUM($D$2:D1957)</f>
        <v>0.91156149239983764</v>
      </c>
      <c r="F1957" s="6">
        <f>B1957/23078</f>
        <v>8.6662622410954161E-5</v>
      </c>
      <c r="G1957" s="4">
        <v>0</v>
      </c>
      <c r="H1957" s="4">
        <v>2</v>
      </c>
      <c r="I1957" s="4">
        <v>0</v>
      </c>
      <c r="J1957" s="4">
        <v>0</v>
      </c>
      <c r="K1957" s="4">
        <v>2</v>
      </c>
      <c r="L1957" s="4">
        <v>0</v>
      </c>
      <c r="M1957" s="4">
        <v>0</v>
      </c>
      <c r="N1957" s="4">
        <v>0</v>
      </c>
      <c r="O1957" s="13">
        <v>11570</v>
      </c>
      <c r="P1957" s="13">
        <v>40884</v>
      </c>
      <c r="Q1957" s="13">
        <v>6401</v>
      </c>
      <c r="R1957" s="13">
        <v>0</v>
      </c>
    </row>
    <row r="1958" spans="1:18" x14ac:dyDescent="0.25">
      <c r="A1958" s="2">
        <v>919769364001</v>
      </c>
      <c r="B1958" s="3">
        <v>2</v>
      </c>
      <c r="C1958" s="5" t="str">
        <f>IF(B1958=1,"SPOT","NO SPOT")</f>
        <v>NO SPOT</v>
      </c>
      <c r="D1958" s="15">
        <f>IF(C1958="NO SPOT",B1958/SUMIF($C$1:$C$6359,"NO SPOT",$B$1:$B$6359),0)</f>
        <v>1.0235938379650955E-4</v>
      </c>
      <c r="E1958" s="17">
        <f>SUM($D$2:D1958)</f>
        <v>0.91166385178363418</v>
      </c>
      <c r="F1958" s="6">
        <f>B1958/23078</f>
        <v>8.6662622410954161E-5</v>
      </c>
      <c r="G1958" s="4">
        <v>0</v>
      </c>
      <c r="H1958" s="4">
        <v>2</v>
      </c>
      <c r="I1958" s="4">
        <v>0</v>
      </c>
      <c r="J1958" s="4">
        <v>0</v>
      </c>
      <c r="K1958" s="4">
        <v>2</v>
      </c>
      <c r="L1958" s="4">
        <v>0</v>
      </c>
      <c r="M1958" s="4">
        <v>0</v>
      </c>
      <c r="N1958" s="4">
        <v>0</v>
      </c>
      <c r="O1958" s="13">
        <v>341</v>
      </c>
      <c r="P1958" s="13">
        <v>6961</v>
      </c>
      <c r="Q1958" s="13">
        <v>898</v>
      </c>
      <c r="R1958" s="13">
        <v>0</v>
      </c>
    </row>
    <row r="1959" spans="1:18" x14ac:dyDescent="0.25">
      <c r="A1959" s="2">
        <v>920151040001</v>
      </c>
      <c r="B1959" s="3">
        <v>2</v>
      </c>
      <c r="C1959" s="5" t="str">
        <f>IF(B1959=1,"SPOT","NO SPOT")</f>
        <v>NO SPOT</v>
      </c>
      <c r="D1959" s="15">
        <f>IF(C1959="NO SPOT",B1959/SUMIF($C$1:$C$6359,"NO SPOT",$B$1:$B$6359),0)</f>
        <v>1.0235938379650955E-4</v>
      </c>
      <c r="E1959" s="17">
        <f>SUM($D$2:D1959)</f>
        <v>0.91176621116743073</v>
      </c>
      <c r="F1959" s="6">
        <f>B1959/23078</f>
        <v>8.6662622410954161E-5</v>
      </c>
      <c r="G1959" s="4">
        <v>0</v>
      </c>
      <c r="H1959" s="4">
        <v>2</v>
      </c>
      <c r="I1959" s="4">
        <v>0</v>
      </c>
      <c r="J1959" s="4">
        <v>0</v>
      </c>
      <c r="K1959" s="4">
        <v>2</v>
      </c>
      <c r="L1959" s="4">
        <v>0</v>
      </c>
      <c r="M1959" s="4">
        <v>0</v>
      </c>
      <c r="N1959" s="4">
        <v>0</v>
      </c>
      <c r="O1959" s="13">
        <v>38504</v>
      </c>
      <c r="P1959" s="13">
        <v>34362</v>
      </c>
      <c r="Q1959" s="13">
        <v>4449</v>
      </c>
      <c r="R1959" s="13">
        <v>0</v>
      </c>
    </row>
    <row r="1960" spans="1:18" x14ac:dyDescent="0.25">
      <c r="A1960" s="2">
        <v>921151932001</v>
      </c>
      <c r="B1960" s="3">
        <v>2</v>
      </c>
      <c r="C1960" s="5" t="str">
        <f>IF(B1960=1,"SPOT","NO SPOT")</f>
        <v>NO SPOT</v>
      </c>
      <c r="D1960" s="15">
        <f>IF(C1960="NO SPOT",B1960/SUMIF($C$1:$C$6359,"NO SPOT",$B$1:$B$6359),0)</f>
        <v>1.0235938379650955E-4</v>
      </c>
      <c r="E1960" s="17">
        <f>SUM($D$2:D1960)</f>
        <v>0.91186857055122728</v>
      </c>
      <c r="F1960" s="6">
        <f>B1960/23078</f>
        <v>8.6662622410954161E-5</v>
      </c>
      <c r="G1960" s="4">
        <v>0</v>
      </c>
      <c r="H1960" s="4">
        <v>2</v>
      </c>
      <c r="I1960" s="4">
        <v>0</v>
      </c>
      <c r="J1960" s="4">
        <v>0</v>
      </c>
      <c r="K1960" s="4">
        <v>2</v>
      </c>
      <c r="L1960" s="4">
        <v>0</v>
      </c>
      <c r="M1960" s="4">
        <v>0</v>
      </c>
      <c r="N1960" s="4">
        <v>0</v>
      </c>
      <c r="O1960" s="13">
        <v>7167</v>
      </c>
      <c r="P1960" s="13">
        <v>38746</v>
      </c>
      <c r="Q1960" s="13">
        <v>5051</v>
      </c>
      <c r="R1960" s="13">
        <v>0</v>
      </c>
    </row>
    <row r="1961" spans="1:18" x14ac:dyDescent="0.25">
      <c r="A1961" s="2">
        <v>926410580001</v>
      </c>
      <c r="B1961" s="3">
        <v>2</v>
      </c>
      <c r="C1961" s="5" t="str">
        <f>IF(B1961=1,"SPOT","NO SPOT")</f>
        <v>NO SPOT</v>
      </c>
      <c r="D1961" s="15">
        <f>IF(C1961="NO SPOT",B1961/SUMIF($C$1:$C$6359,"NO SPOT",$B$1:$B$6359),0)</f>
        <v>1.0235938379650955E-4</v>
      </c>
      <c r="E1961" s="17">
        <f>SUM($D$2:D1961)</f>
        <v>0.91197092993502382</v>
      </c>
      <c r="F1961" s="6">
        <f>B1961/23078</f>
        <v>8.6662622410954161E-5</v>
      </c>
      <c r="G1961" s="4">
        <v>0</v>
      </c>
      <c r="H1961" s="4">
        <v>2</v>
      </c>
      <c r="I1961" s="4">
        <v>0</v>
      </c>
      <c r="J1961" s="4">
        <v>0</v>
      </c>
      <c r="K1961" s="4">
        <v>2</v>
      </c>
      <c r="L1961" s="4">
        <v>0</v>
      </c>
      <c r="M1961" s="4">
        <v>0</v>
      </c>
      <c r="N1961" s="4">
        <v>0</v>
      </c>
      <c r="O1961" s="13">
        <v>1716</v>
      </c>
      <c r="P1961" s="13">
        <v>7341</v>
      </c>
      <c r="Q1961" s="13">
        <v>1059</v>
      </c>
      <c r="R1961" s="13">
        <v>0</v>
      </c>
    </row>
    <row r="1962" spans="1:18" x14ac:dyDescent="0.25">
      <c r="A1962" s="2">
        <v>927179879001</v>
      </c>
      <c r="B1962" s="3">
        <v>2</v>
      </c>
      <c r="C1962" s="5" t="str">
        <f>IF(B1962=1,"SPOT","NO SPOT")</f>
        <v>NO SPOT</v>
      </c>
      <c r="D1962" s="15">
        <f>IF(C1962="NO SPOT",B1962/SUMIF($C$1:$C$6359,"NO SPOT",$B$1:$B$6359),0)</f>
        <v>1.0235938379650955E-4</v>
      </c>
      <c r="E1962" s="17">
        <f>SUM($D$2:D1962)</f>
        <v>0.91207328931882037</v>
      </c>
      <c r="F1962" s="6">
        <f>B1962/23078</f>
        <v>8.6662622410954161E-5</v>
      </c>
      <c r="G1962" s="4">
        <v>0</v>
      </c>
      <c r="H1962" s="4">
        <v>2</v>
      </c>
      <c r="I1962" s="4">
        <v>0</v>
      </c>
      <c r="J1962" s="4">
        <v>1</v>
      </c>
      <c r="K1962" s="4">
        <v>0</v>
      </c>
      <c r="L1962" s="4">
        <v>1</v>
      </c>
      <c r="M1962" s="4">
        <v>0</v>
      </c>
      <c r="N1962" s="4">
        <v>0</v>
      </c>
      <c r="O1962" s="13">
        <v>430</v>
      </c>
      <c r="P1962" s="13">
        <v>5350</v>
      </c>
      <c r="Q1962" s="13">
        <v>658</v>
      </c>
      <c r="R1962" s="13">
        <v>0</v>
      </c>
    </row>
    <row r="1963" spans="1:18" x14ac:dyDescent="0.25">
      <c r="A1963" s="2">
        <v>927582577001</v>
      </c>
      <c r="B1963" s="3">
        <v>2</v>
      </c>
      <c r="C1963" s="5" t="str">
        <f>IF(B1963=1,"SPOT","NO SPOT")</f>
        <v>NO SPOT</v>
      </c>
      <c r="D1963" s="15">
        <f>IF(C1963="NO SPOT",B1963/SUMIF($C$1:$C$6359,"NO SPOT",$B$1:$B$6359),0)</f>
        <v>1.0235938379650955E-4</v>
      </c>
      <c r="E1963" s="17">
        <f>SUM($D$2:D1963)</f>
        <v>0.91217564870261691</v>
      </c>
      <c r="F1963" s="6">
        <f>B1963/23078</f>
        <v>8.6662622410954161E-5</v>
      </c>
      <c r="G1963" s="4">
        <v>0</v>
      </c>
      <c r="H1963" s="4">
        <v>2</v>
      </c>
      <c r="I1963" s="4">
        <v>0</v>
      </c>
      <c r="J1963" s="4">
        <v>0</v>
      </c>
      <c r="K1963" s="4">
        <v>2</v>
      </c>
      <c r="L1963" s="4">
        <v>0</v>
      </c>
      <c r="M1963" s="4">
        <v>0</v>
      </c>
      <c r="N1963" s="4">
        <v>0</v>
      </c>
      <c r="O1963" s="13">
        <v>21142</v>
      </c>
      <c r="P1963" s="13">
        <v>18696</v>
      </c>
      <c r="Q1963" s="13">
        <v>2346</v>
      </c>
      <c r="R1963" s="13">
        <v>0</v>
      </c>
    </row>
    <row r="1964" spans="1:18" x14ac:dyDescent="0.25">
      <c r="A1964" s="2">
        <v>928944693001</v>
      </c>
      <c r="B1964" s="3">
        <v>2</v>
      </c>
      <c r="C1964" s="5" t="str">
        <f>IF(B1964=1,"SPOT","NO SPOT")</f>
        <v>NO SPOT</v>
      </c>
      <c r="D1964" s="15">
        <f>IF(C1964="NO SPOT",B1964/SUMIF($C$1:$C$6359,"NO SPOT",$B$1:$B$6359),0)</f>
        <v>1.0235938379650955E-4</v>
      </c>
      <c r="E1964" s="17">
        <f>SUM($D$2:D1964)</f>
        <v>0.91227800808641346</v>
      </c>
      <c r="F1964" s="6">
        <f>B1964/23078</f>
        <v>8.6662622410954161E-5</v>
      </c>
      <c r="G1964" s="4">
        <v>0</v>
      </c>
      <c r="H1964" s="4">
        <v>2</v>
      </c>
      <c r="I1964" s="4">
        <v>0</v>
      </c>
      <c r="J1964" s="4">
        <v>0</v>
      </c>
      <c r="K1964" s="4">
        <v>0</v>
      </c>
      <c r="L1964" s="4">
        <v>2</v>
      </c>
      <c r="M1964" s="4">
        <v>0</v>
      </c>
      <c r="N1964" s="4">
        <v>0</v>
      </c>
      <c r="O1964" s="13">
        <v>16788</v>
      </c>
      <c r="P1964" s="13">
        <v>31728</v>
      </c>
      <c r="Q1964" s="13">
        <v>4968</v>
      </c>
      <c r="R1964" s="13">
        <v>4758</v>
      </c>
    </row>
    <row r="1965" spans="1:18" x14ac:dyDescent="0.25">
      <c r="A1965" s="2">
        <v>930508551001</v>
      </c>
      <c r="B1965" s="3">
        <v>2</v>
      </c>
      <c r="C1965" s="5" t="str">
        <f>IF(B1965=1,"SPOT","NO SPOT")</f>
        <v>NO SPOT</v>
      </c>
      <c r="D1965" s="15">
        <f>IF(C1965="NO SPOT",B1965/SUMIF($C$1:$C$6359,"NO SPOT",$B$1:$B$6359),0)</f>
        <v>1.0235938379650955E-4</v>
      </c>
      <c r="E1965" s="17">
        <f>SUM($D$2:D1965)</f>
        <v>0.91238036747021001</v>
      </c>
      <c r="F1965" s="6">
        <f>B1965/23078</f>
        <v>8.6662622410954161E-5</v>
      </c>
      <c r="G1965" s="4">
        <v>0</v>
      </c>
      <c r="H1965" s="4">
        <v>2</v>
      </c>
      <c r="I1965" s="4">
        <v>0</v>
      </c>
      <c r="J1965" s="4">
        <v>0</v>
      </c>
      <c r="K1965" s="4">
        <v>2</v>
      </c>
      <c r="L1965" s="4">
        <v>0</v>
      </c>
      <c r="M1965" s="4">
        <v>0</v>
      </c>
      <c r="N1965" s="4">
        <v>0</v>
      </c>
      <c r="O1965" s="13">
        <v>38470</v>
      </c>
      <c r="P1965" s="13">
        <v>78853</v>
      </c>
      <c r="Q1965" s="13">
        <v>10291</v>
      </c>
      <c r="R1965" s="13">
        <v>0</v>
      </c>
    </row>
    <row r="1966" spans="1:18" x14ac:dyDescent="0.25">
      <c r="A1966" s="2">
        <v>930537600001</v>
      </c>
      <c r="B1966" s="3">
        <v>2</v>
      </c>
      <c r="C1966" s="5" t="str">
        <f>IF(B1966=1,"SPOT","NO SPOT")</f>
        <v>NO SPOT</v>
      </c>
      <c r="D1966" s="15">
        <f>IF(C1966="NO SPOT",B1966/SUMIF($C$1:$C$6359,"NO SPOT",$B$1:$B$6359),0)</f>
        <v>1.0235938379650955E-4</v>
      </c>
      <c r="E1966" s="17">
        <f>SUM($D$2:D1966)</f>
        <v>0.91248272685400655</v>
      </c>
      <c r="F1966" s="6">
        <f>B1966/23078</f>
        <v>8.6662622410954161E-5</v>
      </c>
      <c r="G1966" s="4">
        <v>0</v>
      </c>
      <c r="H1966" s="4">
        <v>2</v>
      </c>
      <c r="I1966" s="4">
        <v>0</v>
      </c>
      <c r="J1966" s="4">
        <v>0</v>
      </c>
      <c r="K1966" s="4">
        <v>2</v>
      </c>
      <c r="L1966" s="4">
        <v>0</v>
      </c>
      <c r="M1966" s="4">
        <v>0</v>
      </c>
      <c r="N1966" s="4">
        <v>0</v>
      </c>
      <c r="O1966" s="13">
        <v>15419</v>
      </c>
      <c r="P1966" s="13">
        <v>74238</v>
      </c>
      <c r="Q1966" s="13">
        <v>14496</v>
      </c>
      <c r="R1966" s="13">
        <v>0</v>
      </c>
    </row>
    <row r="1967" spans="1:18" x14ac:dyDescent="0.25">
      <c r="A1967" s="2">
        <v>951062926001</v>
      </c>
      <c r="B1967" s="3">
        <v>2</v>
      </c>
      <c r="C1967" s="5" t="str">
        <f>IF(B1967=1,"SPOT","NO SPOT")</f>
        <v>NO SPOT</v>
      </c>
      <c r="D1967" s="15">
        <f>IF(C1967="NO SPOT",B1967/SUMIF($C$1:$C$6359,"NO SPOT",$B$1:$B$6359),0)</f>
        <v>1.0235938379650955E-4</v>
      </c>
      <c r="E1967" s="17">
        <f>SUM($D$2:D1967)</f>
        <v>0.9125850862378031</v>
      </c>
      <c r="F1967" s="6">
        <f>B1967/23078</f>
        <v>8.6662622410954161E-5</v>
      </c>
      <c r="G1967" s="4">
        <v>0</v>
      </c>
      <c r="H1967" s="4">
        <v>2</v>
      </c>
      <c r="I1967" s="4">
        <v>0</v>
      </c>
      <c r="J1967" s="4">
        <v>0</v>
      </c>
      <c r="K1967" s="4">
        <v>2</v>
      </c>
      <c r="L1967" s="4">
        <v>0</v>
      </c>
      <c r="M1967" s="4">
        <v>0</v>
      </c>
      <c r="N1967" s="4">
        <v>0</v>
      </c>
      <c r="O1967" s="13">
        <v>36234</v>
      </c>
      <c r="P1967" s="13">
        <v>39862</v>
      </c>
      <c r="Q1967" s="13">
        <v>5970</v>
      </c>
      <c r="R1967" s="13">
        <v>0</v>
      </c>
    </row>
    <row r="1968" spans="1:18" x14ac:dyDescent="0.25">
      <c r="A1968" s="2">
        <v>954735155001</v>
      </c>
      <c r="B1968" s="3">
        <v>2</v>
      </c>
      <c r="C1968" s="5" t="str">
        <f>IF(B1968=1,"SPOT","NO SPOT")</f>
        <v>NO SPOT</v>
      </c>
      <c r="D1968" s="15">
        <f>IF(C1968="NO SPOT",B1968/SUMIF($C$1:$C$6359,"NO SPOT",$B$1:$B$6359),0)</f>
        <v>1.0235938379650955E-4</v>
      </c>
      <c r="E1968" s="17">
        <f>SUM($D$2:D1968)</f>
        <v>0.91268744562159965</v>
      </c>
      <c r="F1968" s="6">
        <f>B1968/23078</f>
        <v>8.6662622410954161E-5</v>
      </c>
      <c r="G1968" s="4">
        <v>0</v>
      </c>
      <c r="H1968" s="4">
        <v>2</v>
      </c>
      <c r="I1968" s="4">
        <v>0</v>
      </c>
      <c r="J1968" s="4">
        <v>0</v>
      </c>
      <c r="K1968" s="4">
        <v>2</v>
      </c>
      <c r="L1968" s="4">
        <v>0</v>
      </c>
      <c r="M1968" s="4">
        <v>0</v>
      </c>
      <c r="N1968" s="4">
        <v>0</v>
      </c>
      <c r="O1968" s="13">
        <v>26493</v>
      </c>
      <c r="P1968" s="13">
        <v>223937</v>
      </c>
      <c r="Q1968" s="13">
        <v>47179</v>
      </c>
      <c r="R1968" s="13">
        <v>0</v>
      </c>
    </row>
    <row r="1969" spans="1:18" x14ac:dyDescent="0.25">
      <c r="A1969" s="2">
        <v>954900577001</v>
      </c>
      <c r="B1969" s="3">
        <v>2</v>
      </c>
      <c r="C1969" s="5" t="str">
        <f>IF(B1969=1,"SPOT","NO SPOT")</f>
        <v>NO SPOT</v>
      </c>
      <c r="D1969" s="15">
        <f>IF(C1969="NO SPOT",B1969/SUMIF($C$1:$C$6359,"NO SPOT",$B$1:$B$6359),0)</f>
        <v>1.0235938379650955E-4</v>
      </c>
      <c r="E1969" s="17">
        <f>SUM($D$2:D1969)</f>
        <v>0.91278980500539619</v>
      </c>
      <c r="F1969" s="6">
        <f>B1969/23078</f>
        <v>8.6662622410954161E-5</v>
      </c>
      <c r="G1969" s="4">
        <v>0</v>
      </c>
      <c r="H1969" s="4">
        <v>2</v>
      </c>
      <c r="I1969" s="4">
        <v>0</v>
      </c>
      <c r="J1969" s="4">
        <v>0</v>
      </c>
      <c r="K1969" s="4">
        <v>2</v>
      </c>
      <c r="L1969" s="4">
        <v>0</v>
      </c>
      <c r="M1969" s="4">
        <v>0</v>
      </c>
      <c r="N1969" s="4">
        <v>0</v>
      </c>
      <c r="O1969" s="13">
        <v>35390</v>
      </c>
      <c r="P1969" s="13">
        <v>44814</v>
      </c>
      <c r="Q1969" s="13">
        <v>6701</v>
      </c>
      <c r="R1969" s="13">
        <v>0</v>
      </c>
    </row>
    <row r="1970" spans="1:18" x14ac:dyDescent="0.25">
      <c r="A1970" s="2">
        <v>956223911001</v>
      </c>
      <c r="B1970" s="3">
        <v>2</v>
      </c>
      <c r="C1970" s="5" t="str">
        <f>IF(B1970=1,"SPOT","NO SPOT")</f>
        <v>NO SPOT</v>
      </c>
      <c r="D1970" s="15">
        <f>IF(C1970="NO SPOT",B1970/SUMIF($C$1:$C$6359,"NO SPOT",$B$1:$B$6359),0)</f>
        <v>1.0235938379650955E-4</v>
      </c>
      <c r="E1970" s="17">
        <f>SUM($D$2:D1970)</f>
        <v>0.91289216438919274</v>
      </c>
      <c r="F1970" s="6">
        <f>B1970/23078</f>
        <v>8.6662622410954161E-5</v>
      </c>
      <c r="G1970" s="4">
        <v>0</v>
      </c>
      <c r="H1970" s="4">
        <v>2</v>
      </c>
      <c r="I1970" s="4">
        <v>0</v>
      </c>
      <c r="J1970" s="4">
        <v>0</v>
      </c>
      <c r="K1970" s="4">
        <v>2</v>
      </c>
      <c r="L1970" s="4">
        <v>0</v>
      </c>
      <c r="M1970" s="4">
        <v>0</v>
      </c>
      <c r="N1970" s="4">
        <v>0</v>
      </c>
      <c r="O1970" s="13">
        <v>7380</v>
      </c>
      <c r="P1970" s="13">
        <v>24936</v>
      </c>
      <c r="Q1970" s="13">
        <v>4111</v>
      </c>
      <c r="R1970" s="13">
        <v>0</v>
      </c>
    </row>
    <row r="1971" spans="1:18" x14ac:dyDescent="0.25">
      <c r="A1971" s="2">
        <v>957116478001</v>
      </c>
      <c r="B1971" s="3">
        <v>2</v>
      </c>
      <c r="C1971" s="5" t="str">
        <f>IF(B1971=1,"SPOT","NO SPOT")</f>
        <v>NO SPOT</v>
      </c>
      <c r="D1971" s="15">
        <f>IF(C1971="NO SPOT",B1971/SUMIF($C$1:$C$6359,"NO SPOT",$B$1:$B$6359),0)</f>
        <v>1.0235938379650955E-4</v>
      </c>
      <c r="E1971" s="17">
        <f>SUM($D$2:D1971)</f>
        <v>0.91299452377298929</v>
      </c>
      <c r="F1971" s="6">
        <f>B1971/23078</f>
        <v>8.6662622410954161E-5</v>
      </c>
      <c r="G1971" s="4">
        <v>0</v>
      </c>
      <c r="H1971" s="4">
        <v>2</v>
      </c>
      <c r="I1971" s="4">
        <v>0</v>
      </c>
      <c r="J1971" s="4">
        <v>0</v>
      </c>
      <c r="K1971" s="4">
        <v>2</v>
      </c>
      <c r="L1971" s="4">
        <v>0</v>
      </c>
      <c r="M1971" s="4">
        <v>0</v>
      </c>
      <c r="N1971" s="4">
        <v>0</v>
      </c>
      <c r="O1971" s="13">
        <v>245</v>
      </c>
      <c r="P1971" s="13">
        <v>80146</v>
      </c>
      <c r="Q1971" s="13">
        <v>10146</v>
      </c>
      <c r="R1971" s="13">
        <v>0</v>
      </c>
    </row>
    <row r="1972" spans="1:18" x14ac:dyDescent="0.25">
      <c r="A1972" s="2">
        <v>968584180001</v>
      </c>
      <c r="B1972" s="3">
        <v>2</v>
      </c>
      <c r="C1972" s="5" t="str">
        <f>IF(B1972=1,"SPOT","NO SPOT")</f>
        <v>NO SPOT</v>
      </c>
      <c r="D1972" s="15">
        <f>IF(C1972="NO SPOT",B1972/SUMIF($C$1:$C$6359,"NO SPOT",$B$1:$B$6359),0)</f>
        <v>1.0235938379650955E-4</v>
      </c>
      <c r="E1972" s="17">
        <f>SUM($D$2:D1972)</f>
        <v>0.91309688315678583</v>
      </c>
      <c r="F1972" s="6">
        <f>B1972/23078</f>
        <v>8.6662622410954161E-5</v>
      </c>
      <c r="G1972" s="4">
        <v>0</v>
      </c>
      <c r="H1972" s="4">
        <v>2</v>
      </c>
      <c r="I1972" s="4">
        <v>0</v>
      </c>
      <c r="J1972" s="4">
        <v>1</v>
      </c>
      <c r="K1972" s="4">
        <v>0</v>
      </c>
      <c r="L1972" s="4">
        <v>1</v>
      </c>
      <c r="M1972" s="4">
        <v>0</v>
      </c>
      <c r="N1972" s="4">
        <v>0</v>
      </c>
      <c r="O1972" s="13">
        <v>78190</v>
      </c>
      <c r="P1972" s="13">
        <v>1617203</v>
      </c>
      <c r="Q1972" s="13">
        <v>214440</v>
      </c>
      <c r="R1972" s="13">
        <v>0</v>
      </c>
    </row>
    <row r="1973" spans="1:18" x14ac:dyDescent="0.25">
      <c r="A1973" s="2">
        <v>990000646001</v>
      </c>
      <c r="B1973" s="3">
        <v>2</v>
      </c>
      <c r="C1973" s="5" t="str">
        <f>IF(B1973=1,"SPOT","NO SPOT")</f>
        <v>NO SPOT</v>
      </c>
      <c r="D1973" s="15">
        <f>IF(C1973="NO SPOT",B1973/SUMIF($C$1:$C$6359,"NO SPOT",$B$1:$B$6359),0)</f>
        <v>1.0235938379650955E-4</v>
      </c>
      <c r="E1973" s="17">
        <f>SUM($D$2:D1973)</f>
        <v>0.91319924254058238</v>
      </c>
      <c r="F1973" s="6">
        <f>B1973/23078</f>
        <v>8.6662622410954161E-5</v>
      </c>
      <c r="G1973" s="4">
        <v>0</v>
      </c>
      <c r="H1973" s="4">
        <v>2</v>
      </c>
      <c r="I1973" s="4">
        <v>0</v>
      </c>
      <c r="J1973" s="4">
        <v>0</v>
      </c>
      <c r="K1973" s="4">
        <v>0</v>
      </c>
      <c r="L1973" s="4">
        <v>2</v>
      </c>
      <c r="M1973" s="4">
        <v>0</v>
      </c>
      <c r="N1973" s="4">
        <v>0</v>
      </c>
      <c r="O1973" s="13">
        <v>44779</v>
      </c>
      <c r="P1973" s="13">
        <v>72834</v>
      </c>
      <c r="Q1973" s="13">
        <v>10094</v>
      </c>
      <c r="R1973" s="13">
        <v>0</v>
      </c>
    </row>
    <row r="1974" spans="1:18" x14ac:dyDescent="0.25">
      <c r="A1974" s="2">
        <v>990003033001</v>
      </c>
      <c r="B1974" s="3">
        <v>2</v>
      </c>
      <c r="C1974" s="5" t="str">
        <f>IF(B1974=1,"SPOT","NO SPOT")</f>
        <v>NO SPOT</v>
      </c>
      <c r="D1974" s="15">
        <f>IF(C1974="NO SPOT",B1974/SUMIF($C$1:$C$6359,"NO SPOT",$B$1:$B$6359),0)</f>
        <v>1.0235938379650955E-4</v>
      </c>
      <c r="E1974" s="17">
        <f>SUM($D$2:D1974)</f>
        <v>0.91330160192437893</v>
      </c>
      <c r="F1974" s="6">
        <f>B1974/23078</f>
        <v>8.6662622410954161E-5</v>
      </c>
      <c r="G1974" s="4">
        <v>0</v>
      </c>
      <c r="H1974" s="4">
        <v>2</v>
      </c>
      <c r="I1974" s="4">
        <v>0</v>
      </c>
      <c r="J1974" s="4">
        <v>0</v>
      </c>
      <c r="K1974" s="4">
        <v>2</v>
      </c>
      <c r="L1974" s="4">
        <v>0</v>
      </c>
      <c r="M1974" s="4">
        <v>0</v>
      </c>
      <c r="N1974" s="4">
        <v>0</v>
      </c>
      <c r="O1974" s="13">
        <v>31570</v>
      </c>
      <c r="P1974" s="13">
        <v>62945</v>
      </c>
      <c r="Q1974" s="13">
        <v>8037</v>
      </c>
      <c r="R1974" s="13">
        <v>0</v>
      </c>
    </row>
    <row r="1975" spans="1:18" x14ac:dyDescent="0.25">
      <c r="A1975" s="2">
        <v>990003149001</v>
      </c>
      <c r="B1975" s="3">
        <v>2</v>
      </c>
      <c r="C1975" s="5" t="str">
        <f>IF(B1975=1,"SPOT","NO SPOT")</f>
        <v>NO SPOT</v>
      </c>
      <c r="D1975" s="15">
        <f>IF(C1975="NO SPOT",B1975/SUMIF($C$1:$C$6359,"NO SPOT",$B$1:$B$6359),0)</f>
        <v>1.0235938379650955E-4</v>
      </c>
      <c r="E1975" s="17">
        <f>SUM($D$2:D1975)</f>
        <v>0.91340396130817547</v>
      </c>
      <c r="F1975" s="6">
        <f>B1975/23078</f>
        <v>8.6662622410954161E-5</v>
      </c>
      <c r="G1975" s="4">
        <v>0</v>
      </c>
      <c r="H1975" s="4">
        <v>2</v>
      </c>
      <c r="I1975" s="4">
        <v>0</v>
      </c>
      <c r="J1975" s="4">
        <v>2</v>
      </c>
      <c r="K1975" s="4">
        <v>0</v>
      </c>
      <c r="L1975" s="4">
        <v>0</v>
      </c>
      <c r="M1975" s="4">
        <v>0</v>
      </c>
      <c r="N1975" s="4">
        <v>0</v>
      </c>
      <c r="O1975" s="13">
        <v>359</v>
      </c>
      <c r="P1975" s="13">
        <v>18289</v>
      </c>
      <c r="Q1975" s="13">
        <v>2829</v>
      </c>
      <c r="R1975" s="13">
        <v>0</v>
      </c>
    </row>
    <row r="1976" spans="1:18" x14ac:dyDescent="0.25">
      <c r="A1976" s="2">
        <v>990003777001</v>
      </c>
      <c r="B1976" s="3">
        <v>2</v>
      </c>
      <c r="C1976" s="5" t="str">
        <f>IF(B1976=1,"SPOT","NO SPOT")</f>
        <v>NO SPOT</v>
      </c>
      <c r="D1976" s="15">
        <f>IF(C1976="NO SPOT",B1976/SUMIF($C$1:$C$6359,"NO SPOT",$B$1:$B$6359),0)</f>
        <v>1.0235938379650955E-4</v>
      </c>
      <c r="E1976" s="17">
        <f>SUM($D$2:D1976)</f>
        <v>0.91350632069197202</v>
      </c>
      <c r="F1976" s="6">
        <f>B1976/23078</f>
        <v>8.6662622410954161E-5</v>
      </c>
      <c r="G1976" s="4">
        <v>0</v>
      </c>
      <c r="H1976" s="4">
        <v>2</v>
      </c>
      <c r="I1976" s="4">
        <v>0</v>
      </c>
      <c r="J1976" s="4">
        <v>0</v>
      </c>
      <c r="K1976" s="4">
        <v>1</v>
      </c>
      <c r="L1976" s="4">
        <v>1</v>
      </c>
      <c r="M1976" s="4">
        <v>0</v>
      </c>
      <c r="N1976" s="4">
        <v>0</v>
      </c>
      <c r="O1976" s="13">
        <v>3930</v>
      </c>
      <c r="P1976" s="13">
        <v>69704</v>
      </c>
      <c r="Q1976" s="13">
        <v>10768</v>
      </c>
      <c r="R1976" s="13">
        <v>2202</v>
      </c>
    </row>
    <row r="1977" spans="1:18" x14ac:dyDescent="0.25">
      <c r="A1977" s="2">
        <v>990004250001</v>
      </c>
      <c r="B1977" s="3">
        <v>2</v>
      </c>
      <c r="C1977" s="5" t="str">
        <f>IF(B1977=1,"SPOT","NO SPOT")</f>
        <v>NO SPOT</v>
      </c>
      <c r="D1977" s="15">
        <f>IF(C1977="NO SPOT",B1977/SUMIF($C$1:$C$6359,"NO SPOT",$B$1:$B$6359),0)</f>
        <v>1.0235938379650955E-4</v>
      </c>
      <c r="E1977" s="17">
        <f>SUM($D$2:D1977)</f>
        <v>0.91360868007576856</v>
      </c>
      <c r="F1977" s="6">
        <f>B1977/23078</f>
        <v>8.6662622410954161E-5</v>
      </c>
      <c r="G1977" s="4">
        <v>0</v>
      </c>
      <c r="H1977" s="4">
        <v>2</v>
      </c>
      <c r="I1977" s="4">
        <v>0</v>
      </c>
      <c r="J1977" s="4">
        <v>0</v>
      </c>
      <c r="K1977" s="4">
        <v>0</v>
      </c>
      <c r="L1977" s="4">
        <v>2</v>
      </c>
      <c r="M1977" s="4">
        <v>0</v>
      </c>
      <c r="N1977" s="4">
        <v>0</v>
      </c>
      <c r="O1977" s="13">
        <v>60177</v>
      </c>
      <c r="P1977" s="13">
        <v>55714</v>
      </c>
      <c r="Q1977" s="13">
        <v>6718</v>
      </c>
      <c r="R1977" s="13">
        <v>0</v>
      </c>
    </row>
    <row r="1978" spans="1:18" x14ac:dyDescent="0.25">
      <c r="A1978" s="2">
        <v>990007241001</v>
      </c>
      <c r="B1978" s="3">
        <v>2</v>
      </c>
      <c r="C1978" s="5" t="str">
        <f>IF(B1978=1,"SPOT","NO SPOT")</f>
        <v>NO SPOT</v>
      </c>
      <c r="D1978" s="15">
        <f>IF(C1978="NO SPOT",B1978/SUMIF($C$1:$C$6359,"NO SPOT",$B$1:$B$6359),0)</f>
        <v>1.0235938379650955E-4</v>
      </c>
      <c r="E1978" s="17">
        <f>SUM($D$2:D1978)</f>
        <v>0.91371103945956511</v>
      </c>
      <c r="F1978" s="6">
        <f>B1978/23078</f>
        <v>8.6662622410954161E-5</v>
      </c>
      <c r="G1978" s="4">
        <v>0</v>
      </c>
      <c r="H1978" s="4">
        <v>2</v>
      </c>
      <c r="I1978" s="4">
        <v>0</v>
      </c>
      <c r="J1978" s="4">
        <v>0</v>
      </c>
      <c r="K1978" s="4">
        <v>0</v>
      </c>
      <c r="L1978" s="4">
        <v>2</v>
      </c>
      <c r="M1978" s="4">
        <v>0</v>
      </c>
      <c r="N1978" s="4">
        <v>0</v>
      </c>
      <c r="O1978" s="13">
        <v>18016</v>
      </c>
      <c r="P1978" s="13">
        <v>64367</v>
      </c>
      <c r="Q1978" s="13">
        <v>7761</v>
      </c>
      <c r="R1978" s="13">
        <v>0</v>
      </c>
    </row>
    <row r="1979" spans="1:18" x14ac:dyDescent="0.25">
      <c r="A1979" s="2">
        <v>990008140001</v>
      </c>
      <c r="B1979" s="3">
        <v>2</v>
      </c>
      <c r="C1979" s="5" t="str">
        <f>IF(B1979=1,"SPOT","NO SPOT")</f>
        <v>NO SPOT</v>
      </c>
      <c r="D1979" s="15">
        <f>IF(C1979="NO SPOT",B1979/SUMIF($C$1:$C$6359,"NO SPOT",$B$1:$B$6359),0)</f>
        <v>1.0235938379650955E-4</v>
      </c>
      <c r="E1979" s="17">
        <f>SUM($D$2:D1979)</f>
        <v>0.91381339884336166</v>
      </c>
      <c r="F1979" s="6">
        <f>B1979/23078</f>
        <v>8.6662622410954161E-5</v>
      </c>
      <c r="G1979" s="4">
        <v>0</v>
      </c>
      <c r="H1979" s="4">
        <v>2</v>
      </c>
      <c r="I1979" s="4">
        <v>0</v>
      </c>
      <c r="J1979" s="4">
        <v>0</v>
      </c>
      <c r="K1979" s="4">
        <v>2</v>
      </c>
      <c r="L1979" s="4">
        <v>0</v>
      </c>
      <c r="M1979" s="4">
        <v>0</v>
      </c>
      <c r="N1979" s="4">
        <v>0</v>
      </c>
      <c r="O1979" s="13">
        <v>48000</v>
      </c>
      <c r="P1979" s="13">
        <v>76497</v>
      </c>
      <c r="Q1979" s="13">
        <v>9684</v>
      </c>
      <c r="R1979" s="13">
        <v>0</v>
      </c>
    </row>
    <row r="1980" spans="1:18" x14ac:dyDescent="0.25">
      <c r="A1980" s="2">
        <v>990010730001</v>
      </c>
      <c r="B1980" s="3">
        <v>2</v>
      </c>
      <c r="C1980" s="5" t="str">
        <f>IF(B1980=1,"SPOT","NO SPOT")</f>
        <v>NO SPOT</v>
      </c>
      <c r="D1980" s="15">
        <f>IF(C1980="NO SPOT",B1980/SUMIF($C$1:$C$6359,"NO SPOT",$B$1:$B$6359),0)</f>
        <v>1.0235938379650955E-4</v>
      </c>
      <c r="E1980" s="17">
        <f>SUM($D$2:D1980)</f>
        <v>0.9139157582271582</v>
      </c>
      <c r="F1980" s="6">
        <f>B1980/23078</f>
        <v>8.6662622410954161E-5</v>
      </c>
      <c r="G1980" s="4">
        <v>0</v>
      </c>
      <c r="H1980" s="4">
        <v>2</v>
      </c>
      <c r="I1980" s="4">
        <v>0</v>
      </c>
      <c r="J1980" s="4">
        <v>1</v>
      </c>
      <c r="K1980" s="4">
        <v>1</v>
      </c>
      <c r="L1980" s="4">
        <v>0</v>
      </c>
      <c r="M1980" s="4">
        <v>0</v>
      </c>
      <c r="N1980" s="4">
        <v>0</v>
      </c>
      <c r="O1980" s="13">
        <v>8664</v>
      </c>
      <c r="P1980" s="13">
        <v>23499</v>
      </c>
      <c r="Q1980" s="13">
        <v>3160</v>
      </c>
      <c r="R1980" s="13">
        <v>0</v>
      </c>
    </row>
    <row r="1981" spans="1:18" x14ac:dyDescent="0.25">
      <c r="A1981" s="2">
        <v>990011079001</v>
      </c>
      <c r="B1981" s="3">
        <v>2</v>
      </c>
      <c r="C1981" s="5" t="str">
        <f>IF(B1981=1,"SPOT","NO SPOT")</f>
        <v>NO SPOT</v>
      </c>
      <c r="D1981" s="15">
        <f>IF(C1981="NO SPOT",B1981/SUMIF($C$1:$C$6359,"NO SPOT",$B$1:$B$6359),0)</f>
        <v>1.0235938379650955E-4</v>
      </c>
      <c r="E1981" s="17">
        <f>SUM($D$2:D1981)</f>
        <v>0.91401811761095475</v>
      </c>
      <c r="F1981" s="6">
        <f>B1981/23078</f>
        <v>8.6662622410954161E-5</v>
      </c>
      <c r="G1981" s="4">
        <v>0</v>
      </c>
      <c r="H1981" s="4">
        <v>2</v>
      </c>
      <c r="I1981" s="4">
        <v>0</v>
      </c>
      <c r="J1981" s="4">
        <v>0</v>
      </c>
      <c r="K1981" s="4">
        <v>0</v>
      </c>
      <c r="L1981" s="4">
        <v>2</v>
      </c>
      <c r="M1981" s="4">
        <v>0</v>
      </c>
      <c r="N1981" s="4">
        <v>0</v>
      </c>
      <c r="O1981" s="13">
        <v>19230</v>
      </c>
      <c r="P1981" s="13">
        <v>36260</v>
      </c>
      <c r="Q1981" s="13">
        <v>4807</v>
      </c>
      <c r="R1981" s="13">
        <v>0</v>
      </c>
    </row>
    <row r="1982" spans="1:18" x14ac:dyDescent="0.25">
      <c r="A1982" s="2">
        <v>990011524001</v>
      </c>
      <c r="B1982" s="3">
        <v>2</v>
      </c>
      <c r="C1982" s="5" t="str">
        <f>IF(B1982=1,"SPOT","NO SPOT")</f>
        <v>NO SPOT</v>
      </c>
      <c r="D1982" s="15">
        <f>IF(C1982="NO SPOT",B1982/SUMIF($C$1:$C$6359,"NO SPOT",$B$1:$B$6359),0)</f>
        <v>1.0235938379650955E-4</v>
      </c>
      <c r="E1982" s="17">
        <f>SUM($D$2:D1982)</f>
        <v>0.9141204769947513</v>
      </c>
      <c r="F1982" s="6">
        <f>B1982/23078</f>
        <v>8.6662622410954161E-5</v>
      </c>
      <c r="G1982" s="4">
        <v>0</v>
      </c>
      <c r="H1982" s="4">
        <v>2</v>
      </c>
      <c r="I1982" s="4">
        <v>0</v>
      </c>
      <c r="J1982" s="4">
        <v>0</v>
      </c>
      <c r="K1982" s="4">
        <v>0</v>
      </c>
      <c r="L1982" s="4">
        <v>2</v>
      </c>
      <c r="M1982" s="4">
        <v>0</v>
      </c>
      <c r="N1982" s="4">
        <v>0</v>
      </c>
      <c r="O1982" s="13">
        <v>2139</v>
      </c>
      <c r="P1982" s="13">
        <v>14889</v>
      </c>
      <c r="Q1982" s="13">
        <v>2063</v>
      </c>
      <c r="R1982" s="13">
        <v>0</v>
      </c>
    </row>
    <row r="1983" spans="1:18" x14ac:dyDescent="0.25">
      <c r="A1983" s="2">
        <v>990013314001</v>
      </c>
      <c r="B1983" s="3">
        <v>2</v>
      </c>
      <c r="C1983" s="5" t="str">
        <f>IF(B1983=1,"SPOT","NO SPOT")</f>
        <v>NO SPOT</v>
      </c>
      <c r="D1983" s="15">
        <f>IF(C1983="NO SPOT",B1983/SUMIF($C$1:$C$6359,"NO SPOT",$B$1:$B$6359),0)</f>
        <v>1.0235938379650955E-4</v>
      </c>
      <c r="E1983" s="17">
        <f>SUM($D$2:D1983)</f>
        <v>0.91422283637854784</v>
      </c>
      <c r="F1983" s="6">
        <f>B1983/23078</f>
        <v>8.6662622410954161E-5</v>
      </c>
      <c r="G1983" s="4">
        <v>0</v>
      </c>
      <c r="H1983" s="4">
        <v>2</v>
      </c>
      <c r="I1983" s="4">
        <v>0</v>
      </c>
      <c r="J1983" s="4">
        <v>2</v>
      </c>
      <c r="K1983" s="4">
        <v>0</v>
      </c>
      <c r="L1983" s="4">
        <v>0</v>
      </c>
      <c r="M1983" s="4">
        <v>0</v>
      </c>
      <c r="N1983" s="4">
        <v>0</v>
      </c>
      <c r="O1983" s="13">
        <v>6455</v>
      </c>
      <c r="P1983" s="13">
        <v>433405</v>
      </c>
      <c r="Q1983" s="13">
        <v>54868</v>
      </c>
      <c r="R1983" s="13">
        <v>0</v>
      </c>
    </row>
    <row r="1984" spans="1:18" x14ac:dyDescent="0.25">
      <c r="A1984" s="2">
        <v>990021058001</v>
      </c>
      <c r="B1984" s="3">
        <v>2</v>
      </c>
      <c r="C1984" s="5" t="str">
        <f>IF(B1984=1,"SPOT","NO SPOT")</f>
        <v>NO SPOT</v>
      </c>
      <c r="D1984" s="15">
        <f>IF(C1984="NO SPOT",B1984/SUMIF($C$1:$C$6359,"NO SPOT",$B$1:$B$6359),0)</f>
        <v>1.0235938379650955E-4</v>
      </c>
      <c r="E1984" s="17">
        <f>SUM($D$2:D1984)</f>
        <v>0.91432519576234439</v>
      </c>
      <c r="F1984" s="6">
        <f>B1984/23078</f>
        <v>8.6662622410954161E-5</v>
      </c>
      <c r="G1984" s="4">
        <v>0</v>
      </c>
      <c r="H1984" s="4">
        <v>2</v>
      </c>
      <c r="I1984" s="4">
        <v>0</v>
      </c>
      <c r="J1984" s="4">
        <v>2</v>
      </c>
      <c r="K1984" s="4">
        <v>0</v>
      </c>
      <c r="L1984" s="4">
        <v>0</v>
      </c>
      <c r="M1984" s="4">
        <v>0</v>
      </c>
      <c r="N1984" s="4">
        <v>0</v>
      </c>
      <c r="O1984" s="13">
        <v>5854</v>
      </c>
      <c r="P1984" s="13">
        <v>36865</v>
      </c>
      <c r="Q1984" s="13">
        <v>5106</v>
      </c>
      <c r="R1984" s="13">
        <v>0</v>
      </c>
    </row>
    <row r="1985" spans="1:18" x14ac:dyDescent="0.25">
      <c r="A1985" s="2">
        <v>990021872001</v>
      </c>
      <c r="B1985" s="3">
        <v>2</v>
      </c>
      <c r="C1985" s="5" t="str">
        <f>IF(B1985=1,"SPOT","NO SPOT")</f>
        <v>NO SPOT</v>
      </c>
      <c r="D1985" s="15">
        <f>IF(C1985="NO SPOT",B1985/SUMIF($C$1:$C$6359,"NO SPOT",$B$1:$B$6359),0)</f>
        <v>1.0235938379650955E-4</v>
      </c>
      <c r="E1985" s="17">
        <f>SUM($D$2:D1985)</f>
        <v>0.91442755514614094</v>
      </c>
      <c r="F1985" s="6">
        <f>B1985/23078</f>
        <v>8.6662622410954161E-5</v>
      </c>
      <c r="G1985" s="4">
        <v>0</v>
      </c>
      <c r="H1985" s="4">
        <v>2</v>
      </c>
      <c r="I1985" s="4">
        <v>0</v>
      </c>
      <c r="J1985" s="4">
        <v>0</v>
      </c>
      <c r="K1985" s="4">
        <v>2</v>
      </c>
      <c r="L1985" s="4">
        <v>0</v>
      </c>
      <c r="M1985" s="4">
        <v>0</v>
      </c>
      <c r="N1985" s="4">
        <v>0</v>
      </c>
      <c r="O1985" s="13">
        <v>25041</v>
      </c>
      <c r="P1985" s="13">
        <v>38190</v>
      </c>
      <c r="Q1985" s="13">
        <v>5133</v>
      </c>
      <c r="R1985" s="13">
        <v>0</v>
      </c>
    </row>
    <row r="1986" spans="1:18" x14ac:dyDescent="0.25">
      <c r="A1986" s="2">
        <v>990026394001</v>
      </c>
      <c r="B1986" s="3">
        <v>2</v>
      </c>
      <c r="C1986" s="5" t="str">
        <f>IF(B1986=1,"SPOT","NO SPOT")</f>
        <v>NO SPOT</v>
      </c>
      <c r="D1986" s="15">
        <f>IF(C1986="NO SPOT",B1986/SUMIF($C$1:$C$6359,"NO SPOT",$B$1:$B$6359),0)</f>
        <v>1.0235938379650955E-4</v>
      </c>
      <c r="E1986" s="17">
        <f>SUM($D$2:D1986)</f>
        <v>0.91452991452993748</v>
      </c>
      <c r="F1986" s="6">
        <f>B1986/23078</f>
        <v>8.6662622410954161E-5</v>
      </c>
      <c r="G1986" s="4">
        <v>0</v>
      </c>
      <c r="H1986" s="4">
        <v>2</v>
      </c>
      <c r="I1986" s="4">
        <v>0</v>
      </c>
      <c r="J1986" s="4">
        <v>0</v>
      </c>
      <c r="K1986" s="4">
        <v>0</v>
      </c>
      <c r="L1986" s="4">
        <v>2</v>
      </c>
      <c r="M1986" s="4">
        <v>0</v>
      </c>
      <c r="N1986" s="4">
        <v>0</v>
      </c>
      <c r="O1986" s="13">
        <v>2945</v>
      </c>
      <c r="P1986" s="13">
        <v>146390</v>
      </c>
      <c r="Q1986" s="13">
        <v>18464</v>
      </c>
      <c r="R1986" s="13">
        <v>0</v>
      </c>
    </row>
    <row r="1987" spans="1:18" x14ac:dyDescent="0.25">
      <c r="A1987" s="2">
        <v>990034699001</v>
      </c>
      <c r="B1987" s="3">
        <v>2</v>
      </c>
      <c r="C1987" s="5" t="str">
        <f>IF(B1987=1,"SPOT","NO SPOT")</f>
        <v>NO SPOT</v>
      </c>
      <c r="D1987" s="15">
        <f>IF(C1987="NO SPOT",B1987/SUMIF($C$1:$C$6359,"NO SPOT",$B$1:$B$6359),0)</f>
        <v>1.0235938379650955E-4</v>
      </c>
      <c r="E1987" s="17">
        <f>SUM($D$2:D1987)</f>
        <v>0.91463227391373403</v>
      </c>
      <c r="F1987" s="6">
        <f>B1987/23078</f>
        <v>8.6662622410954161E-5</v>
      </c>
      <c r="G1987" s="4">
        <v>0</v>
      </c>
      <c r="H1987" s="4">
        <v>2</v>
      </c>
      <c r="I1987" s="4">
        <v>0</v>
      </c>
      <c r="J1987" s="4">
        <v>1</v>
      </c>
      <c r="K1987" s="4">
        <v>1</v>
      </c>
      <c r="L1987" s="4">
        <v>0</v>
      </c>
      <c r="M1987" s="4">
        <v>0</v>
      </c>
      <c r="N1987" s="4">
        <v>0</v>
      </c>
      <c r="O1987" s="13">
        <v>30282</v>
      </c>
      <c r="P1987" s="13">
        <v>245455</v>
      </c>
      <c r="Q1987" s="13">
        <v>31024</v>
      </c>
      <c r="R1987" s="13">
        <v>0</v>
      </c>
    </row>
    <row r="1988" spans="1:18" x14ac:dyDescent="0.25">
      <c r="A1988" s="2">
        <v>990044074001</v>
      </c>
      <c r="B1988" s="3">
        <v>2</v>
      </c>
      <c r="C1988" s="5" t="str">
        <f>IF(B1988=1,"SPOT","NO SPOT")</f>
        <v>NO SPOT</v>
      </c>
      <c r="D1988" s="15">
        <f>IF(C1988="NO SPOT",B1988/SUMIF($C$1:$C$6359,"NO SPOT",$B$1:$B$6359),0)</f>
        <v>1.0235938379650955E-4</v>
      </c>
      <c r="E1988" s="17">
        <f>SUM($D$2:D1988)</f>
        <v>0.91473463329753057</v>
      </c>
      <c r="F1988" s="6">
        <f>B1988/23078</f>
        <v>8.6662622410954161E-5</v>
      </c>
      <c r="G1988" s="4">
        <v>0</v>
      </c>
      <c r="H1988" s="4">
        <v>2</v>
      </c>
      <c r="I1988" s="4">
        <v>0</v>
      </c>
      <c r="J1988" s="4">
        <v>0</v>
      </c>
      <c r="K1988" s="4">
        <v>2</v>
      </c>
      <c r="L1988" s="4">
        <v>0</v>
      </c>
      <c r="M1988" s="4">
        <v>0</v>
      </c>
      <c r="N1988" s="4">
        <v>0</v>
      </c>
      <c r="O1988" s="13">
        <v>5751</v>
      </c>
      <c r="P1988" s="13">
        <v>41323</v>
      </c>
      <c r="Q1988" s="13">
        <v>5028</v>
      </c>
      <c r="R1988" s="13">
        <v>0</v>
      </c>
    </row>
    <row r="1989" spans="1:18" x14ac:dyDescent="0.25">
      <c r="A1989" s="2">
        <v>990126798001</v>
      </c>
      <c r="B1989" s="3">
        <v>2</v>
      </c>
      <c r="C1989" s="5" t="str">
        <f>IF(B1989=1,"SPOT","NO SPOT")</f>
        <v>NO SPOT</v>
      </c>
      <c r="D1989" s="15">
        <f>IF(C1989="NO SPOT",B1989/SUMIF($C$1:$C$6359,"NO SPOT",$B$1:$B$6359),0)</f>
        <v>1.0235938379650955E-4</v>
      </c>
      <c r="E1989" s="17">
        <f>SUM($D$2:D1989)</f>
        <v>0.91483699268132712</v>
      </c>
      <c r="F1989" s="6">
        <f>B1989/23078</f>
        <v>8.6662622410954161E-5</v>
      </c>
      <c r="G1989" s="4">
        <v>0</v>
      </c>
      <c r="H1989" s="4">
        <v>2</v>
      </c>
      <c r="I1989" s="4">
        <v>0</v>
      </c>
      <c r="J1989" s="4">
        <v>0</v>
      </c>
      <c r="K1989" s="4">
        <v>2</v>
      </c>
      <c r="L1989" s="4">
        <v>0</v>
      </c>
      <c r="M1989" s="4">
        <v>0</v>
      </c>
      <c r="N1989" s="4">
        <v>0</v>
      </c>
      <c r="O1989" s="13">
        <v>122046</v>
      </c>
      <c r="P1989" s="13">
        <v>161774</v>
      </c>
      <c r="Q1989" s="13">
        <v>23168</v>
      </c>
      <c r="R1989" s="13">
        <v>0</v>
      </c>
    </row>
    <row r="1990" spans="1:18" x14ac:dyDescent="0.25">
      <c r="A1990" s="2">
        <v>990133174001</v>
      </c>
      <c r="B1990" s="3">
        <v>2</v>
      </c>
      <c r="C1990" s="5" t="str">
        <f>IF(B1990=1,"SPOT","NO SPOT")</f>
        <v>NO SPOT</v>
      </c>
      <c r="D1990" s="15">
        <f>IF(C1990="NO SPOT",B1990/SUMIF($C$1:$C$6359,"NO SPOT",$B$1:$B$6359),0)</f>
        <v>1.0235938379650955E-4</v>
      </c>
      <c r="E1990" s="17">
        <f>SUM($D$2:D1990)</f>
        <v>0.91493935206512367</v>
      </c>
      <c r="F1990" s="6">
        <f>B1990/23078</f>
        <v>8.6662622410954161E-5</v>
      </c>
      <c r="G1990" s="4">
        <v>0</v>
      </c>
      <c r="H1990" s="4">
        <v>2</v>
      </c>
      <c r="I1990" s="4">
        <v>0</v>
      </c>
      <c r="J1990" s="4">
        <v>0</v>
      </c>
      <c r="K1990" s="4">
        <v>0</v>
      </c>
      <c r="L1990" s="4">
        <v>2</v>
      </c>
      <c r="M1990" s="4">
        <v>0</v>
      </c>
      <c r="N1990" s="4">
        <v>0</v>
      </c>
      <c r="O1990" s="13">
        <v>12584</v>
      </c>
      <c r="P1990" s="13">
        <v>78341</v>
      </c>
      <c r="Q1990" s="13">
        <v>11328</v>
      </c>
      <c r="R1990" s="13">
        <v>0</v>
      </c>
    </row>
    <row r="1991" spans="1:18" x14ac:dyDescent="0.25">
      <c r="A1991" s="2">
        <v>990136866001</v>
      </c>
      <c r="B1991" s="3">
        <v>2</v>
      </c>
      <c r="C1991" s="5" t="str">
        <f>IF(B1991=1,"SPOT","NO SPOT")</f>
        <v>NO SPOT</v>
      </c>
      <c r="D1991" s="15">
        <f>IF(C1991="NO SPOT",B1991/SUMIF($C$1:$C$6359,"NO SPOT",$B$1:$B$6359),0)</f>
        <v>1.0235938379650955E-4</v>
      </c>
      <c r="E1991" s="17">
        <f>SUM($D$2:D1991)</f>
        <v>0.91504171144892021</v>
      </c>
      <c r="F1991" s="6">
        <f>B1991/23078</f>
        <v>8.6662622410954161E-5</v>
      </c>
      <c r="G1991" s="4">
        <v>0</v>
      </c>
      <c r="H1991" s="4">
        <v>2</v>
      </c>
      <c r="I1991" s="4">
        <v>0</v>
      </c>
      <c r="J1991" s="4">
        <v>1</v>
      </c>
      <c r="K1991" s="4">
        <v>1</v>
      </c>
      <c r="L1991" s="4">
        <v>0</v>
      </c>
      <c r="M1991" s="4">
        <v>0</v>
      </c>
      <c r="N1991" s="4">
        <v>0</v>
      </c>
      <c r="O1991" s="13">
        <v>22158</v>
      </c>
      <c r="P1991" s="13">
        <v>170161</v>
      </c>
      <c r="Q1991" s="13">
        <v>20521</v>
      </c>
      <c r="R1991" s="13">
        <v>0</v>
      </c>
    </row>
    <row r="1992" spans="1:18" x14ac:dyDescent="0.25">
      <c r="A1992" s="2">
        <v>990145547001</v>
      </c>
      <c r="B1992" s="3">
        <v>2</v>
      </c>
      <c r="C1992" s="5" t="str">
        <f>IF(B1992=1,"SPOT","NO SPOT")</f>
        <v>NO SPOT</v>
      </c>
      <c r="D1992" s="15">
        <f>IF(C1992="NO SPOT",B1992/SUMIF($C$1:$C$6359,"NO SPOT",$B$1:$B$6359),0)</f>
        <v>1.0235938379650955E-4</v>
      </c>
      <c r="E1992" s="17">
        <f>SUM($D$2:D1992)</f>
        <v>0.91514407083271676</v>
      </c>
      <c r="F1992" s="6">
        <f>B1992/23078</f>
        <v>8.6662622410954161E-5</v>
      </c>
      <c r="G1992" s="4">
        <v>0</v>
      </c>
      <c r="H1992" s="4">
        <v>2</v>
      </c>
      <c r="I1992" s="4">
        <v>0</v>
      </c>
      <c r="J1992" s="4">
        <v>1</v>
      </c>
      <c r="K1992" s="4">
        <v>0</v>
      </c>
      <c r="L1992" s="4">
        <v>1</v>
      </c>
      <c r="M1992" s="4">
        <v>0</v>
      </c>
      <c r="N1992" s="4">
        <v>0</v>
      </c>
      <c r="O1992" s="13">
        <v>1500</v>
      </c>
      <c r="P1992" s="13">
        <v>30820</v>
      </c>
      <c r="Q1992" s="13">
        <v>4026</v>
      </c>
      <c r="R1992" s="13">
        <v>0</v>
      </c>
    </row>
    <row r="1993" spans="1:18" x14ac:dyDescent="0.25">
      <c r="A1993" s="2">
        <v>990152950001</v>
      </c>
      <c r="B1993" s="3">
        <v>2</v>
      </c>
      <c r="C1993" s="5" t="str">
        <f>IF(B1993=1,"SPOT","NO SPOT")</f>
        <v>NO SPOT</v>
      </c>
      <c r="D1993" s="15">
        <f>IF(C1993="NO SPOT",B1993/SUMIF($C$1:$C$6359,"NO SPOT",$B$1:$B$6359),0)</f>
        <v>1.0235938379650955E-4</v>
      </c>
      <c r="E1993" s="17">
        <f>SUM($D$2:D1993)</f>
        <v>0.91524643021651331</v>
      </c>
      <c r="F1993" s="6">
        <f>B1993/23078</f>
        <v>8.6662622410954161E-5</v>
      </c>
      <c r="G1993" s="4">
        <v>0</v>
      </c>
      <c r="H1993" s="4">
        <v>2</v>
      </c>
      <c r="I1993" s="4">
        <v>0</v>
      </c>
      <c r="J1993" s="4">
        <v>0</v>
      </c>
      <c r="K1993" s="4">
        <v>2</v>
      </c>
      <c r="L1993" s="4">
        <v>0</v>
      </c>
      <c r="M1993" s="4">
        <v>0</v>
      </c>
      <c r="N1993" s="4">
        <v>0</v>
      </c>
      <c r="O1993" s="13">
        <v>9669</v>
      </c>
      <c r="P1993" s="13">
        <v>60330</v>
      </c>
      <c r="Q1993" s="13">
        <v>8694</v>
      </c>
      <c r="R1993" s="13">
        <v>0</v>
      </c>
    </row>
    <row r="1994" spans="1:18" x14ac:dyDescent="0.25">
      <c r="A1994" s="2">
        <v>990154554001</v>
      </c>
      <c r="B1994" s="3">
        <v>2</v>
      </c>
      <c r="C1994" s="5" t="str">
        <f>IF(B1994=1,"SPOT","NO SPOT")</f>
        <v>NO SPOT</v>
      </c>
      <c r="D1994" s="15">
        <f>IF(C1994="NO SPOT",B1994/SUMIF($C$1:$C$6359,"NO SPOT",$B$1:$B$6359),0)</f>
        <v>1.0235938379650955E-4</v>
      </c>
      <c r="E1994" s="17">
        <f>SUM($D$2:D1994)</f>
        <v>0.91534878960030985</v>
      </c>
      <c r="F1994" s="6">
        <f>B1994/23078</f>
        <v>8.6662622410954161E-5</v>
      </c>
      <c r="G1994" s="4">
        <v>0</v>
      </c>
      <c r="H1994" s="4">
        <v>2</v>
      </c>
      <c r="I1994" s="4">
        <v>0</v>
      </c>
      <c r="J1994" s="4">
        <v>1</v>
      </c>
      <c r="K1994" s="4">
        <v>1</v>
      </c>
      <c r="L1994" s="4">
        <v>0</v>
      </c>
      <c r="M1994" s="4">
        <v>0</v>
      </c>
      <c r="N1994" s="4">
        <v>0</v>
      </c>
      <c r="O1994" s="13">
        <v>26009</v>
      </c>
      <c r="P1994" s="13">
        <v>45341</v>
      </c>
      <c r="Q1994" s="13">
        <v>5501</v>
      </c>
      <c r="R1994" s="13">
        <v>0</v>
      </c>
    </row>
    <row r="1995" spans="1:18" x14ac:dyDescent="0.25">
      <c r="A1995" s="2">
        <v>990209898001</v>
      </c>
      <c r="B1995" s="3">
        <v>2</v>
      </c>
      <c r="C1995" s="5" t="str">
        <f>IF(B1995=1,"SPOT","NO SPOT")</f>
        <v>NO SPOT</v>
      </c>
      <c r="D1995" s="15">
        <f>IF(C1995="NO SPOT",B1995/SUMIF($C$1:$C$6359,"NO SPOT",$B$1:$B$6359),0)</f>
        <v>1.0235938379650955E-4</v>
      </c>
      <c r="E1995" s="17">
        <f>SUM($D$2:D1995)</f>
        <v>0.9154511489841064</v>
      </c>
      <c r="F1995" s="6">
        <f>B1995/23078</f>
        <v>8.6662622410954161E-5</v>
      </c>
      <c r="G1995" s="4">
        <v>0</v>
      </c>
      <c r="H1995" s="4">
        <v>2</v>
      </c>
      <c r="I1995" s="4">
        <v>0</v>
      </c>
      <c r="J1995" s="4">
        <v>1</v>
      </c>
      <c r="K1995" s="4">
        <v>0</v>
      </c>
      <c r="L1995" s="4">
        <v>1</v>
      </c>
      <c r="M1995" s="4">
        <v>0</v>
      </c>
      <c r="N1995" s="4">
        <v>0</v>
      </c>
      <c r="O1995" s="13">
        <v>2000</v>
      </c>
      <c r="P1995" s="13">
        <v>83297</v>
      </c>
      <c r="Q1995" s="13">
        <v>10045</v>
      </c>
      <c r="R1995" s="13">
        <v>0</v>
      </c>
    </row>
    <row r="1996" spans="1:18" x14ac:dyDescent="0.25">
      <c r="A1996" s="2">
        <v>990232156001</v>
      </c>
      <c r="B1996" s="3">
        <v>2</v>
      </c>
      <c r="C1996" s="5" t="str">
        <f>IF(B1996=1,"SPOT","NO SPOT")</f>
        <v>NO SPOT</v>
      </c>
      <c r="D1996" s="15">
        <f>IF(C1996="NO SPOT",B1996/SUMIF($C$1:$C$6359,"NO SPOT",$B$1:$B$6359),0)</f>
        <v>1.0235938379650955E-4</v>
      </c>
      <c r="E1996" s="17">
        <f>SUM($D$2:D1996)</f>
        <v>0.91555350836790295</v>
      </c>
      <c r="F1996" s="6">
        <f>B1996/23078</f>
        <v>8.6662622410954161E-5</v>
      </c>
      <c r="G1996" s="4">
        <v>0</v>
      </c>
      <c r="H1996" s="4">
        <v>2</v>
      </c>
      <c r="I1996" s="4">
        <v>0</v>
      </c>
      <c r="J1996" s="4">
        <v>0</v>
      </c>
      <c r="K1996" s="4">
        <v>1</v>
      </c>
      <c r="L1996" s="4">
        <v>1</v>
      </c>
      <c r="M1996" s="4">
        <v>0</v>
      </c>
      <c r="N1996" s="4">
        <v>0</v>
      </c>
      <c r="O1996" s="13">
        <v>10369</v>
      </c>
      <c r="P1996" s="13">
        <v>52552</v>
      </c>
      <c r="Q1996" s="13">
        <v>8512</v>
      </c>
      <c r="R1996" s="13">
        <v>3134</v>
      </c>
    </row>
    <row r="1997" spans="1:18" x14ac:dyDescent="0.25">
      <c r="A1997" s="2">
        <v>990289662001</v>
      </c>
      <c r="B1997" s="3">
        <v>2</v>
      </c>
      <c r="C1997" s="5" t="str">
        <f>IF(B1997=1,"SPOT","NO SPOT")</f>
        <v>NO SPOT</v>
      </c>
      <c r="D1997" s="15">
        <f>IF(C1997="NO SPOT",B1997/SUMIF($C$1:$C$6359,"NO SPOT",$B$1:$B$6359),0)</f>
        <v>1.0235938379650955E-4</v>
      </c>
      <c r="E1997" s="17">
        <f>SUM($D$2:D1997)</f>
        <v>0.91565586775169949</v>
      </c>
      <c r="F1997" s="6">
        <f>B1997/23078</f>
        <v>8.6662622410954161E-5</v>
      </c>
      <c r="G1997" s="4">
        <v>0</v>
      </c>
      <c r="H1997" s="4">
        <v>2</v>
      </c>
      <c r="I1997" s="4">
        <v>0</v>
      </c>
      <c r="J1997" s="4">
        <v>0</v>
      </c>
      <c r="K1997" s="4">
        <v>0</v>
      </c>
      <c r="L1997" s="4">
        <v>2</v>
      </c>
      <c r="M1997" s="4">
        <v>0</v>
      </c>
      <c r="N1997" s="4">
        <v>0</v>
      </c>
      <c r="O1997" s="13">
        <v>18125</v>
      </c>
      <c r="P1997" s="13">
        <v>33853</v>
      </c>
      <c r="Q1997" s="13">
        <v>4081</v>
      </c>
      <c r="R1997" s="13">
        <v>0</v>
      </c>
    </row>
    <row r="1998" spans="1:18" x14ac:dyDescent="0.25">
      <c r="A1998" s="2">
        <v>990294909001</v>
      </c>
      <c r="B1998" s="3">
        <v>2</v>
      </c>
      <c r="C1998" s="5" t="str">
        <f>IF(B1998=1,"SPOT","NO SPOT")</f>
        <v>NO SPOT</v>
      </c>
      <c r="D1998" s="15">
        <f>IF(C1998="NO SPOT",B1998/SUMIF($C$1:$C$6359,"NO SPOT",$B$1:$B$6359),0)</f>
        <v>1.0235938379650955E-4</v>
      </c>
      <c r="E1998" s="17">
        <f>SUM($D$2:D1998)</f>
        <v>0.91575822713549604</v>
      </c>
      <c r="F1998" s="6">
        <f>B1998/23078</f>
        <v>8.6662622410954161E-5</v>
      </c>
      <c r="G1998" s="4">
        <v>0</v>
      </c>
      <c r="H1998" s="4">
        <v>2</v>
      </c>
      <c r="I1998" s="4">
        <v>0</v>
      </c>
      <c r="J1998" s="4">
        <v>1</v>
      </c>
      <c r="K1998" s="4">
        <v>1</v>
      </c>
      <c r="L1998" s="4">
        <v>0</v>
      </c>
      <c r="M1998" s="4">
        <v>0</v>
      </c>
      <c r="N1998" s="4">
        <v>0</v>
      </c>
      <c r="O1998" s="13">
        <v>2658</v>
      </c>
      <c r="P1998" s="13">
        <v>26061</v>
      </c>
      <c r="Q1998" s="13">
        <v>3299</v>
      </c>
      <c r="R1998" s="13">
        <v>0</v>
      </c>
    </row>
    <row r="1999" spans="1:18" x14ac:dyDescent="0.25">
      <c r="A1999" s="2">
        <v>990317720001</v>
      </c>
      <c r="B1999" s="3">
        <v>2</v>
      </c>
      <c r="C1999" s="5" t="str">
        <f>IF(B1999=1,"SPOT","NO SPOT")</f>
        <v>NO SPOT</v>
      </c>
      <c r="D1999" s="15">
        <f>IF(C1999="NO SPOT",B1999/SUMIF($C$1:$C$6359,"NO SPOT",$B$1:$B$6359),0)</f>
        <v>1.0235938379650955E-4</v>
      </c>
      <c r="E1999" s="17">
        <f>SUM($D$2:D1999)</f>
        <v>0.91586058651929259</v>
      </c>
      <c r="F1999" s="6">
        <f>B1999/23078</f>
        <v>8.6662622410954161E-5</v>
      </c>
      <c r="G1999" s="4">
        <v>0</v>
      </c>
      <c r="H1999" s="4">
        <v>2</v>
      </c>
      <c r="I1999" s="4">
        <v>0</v>
      </c>
      <c r="J1999" s="4">
        <v>0</v>
      </c>
      <c r="K1999" s="4">
        <v>1</v>
      </c>
      <c r="L1999" s="4">
        <v>1</v>
      </c>
      <c r="M1999" s="4">
        <v>0</v>
      </c>
      <c r="N1999" s="4">
        <v>0</v>
      </c>
      <c r="O1999" s="13">
        <v>234385</v>
      </c>
      <c r="P1999" s="13">
        <v>388823</v>
      </c>
      <c r="Q1999" s="13">
        <v>46891</v>
      </c>
      <c r="R1999" s="13">
        <v>0</v>
      </c>
    </row>
    <row r="2000" spans="1:18" x14ac:dyDescent="0.25">
      <c r="A2000" s="2">
        <v>990324379001</v>
      </c>
      <c r="B2000" s="3">
        <v>2</v>
      </c>
      <c r="C2000" s="5" t="str">
        <f>IF(B2000=1,"SPOT","NO SPOT")</f>
        <v>NO SPOT</v>
      </c>
      <c r="D2000" s="15">
        <f>IF(C2000="NO SPOT",B2000/SUMIF($C$1:$C$6359,"NO SPOT",$B$1:$B$6359),0)</f>
        <v>1.0235938379650955E-4</v>
      </c>
      <c r="E2000" s="17">
        <f>SUM($D$2:D2000)</f>
        <v>0.91596294590308913</v>
      </c>
      <c r="F2000" s="6">
        <f>B2000/23078</f>
        <v>8.6662622410954161E-5</v>
      </c>
      <c r="G2000" s="4">
        <v>0</v>
      </c>
      <c r="H2000" s="4">
        <v>2</v>
      </c>
      <c r="I2000" s="4">
        <v>0</v>
      </c>
      <c r="J2000" s="4">
        <v>0</v>
      </c>
      <c r="K2000" s="4">
        <v>0</v>
      </c>
      <c r="L2000" s="4">
        <v>2</v>
      </c>
      <c r="M2000" s="4">
        <v>0</v>
      </c>
      <c r="N2000" s="4">
        <v>0</v>
      </c>
      <c r="O2000" s="13">
        <v>78100</v>
      </c>
      <c r="P2000" s="13">
        <v>82889</v>
      </c>
      <c r="Q2000" s="13">
        <v>12980</v>
      </c>
      <c r="R2000" s="13">
        <v>0</v>
      </c>
    </row>
    <row r="2001" spans="1:18" x14ac:dyDescent="0.25">
      <c r="A2001" s="2">
        <v>990325693001</v>
      </c>
      <c r="B2001" s="3">
        <v>2</v>
      </c>
      <c r="C2001" s="5" t="str">
        <f>IF(B2001=1,"SPOT","NO SPOT")</f>
        <v>NO SPOT</v>
      </c>
      <c r="D2001" s="15">
        <f>IF(C2001="NO SPOT",B2001/SUMIF($C$1:$C$6359,"NO SPOT",$B$1:$B$6359),0)</f>
        <v>1.0235938379650955E-4</v>
      </c>
      <c r="E2001" s="17">
        <f>SUM($D$2:D2001)</f>
        <v>0.91606530528688568</v>
      </c>
      <c r="F2001" s="6">
        <f>B2001/23078</f>
        <v>8.6662622410954161E-5</v>
      </c>
      <c r="G2001" s="4">
        <v>0</v>
      </c>
      <c r="H2001" s="4">
        <v>2</v>
      </c>
      <c r="I2001" s="4">
        <v>0</v>
      </c>
      <c r="J2001" s="4">
        <v>0</v>
      </c>
      <c r="K2001" s="4">
        <v>0</v>
      </c>
      <c r="L2001" s="4">
        <v>2</v>
      </c>
      <c r="M2001" s="4">
        <v>0</v>
      </c>
      <c r="N2001" s="4">
        <v>0</v>
      </c>
      <c r="O2001" s="13">
        <v>29</v>
      </c>
      <c r="P2001" s="13">
        <v>6085</v>
      </c>
      <c r="Q2001" s="13">
        <v>786</v>
      </c>
      <c r="R2001" s="13">
        <v>0</v>
      </c>
    </row>
    <row r="2002" spans="1:18" x14ac:dyDescent="0.25">
      <c r="A2002" s="2">
        <v>990331944001</v>
      </c>
      <c r="B2002" s="3">
        <v>2</v>
      </c>
      <c r="C2002" s="5" t="str">
        <f>IF(B2002=1,"SPOT","NO SPOT")</f>
        <v>NO SPOT</v>
      </c>
      <c r="D2002" s="15">
        <f>IF(C2002="NO SPOT",B2002/SUMIF($C$1:$C$6359,"NO SPOT",$B$1:$B$6359),0)</f>
        <v>1.0235938379650955E-4</v>
      </c>
      <c r="E2002" s="17">
        <f>SUM($D$2:D2002)</f>
        <v>0.91616766467068222</v>
      </c>
      <c r="F2002" s="6">
        <f>B2002/23078</f>
        <v>8.6662622410954161E-5</v>
      </c>
      <c r="G2002" s="4">
        <v>0</v>
      </c>
      <c r="H2002" s="4">
        <v>2</v>
      </c>
      <c r="I2002" s="4">
        <v>0</v>
      </c>
      <c r="J2002" s="4">
        <v>0</v>
      </c>
      <c r="K2002" s="4">
        <v>0</v>
      </c>
      <c r="L2002" s="4">
        <v>2</v>
      </c>
      <c r="M2002" s="4">
        <v>0</v>
      </c>
      <c r="N2002" s="4">
        <v>0</v>
      </c>
      <c r="O2002" s="13">
        <v>541</v>
      </c>
      <c r="P2002" s="13">
        <v>18671</v>
      </c>
      <c r="Q2002" s="13">
        <v>2342</v>
      </c>
      <c r="R2002" s="13">
        <v>0</v>
      </c>
    </row>
    <row r="2003" spans="1:18" x14ac:dyDescent="0.25">
      <c r="A2003" s="2">
        <v>990339392001</v>
      </c>
      <c r="B2003" s="3">
        <v>2</v>
      </c>
      <c r="C2003" s="5" t="str">
        <f>IF(B2003=1,"SPOT","NO SPOT")</f>
        <v>NO SPOT</v>
      </c>
      <c r="D2003" s="15">
        <f>IF(C2003="NO SPOT",B2003/SUMIF($C$1:$C$6359,"NO SPOT",$B$1:$B$6359),0)</f>
        <v>1.0235938379650955E-4</v>
      </c>
      <c r="E2003" s="17">
        <f>SUM($D$2:D2003)</f>
        <v>0.91627002405447877</v>
      </c>
      <c r="F2003" s="6">
        <f>B2003/23078</f>
        <v>8.6662622410954161E-5</v>
      </c>
      <c r="G2003" s="4">
        <v>0</v>
      </c>
      <c r="H2003" s="4">
        <v>2</v>
      </c>
      <c r="I2003" s="4">
        <v>0</v>
      </c>
      <c r="J2003" s="4">
        <v>0</v>
      </c>
      <c r="K2003" s="4">
        <v>0</v>
      </c>
      <c r="L2003" s="4">
        <v>2</v>
      </c>
      <c r="M2003" s="4">
        <v>0</v>
      </c>
      <c r="N2003" s="4">
        <v>0</v>
      </c>
      <c r="O2003" s="13">
        <v>93</v>
      </c>
      <c r="P2003" s="13">
        <v>8010</v>
      </c>
      <c r="Q2003" s="13">
        <v>1068</v>
      </c>
      <c r="R2003" s="13">
        <v>0</v>
      </c>
    </row>
    <row r="2004" spans="1:18" x14ac:dyDescent="0.25">
      <c r="A2004" s="2">
        <v>990349967001</v>
      </c>
      <c r="B2004" s="3">
        <v>2</v>
      </c>
      <c r="C2004" s="5" t="str">
        <f>IF(B2004=1,"SPOT","NO SPOT")</f>
        <v>NO SPOT</v>
      </c>
      <c r="D2004" s="15">
        <f>IF(C2004="NO SPOT",B2004/SUMIF($C$1:$C$6359,"NO SPOT",$B$1:$B$6359),0)</f>
        <v>1.0235938379650955E-4</v>
      </c>
      <c r="E2004" s="17">
        <f>SUM($D$2:D2004)</f>
        <v>0.91637238343827532</v>
      </c>
      <c r="F2004" s="6">
        <f>B2004/23078</f>
        <v>8.6662622410954161E-5</v>
      </c>
      <c r="G2004" s="4">
        <v>0</v>
      </c>
      <c r="H2004" s="4">
        <v>2</v>
      </c>
      <c r="I2004" s="4">
        <v>0</v>
      </c>
      <c r="J2004" s="4">
        <v>1</v>
      </c>
      <c r="K2004" s="4">
        <v>0</v>
      </c>
      <c r="L2004" s="4">
        <v>1</v>
      </c>
      <c r="M2004" s="4">
        <v>0</v>
      </c>
      <c r="N2004" s="4">
        <v>0</v>
      </c>
      <c r="O2004" s="13">
        <v>1176</v>
      </c>
      <c r="P2004" s="13">
        <v>9382</v>
      </c>
      <c r="Q2004" s="13">
        <v>1233</v>
      </c>
      <c r="R2004" s="13">
        <v>0</v>
      </c>
    </row>
    <row r="2005" spans="1:18" x14ac:dyDescent="0.25">
      <c r="A2005" s="2">
        <v>990497672001</v>
      </c>
      <c r="B2005" s="3">
        <v>2</v>
      </c>
      <c r="C2005" s="5" t="str">
        <f>IF(B2005=1,"SPOT","NO SPOT")</f>
        <v>NO SPOT</v>
      </c>
      <c r="D2005" s="15">
        <f>IF(C2005="NO SPOT",B2005/SUMIF($C$1:$C$6359,"NO SPOT",$B$1:$B$6359),0)</f>
        <v>1.0235938379650955E-4</v>
      </c>
      <c r="E2005" s="17">
        <f>SUM($D$2:D2005)</f>
        <v>0.91647474282207186</v>
      </c>
      <c r="F2005" s="6">
        <f>B2005/23078</f>
        <v>8.6662622410954161E-5</v>
      </c>
      <c r="G2005" s="4">
        <v>0</v>
      </c>
      <c r="H2005" s="4">
        <v>2</v>
      </c>
      <c r="I2005" s="4">
        <v>0</v>
      </c>
      <c r="J2005" s="4">
        <v>1</v>
      </c>
      <c r="K2005" s="4">
        <v>0</v>
      </c>
      <c r="L2005" s="4">
        <v>1</v>
      </c>
      <c r="M2005" s="4">
        <v>0</v>
      </c>
      <c r="N2005" s="4">
        <v>0</v>
      </c>
      <c r="O2005" s="13">
        <v>155618</v>
      </c>
      <c r="P2005" s="13">
        <v>176608</v>
      </c>
      <c r="Q2005" s="13">
        <v>21661</v>
      </c>
      <c r="R2005" s="13">
        <v>0</v>
      </c>
    </row>
    <row r="2006" spans="1:18" x14ac:dyDescent="0.25">
      <c r="A2006" s="2">
        <v>990518181001</v>
      </c>
      <c r="B2006" s="3">
        <v>2</v>
      </c>
      <c r="C2006" s="5" t="str">
        <f>IF(B2006=1,"SPOT","NO SPOT")</f>
        <v>NO SPOT</v>
      </c>
      <c r="D2006" s="15">
        <f>IF(C2006="NO SPOT",B2006/SUMIF($C$1:$C$6359,"NO SPOT",$B$1:$B$6359),0)</f>
        <v>1.0235938379650955E-4</v>
      </c>
      <c r="E2006" s="17">
        <f>SUM($D$2:D2006)</f>
        <v>0.91657710220586841</v>
      </c>
      <c r="F2006" s="6">
        <f>B2006/23078</f>
        <v>8.6662622410954161E-5</v>
      </c>
      <c r="G2006" s="4">
        <v>0</v>
      </c>
      <c r="H2006" s="4">
        <v>2</v>
      </c>
      <c r="I2006" s="4">
        <v>0</v>
      </c>
      <c r="J2006" s="4">
        <v>0</v>
      </c>
      <c r="K2006" s="4">
        <v>1</v>
      </c>
      <c r="L2006" s="4">
        <v>1</v>
      </c>
      <c r="M2006" s="4">
        <v>0</v>
      </c>
      <c r="N2006" s="4">
        <v>0</v>
      </c>
      <c r="O2006" s="13">
        <v>514</v>
      </c>
      <c r="P2006" s="13">
        <v>5389</v>
      </c>
      <c r="Q2006" s="13">
        <v>722</v>
      </c>
      <c r="R2006" s="13">
        <v>0</v>
      </c>
    </row>
    <row r="2007" spans="1:18" x14ac:dyDescent="0.25">
      <c r="A2007" s="2">
        <v>990521786001</v>
      </c>
      <c r="B2007" s="3">
        <v>2</v>
      </c>
      <c r="C2007" s="5" t="str">
        <f>IF(B2007=1,"SPOT","NO SPOT")</f>
        <v>NO SPOT</v>
      </c>
      <c r="D2007" s="15">
        <f>IF(C2007="NO SPOT",B2007/SUMIF($C$1:$C$6359,"NO SPOT",$B$1:$B$6359),0)</f>
        <v>1.0235938379650955E-4</v>
      </c>
      <c r="E2007" s="17">
        <f>SUM($D$2:D2007)</f>
        <v>0.91667946158966496</v>
      </c>
      <c r="F2007" s="6">
        <f>B2007/23078</f>
        <v>8.6662622410954161E-5</v>
      </c>
      <c r="G2007" s="4">
        <v>0</v>
      </c>
      <c r="H2007" s="4">
        <v>2</v>
      </c>
      <c r="I2007" s="4">
        <v>0</v>
      </c>
      <c r="J2007" s="4">
        <v>0</v>
      </c>
      <c r="K2007" s="4">
        <v>0</v>
      </c>
      <c r="L2007" s="4">
        <v>2</v>
      </c>
      <c r="M2007" s="4">
        <v>0</v>
      </c>
      <c r="N2007" s="4">
        <v>0</v>
      </c>
      <c r="O2007" s="13">
        <v>10083</v>
      </c>
      <c r="P2007" s="13">
        <v>110104</v>
      </c>
      <c r="Q2007" s="13">
        <v>13311</v>
      </c>
      <c r="R2007" s="13">
        <v>0</v>
      </c>
    </row>
    <row r="2008" spans="1:18" x14ac:dyDescent="0.25">
      <c r="A2008" s="2">
        <v>990607699001</v>
      </c>
      <c r="B2008" s="3">
        <v>2</v>
      </c>
      <c r="C2008" s="5" t="str">
        <f>IF(B2008=1,"SPOT","NO SPOT")</f>
        <v>NO SPOT</v>
      </c>
      <c r="D2008" s="15">
        <f>IF(C2008="NO SPOT",B2008/SUMIF($C$1:$C$6359,"NO SPOT",$B$1:$B$6359),0)</f>
        <v>1.0235938379650955E-4</v>
      </c>
      <c r="E2008" s="17">
        <f>SUM($D$2:D2008)</f>
        <v>0.9167818209734615</v>
      </c>
      <c r="F2008" s="6">
        <f>B2008/23078</f>
        <v>8.6662622410954161E-5</v>
      </c>
      <c r="G2008" s="4">
        <v>0</v>
      </c>
      <c r="H2008" s="4">
        <v>2</v>
      </c>
      <c r="I2008" s="4">
        <v>0</v>
      </c>
      <c r="J2008" s="4">
        <v>0</v>
      </c>
      <c r="K2008" s="4">
        <v>2</v>
      </c>
      <c r="L2008" s="4">
        <v>0</v>
      </c>
      <c r="M2008" s="4">
        <v>0</v>
      </c>
      <c r="N2008" s="4">
        <v>0</v>
      </c>
      <c r="O2008" s="13">
        <v>43800</v>
      </c>
      <c r="P2008" s="13">
        <v>90662</v>
      </c>
      <c r="Q2008" s="13">
        <v>11477</v>
      </c>
      <c r="R2008" s="13">
        <v>0</v>
      </c>
    </row>
    <row r="2009" spans="1:18" x14ac:dyDescent="0.25">
      <c r="A2009" s="2">
        <v>990632286001</v>
      </c>
      <c r="B2009" s="3">
        <v>2</v>
      </c>
      <c r="C2009" s="5" t="str">
        <f>IF(B2009=1,"SPOT","NO SPOT")</f>
        <v>NO SPOT</v>
      </c>
      <c r="D2009" s="15">
        <f>IF(C2009="NO SPOT",B2009/SUMIF($C$1:$C$6359,"NO SPOT",$B$1:$B$6359),0)</f>
        <v>1.0235938379650955E-4</v>
      </c>
      <c r="E2009" s="17">
        <f>SUM($D$2:D2009)</f>
        <v>0.91688418035725805</v>
      </c>
      <c r="F2009" s="6">
        <f>B2009/23078</f>
        <v>8.6662622410954161E-5</v>
      </c>
      <c r="G2009" s="4">
        <v>0</v>
      </c>
      <c r="H2009" s="4">
        <v>2</v>
      </c>
      <c r="I2009" s="4">
        <v>0</v>
      </c>
      <c r="J2009" s="4">
        <v>0</v>
      </c>
      <c r="K2009" s="4">
        <v>0</v>
      </c>
      <c r="L2009" s="4">
        <v>2</v>
      </c>
      <c r="M2009" s="4">
        <v>0</v>
      </c>
      <c r="N2009" s="4">
        <v>0</v>
      </c>
      <c r="O2009" s="13">
        <v>24</v>
      </c>
      <c r="P2009" s="13">
        <v>17880</v>
      </c>
      <c r="Q2009" s="13">
        <v>2383</v>
      </c>
      <c r="R2009" s="13">
        <v>0</v>
      </c>
    </row>
    <row r="2010" spans="1:18" x14ac:dyDescent="0.25">
      <c r="A2010" s="2">
        <v>990648972001</v>
      </c>
      <c r="B2010" s="3">
        <v>2</v>
      </c>
      <c r="C2010" s="5" t="str">
        <f>IF(B2010=1,"SPOT","NO SPOT")</f>
        <v>NO SPOT</v>
      </c>
      <c r="D2010" s="15">
        <f>IF(C2010="NO SPOT",B2010/SUMIF($C$1:$C$6359,"NO SPOT",$B$1:$B$6359),0)</f>
        <v>1.0235938379650955E-4</v>
      </c>
      <c r="E2010" s="17">
        <f>SUM($D$2:D2010)</f>
        <v>0.9169865397410546</v>
      </c>
      <c r="F2010" s="6">
        <f>B2010/23078</f>
        <v>8.6662622410954161E-5</v>
      </c>
      <c r="G2010" s="4">
        <v>0</v>
      </c>
      <c r="H2010" s="4">
        <v>2</v>
      </c>
      <c r="I2010" s="4">
        <v>0</v>
      </c>
      <c r="J2010" s="4">
        <v>0</v>
      </c>
      <c r="K2010" s="4">
        <v>2</v>
      </c>
      <c r="L2010" s="4">
        <v>0</v>
      </c>
      <c r="M2010" s="4">
        <v>0</v>
      </c>
      <c r="N2010" s="4">
        <v>0</v>
      </c>
      <c r="O2010" s="13">
        <v>102000</v>
      </c>
      <c r="P2010" s="13">
        <v>177190</v>
      </c>
      <c r="Q2010" s="13">
        <v>21368</v>
      </c>
      <c r="R2010" s="13">
        <v>0</v>
      </c>
    </row>
    <row r="2011" spans="1:18" x14ac:dyDescent="0.25">
      <c r="A2011" s="2">
        <v>990774404001</v>
      </c>
      <c r="B2011" s="3">
        <v>2</v>
      </c>
      <c r="C2011" s="5" t="str">
        <f>IF(B2011=1,"SPOT","NO SPOT")</f>
        <v>NO SPOT</v>
      </c>
      <c r="D2011" s="15">
        <f>IF(C2011="NO SPOT",B2011/SUMIF($C$1:$C$6359,"NO SPOT",$B$1:$B$6359),0)</f>
        <v>1.0235938379650955E-4</v>
      </c>
      <c r="E2011" s="17">
        <f>SUM($D$2:D2011)</f>
        <v>0.91708889912485114</v>
      </c>
      <c r="F2011" s="6">
        <f>B2011/23078</f>
        <v>8.6662622410954161E-5</v>
      </c>
      <c r="G2011" s="4">
        <v>0</v>
      </c>
      <c r="H2011" s="4">
        <v>2</v>
      </c>
      <c r="I2011" s="4">
        <v>0</v>
      </c>
      <c r="J2011" s="4">
        <v>0</v>
      </c>
      <c r="K2011" s="4">
        <v>0</v>
      </c>
      <c r="L2011" s="4">
        <v>2</v>
      </c>
      <c r="M2011" s="4">
        <v>0</v>
      </c>
      <c r="N2011" s="4">
        <v>0</v>
      </c>
      <c r="O2011" s="13">
        <v>31</v>
      </c>
      <c r="P2011" s="13">
        <v>14599</v>
      </c>
      <c r="Q2011" s="13">
        <v>1827</v>
      </c>
      <c r="R2011" s="13">
        <v>0</v>
      </c>
    </row>
    <row r="2012" spans="1:18" x14ac:dyDescent="0.25">
      <c r="A2012" s="2">
        <v>990775257001</v>
      </c>
      <c r="B2012" s="3">
        <v>2</v>
      </c>
      <c r="C2012" s="5" t="str">
        <f>IF(B2012=1,"SPOT","NO SPOT")</f>
        <v>NO SPOT</v>
      </c>
      <c r="D2012" s="15">
        <f>IF(C2012="NO SPOT",B2012/SUMIF($C$1:$C$6359,"NO SPOT",$B$1:$B$6359),0)</f>
        <v>1.0235938379650955E-4</v>
      </c>
      <c r="E2012" s="17">
        <f>SUM($D$2:D2012)</f>
        <v>0.91719125850864769</v>
      </c>
      <c r="F2012" s="6">
        <f>B2012/23078</f>
        <v>8.6662622410954161E-5</v>
      </c>
      <c r="G2012" s="4">
        <v>0</v>
      </c>
      <c r="H2012" s="4">
        <v>2</v>
      </c>
      <c r="I2012" s="4">
        <v>0</v>
      </c>
      <c r="J2012" s="4">
        <v>0</v>
      </c>
      <c r="K2012" s="4">
        <v>1</v>
      </c>
      <c r="L2012" s="4">
        <v>1</v>
      </c>
      <c r="M2012" s="4">
        <v>0</v>
      </c>
      <c r="N2012" s="4">
        <v>0</v>
      </c>
      <c r="O2012" s="13">
        <v>53362</v>
      </c>
      <c r="P2012" s="13">
        <v>97392</v>
      </c>
      <c r="Q2012" s="13">
        <v>11744</v>
      </c>
      <c r="R2012" s="13">
        <v>0</v>
      </c>
    </row>
    <row r="2013" spans="1:18" x14ac:dyDescent="0.25">
      <c r="A2013" s="2">
        <v>990804567001</v>
      </c>
      <c r="B2013" s="3">
        <v>2</v>
      </c>
      <c r="C2013" s="5" t="str">
        <f>IF(B2013=1,"SPOT","NO SPOT")</f>
        <v>NO SPOT</v>
      </c>
      <c r="D2013" s="15">
        <f>IF(C2013="NO SPOT",B2013/SUMIF($C$1:$C$6359,"NO SPOT",$B$1:$B$6359),0)</f>
        <v>1.0235938379650955E-4</v>
      </c>
      <c r="E2013" s="17">
        <f>SUM($D$2:D2013)</f>
        <v>0.91729361789244424</v>
      </c>
      <c r="F2013" s="6">
        <f>B2013/23078</f>
        <v>8.6662622410954161E-5</v>
      </c>
      <c r="G2013" s="4">
        <v>0</v>
      </c>
      <c r="H2013" s="4">
        <v>2</v>
      </c>
      <c r="I2013" s="4">
        <v>0</v>
      </c>
      <c r="J2013" s="4">
        <v>2</v>
      </c>
      <c r="K2013" s="4">
        <v>0</v>
      </c>
      <c r="L2013" s="4">
        <v>0</v>
      </c>
      <c r="M2013" s="4">
        <v>0</v>
      </c>
      <c r="N2013" s="4">
        <v>0</v>
      </c>
      <c r="O2013" s="13">
        <v>2462</v>
      </c>
      <c r="P2013" s="13">
        <v>24637</v>
      </c>
      <c r="Q2013" s="13">
        <v>3072</v>
      </c>
      <c r="R2013" s="13">
        <v>0</v>
      </c>
    </row>
    <row r="2014" spans="1:18" x14ac:dyDescent="0.25">
      <c r="A2014" s="2">
        <v>990804583001</v>
      </c>
      <c r="B2014" s="3">
        <v>2</v>
      </c>
      <c r="C2014" s="5" t="str">
        <f>IF(B2014=1,"SPOT","NO SPOT")</f>
        <v>NO SPOT</v>
      </c>
      <c r="D2014" s="15">
        <f>IF(C2014="NO SPOT",B2014/SUMIF($C$1:$C$6359,"NO SPOT",$B$1:$B$6359),0)</f>
        <v>1.0235938379650955E-4</v>
      </c>
      <c r="E2014" s="17">
        <f>SUM($D$2:D2014)</f>
        <v>0.91739597727624078</v>
      </c>
      <c r="F2014" s="6">
        <f>B2014/23078</f>
        <v>8.6662622410954161E-5</v>
      </c>
      <c r="G2014" s="4">
        <v>0</v>
      </c>
      <c r="H2014" s="4">
        <v>2</v>
      </c>
      <c r="I2014" s="4">
        <v>0</v>
      </c>
      <c r="J2014" s="4">
        <v>0</v>
      </c>
      <c r="K2014" s="4">
        <v>0</v>
      </c>
      <c r="L2014" s="4">
        <v>2</v>
      </c>
      <c r="M2014" s="4">
        <v>0</v>
      </c>
      <c r="N2014" s="4">
        <v>0</v>
      </c>
      <c r="O2014" s="13">
        <v>3760</v>
      </c>
      <c r="P2014" s="13">
        <v>98430</v>
      </c>
      <c r="Q2014" s="13">
        <v>13187</v>
      </c>
      <c r="R2014" s="13">
        <v>3634</v>
      </c>
    </row>
    <row r="2015" spans="1:18" x14ac:dyDescent="0.25">
      <c r="A2015" s="2">
        <v>990834695001</v>
      </c>
      <c r="B2015" s="3">
        <v>2</v>
      </c>
      <c r="C2015" s="5" t="str">
        <f>IF(B2015=1,"SPOT","NO SPOT")</f>
        <v>NO SPOT</v>
      </c>
      <c r="D2015" s="15">
        <f>IF(C2015="NO SPOT",B2015/SUMIF($C$1:$C$6359,"NO SPOT",$B$1:$B$6359),0)</f>
        <v>1.0235938379650955E-4</v>
      </c>
      <c r="E2015" s="17">
        <f>SUM($D$2:D2015)</f>
        <v>0.91749833666003733</v>
      </c>
      <c r="F2015" s="6">
        <f>B2015/23078</f>
        <v>8.6662622410954161E-5</v>
      </c>
      <c r="G2015" s="4">
        <v>0</v>
      </c>
      <c r="H2015" s="4">
        <v>2</v>
      </c>
      <c r="I2015" s="4">
        <v>0</v>
      </c>
      <c r="J2015" s="4">
        <v>0</v>
      </c>
      <c r="K2015" s="4">
        <v>2</v>
      </c>
      <c r="L2015" s="4">
        <v>0</v>
      </c>
      <c r="M2015" s="4">
        <v>0</v>
      </c>
      <c r="N2015" s="4">
        <v>0</v>
      </c>
      <c r="O2015" s="13">
        <v>4692</v>
      </c>
      <c r="P2015" s="13">
        <v>78429</v>
      </c>
      <c r="Q2015" s="13">
        <v>10845</v>
      </c>
      <c r="R2015" s="13">
        <v>0</v>
      </c>
    </row>
    <row r="2016" spans="1:18" x14ac:dyDescent="0.25">
      <c r="A2016" s="2">
        <v>990853029001</v>
      </c>
      <c r="B2016" s="3">
        <v>2</v>
      </c>
      <c r="C2016" s="5" t="str">
        <f>IF(B2016=1,"SPOT","NO SPOT")</f>
        <v>NO SPOT</v>
      </c>
      <c r="D2016" s="15">
        <f>IF(C2016="NO SPOT",B2016/SUMIF($C$1:$C$6359,"NO SPOT",$B$1:$B$6359),0)</f>
        <v>1.0235938379650955E-4</v>
      </c>
      <c r="E2016" s="17">
        <f>SUM($D$2:D2016)</f>
        <v>0.91760069604383387</v>
      </c>
      <c r="F2016" s="6">
        <f>B2016/23078</f>
        <v>8.6662622410954161E-5</v>
      </c>
      <c r="G2016" s="4">
        <v>0</v>
      </c>
      <c r="H2016" s="4">
        <v>2</v>
      </c>
      <c r="I2016" s="4">
        <v>0</v>
      </c>
      <c r="J2016" s="4">
        <v>0</v>
      </c>
      <c r="K2016" s="4">
        <v>0</v>
      </c>
      <c r="L2016" s="4">
        <v>2</v>
      </c>
      <c r="M2016" s="4">
        <v>0</v>
      </c>
      <c r="N2016" s="4">
        <v>0</v>
      </c>
      <c r="O2016" s="13">
        <v>82</v>
      </c>
      <c r="P2016" s="13">
        <v>22712</v>
      </c>
      <c r="Q2016" s="13">
        <v>2821</v>
      </c>
      <c r="R2016" s="13">
        <v>0</v>
      </c>
    </row>
    <row r="2017" spans="1:18" x14ac:dyDescent="0.25">
      <c r="A2017" s="2">
        <v>990863121001</v>
      </c>
      <c r="B2017" s="3">
        <v>2</v>
      </c>
      <c r="C2017" s="5" t="str">
        <f>IF(B2017=1,"SPOT","NO SPOT")</f>
        <v>NO SPOT</v>
      </c>
      <c r="D2017" s="15">
        <f>IF(C2017="NO SPOT",B2017/SUMIF($C$1:$C$6359,"NO SPOT",$B$1:$B$6359),0)</f>
        <v>1.0235938379650955E-4</v>
      </c>
      <c r="E2017" s="17">
        <f>SUM($D$2:D2017)</f>
        <v>0.91770305542763042</v>
      </c>
      <c r="F2017" s="6">
        <f>B2017/23078</f>
        <v>8.6662622410954161E-5</v>
      </c>
      <c r="G2017" s="4">
        <v>0</v>
      </c>
      <c r="H2017" s="4">
        <v>2</v>
      </c>
      <c r="I2017" s="4">
        <v>0</v>
      </c>
      <c r="J2017" s="4">
        <v>1</v>
      </c>
      <c r="K2017" s="4">
        <v>1</v>
      </c>
      <c r="L2017" s="4">
        <v>0</v>
      </c>
      <c r="M2017" s="4">
        <v>0</v>
      </c>
      <c r="N2017" s="4">
        <v>0</v>
      </c>
      <c r="O2017" s="13">
        <v>49000</v>
      </c>
      <c r="P2017" s="13">
        <v>35336</v>
      </c>
      <c r="Q2017" s="13">
        <v>4368</v>
      </c>
      <c r="R2017" s="13">
        <v>0</v>
      </c>
    </row>
    <row r="2018" spans="1:18" x14ac:dyDescent="0.25">
      <c r="A2018" s="2">
        <v>990867968001</v>
      </c>
      <c r="B2018" s="3">
        <v>2</v>
      </c>
      <c r="C2018" s="5" t="str">
        <f>IF(B2018=1,"SPOT","NO SPOT")</f>
        <v>NO SPOT</v>
      </c>
      <c r="D2018" s="15">
        <f>IF(C2018="NO SPOT",B2018/SUMIF($C$1:$C$6359,"NO SPOT",$B$1:$B$6359),0)</f>
        <v>1.0235938379650955E-4</v>
      </c>
      <c r="E2018" s="17">
        <f>SUM($D$2:D2018)</f>
        <v>0.91780541481142697</v>
      </c>
      <c r="F2018" s="6">
        <f>B2018/23078</f>
        <v>8.6662622410954161E-5</v>
      </c>
      <c r="G2018" s="4">
        <v>0</v>
      </c>
      <c r="H2018" s="4">
        <v>2</v>
      </c>
      <c r="I2018" s="4">
        <v>0</v>
      </c>
      <c r="J2018" s="4">
        <v>0</v>
      </c>
      <c r="K2018" s="4">
        <v>0</v>
      </c>
      <c r="L2018" s="4">
        <v>2</v>
      </c>
      <c r="M2018" s="4">
        <v>0</v>
      </c>
      <c r="N2018" s="4">
        <v>0</v>
      </c>
      <c r="O2018" s="13">
        <v>312530</v>
      </c>
      <c r="P2018" s="13">
        <v>536264</v>
      </c>
      <c r="Q2018" s="13">
        <v>83978</v>
      </c>
      <c r="R2018" s="13">
        <v>0</v>
      </c>
    </row>
    <row r="2019" spans="1:18" x14ac:dyDescent="0.25">
      <c r="A2019" s="2">
        <v>990886822001</v>
      </c>
      <c r="B2019" s="3">
        <v>2</v>
      </c>
      <c r="C2019" s="5" t="str">
        <f>IF(B2019=1,"SPOT","NO SPOT")</f>
        <v>NO SPOT</v>
      </c>
      <c r="D2019" s="15">
        <f>IF(C2019="NO SPOT",B2019/SUMIF($C$1:$C$6359,"NO SPOT",$B$1:$B$6359),0)</f>
        <v>1.0235938379650955E-4</v>
      </c>
      <c r="E2019" s="17">
        <f>SUM($D$2:D2019)</f>
        <v>0.91790777419522351</v>
      </c>
      <c r="F2019" s="6">
        <f>B2019/23078</f>
        <v>8.6662622410954161E-5</v>
      </c>
      <c r="G2019" s="4">
        <v>2</v>
      </c>
      <c r="H2019" s="4">
        <v>0</v>
      </c>
      <c r="I2019" s="4">
        <v>0</v>
      </c>
      <c r="J2019" s="4">
        <v>0</v>
      </c>
      <c r="K2019" s="4">
        <v>0</v>
      </c>
      <c r="L2019" s="4">
        <v>2</v>
      </c>
      <c r="M2019" s="4">
        <v>0</v>
      </c>
      <c r="N2019" s="4">
        <v>0</v>
      </c>
      <c r="O2019" s="13">
        <v>10324</v>
      </c>
      <c r="P2019" s="13">
        <v>66493</v>
      </c>
      <c r="Q2019" s="13">
        <v>8325</v>
      </c>
      <c r="R2019" s="13">
        <v>0</v>
      </c>
    </row>
    <row r="2020" spans="1:18" x14ac:dyDescent="0.25">
      <c r="A2020" s="2">
        <v>990943494001</v>
      </c>
      <c r="B2020" s="3">
        <v>2</v>
      </c>
      <c r="C2020" s="5" t="str">
        <f>IF(B2020=1,"SPOT","NO SPOT")</f>
        <v>NO SPOT</v>
      </c>
      <c r="D2020" s="15">
        <f>IF(C2020="NO SPOT",B2020/SUMIF($C$1:$C$6359,"NO SPOT",$B$1:$B$6359),0)</f>
        <v>1.0235938379650955E-4</v>
      </c>
      <c r="E2020" s="17">
        <f>SUM($D$2:D2020)</f>
        <v>0.91801013357902006</v>
      </c>
      <c r="F2020" s="6">
        <f>B2020/23078</f>
        <v>8.6662622410954161E-5</v>
      </c>
      <c r="G2020" s="4">
        <v>0</v>
      </c>
      <c r="H2020" s="4">
        <v>2</v>
      </c>
      <c r="I2020" s="4">
        <v>0</v>
      </c>
      <c r="J2020" s="4">
        <v>0</v>
      </c>
      <c r="K2020" s="4">
        <v>0</v>
      </c>
      <c r="L2020" s="4">
        <v>2</v>
      </c>
      <c r="M2020" s="4">
        <v>0</v>
      </c>
      <c r="N2020" s="4">
        <v>0</v>
      </c>
      <c r="O2020" s="13">
        <v>202</v>
      </c>
      <c r="P2020" s="13">
        <v>9981</v>
      </c>
      <c r="Q2020" s="13">
        <v>1257</v>
      </c>
      <c r="R2020" s="13">
        <v>0</v>
      </c>
    </row>
    <row r="2021" spans="1:18" x14ac:dyDescent="0.25">
      <c r="A2021" s="2">
        <v>990947325001</v>
      </c>
      <c r="B2021" s="3">
        <v>2</v>
      </c>
      <c r="C2021" s="5" t="str">
        <f>IF(B2021=1,"SPOT","NO SPOT")</f>
        <v>NO SPOT</v>
      </c>
      <c r="D2021" s="15">
        <f>IF(C2021="NO SPOT",B2021/SUMIF($C$1:$C$6359,"NO SPOT",$B$1:$B$6359),0)</f>
        <v>1.0235938379650955E-4</v>
      </c>
      <c r="E2021" s="17">
        <f>SUM($D$2:D2021)</f>
        <v>0.91811249296281661</v>
      </c>
      <c r="F2021" s="6">
        <f>B2021/23078</f>
        <v>8.6662622410954161E-5</v>
      </c>
      <c r="G2021" s="4">
        <v>0</v>
      </c>
      <c r="H2021" s="4">
        <v>2</v>
      </c>
      <c r="I2021" s="4">
        <v>0</v>
      </c>
      <c r="J2021" s="4">
        <v>0</v>
      </c>
      <c r="K2021" s="4">
        <v>0</v>
      </c>
      <c r="L2021" s="4">
        <v>2</v>
      </c>
      <c r="M2021" s="4">
        <v>0</v>
      </c>
      <c r="N2021" s="4">
        <v>0</v>
      </c>
      <c r="O2021" s="13">
        <v>1064</v>
      </c>
      <c r="P2021" s="13">
        <v>15232</v>
      </c>
      <c r="Q2021" s="13">
        <v>2064</v>
      </c>
      <c r="R2021" s="13">
        <v>0</v>
      </c>
    </row>
    <row r="2022" spans="1:18" x14ac:dyDescent="0.25">
      <c r="A2022" s="2">
        <v>991004408001</v>
      </c>
      <c r="B2022" s="3">
        <v>2</v>
      </c>
      <c r="C2022" s="5" t="str">
        <f>IF(B2022=1,"SPOT","NO SPOT")</f>
        <v>NO SPOT</v>
      </c>
      <c r="D2022" s="15">
        <f>IF(C2022="NO SPOT",B2022/SUMIF($C$1:$C$6359,"NO SPOT",$B$1:$B$6359),0)</f>
        <v>1.0235938379650955E-4</v>
      </c>
      <c r="E2022" s="17">
        <f>SUM($D$2:D2022)</f>
        <v>0.91821485234661315</v>
      </c>
      <c r="F2022" s="6">
        <f>B2022/23078</f>
        <v>8.6662622410954161E-5</v>
      </c>
      <c r="G2022" s="4">
        <v>0</v>
      </c>
      <c r="H2022" s="4">
        <v>2</v>
      </c>
      <c r="I2022" s="4">
        <v>0</v>
      </c>
      <c r="J2022" s="4">
        <v>1</v>
      </c>
      <c r="K2022" s="4">
        <v>0</v>
      </c>
      <c r="L2022" s="4">
        <v>1</v>
      </c>
      <c r="M2022" s="4">
        <v>0</v>
      </c>
      <c r="N2022" s="4">
        <v>0</v>
      </c>
      <c r="O2022" s="13">
        <v>211</v>
      </c>
      <c r="P2022" s="13">
        <v>8529</v>
      </c>
      <c r="Q2022" s="13">
        <v>1043</v>
      </c>
      <c r="R2022" s="13">
        <v>0</v>
      </c>
    </row>
    <row r="2023" spans="1:18" x14ac:dyDescent="0.25">
      <c r="A2023" s="2">
        <v>991010866001</v>
      </c>
      <c r="B2023" s="3">
        <v>2</v>
      </c>
      <c r="C2023" s="5" t="str">
        <f>IF(B2023=1,"SPOT","NO SPOT")</f>
        <v>NO SPOT</v>
      </c>
      <c r="D2023" s="15">
        <f>IF(C2023="NO SPOT",B2023/SUMIF($C$1:$C$6359,"NO SPOT",$B$1:$B$6359),0)</f>
        <v>1.0235938379650955E-4</v>
      </c>
      <c r="E2023" s="17">
        <f>SUM($D$2:D2023)</f>
        <v>0.9183172117304097</v>
      </c>
      <c r="F2023" s="6">
        <f>B2023/23078</f>
        <v>8.6662622410954161E-5</v>
      </c>
      <c r="G2023" s="4">
        <v>0</v>
      </c>
      <c r="H2023" s="4">
        <v>2</v>
      </c>
      <c r="I2023" s="4">
        <v>0</v>
      </c>
      <c r="J2023" s="4">
        <v>0</v>
      </c>
      <c r="K2023" s="4">
        <v>0</v>
      </c>
      <c r="L2023" s="4">
        <v>2</v>
      </c>
      <c r="M2023" s="4">
        <v>0</v>
      </c>
      <c r="N2023" s="4">
        <v>0</v>
      </c>
      <c r="O2023" s="13">
        <v>48</v>
      </c>
      <c r="P2023" s="13">
        <v>23268</v>
      </c>
      <c r="Q2023" s="13">
        <v>3006</v>
      </c>
      <c r="R2023" s="13">
        <v>0</v>
      </c>
    </row>
    <row r="2024" spans="1:18" x14ac:dyDescent="0.25">
      <c r="A2024" s="2">
        <v>991025049001</v>
      </c>
      <c r="B2024" s="3">
        <v>2</v>
      </c>
      <c r="C2024" s="5" t="str">
        <f>IF(B2024=1,"SPOT","NO SPOT")</f>
        <v>NO SPOT</v>
      </c>
      <c r="D2024" s="15">
        <f>IF(C2024="NO SPOT",B2024/SUMIF($C$1:$C$6359,"NO SPOT",$B$1:$B$6359),0)</f>
        <v>1.0235938379650955E-4</v>
      </c>
      <c r="E2024" s="17">
        <f>SUM($D$2:D2024)</f>
        <v>0.91841957111420625</v>
      </c>
      <c r="F2024" s="6">
        <f>B2024/23078</f>
        <v>8.6662622410954161E-5</v>
      </c>
      <c r="G2024" s="4">
        <v>0</v>
      </c>
      <c r="H2024" s="4">
        <v>2</v>
      </c>
      <c r="I2024" s="4">
        <v>0</v>
      </c>
      <c r="J2024" s="4">
        <v>1</v>
      </c>
      <c r="K2024" s="4">
        <v>0</v>
      </c>
      <c r="L2024" s="4">
        <v>1</v>
      </c>
      <c r="M2024" s="4">
        <v>0</v>
      </c>
      <c r="N2024" s="4">
        <v>0</v>
      </c>
      <c r="O2024" s="13">
        <v>36220</v>
      </c>
      <c r="P2024" s="13">
        <v>74520</v>
      </c>
      <c r="Q2024" s="13">
        <v>9697</v>
      </c>
      <c r="R2024" s="13">
        <v>0</v>
      </c>
    </row>
    <row r="2025" spans="1:18" x14ac:dyDescent="0.25">
      <c r="A2025" s="2">
        <v>991028471001</v>
      </c>
      <c r="B2025" s="3">
        <v>2</v>
      </c>
      <c r="C2025" s="5" t="str">
        <f>IF(B2025=1,"SPOT","NO SPOT")</f>
        <v>NO SPOT</v>
      </c>
      <c r="D2025" s="15">
        <f>IF(C2025="NO SPOT",B2025/SUMIF($C$1:$C$6359,"NO SPOT",$B$1:$B$6359),0)</f>
        <v>1.0235938379650955E-4</v>
      </c>
      <c r="E2025" s="17">
        <f>SUM($D$2:D2025)</f>
        <v>0.91852193049800279</v>
      </c>
      <c r="F2025" s="6">
        <f>B2025/23078</f>
        <v>8.6662622410954161E-5</v>
      </c>
      <c r="G2025" s="4">
        <v>0</v>
      </c>
      <c r="H2025" s="4">
        <v>2</v>
      </c>
      <c r="I2025" s="4">
        <v>0</v>
      </c>
      <c r="J2025" s="4">
        <v>0</v>
      </c>
      <c r="K2025" s="4">
        <v>2</v>
      </c>
      <c r="L2025" s="4">
        <v>0</v>
      </c>
      <c r="M2025" s="4">
        <v>0</v>
      </c>
      <c r="N2025" s="4">
        <v>0</v>
      </c>
      <c r="O2025" s="13">
        <v>2740</v>
      </c>
      <c r="P2025" s="13">
        <v>124607</v>
      </c>
      <c r="Q2025" s="13">
        <v>15810</v>
      </c>
      <c r="R2025" s="13">
        <v>0</v>
      </c>
    </row>
    <row r="2026" spans="1:18" x14ac:dyDescent="0.25">
      <c r="A2026" s="2">
        <v>991115552001</v>
      </c>
      <c r="B2026" s="3">
        <v>2</v>
      </c>
      <c r="C2026" s="5" t="str">
        <f>IF(B2026=1,"SPOT","NO SPOT")</f>
        <v>NO SPOT</v>
      </c>
      <c r="D2026" s="15">
        <f>IF(C2026="NO SPOT",B2026/SUMIF($C$1:$C$6359,"NO SPOT",$B$1:$B$6359),0)</f>
        <v>1.0235938379650955E-4</v>
      </c>
      <c r="E2026" s="17">
        <f>SUM($D$2:D2026)</f>
        <v>0.91862428988179934</v>
      </c>
      <c r="F2026" s="6">
        <f>B2026/23078</f>
        <v>8.6662622410954161E-5</v>
      </c>
      <c r="G2026" s="4">
        <v>0</v>
      </c>
      <c r="H2026" s="4">
        <v>2</v>
      </c>
      <c r="I2026" s="4">
        <v>0</v>
      </c>
      <c r="J2026" s="4">
        <v>2</v>
      </c>
      <c r="K2026" s="4">
        <v>0</v>
      </c>
      <c r="L2026" s="4">
        <v>0</v>
      </c>
      <c r="M2026" s="4">
        <v>0</v>
      </c>
      <c r="N2026" s="4">
        <v>0</v>
      </c>
      <c r="O2026" s="13">
        <v>5253</v>
      </c>
      <c r="P2026" s="13">
        <v>57705</v>
      </c>
      <c r="Q2026" s="13">
        <v>8482</v>
      </c>
      <c r="R2026" s="13">
        <v>0</v>
      </c>
    </row>
    <row r="2027" spans="1:18" x14ac:dyDescent="0.25">
      <c r="A2027" s="2">
        <v>991126864001</v>
      </c>
      <c r="B2027" s="3">
        <v>2</v>
      </c>
      <c r="C2027" s="5" t="str">
        <f>IF(B2027=1,"SPOT","NO SPOT")</f>
        <v>NO SPOT</v>
      </c>
      <c r="D2027" s="15">
        <f>IF(C2027="NO SPOT",B2027/SUMIF($C$1:$C$6359,"NO SPOT",$B$1:$B$6359),0)</f>
        <v>1.0235938379650955E-4</v>
      </c>
      <c r="E2027" s="17">
        <f>SUM($D$2:D2027)</f>
        <v>0.91872664926559588</v>
      </c>
      <c r="F2027" s="6">
        <f>B2027/23078</f>
        <v>8.6662622410954161E-5</v>
      </c>
      <c r="G2027" s="4">
        <v>0</v>
      </c>
      <c r="H2027" s="4">
        <v>2</v>
      </c>
      <c r="I2027" s="4">
        <v>0</v>
      </c>
      <c r="J2027" s="4">
        <v>0</v>
      </c>
      <c r="K2027" s="4">
        <v>2</v>
      </c>
      <c r="L2027" s="4">
        <v>0</v>
      </c>
      <c r="M2027" s="4">
        <v>0</v>
      </c>
      <c r="N2027" s="4">
        <v>0</v>
      </c>
      <c r="O2027" s="13">
        <v>174184</v>
      </c>
      <c r="P2027" s="13">
        <v>166395</v>
      </c>
      <c r="Q2027" s="13">
        <v>20067</v>
      </c>
      <c r="R2027" s="13">
        <v>0</v>
      </c>
    </row>
    <row r="2028" spans="1:18" x14ac:dyDescent="0.25">
      <c r="A2028" s="2">
        <v>991164960001</v>
      </c>
      <c r="B2028" s="3">
        <v>2</v>
      </c>
      <c r="C2028" s="5" t="str">
        <f>IF(B2028=1,"SPOT","NO SPOT")</f>
        <v>NO SPOT</v>
      </c>
      <c r="D2028" s="15">
        <f>IF(C2028="NO SPOT",B2028/SUMIF($C$1:$C$6359,"NO SPOT",$B$1:$B$6359),0)</f>
        <v>1.0235938379650955E-4</v>
      </c>
      <c r="E2028" s="17">
        <f>SUM($D$2:D2028)</f>
        <v>0.91882900864939243</v>
      </c>
      <c r="F2028" s="6">
        <f>B2028/23078</f>
        <v>8.6662622410954161E-5</v>
      </c>
      <c r="G2028" s="4">
        <v>0</v>
      </c>
      <c r="H2028" s="4">
        <v>2</v>
      </c>
      <c r="I2028" s="4">
        <v>0</v>
      </c>
      <c r="J2028" s="4">
        <v>0</v>
      </c>
      <c r="K2028" s="4">
        <v>1</v>
      </c>
      <c r="L2028" s="4">
        <v>1</v>
      </c>
      <c r="M2028" s="4">
        <v>0</v>
      </c>
      <c r="N2028" s="4">
        <v>0</v>
      </c>
      <c r="O2028" s="13">
        <v>73</v>
      </c>
      <c r="P2028" s="13">
        <v>29745</v>
      </c>
      <c r="Q2028" s="13">
        <v>3598</v>
      </c>
      <c r="R2028" s="13">
        <v>0</v>
      </c>
    </row>
    <row r="2029" spans="1:18" x14ac:dyDescent="0.25">
      <c r="A2029" s="2">
        <v>991169024001</v>
      </c>
      <c r="B2029" s="3">
        <v>2</v>
      </c>
      <c r="C2029" s="5" t="str">
        <f>IF(B2029=1,"SPOT","NO SPOT")</f>
        <v>NO SPOT</v>
      </c>
      <c r="D2029" s="15">
        <f>IF(C2029="NO SPOT",B2029/SUMIF($C$1:$C$6359,"NO SPOT",$B$1:$B$6359),0)</f>
        <v>1.0235938379650955E-4</v>
      </c>
      <c r="E2029" s="17">
        <f>SUM($D$2:D2029)</f>
        <v>0.91893136803318898</v>
      </c>
      <c r="F2029" s="6">
        <f>B2029/23078</f>
        <v>8.6662622410954161E-5</v>
      </c>
      <c r="G2029" s="4">
        <v>0</v>
      </c>
      <c r="H2029" s="4">
        <v>2</v>
      </c>
      <c r="I2029" s="4">
        <v>0</v>
      </c>
      <c r="J2029" s="4">
        <v>0</v>
      </c>
      <c r="K2029" s="4">
        <v>0</v>
      </c>
      <c r="L2029" s="4">
        <v>2</v>
      </c>
      <c r="M2029" s="4">
        <v>0</v>
      </c>
      <c r="N2029" s="4">
        <v>0</v>
      </c>
      <c r="O2029" s="13">
        <v>500</v>
      </c>
      <c r="P2029" s="13">
        <v>49840</v>
      </c>
      <c r="Q2029" s="13">
        <v>6447</v>
      </c>
      <c r="R2029" s="13">
        <v>0</v>
      </c>
    </row>
    <row r="2030" spans="1:18" x14ac:dyDescent="0.25">
      <c r="A2030" s="2">
        <v>991170111001</v>
      </c>
      <c r="B2030" s="3">
        <v>2</v>
      </c>
      <c r="C2030" s="5" t="str">
        <f>IF(B2030=1,"SPOT","NO SPOT")</f>
        <v>NO SPOT</v>
      </c>
      <c r="D2030" s="15">
        <f>IF(C2030="NO SPOT",B2030/SUMIF($C$1:$C$6359,"NO SPOT",$B$1:$B$6359),0)</f>
        <v>1.0235938379650955E-4</v>
      </c>
      <c r="E2030" s="17">
        <f>SUM($D$2:D2030)</f>
        <v>0.91903372741698552</v>
      </c>
      <c r="F2030" s="6">
        <f>B2030/23078</f>
        <v>8.6662622410954161E-5</v>
      </c>
      <c r="G2030" s="4">
        <v>0</v>
      </c>
      <c r="H2030" s="4">
        <v>2</v>
      </c>
      <c r="I2030" s="4">
        <v>0</v>
      </c>
      <c r="J2030" s="4">
        <v>0</v>
      </c>
      <c r="K2030" s="4">
        <v>0</v>
      </c>
      <c r="L2030" s="4">
        <v>2</v>
      </c>
      <c r="M2030" s="4">
        <v>0</v>
      </c>
      <c r="N2030" s="4">
        <v>0</v>
      </c>
      <c r="O2030" s="13">
        <v>54000</v>
      </c>
      <c r="P2030" s="13">
        <v>95514</v>
      </c>
      <c r="Q2030" s="13">
        <v>11518</v>
      </c>
      <c r="R2030" s="13">
        <v>0</v>
      </c>
    </row>
    <row r="2031" spans="1:18" x14ac:dyDescent="0.25">
      <c r="A2031" s="2">
        <v>991179011001</v>
      </c>
      <c r="B2031" s="3">
        <v>2</v>
      </c>
      <c r="C2031" s="5" t="str">
        <f>IF(B2031=1,"SPOT","NO SPOT")</f>
        <v>NO SPOT</v>
      </c>
      <c r="D2031" s="15">
        <f>IF(C2031="NO SPOT",B2031/SUMIF($C$1:$C$6359,"NO SPOT",$B$1:$B$6359),0)</f>
        <v>1.0235938379650955E-4</v>
      </c>
      <c r="E2031" s="17">
        <f>SUM($D$2:D2031)</f>
        <v>0.91913608680078207</v>
      </c>
      <c r="F2031" s="6">
        <f>B2031/23078</f>
        <v>8.6662622410954161E-5</v>
      </c>
      <c r="G2031" s="4">
        <v>0</v>
      </c>
      <c r="H2031" s="4">
        <v>2</v>
      </c>
      <c r="I2031" s="4">
        <v>0</v>
      </c>
      <c r="J2031" s="4">
        <v>1</v>
      </c>
      <c r="K2031" s="4">
        <v>0</v>
      </c>
      <c r="L2031" s="4">
        <v>1</v>
      </c>
      <c r="M2031" s="4">
        <v>0</v>
      </c>
      <c r="N2031" s="4">
        <v>0</v>
      </c>
      <c r="O2031" s="13">
        <v>12512</v>
      </c>
      <c r="P2031" s="13">
        <v>92290</v>
      </c>
      <c r="Q2031" s="13">
        <v>12951</v>
      </c>
      <c r="R2031" s="13">
        <v>0</v>
      </c>
    </row>
    <row r="2032" spans="1:18" x14ac:dyDescent="0.25">
      <c r="A2032" s="2">
        <v>991193693001</v>
      </c>
      <c r="B2032" s="3">
        <v>2</v>
      </c>
      <c r="C2032" s="5" t="str">
        <f>IF(B2032=1,"SPOT","NO SPOT")</f>
        <v>NO SPOT</v>
      </c>
      <c r="D2032" s="15">
        <f>IF(C2032="NO SPOT",B2032/SUMIF($C$1:$C$6359,"NO SPOT",$B$1:$B$6359),0)</f>
        <v>1.0235938379650955E-4</v>
      </c>
      <c r="E2032" s="17">
        <f>SUM($D$2:D2032)</f>
        <v>0.91923844618457862</v>
      </c>
      <c r="F2032" s="6">
        <f>B2032/23078</f>
        <v>8.6662622410954161E-5</v>
      </c>
      <c r="G2032" s="4">
        <v>0</v>
      </c>
      <c r="H2032" s="4">
        <v>2</v>
      </c>
      <c r="I2032" s="4">
        <v>0</v>
      </c>
      <c r="J2032" s="4">
        <v>0</v>
      </c>
      <c r="K2032" s="4">
        <v>1</v>
      </c>
      <c r="L2032" s="4">
        <v>1</v>
      </c>
      <c r="M2032" s="4">
        <v>0</v>
      </c>
      <c r="N2032" s="4">
        <v>0</v>
      </c>
      <c r="O2032" s="13">
        <v>3693</v>
      </c>
      <c r="P2032" s="13">
        <v>101559</v>
      </c>
      <c r="Q2032" s="13">
        <v>12275</v>
      </c>
      <c r="R2032" s="13">
        <v>0</v>
      </c>
    </row>
    <row r="2033" spans="1:18" x14ac:dyDescent="0.25">
      <c r="A2033" s="2">
        <v>991197257001</v>
      </c>
      <c r="B2033" s="3">
        <v>2</v>
      </c>
      <c r="C2033" s="5" t="str">
        <f>IF(B2033=1,"SPOT","NO SPOT")</f>
        <v>NO SPOT</v>
      </c>
      <c r="D2033" s="15">
        <f>IF(C2033="NO SPOT",B2033/SUMIF($C$1:$C$6359,"NO SPOT",$B$1:$B$6359),0)</f>
        <v>1.0235938379650955E-4</v>
      </c>
      <c r="E2033" s="17">
        <f>SUM($D$2:D2033)</f>
        <v>0.91934080556837516</v>
      </c>
      <c r="F2033" s="6">
        <f>B2033/23078</f>
        <v>8.6662622410954161E-5</v>
      </c>
      <c r="G2033" s="4">
        <v>0</v>
      </c>
      <c r="H2033" s="4">
        <v>2</v>
      </c>
      <c r="I2033" s="4">
        <v>0</v>
      </c>
      <c r="J2033" s="4">
        <v>0</v>
      </c>
      <c r="K2033" s="4">
        <v>0</v>
      </c>
      <c r="L2033" s="4">
        <v>2</v>
      </c>
      <c r="M2033" s="4">
        <v>0</v>
      </c>
      <c r="N2033" s="4">
        <v>0</v>
      </c>
      <c r="O2033" s="13">
        <v>213</v>
      </c>
      <c r="P2033" s="13">
        <v>8198</v>
      </c>
      <c r="Q2033" s="13">
        <v>988</v>
      </c>
      <c r="R2033" s="13">
        <v>0</v>
      </c>
    </row>
    <row r="2034" spans="1:18" x14ac:dyDescent="0.25">
      <c r="A2034" s="2">
        <v>991198881001</v>
      </c>
      <c r="B2034" s="3">
        <v>2</v>
      </c>
      <c r="C2034" s="5" t="str">
        <f>IF(B2034=1,"SPOT","NO SPOT")</f>
        <v>NO SPOT</v>
      </c>
      <c r="D2034" s="15">
        <f>IF(C2034="NO SPOT",B2034/SUMIF($C$1:$C$6359,"NO SPOT",$B$1:$B$6359),0)</f>
        <v>1.0235938379650955E-4</v>
      </c>
      <c r="E2034" s="17">
        <f>SUM($D$2:D2034)</f>
        <v>0.91944316495217171</v>
      </c>
      <c r="F2034" s="6">
        <f>B2034/23078</f>
        <v>8.6662622410954161E-5</v>
      </c>
      <c r="G2034" s="4">
        <v>0</v>
      </c>
      <c r="H2034" s="4">
        <v>2</v>
      </c>
      <c r="I2034" s="4">
        <v>0</v>
      </c>
      <c r="J2034" s="4">
        <v>0</v>
      </c>
      <c r="K2034" s="4">
        <v>0</v>
      </c>
      <c r="L2034" s="4">
        <v>2</v>
      </c>
      <c r="M2034" s="4">
        <v>0</v>
      </c>
      <c r="N2034" s="4">
        <v>0</v>
      </c>
      <c r="O2034" s="13">
        <v>143</v>
      </c>
      <c r="P2034" s="13">
        <v>31845</v>
      </c>
      <c r="Q2034" s="13">
        <v>3889</v>
      </c>
      <c r="R2034" s="13">
        <v>0</v>
      </c>
    </row>
    <row r="2035" spans="1:18" x14ac:dyDescent="0.25">
      <c r="A2035" s="2">
        <v>991216278001</v>
      </c>
      <c r="B2035" s="3">
        <v>2</v>
      </c>
      <c r="C2035" s="5" t="str">
        <f>IF(B2035=1,"SPOT","NO SPOT")</f>
        <v>NO SPOT</v>
      </c>
      <c r="D2035" s="15">
        <f>IF(C2035="NO SPOT",B2035/SUMIF($C$1:$C$6359,"NO SPOT",$B$1:$B$6359),0)</f>
        <v>1.0235938379650955E-4</v>
      </c>
      <c r="E2035" s="17">
        <f>SUM($D$2:D2035)</f>
        <v>0.91954552433596826</v>
      </c>
      <c r="F2035" s="6">
        <f>B2035/23078</f>
        <v>8.6662622410954161E-5</v>
      </c>
      <c r="G2035" s="4">
        <v>0</v>
      </c>
      <c r="H2035" s="4">
        <v>2</v>
      </c>
      <c r="I2035" s="4">
        <v>0</v>
      </c>
      <c r="J2035" s="4">
        <v>0</v>
      </c>
      <c r="K2035" s="4">
        <v>0</v>
      </c>
      <c r="L2035" s="4">
        <v>2</v>
      </c>
      <c r="M2035" s="4">
        <v>0</v>
      </c>
      <c r="N2035" s="4">
        <v>0</v>
      </c>
      <c r="O2035" s="13">
        <v>495000</v>
      </c>
      <c r="P2035" s="13">
        <v>347881</v>
      </c>
      <c r="Q2035" s="13">
        <v>44041</v>
      </c>
      <c r="R2035" s="13">
        <v>0</v>
      </c>
    </row>
    <row r="2036" spans="1:18" x14ac:dyDescent="0.25">
      <c r="A2036" s="2">
        <v>991246517001</v>
      </c>
      <c r="B2036" s="3">
        <v>2</v>
      </c>
      <c r="C2036" s="5" t="str">
        <f>IF(B2036=1,"SPOT","NO SPOT")</f>
        <v>NO SPOT</v>
      </c>
      <c r="D2036" s="15">
        <f>IF(C2036="NO SPOT",B2036/SUMIF($C$1:$C$6359,"NO SPOT",$B$1:$B$6359),0)</f>
        <v>1.0235938379650955E-4</v>
      </c>
      <c r="E2036" s="17">
        <f>SUM($D$2:D2036)</f>
        <v>0.9196478837197648</v>
      </c>
      <c r="F2036" s="6">
        <f>B2036/23078</f>
        <v>8.6662622410954161E-5</v>
      </c>
      <c r="G2036" s="4">
        <v>0</v>
      </c>
      <c r="H2036" s="4">
        <v>2</v>
      </c>
      <c r="I2036" s="4">
        <v>0</v>
      </c>
      <c r="J2036" s="4">
        <v>0</v>
      </c>
      <c r="K2036" s="4">
        <v>0</v>
      </c>
      <c r="L2036" s="4">
        <v>2</v>
      </c>
      <c r="M2036" s="4">
        <v>0</v>
      </c>
      <c r="N2036" s="4">
        <v>0</v>
      </c>
      <c r="O2036" s="13">
        <v>1462</v>
      </c>
      <c r="P2036" s="13">
        <v>12178</v>
      </c>
      <c r="Q2036" s="13">
        <v>1468</v>
      </c>
      <c r="R2036" s="13">
        <v>0</v>
      </c>
    </row>
    <row r="2037" spans="1:18" x14ac:dyDescent="0.25">
      <c r="A2037" s="2">
        <v>991247254001</v>
      </c>
      <c r="B2037" s="3">
        <v>2</v>
      </c>
      <c r="C2037" s="5" t="str">
        <f>IF(B2037=1,"SPOT","NO SPOT")</f>
        <v>NO SPOT</v>
      </c>
      <c r="D2037" s="15">
        <f>IF(C2037="NO SPOT",B2037/SUMIF($C$1:$C$6359,"NO SPOT",$B$1:$B$6359),0)</f>
        <v>1.0235938379650955E-4</v>
      </c>
      <c r="E2037" s="17">
        <f>SUM($D$2:D2037)</f>
        <v>0.91975024310356135</v>
      </c>
      <c r="F2037" s="6">
        <f>B2037/23078</f>
        <v>8.6662622410954161E-5</v>
      </c>
      <c r="G2037" s="4">
        <v>2</v>
      </c>
      <c r="H2037" s="4">
        <v>0</v>
      </c>
      <c r="I2037" s="4">
        <v>0</v>
      </c>
      <c r="J2037" s="4">
        <v>0</v>
      </c>
      <c r="K2037" s="4">
        <v>0</v>
      </c>
      <c r="L2037" s="4">
        <v>2</v>
      </c>
      <c r="M2037" s="4">
        <v>0</v>
      </c>
      <c r="N2037" s="4">
        <v>0</v>
      </c>
      <c r="O2037" s="13">
        <v>42732</v>
      </c>
      <c r="P2037" s="13">
        <v>158040</v>
      </c>
      <c r="Q2037" s="13">
        <v>20003</v>
      </c>
      <c r="R2037" s="13">
        <v>0</v>
      </c>
    </row>
    <row r="2038" spans="1:18" x14ac:dyDescent="0.25">
      <c r="A2038" s="2">
        <v>991267263001</v>
      </c>
      <c r="B2038" s="3">
        <v>2</v>
      </c>
      <c r="C2038" s="5" t="str">
        <f>IF(B2038=1,"SPOT","NO SPOT")</f>
        <v>NO SPOT</v>
      </c>
      <c r="D2038" s="15">
        <f>IF(C2038="NO SPOT",B2038/SUMIF($C$1:$C$6359,"NO SPOT",$B$1:$B$6359),0)</f>
        <v>1.0235938379650955E-4</v>
      </c>
      <c r="E2038" s="17">
        <f>SUM($D$2:D2038)</f>
        <v>0.9198526024873579</v>
      </c>
      <c r="F2038" s="6">
        <f>B2038/23078</f>
        <v>8.6662622410954161E-5</v>
      </c>
      <c r="G2038" s="4">
        <v>0</v>
      </c>
      <c r="H2038" s="4">
        <v>2</v>
      </c>
      <c r="I2038" s="4">
        <v>0</v>
      </c>
      <c r="J2038" s="4">
        <v>0</v>
      </c>
      <c r="K2038" s="4">
        <v>0</v>
      </c>
      <c r="L2038" s="4">
        <v>2</v>
      </c>
      <c r="M2038" s="4">
        <v>0</v>
      </c>
      <c r="N2038" s="4">
        <v>0</v>
      </c>
      <c r="O2038" s="13">
        <v>3920</v>
      </c>
      <c r="P2038" s="13">
        <v>90553</v>
      </c>
      <c r="Q2038" s="13">
        <v>10943</v>
      </c>
      <c r="R2038" s="13">
        <v>0</v>
      </c>
    </row>
    <row r="2039" spans="1:18" x14ac:dyDescent="0.25">
      <c r="A2039" s="2">
        <v>991269509001</v>
      </c>
      <c r="B2039" s="3">
        <v>2</v>
      </c>
      <c r="C2039" s="5" t="str">
        <f>IF(B2039=1,"SPOT","NO SPOT")</f>
        <v>NO SPOT</v>
      </c>
      <c r="D2039" s="15">
        <f>IF(C2039="NO SPOT",B2039/SUMIF($C$1:$C$6359,"NO SPOT",$B$1:$B$6359),0)</f>
        <v>1.0235938379650955E-4</v>
      </c>
      <c r="E2039" s="17">
        <f>SUM($D$2:D2039)</f>
        <v>0.91995496187115444</v>
      </c>
      <c r="F2039" s="6">
        <f>B2039/23078</f>
        <v>8.6662622410954161E-5</v>
      </c>
      <c r="G2039" s="4">
        <v>0</v>
      </c>
      <c r="H2039" s="4">
        <v>2</v>
      </c>
      <c r="I2039" s="4">
        <v>0</v>
      </c>
      <c r="J2039" s="4">
        <v>0</v>
      </c>
      <c r="K2039" s="4">
        <v>2</v>
      </c>
      <c r="L2039" s="4">
        <v>0</v>
      </c>
      <c r="M2039" s="4">
        <v>0</v>
      </c>
      <c r="N2039" s="4">
        <v>0</v>
      </c>
      <c r="O2039" s="13">
        <v>8912</v>
      </c>
      <c r="P2039" s="13">
        <v>100077</v>
      </c>
      <c r="Q2039" s="13">
        <v>12406</v>
      </c>
      <c r="R2039" s="13">
        <v>0</v>
      </c>
    </row>
    <row r="2040" spans="1:18" x14ac:dyDescent="0.25">
      <c r="A2040" s="2">
        <v>991273123001</v>
      </c>
      <c r="B2040" s="3">
        <v>2</v>
      </c>
      <c r="C2040" s="5" t="str">
        <f>IF(B2040=1,"SPOT","NO SPOT")</f>
        <v>NO SPOT</v>
      </c>
      <c r="D2040" s="15">
        <f>IF(C2040="NO SPOT",B2040/SUMIF($C$1:$C$6359,"NO SPOT",$B$1:$B$6359),0)</f>
        <v>1.0235938379650955E-4</v>
      </c>
      <c r="E2040" s="17">
        <f>SUM($D$2:D2040)</f>
        <v>0.92005732125495099</v>
      </c>
      <c r="F2040" s="6">
        <f>B2040/23078</f>
        <v>8.6662622410954161E-5</v>
      </c>
      <c r="G2040" s="4">
        <v>0</v>
      </c>
      <c r="H2040" s="4">
        <v>2</v>
      </c>
      <c r="I2040" s="4">
        <v>0</v>
      </c>
      <c r="J2040" s="4">
        <v>0</v>
      </c>
      <c r="K2040" s="4">
        <v>2</v>
      </c>
      <c r="L2040" s="4">
        <v>0</v>
      </c>
      <c r="M2040" s="4">
        <v>0</v>
      </c>
      <c r="N2040" s="4">
        <v>0</v>
      </c>
      <c r="O2040" s="13">
        <v>1370</v>
      </c>
      <c r="P2040" s="13">
        <v>32295</v>
      </c>
      <c r="Q2040" s="13">
        <v>4337</v>
      </c>
      <c r="R2040" s="13">
        <v>0</v>
      </c>
    </row>
    <row r="2041" spans="1:18" x14ac:dyDescent="0.25">
      <c r="A2041" s="2">
        <v>991295240001</v>
      </c>
      <c r="B2041" s="3">
        <v>2</v>
      </c>
      <c r="C2041" s="5" t="str">
        <f>IF(B2041=1,"SPOT","NO SPOT")</f>
        <v>NO SPOT</v>
      </c>
      <c r="D2041" s="15">
        <f>IF(C2041="NO SPOT",B2041/SUMIF($C$1:$C$6359,"NO SPOT",$B$1:$B$6359),0)</f>
        <v>1.0235938379650955E-4</v>
      </c>
      <c r="E2041" s="17">
        <f>SUM($D$2:D2041)</f>
        <v>0.92015968063874753</v>
      </c>
      <c r="F2041" s="6">
        <f>B2041/23078</f>
        <v>8.6662622410954161E-5</v>
      </c>
      <c r="G2041" s="4">
        <v>0</v>
      </c>
      <c r="H2041" s="4">
        <v>2</v>
      </c>
      <c r="I2041" s="4">
        <v>0</v>
      </c>
      <c r="J2041" s="4">
        <v>0</v>
      </c>
      <c r="K2041" s="4">
        <v>0</v>
      </c>
      <c r="L2041" s="4">
        <v>2</v>
      </c>
      <c r="M2041" s="4">
        <v>0</v>
      </c>
      <c r="N2041" s="4">
        <v>0</v>
      </c>
      <c r="O2041" s="13">
        <v>83</v>
      </c>
      <c r="P2041" s="13">
        <v>7828</v>
      </c>
      <c r="Q2041" s="13">
        <v>1141</v>
      </c>
      <c r="R2041" s="13">
        <v>0</v>
      </c>
    </row>
    <row r="2042" spans="1:18" x14ac:dyDescent="0.25">
      <c r="A2042" s="2">
        <v>991302298001</v>
      </c>
      <c r="B2042" s="3">
        <v>2</v>
      </c>
      <c r="C2042" s="5" t="str">
        <f>IF(B2042=1,"SPOT","NO SPOT")</f>
        <v>NO SPOT</v>
      </c>
      <c r="D2042" s="15">
        <f>IF(C2042="NO SPOT",B2042/SUMIF($C$1:$C$6359,"NO SPOT",$B$1:$B$6359),0)</f>
        <v>1.0235938379650955E-4</v>
      </c>
      <c r="E2042" s="17">
        <f>SUM($D$2:D2042)</f>
        <v>0.92026204002254408</v>
      </c>
      <c r="F2042" s="6">
        <f>B2042/23078</f>
        <v>8.6662622410954161E-5</v>
      </c>
      <c r="G2042" s="4">
        <v>0</v>
      </c>
      <c r="H2042" s="4">
        <v>2</v>
      </c>
      <c r="I2042" s="4">
        <v>0</v>
      </c>
      <c r="J2042" s="4">
        <v>0</v>
      </c>
      <c r="K2042" s="4">
        <v>0</v>
      </c>
      <c r="L2042" s="4">
        <v>2</v>
      </c>
      <c r="M2042" s="4">
        <v>0</v>
      </c>
      <c r="N2042" s="4">
        <v>0</v>
      </c>
      <c r="O2042" s="13">
        <v>43</v>
      </c>
      <c r="P2042" s="13">
        <v>6637</v>
      </c>
      <c r="Q2042" s="13">
        <v>810</v>
      </c>
      <c r="R2042" s="13">
        <v>0</v>
      </c>
    </row>
    <row r="2043" spans="1:18" x14ac:dyDescent="0.25">
      <c r="A2043" s="2">
        <v>991315063001</v>
      </c>
      <c r="B2043" s="3">
        <v>2</v>
      </c>
      <c r="C2043" s="5" t="str">
        <f>IF(B2043=1,"SPOT","NO SPOT")</f>
        <v>NO SPOT</v>
      </c>
      <c r="D2043" s="15">
        <f>IF(C2043="NO SPOT",B2043/SUMIF($C$1:$C$6359,"NO SPOT",$B$1:$B$6359),0)</f>
        <v>1.0235938379650955E-4</v>
      </c>
      <c r="E2043" s="17">
        <f>SUM($D$2:D2043)</f>
        <v>0.92036439940634063</v>
      </c>
      <c r="F2043" s="6">
        <f>B2043/23078</f>
        <v>8.6662622410954161E-5</v>
      </c>
      <c r="G2043" s="4">
        <v>0</v>
      </c>
      <c r="H2043" s="4">
        <v>2</v>
      </c>
      <c r="I2043" s="4">
        <v>0</v>
      </c>
      <c r="J2043" s="4">
        <v>0</v>
      </c>
      <c r="K2043" s="4">
        <v>0</v>
      </c>
      <c r="L2043" s="4">
        <v>2</v>
      </c>
      <c r="M2043" s="4">
        <v>0</v>
      </c>
      <c r="N2043" s="4">
        <v>0</v>
      </c>
      <c r="O2043" s="13">
        <v>196</v>
      </c>
      <c r="P2043" s="13">
        <v>2523</v>
      </c>
      <c r="Q2043" s="13">
        <v>333</v>
      </c>
      <c r="R2043" s="13">
        <v>0</v>
      </c>
    </row>
    <row r="2044" spans="1:18" x14ac:dyDescent="0.25">
      <c r="A2044" s="2">
        <v>991316043001</v>
      </c>
      <c r="B2044" s="3">
        <v>2</v>
      </c>
      <c r="C2044" s="5" t="str">
        <f>IF(B2044=1,"SPOT","NO SPOT")</f>
        <v>NO SPOT</v>
      </c>
      <c r="D2044" s="15">
        <f>IF(C2044="NO SPOT",B2044/SUMIF($C$1:$C$6359,"NO SPOT",$B$1:$B$6359),0)</f>
        <v>1.0235938379650955E-4</v>
      </c>
      <c r="E2044" s="17">
        <f>SUM($D$2:D2044)</f>
        <v>0.92046675879013717</v>
      </c>
      <c r="F2044" s="6">
        <f>B2044/23078</f>
        <v>8.6662622410954161E-5</v>
      </c>
      <c r="G2044" s="4">
        <v>0</v>
      </c>
      <c r="H2044" s="4">
        <v>2</v>
      </c>
      <c r="I2044" s="4">
        <v>0</v>
      </c>
      <c r="J2044" s="4">
        <v>0</v>
      </c>
      <c r="K2044" s="4">
        <v>0</v>
      </c>
      <c r="L2044" s="4">
        <v>2</v>
      </c>
      <c r="M2044" s="4">
        <v>0</v>
      </c>
      <c r="N2044" s="4">
        <v>0</v>
      </c>
      <c r="O2044" s="13">
        <v>58380</v>
      </c>
      <c r="P2044" s="13">
        <v>223748</v>
      </c>
      <c r="Q2044" s="13">
        <v>28326</v>
      </c>
      <c r="R2044" s="13">
        <v>0</v>
      </c>
    </row>
    <row r="2045" spans="1:18" x14ac:dyDescent="0.25">
      <c r="A2045" s="2">
        <v>991323627001</v>
      </c>
      <c r="B2045" s="3">
        <v>2</v>
      </c>
      <c r="C2045" s="5" t="str">
        <f>IF(B2045=1,"SPOT","NO SPOT")</f>
        <v>NO SPOT</v>
      </c>
      <c r="D2045" s="15">
        <f>IF(C2045="NO SPOT",B2045/SUMIF($C$1:$C$6359,"NO SPOT",$B$1:$B$6359),0)</f>
        <v>1.0235938379650955E-4</v>
      </c>
      <c r="E2045" s="17">
        <f>SUM($D$2:D2045)</f>
        <v>0.92056911817393372</v>
      </c>
      <c r="F2045" s="6">
        <f>B2045/23078</f>
        <v>8.6662622410954161E-5</v>
      </c>
      <c r="G2045" s="4">
        <v>0</v>
      </c>
      <c r="H2045" s="4">
        <v>2</v>
      </c>
      <c r="I2045" s="4">
        <v>0</v>
      </c>
      <c r="J2045" s="4">
        <v>0</v>
      </c>
      <c r="K2045" s="4">
        <v>2</v>
      </c>
      <c r="L2045" s="4">
        <v>0</v>
      </c>
      <c r="M2045" s="4">
        <v>0</v>
      </c>
      <c r="N2045" s="4">
        <v>0</v>
      </c>
      <c r="O2045" s="13">
        <v>30846</v>
      </c>
      <c r="P2045" s="13">
        <v>227725</v>
      </c>
      <c r="Q2045" s="13">
        <v>31115</v>
      </c>
      <c r="R2045" s="13">
        <v>0</v>
      </c>
    </row>
    <row r="2046" spans="1:18" x14ac:dyDescent="0.25">
      <c r="A2046" s="2">
        <v>991324488001</v>
      </c>
      <c r="B2046" s="3">
        <v>2</v>
      </c>
      <c r="C2046" s="5" t="str">
        <f>IF(B2046=1,"SPOT","NO SPOT")</f>
        <v>NO SPOT</v>
      </c>
      <c r="D2046" s="15">
        <f>IF(C2046="NO SPOT",B2046/SUMIF($C$1:$C$6359,"NO SPOT",$B$1:$B$6359),0)</f>
        <v>1.0235938379650955E-4</v>
      </c>
      <c r="E2046" s="17">
        <f>SUM($D$2:D2046)</f>
        <v>0.92067147755773027</v>
      </c>
      <c r="F2046" s="6">
        <f>B2046/23078</f>
        <v>8.6662622410954161E-5</v>
      </c>
      <c r="G2046" s="4">
        <v>0</v>
      </c>
      <c r="H2046" s="4">
        <v>2</v>
      </c>
      <c r="I2046" s="4">
        <v>0</v>
      </c>
      <c r="J2046" s="4">
        <v>1</v>
      </c>
      <c r="K2046" s="4">
        <v>0</v>
      </c>
      <c r="L2046" s="4">
        <v>1</v>
      </c>
      <c r="M2046" s="4">
        <v>0</v>
      </c>
      <c r="N2046" s="4">
        <v>0</v>
      </c>
      <c r="O2046" s="13">
        <v>705</v>
      </c>
      <c r="P2046" s="13">
        <v>25766</v>
      </c>
      <c r="Q2046" s="13">
        <v>3330</v>
      </c>
      <c r="R2046" s="13">
        <v>0</v>
      </c>
    </row>
    <row r="2047" spans="1:18" x14ac:dyDescent="0.25">
      <c r="A2047" s="2">
        <v>991325603001</v>
      </c>
      <c r="B2047" s="3">
        <v>2</v>
      </c>
      <c r="C2047" s="5" t="str">
        <f>IF(B2047=1,"SPOT","NO SPOT")</f>
        <v>NO SPOT</v>
      </c>
      <c r="D2047" s="15">
        <f>IF(C2047="NO SPOT",B2047/SUMIF($C$1:$C$6359,"NO SPOT",$B$1:$B$6359),0)</f>
        <v>1.0235938379650955E-4</v>
      </c>
      <c r="E2047" s="17">
        <f>SUM($D$2:D2047)</f>
        <v>0.92077383694152681</v>
      </c>
      <c r="F2047" s="6">
        <f>B2047/23078</f>
        <v>8.6662622410954161E-5</v>
      </c>
      <c r="G2047" s="4">
        <v>0</v>
      </c>
      <c r="H2047" s="4">
        <v>2</v>
      </c>
      <c r="I2047" s="4">
        <v>0</v>
      </c>
      <c r="J2047" s="4">
        <v>0</v>
      </c>
      <c r="K2047" s="4">
        <v>1</v>
      </c>
      <c r="L2047" s="4">
        <v>1</v>
      </c>
      <c r="M2047" s="4">
        <v>0</v>
      </c>
      <c r="N2047" s="4">
        <v>0</v>
      </c>
      <c r="O2047" s="13">
        <v>101000</v>
      </c>
      <c r="P2047" s="13">
        <v>109111</v>
      </c>
      <c r="Q2047" s="13">
        <v>13372</v>
      </c>
      <c r="R2047" s="13">
        <v>0</v>
      </c>
    </row>
    <row r="2048" spans="1:18" x14ac:dyDescent="0.25">
      <c r="A2048" s="2">
        <v>991326197001</v>
      </c>
      <c r="B2048" s="3">
        <v>2</v>
      </c>
      <c r="C2048" s="5" t="str">
        <f>IF(B2048=1,"SPOT","NO SPOT")</f>
        <v>NO SPOT</v>
      </c>
      <c r="D2048" s="15">
        <f>IF(C2048="NO SPOT",B2048/SUMIF($C$1:$C$6359,"NO SPOT",$B$1:$B$6359),0)</f>
        <v>1.0235938379650955E-4</v>
      </c>
      <c r="E2048" s="17">
        <f>SUM($D$2:D2048)</f>
        <v>0.92087619632532336</v>
      </c>
      <c r="F2048" s="6">
        <f>B2048/23078</f>
        <v>8.6662622410954161E-5</v>
      </c>
      <c r="G2048" s="4">
        <v>0</v>
      </c>
      <c r="H2048" s="4">
        <v>2</v>
      </c>
      <c r="I2048" s="4">
        <v>0</v>
      </c>
      <c r="J2048" s="4">
        <v>0</v>
      </c>
      <c r="K2048" s="4">
        <v>0</v>
      </c>
      <c r="L2048" s="4">
        <v>2</v>
      </c>
      <c r="M2048" s="4">
        <v>0</v>
      </c>
      <c r="N2048" s="4">
        <v>0</v>
      </c>
      <c r="O2048" s="13">
        <v>1414</v>
      </c>
      <c r="P2048" s="13">
        <v>54415</v>
      </c>
      <c r="Q2048" s="13">
        <v>6650</v>
      </c>
      <c r="R2048" s="13">
        <v>0</v>
      </c>
    </row>
    <row r="2049" spans="1:18" x14ac:dyDescent="0.25">
      <c r="A2049" s="2">
        <v>991326723001</v>
      </c>
      <c r="B2049" s="3">
        <v>2</v>
      </c>
      <c r="C2049" s="5" t="str">
        <f>IF(B2049=1,"SPOT","NO SPOT")</f>
        <v>NO SPOT</v>
      </c>
      <c r="D2049" s="15">
        <f>IF(C2049="NO SPOT",B2049/SUMIF($C$1:$C$6359,"NO SPOT",$B$1:$B$6359),0)</f>
        <v>1.0235938379650955E-4</v>
      </c>
      <c r="E2049" s="17">
        <f>SUM($D$2:D2049)</f>
        <v>0.92097855570911991</v>
      </c>
      <c r="F2049" s="6">
        <f>B2049/23078</f>
        <v>8.6662622410954161E-5</v>
      </c>
      <c r="G2049" s="4">
        <v>0</v>
      </c>
      <c r="H2049" s="4">
        <v>2</v>
      </c>
      <c r="I2049" s="4">
        <v>0</v>
      </c>
      <c r="J2049" s="4">
        <v>0</v>
      </c>
      <c r="K2049" s="4">
        <v>2</v>
      </c>
      <c r="L2049" s="4">
        <v>0</v>
      </c>
      <c r="M2049" s="4">
        <v>0</v>
      </c>
      <c r="N2049" s="4">
        <v>0</v>
      </c>
      <c r="O2049" s="13">
        <v>37214</v>
      </c>
      <c r="P2049" s="13">
        <v>140700</v>
      </c>
      <c r="Q2049" s="13">
        <v>20207</v>
      </c>
      <c r="R2049" s="13">
        <v>0</v>
      </c>
    </row>
    <row r="2050" spans="1:18" x14ac:dyDescent="0.25">
      <c r="A2050" s="2">
        <v>991327371001</v>
      </c>
      <c r="B2050" s="3">
        <v>2</v>
      </c>
      <c r="C2050" s="5" t="str">
        <f>IF(B2050=1,"SPOT","NO SPOT")</f>
        <v>NO SPOT</v>
      </c>
      <c r="D2050" s="15">
        <f>IF(C2050="NO SPOT",B2050/SUMIF($C$1:$C$6359,"NO SPOT",$B$1:$B$6359),0)</f>
        <v>1.0235938379650955E-4</v>
      </c>
      <c r="E2050" s="17">
        <f>SUM($D$2:D2050)</f>
        <v>0.92108091509291645</v>
      </c>
      <c r="F2050" s="6">
        <f>B2050/23078</f>
        <v>8.6662622410954161E-5</v>
      </c>
      <c r="G2050" s="4">
        <v>0</v>
      </c>
      <c r="H2050" s="4">
        <v>2</v>
      </c>
      <c r="I2050" s="4">
        <v>0</v>
      </c>
      <c r="J2050" s="4">
        <v>0</v>
      </c>
      <c r="K2050" s="4">
        <v>1</v>
      </c>
      <c r="L2050" s="4">
        <v>1</v>
      </c>
      <c r="M2050" s="4">
        <v>0</v>
      </c>
      <c r="N2050" s="4">
        <v>0</v>
      </c>
      <c r="O2050" s="13">
        <v>35719</v>
      </c>
      <c r="P2050" s="13">
        <v>747386</v>
      </c>
      <c r="Q2050" s="13">
        <v>103299</v>
      </c>
      <c r="R2050" s="13">
        <v>0</v>
      </c>
    </row>
    <row r="2051" spans="1:18" x14ac:dyDescent="0.25">
      <c r="A2051" s="2">
        <v>991329366001</v>
      </c>
      <c r="B2051" s="3">
        <v>2</v>
      </c>
      <c r="C2051" s="5" t="str">
        <f>IF(B2051=1,"SPOT","NO SPOT")</f>
        <v>NO SPOT</v>
      </c>
      <c r="D2051" s="15">
        <f>IF(C2051="NO SPOT",B2051/SUMIF($C$1:$C$6359,"NO SPOT",$B$1:$B$6359),0)</f>
        <v>1.0235938379650955E-4</v>
      </c>
      <c r="E2051" s="17">
        <f>SUM($D$2:D2051)</f>
        <v>0.921183274476713</v>
      </c>
      <c r="F2051" s="6">
        <f>B2051/23078</f>
        <v>8.6662622410954161E-5</v>
      </c>
      <c r="G2051" s="4">
        <v>0</v>
      </c>
      <c r="H2051" s="4">
        <v>2</v>
      </c>
      <c r="I2051" s="4">
        <v>0</v>
      </c>
      <c r="J2051" s="4">
        <v>0</v>
      </c>
      <c r="K2051" s="4">
        <v>1</v>
      </c>
      <c r="L2051" s="4">
        <v>1</v>
      </c>
      <c r="M2051" s="4">
        <v>0</v>
      </c>
      <c r="N2051" s="4">
        <v>0</v>
      </c>
      <c r="O2051" s="13">
        <v>378</v>
      </c>
      <c r="P2051" s="13">
        <v>17160</v>
      </c>
      <c r="Q2051" s="13">
        <v>2088</v>
      </c>
      <c r="R2051" s="13">
        <v>0</v>
      </c>
    </row>
    <row r="2052" spans="1:18" x14ac:dyDescent="0.25">
      <c r="A2052" s="2">
        <v>991330542001</v>
      </c>
      <c r="B2052" s="3">
        <v>2</v>
      </c>
      <c r="C2052" s="5" t="str">
        <f>IF(B2052=1,"SPOT","NO SPOT")</f>
        <v>NO SPOT</v>
      </c>
      <c r="D2052" s="15">
        <f>IF(C2052="NO SPOT",B2052/SUMIF($C$1:$C$6359,"NO SPOT",$B$1:$B$6359),0)</f>
        <v>1.0235938379650955E-4</v>
      </c>
      <c r="E2052" s="17">
        <f>SUM($D$2:D2052)</f>
        <v>0.92128563386050955</v>
      </c>
      <c r="F2052" s="6">
        <f>B2052/23078</f>
        <v>8.6662622410954161E-5</v>
      </c>
      <c r="G2052" s="4">
        <v>0</v>
      </c>
      <c r="H2052" s="4">
        <v>2</v>
      </c>
      <c r="I2052" s="4">
        <v>0</v>
      </c>
      <c r="J2052" s="4">
        <v>0</v>
      </c>
      <c r="K2052" s="4">
        <v>0</v>
      </c>
      <c r="L2052" s="4">
        <v>2</v>
      </c>
      <c r="M2052" s="4">
        <v>0</v>
      </c>
      <c r="N2052" s="4">
        <v>0</v>
      </c>
      <c r="O2052" s="13">
        <v>850</v>
      </c>
      <c r="P2052" s="13">
        <v>39560</v>
      </c>
      <c r="Q2052" s="13">
        <v>5180</v>
      </c>
      <c r="R2052" s="13">
        <v>1262</v>
      </c>
    </row>
    <row r="2053" spans="1:18" x14ac:dyDescent="0.25">
      <c r="A2053" s="2">
        <v>991339000001</v>
      </c>
      <c r="B2053" s="3">
        <v>2</v>
      </c>
      <c r="C2053" s="5" t="str">
        <f>IF(B2053=1,"SPOT","NO SPOT")</f>
        <v>NO SPOT</v>
      </c>
      <c r="D2053" s="15">
        <f>IF(C2053="NO SPOT",B2053/SUMIF($C$1:$C$6359,"NO SPOT",$B$1:$B$6359),0)</f>
        <v>1.0235938379650955E-4</v>
      </c>
      <c r="E2053" s="17">
        <f>SUM($D$2:D2053)</f>
        <v>0.92138799324430609</v>
      </c>
      <c r="F2053" s="6">
        <f>B2053/23078</f>
        <v>8.6662622410954161E-5</v>
      </c>
      <c r="G2053" s="4">
        <v>0</v>
      </c>
      <c r="H2053" s="4">
        <v>2</v>
      </c>
      <c r="I2053" s="4">
        <v>0</v>
      </c>
      <c r="J2053" s="4">
        <v>1</v>
      </c>
      <c r="K2053" s="4">
        <v>0</v>
      </c>
      <c r="L2053" s="4">
        <v>1</v>
      </c>
      <c r="M2053" s="4">
        <v>0</v>
      </c>
      <c r="N2053" s="4">
        <v>0</v>
      </c>
      <c r="O2053" s="13">
        <v>28</v>
      </c>
      <c r="P2053" s="13">
        <v>46075</v>
      </c>
      <c r="Q2053" s="13">
        <v>5984</v>
      </c>
      <c r="R2053" s="13">
        <v>1269</v>
      </c>
    </row>
    <row r="2054" spans="1:18" x14ac:dyDescent="0.25">
      <c r="A2054" s="2">
        <v>991341315001</v>
      </c>
      <c r="B2054" s="3">
        <v>2</v>
      </c>
      <c r="C2054" s="5" t="str">
        <f>IF(B2054=1,"SPOT","NO SPOT")</f>
        <v>NO SPOT</v>
      </c>
      <c r="D2054" s="15">
        <f>IF(C2054="NO SPOT",B2054/SUMIF($C$1:$C$6359,"NO SPOT",$B$1:$B$6359),0)</f>
        <v>1.0235938379650955E-4</v>
      </c>
      <c r="E2054" s="17">
        <f>SUM($D$2:D2054)</f>
        <v>0.92149035262810264</v>
      </c>
      <c r="F2054" s="6">
        <f>B2054/23078</f>
        <v>8.6662622410954161E-5</v>
      </c>
      <c r="G2054" s="4">
        <v>0</v>
      </c>
      <c r="H2054" s="4">
        <v>2</v>
      </c>
      <c r="I2054" s="4">
        <v>0</v>
      </c>
      <c r="J2054" s="4">
        <v>2</v>
      </c>
      <c r="K2054" s="4">
        <v>0</v>
      </c>
      <c r="L2054" s="4">
        <v>0</v>
      </c>
      <c r="M2054" s="4">
        <v>0</v>
      </c>
      <c r="N2054" s="4">
        <v>0</v>
      </c>
      <c r="O2054" s="13">
        <v>2938</v>
      </c>
      <c r="P2054" s="13">
        <v>74665</v>
      </c>
      <c r="Q2054" s="13">
        <v>9763</v>
      </c>
      <c r="R2054" s="13">
        <v>0</v>
      </c>
    </row>
    <row r="2055" spans="1:18" x14ac:dyDescent="0.25">
      <c r="A2055" s="2">
        <v>991351264001</v>
      </c>
      <c r="B2055" s="3">
        <v>2</v>
      </c>
      <c r="C2055" s="5" t="str">
        <f>IF(B2055=1,"SPOT","NO SPOT")</f>
        <v>NO SPOT</v>
      </c>
      <c r="D2055" s="15">
        <f>IF(C2055="NO SPOT",B2055/SUMIF($C$1:$C$6359,"NO SPOT",$B$1:$B$6359),0)</f>
        <v>1.0235938379650955E-4</v>
      </c>
      <c r="E2055" s="17">
        <f>SUM($D$2:D2055)</f>
        <v>0.92159271201189918</v>
      </c>
      <c r="F2055" s="6">
        <f>B2055/23078</f>
        <v>8.6662622410954161E-5</v>
      </c>
      <c r="G2055" s="4">
        <v>0</v>
      </c>
      <c r="H2055" s="4">
        <v>2</v>
      </c>
      <c r="I2055" s="4">
        <v>0</v>
      </c>
      <c r="J2055" s="4">
        <v>0</v>
      </c>
      <c r="K2055" s="4">
        <v>0</v>
      </c>
      <c r="L2055" s="4">
        <v>2</v>
      </c>
      <c r="M2055" s="4">
        <v>0</v>
      </c>
      <c r="N2055" s="4">
        <v>0</v>
      </c>
      <c r="O2055" s="13">
        <v>145</v>
      </c>
      <c r="P2055" s="13">
        <v>5795</v>
      </c>
      <c r="Q2055" s="13">
        <v>718</v>
      </c>
      <c r="R2055" s="13">
        <v>0</v>
      </c>
    </row>
    <row r="2056" spans="1:18" x14ac:dyDescent="0.25">
      <c r="A2056" s="2">
        <v>991360344001</v>
      </c>
      <c r="B2056" s="3">
        <v>2</v>
      </c>
      <c r="C2056" s="5" t="str">
        <f>IF(B2056=1,"SPOT","NO SPOT")</f>
        <v>NO SPOT</v>
      </c>
      <c r="D2056" s="15">
        <f>IF(C2056="NO SPOT",B2056/SUMIF($C$1:$C$6359,"NO SPOT",$B$1:$B$6359),0)</f>
        <v>1.0235938379650955E-4</v>
      </c>
      <c r="E2056" s="17">
        <f>SUM($D$2:D2056)</f>
        <v>0.92169507139569573</v>
      </c>
      <c r="F2056" s="6">
        <f>B2056/23078</f>
        <v>8.6662622410954161E-5</v>
      </c>
      <c r="G2056" s="4">
        <v>0</v>
      </c>
      <c r="H2056" s="4">
        <v>2</v>
      </c>
      <c r="I2056" s="4">
        <v>0</v>
      </c>
      <c r="J2056" s="4">
        <v>0</v>
      </c>
      <c r="K2056" s="4">
        <v>1</v>
      </c>
      <c r="L2056" s="4">
        <v>1</v>
      </c>
      <c r="M2056" s="4">
        <v>0</v>
      </c>
      <c r="N2056" s="4">
        <v>0</v>
      </c>
      <c r="O2056" s="13">
        <v>16300</v>
      </c>
      <c r="P2056" s="13">
        <v>40270</v>
      </c>
      <c r="Q2056" s="13">
        <v>5881</v>
      </c>
      <c r="R2056" s="13">
        <v>0</v>
      </c>
    </row>
    <row r="2057" spans="1:18" x14ac:dyDescent="0.25">
      <c r="A2057" s="2">
        <v>991369686001</v>
      </c>
      <c r="B2057" s="3">
        <v>2</v>
      </c>
      <c r="C2057" s="5" t="str">
        <f>IF(B2057=1,"SPOT","NO SPOT")</f>
        <v>NO SPOT</v>
      </c>
      <c r="D2057" s="15">
        <f>IF(C2057="NO SPOT",B2057/SUMIF($C$1:$C$6359,"NO SPOT",$B$1:$B$6359),0)</f>
        <v>1.0235938379650955E-4</v>
      </c>
      <c r="E2057" s="17">
        <f>SUM($D$2:D2057)</f>
        <v>0.92179743077949228</v>
      </c>
      <c r="F2057" s="6">
        <f>B2057/23078</f>
        <v>8.6662622410954161E-5</v>
      </c>
      <c r="G2057" s="4">
        <v>0</v>
      </c>
      <c r="H2057" s="4">
        <v>2</v>
      </c>
      <c r="I2057" s="4">
        <v>0</v>
      </c>
      <c r="J2057" s="4">
        <v>0</v>
      </c>
      <c r="K2057" s="4">
        <v>0</v>
      </c>
      <c r="L2057" s="4">
        <v>1</v>
      </c>
      <c r="M2057" s="4">
        <v>0</v>
      </c>
      <c r="N2057" s="4">
        <v>1</v>
      </c>
      <c r="O2057" s="13">
        <v>11400000</v>
      </c>
      <c r="P2057" s="13">
        <v>379962</v>
      </c>
      <c r="Q2057" s="13">
        <v>45822</v>
      </c>
      <c r="R2057" s="13">
        <v>0</v>
      </c>
    </row>
    <row r="2058" spans="1:18" x14ac:dyDescent="0.25">
      <c r="A2058" s="2">
        <v>991372784001</v>
      </c>
      <c r="B2058" s="3">
        <v>2</v>
      </c>
      <c r="C2058" s="5" t="str">
        <f>IF(B2058=1,"SPOT","NO SPOT")</f>
        <v>NO SPOT</v>
      </c>
      <c r="D2058" s="15">
        <f>IF(C2058="NO SPOT",B2058/SUMIF($C$1:$C$6359,"NO SPOT",$B$1:$B$6359),0)</f>
        <v>1.0235938379650955E-4</v>
      </c>
      <c r="E2058" s="17">
        <f>SUM($D$2:D2058)</f>
        <v>0.92189979016328882</v>
      </c>
      <c r="F2058" s="6">
        <f>B2058/23078</f>
        <v>8.6662622410954161E-5</v>
      </c>
      <c r="G2058" s="4">
        <v>0</v>
      </c>
      <c r="H2058" s="4">
        <v>2</v>
      </c>
      <c r="I2058" s="4">
        <v>0</v>
      </c>
      <c r="J2058" s="4">
        <v>0</v>
      </c>
      <c r="K2058" s="4">
        <v>0</v>
      </c>
      <c r="L2058" s="4">
        <v>2</v>
      </c>
      <c r="M2058" s="4">
        <v>0</v>
      </c>
      <c r="N2058" s="4">
        <v>0</v>
      </c>
      <c r="O2058" s="13">
        <v>7580</v>
      </c>
      <c r="P2058" s="13">
        <v>199923</v>
      </c>
      <c r="Q2058" s="13">
        <v>26508</v>
      </c>
      <c r="R2058" s="13">
        <v>9995</v>
      </c>
    </row>
    <row r="2059" spans="1:18" x14ac:dyDescent="0.25">
      <c r="A2059" s="2">
        <v>991373217001</v>
      </c>
      <c r="B2059" s="3">
        <v>2</v>
      </c>
      <c r="C2059" s="5" t="str">
        <f>IF(B2059=1,"SPOT","NO SPOT")</f>
        <v>NO SPOT</v>
      </c>
      <c r="D2059" s="15">
        <f>IF(C2059="NO SPOT",B2059/SUMIF($C$1:$C$6359,"NO SPOT",$B$1:$B$6359),0)</f>
        <v>1.0235938379650955E-4</v>
      </c>
      <c r="E2059" s="17">
        <f>SUM($D$2:D2059)</f>
        <v>0.92200214954708537</v>
      </c>
      <c r="F2059" s="6">
        <f>B2059/23078</f>
        <v>8.6662622410954161E-5</v>
      </c>
      <c r="G2059" s="4">
        <v>0</v>
      </c>
      <c r="H2059" s="4">
        <v>2</v>
      </c>
      <c r="I2059" s="4">
        <v>0</v>
      </c>
      <c r="J2059" s="4">
        <v>0</v>
      </c>
      <c r="K2059" s="4">
        <v>0</v>
      </c>
      <c r="L2059" s="4">
        <v>2</v>
      </c>
      <c r="M2059" s="4">
        <v>0</v>
      </c>
      <c r="N2059" s="4">
        <v>0</v>
      </c>
      <c r="O2059" s="13">
        <v>10858</v>
      </c>
      <c r="P2059" s="13">
        <v>913601</v>
      </c>
      <c r="Q2059" s="13">
        <v>110325</v>
      </c>
      <c r="R2059" s="13">
        <v>0</v>
      </c>
    </row>
    <row r="2060" spans="1:18" x14ac:dyDescent="0.25">
      <c r="A2060" s="2">
        <v>991384707001</v>
      </c>
      <c r="B2060" s="3">
        <v>2</v>
      </c>
      <c r="C2060" s="5" t="str">
        <f>IF(B2060=1,"SPOT","NO SPOT")</f>
        <v>NO SPOT</v>
      </c>
      <c r="D2060" s="15">
        <f>IF(C2060="NO SPOT",B2060/SUMIF($C$1:$C$6359,"NO SPOT",$B$1:$B$6359),0)</f>
        <v>1.0235938379650955E-4</v>
      </c>
      <c r="E2060" s="17">
        <f>SUM($D$2:D2060)</f>
        <v>0.92210450893088192</v>
      </c>
      <c r="F2060" s="6">
        <f>B2060/23078</f>
        <v>8.6662622410954161E-5</v>
      </c>
      <c r="G2060" s="4">
        <v>0</v>
      </c>
      <c r="H2060" s="4">
        <v>2</v>
      </c>
      <c r="I2060" s="4">
        <v>0</v>
      </c>
      <c r="J2060" s="4">
        <v>0</v>
      </c>
      <c r="K2060" s="4">
        <v>0</v>
      </c>
      <c r="L2060" s="4">
        <v>2</v>
      </c>
      <c r="M2060" s="4">
        <v>0</v>
      </c>
      <c r="N2060" s="4">
        <v>0</v>
      </c>
      <c r="O2060" s="13">
        <v>127</v>
      </c>
      <c r="P2060" s="13">
        <v>7674</v>
      </c>
      <c r="Q2060" s="13">
        <v>988</v>
      </c>
      <c r="R2060" s="13">
        <v>0</v>
      </c>
    </row>
    <row r="2061" spans="1:18" x14ac:dyDescent="0.25">
      <c r="A2061" s="2">
        <v>991390596001</v>
      </c>
      <c r="B2061" s="3">
        <v>2</v>
      </c>
      <c r="C2061" s="5" t="str">
        <f>IF(B2061=1,"SPOT","NO SPOT")</f>
        <v>NO SPOT</v>
      </c>
      <c r="D2061" s="15">
        <f>IF(C2061="NO SPOT",B2061/SUMIF($C$1:$C$6359,"NO SPOT",$B$1:$B$6359),0)</f>
        <v>1.0235938379650955E-4</v>
      </c>
      <c r="E2061" s="17">
        <f>SUM($D$2:D2061)</f>
        <v>0.92220686831467846</v>
      </c>
      <c r="F2061" s="6">
        <f>B2061/23078</f>
        <v>8.6662622410954161E-5</v>
      </c>
      <c r="G2061" s="4">
        <v>0</v>
      </c>
      <c r="H2061" s="4">
        <v>2</v>
      </c>
      <c r="I2061" s="4">
        <v>0</v>
      </c>
      <c r="J2061" s="4">
        <v>0</v>
      </c>
      <c r="K2061" s="4">
        <v>2</v>
      </c>
      <c r="L2061" s="4">
        <v>0</v>
      </c>
      <c r="M2061" s="4">
        <v>0</v>
      </c>
      <c r="N2061" s="4">
        <v>0</v>
      </c>
      <c r="O2061" s="13">
        <v>97887</v>
      </c>
      <c r="P2061" s="13">
        <v>309931</v>
      </c>
      <c r="Q2061" s="13">
        <v>42955</v>
      </c>
      <c r="R2061" s="13">
        <v>0</v>
      </c>
    </row>
    <row r="2062" spans="1:18" x14ac:dyDescent="0.25">
      <c r="A2062" s="2">
        <v>991390979001</v>
      </c>
      <c r="B2062" s="3">
        <v>2</v>
      </c>
      <c r="C2062" s="5" t="str">
        <f>IF(B2062=1,"SPOT","NO SPOT")</f>
        <v>NO SPOT</v>
      </c>
      <c r="D2062" s="15">
        <f>IF(C2062="NO SPOT",B2062/SUMIF($C$1:$C$6359,"NO SPOT",$B$1:$B$6359),0)</f>
        <v>1.0235938379650955E-4</v>
      </c>
      <c r="E2062" s="17">
        <f>SUM($D$2:D2062)</f>
        <v>0.92230922769847501</v>
      </c>
      <c r="F2062" s="6">
        <f>B2062/23078</f>
        <v>8.6662622410954161E-5</v>
      </c>
      <c r="G2062" s="4">
        <v>0</v>
      </c>
      <c r="H2062" s="4">
        <v>2</v>
      </c>
      <c r="I2062" s="4">
        <v>0</v>
      </c>
      <c r="J2062" s="4">
        <v>0</v>
      </c>
      <c r="K2062" s="4">
        <v>0</v>
      </c>
      <c r="L2062" s="4">
        <v>2</v>
      </c>
      <c r="M2062" s="4">
        <v>0</v>
      </c>
      <c r="N2062" s="4">
        <v>0</v>
      </c>
      <c r="O2062" s="13">
        <v>872</v>
      </c>
      <c r="P2062" s="13">
        <v>9540</v>
      </c>
      <c r="Q2062" s="13">
        <v>1308</v>
      </c>
      <c r="R2062" s="13">
        <v>0</v>
      </c>
    </row>
    <row r="2063" spans="1:18" x14ac:dyDescent="0.25">
      <c r="A2063" s="2">
        <v>991400974001</v>
      </c>
      <c r="B2063" s="3">
        <v>2</v>
      </c>
      <c r="C2063" s="5" t="str">
        <f>IF(B2063=1,"SPOT","NO SPOT")</f>
        <v>NO SPOT</v>
      </c>
      <c r="D2063" s="15">
        <f>IF(C2063="NO SPOT",B2063/SUMIF($C$1:$C$6359,"NO SPOT",$B$1:$B$6359),0)</f>
        <v>1.0235938379650955E-4</v>
      </c>
      <c r="E2063" s="17">
        <f>SUM($D$2:D2063)</f>
        <v>0.92241158708227156</v>
      </c>
      <c r="F2063" s="6">
        <f>B2063/23078</f>
        <v>8.6662622410954161E-5</v>
      </c>
      <c r="G2063" s="4">
        <v>0</v>
      </c>
      <c r="H2063" s="4">
        <v>2</v>
      </c>
      <c r="I2063" s="4">
        <v>0</v>
      </c>
      <c r="J2063" s="4">
        <v>0</v>
      </c>
      <c r="K2063" s="4">
        <v>2</v>
      </c>
      <c r="L2063" s="4">
        <v>0</v>
      </c>
      <c r="M2063" s="4">
        <v>0</v>
      </c>
      <c r="N2063" s="4">
        <v>0</v>
      </c>
      <c r="O2063" s="13">
        <v>5935</v>
      </c>
      <c r="P2063" s="13">
        <v>40261</v>
      </c>
      <c r="Q2063" s="13">
        <v>5675</v>
      </c>
      <c r="R2063" s="13">
        <v>0</v>
      </c>
    </row>
    <row r="2064" spans="1:18" x14ac:dyDescent="0.25">
      <c r="A2064" s="2">
        <v>991417729001</v>
      </c>
      <c r="B2064" s="3">
        <v>2</v>
      </c>
      <c r="C2064" s="5" t="str">
        <f>IF(B2064=1,"SPOT","NO SPOT")</f>
        <v>NO SPOT</v>
      </c>
      <c r="D2064" s="15">
        <f>IF(C2064="NO SPOT",B2064/SUMIF($C$1:$C$6359,"NO SPOT",$B$1:$B$6359),0)</f>
        <v>1.0235938379650955E-4</v>
      </c>
      <c r="E2064" s="17">
        <f>SUM($D$2:D2064)</f>
        <v>0.9225139464660681</v>
      </c>
      <c r="F2064" s="6">
        <f>B2064/23078</f>
        <v>8.6662622410954161E-5</v>
      </c>
      <c r="G2064" s="4">
        <v>0</v>
      </c>
      <c r="H2064" s="4">
        <v>2</v>
      </c>
      <c r="I2064" s="4">
        <v>0</v>
      </c>
      <c r="J2064" s="4">
        <v>0</v>
      </c>
      <c r="K2064" s="4">
        <v>2</v>
      </c>
      <c r="L2064" s="4">
        <v>0</v>
      </c>
      <c r="M2064" s="4">
        <v>0</v>
      </c>
      <c r="N2064" s="4">
        <v>0</v>
      </c>
      <c r="O2064" s="13">
        <v>9247</v>
      </c>
      <c r="P2064" s="13">
        <v>64785</v>
      </c>
      <c r="Q2064" s="13">
        <v>9720</v>
      </c>
      <c r="R2064" s="13">
        <v>0</v>
      </c>
    </row>
    <row r="2065" spans="1:18" x14ac:dyDescent="0.25">
      <c r="A2065" s="2">
        <v>991426051001</v>
      </c>
      <c r="B2065" s="3">
        <v>2</v>
      </c>
      <c r="C2065" s="5" t="str">
        <f>IF(B2065=1,"SPOT","NO SPOT")</f>
        <v>NO SPOT</v>
      </c>
      <c r="D2065" s="15">
        <f>IF(C2065="NO SPOT",B2065/SUMIF($C$1:$C$6359,"NO SPOT",$B$1:$B$6359),0)</f>
        <v>1.0235938379650955E-4</v>
      </c>
      <c r="E2065" s="17">
        <f>SUM($D$2:D2065)</f>
        <v>0.92261630584986465</v>
      </c>
      <c r="F2065" s="6">
        <f>B2065/23078</f>
        <v>8.6662622410954161E-5</v>
      </c>
      <c r="G2065" s="4">
        <v>0</v>
      </c>
      <c r="H2065" s="4">
        <v>2</v>
      </c>
      <c r="I2065" s="4">
        <v>0</v>
      </c>
      <c r="J2065" s="4">
        <v>1</v>
      </c>
      <c r="K2065" s="4">
        <v>1</v>
      </c>
      <c r="L2065" s="4">
        <v>0</v>
      </c>
      <c r="M2065" s="4">
        <v>0</v>
      </c>
      <c r="N2065" s="4">
        <v>0</v>
      </c>
      <c r="O2065" s="13">
        <v>942</v>
      </c>
      <c r="P2065" s="13">
        <v>45057</v>
      </c>
      <c r="Q2065" s="13">
        <v>5985</v>
      </c>
      <c r="R2065" s="13">
        <v>0</v>
      </c>
    </row>
    <row r="2066" spans="1:18" x14ac:dyDescent="0.25">
      <c r="A2066" s="2">
        <v>991429506001</v>
      </c>
      <c r="B2066" s="3">
        <v>2</v>
      </c>
      <c r="C2066" s="5" t="str">
        <f>IF(B2066=1,"SPOT","NO SPOT")</f>
        <v>NO SPOT</v>
      </c>
      <c r="D2066" s="15">
        <f>IF(C2066="NO SPOT",B2066/SUMIF($C$1:$C$6359,"NO SPOT",$B$1:$B$6359),0)</f>
        <v>1.0235938379650955E-4</v>
      </c>
      <c r="E2066" s="17">
        <f>SUM($D$2:D2066)</f>
        <v>0.92271866523366119</v>
      </c>
      <c r="F2066" s="6">
        <f>B2066/23078</f>
        <v>8.6662622410954161E-5</v>
      </c>
      <c r="G2066" s="4">
        <v>0</v>
      </c>
      <c r="H2066" s="4">
        <v>2</v>
      </c>
      <c r="I2066" s="4">
        <v>0</v>
      </c>
      <c r="J2066" s="4">
        <v>0</v>
      </c>
      <c r="K2066" s="4">
        <v>1</v>
      </c>
      <c r="L2066" s="4">
        <v>1</v>
      </c>
      <c r="M2066" s="4">
        <v>0</v>
      </c>
      <c r="N2066" s="4">
        <v>0</v>
      </c>
      <c r="O2066" s="13">
        <v>1966</v>
      </c>
      <c r="P2066" s="13">
        <v>41201</v>
      </c>
      <c r="Q2066" s="13">
        <v>5793</v>
      </c>
      <c r="R2066" s="13">
        <v>0</v>
      </c>
    </row>
    <row r="2067" spans="1:18" x14ac:dyDescent="0.25">
      <c r="A2067" s="2">
        <v>991434879001</v>
      </c>
      <c r="B2067" s="3">
        <v>2</v>
      </c>
      <c r="C2067" s="5" t="str">
        <f>IF(B2067=1,"SPOT","NO SPOT")</f>
        <v>NO SPOT</v>
      </c>
      <c r="D2067" s="15">
        <f>IF(C2067="NO SPOT",B2067/SUMIF($C$1:$C$6359,"NO SPOT",$B$1:$B$6359),0)</f>
        <v>1.0235938379650955E-4</v>
      </c>
      <c r="E2067" s="17">
        <f>SUM($D$2:D2067)</f>
        <v>0.92282102461745774</v>
      </c>
      <c r="F2067" s="6">
        <f>B2067/23078</f>
        <v>8.6662622410954161E-5</v>
      </c>
      <c r="G2067" s="4">
        <v>0</v>
      </c>
      <c r="H2067" s="4">
        <v>2</v>
      </c>
      <c r="I2067" s="4">
        <v>0</v>
      </c>
      <c r="J2067" s="4">
        <v>0</v>
      </c>
      <c r="K2067" s="4">
        <v>1</v>
      </c>
      <c r="L2067" s="4">
        <v>1</v>
      </c>
      <c r="M2067" s="4">
        <v>0</v>
      </c>
      <c r="N2067" s="4">
        <v>0</v>
      </c>
      <c r="O2067" s="13">
        <v>20532</v>
      </c>
      <c r="P2067" s="13">
        <v>356616</v>
      </c>
      <c r="Q2067" s="13">
        <v>49371</v>
      </c>
      <c r="R2067" s="13">
        <v>0</v>
      </c>
    </row>
    <row r="2068" spans="1:18" x14ac:dyDescent="0.25">
      <c r="A2068" s="2">
        <v>991440704001</v>
      </c>
      <c r="B2068" s="3">
        <v>2</v>
      </c>
      <c r="C2068" s="5" t="str">
        <f>IF(B2068=1,"SPOT","NO SPOT")</f>
        <v>NO SPOT</v>
      </c>
      <c r="D2068" s="15">
        <f>IF(C2068="NO SPOT",B2068/SUMIF($C$1:$C$6359,"NO SPOT",$B$1:$B$6359),0)</f>
        <v>1.0235938379650955E-4</v>
      </c>
      <c r="E2068" s="17">
        <f>SUM($D$2:D2068)</f>
        <v>0.92292338400125429</v>
      </c>
      <c r="F2068" s="6">
        <f>B2068/23078</f>
        <v>8.6662622410954161E-5</v>
      </c>
      <c r="G2068" s="4">
        <v>0</v>
      </c>
      <c r="H2068" s="4">
        <v>2</v>
      </c>
      <c r="I2068" s="4">
        <v>0</v>
      </c>
      <c r="J2068" s="4">
        <v>0</v>
      </c>
      <c r="K2068" s="4">
        <v>2</v>
      </c>
      <c r="L2068" s="4">
        <v>0</v>
      </c>
      <c r="M2068" s="4">
        <v>0</v>
      </c>
      <c r="N2068" s="4">
        <v>0</v>
      </c>
      <c r="O2068" s="13">
        <v>3673</v>
      </c>
      <c r="P2068" s="13">
        <v>30603</v>
      </c>
      <c r="Q2068" s="13">
        <v>4791</v>
      </c>
      <c r="R2068" s="13">
        <v>0</v>
      </c>
    </row>
    <row r="2069" spans="1:18" x14ac:dyDescent="0.25">
      <c r="A2069" s="2">
        <v>991445242001</v>
      </c>
      <c r="B2069" s="3">
        <v>2</v>
      </c>
      <c r="C2069" s="5" t="str">
        <f>IF(B2069=1,"SPOT","NO SPOT")</f>
        <v>NO SPOT</v>
      </c>
      <c r="D2069" s="15">
        <f>IF(C2069="NO SPOT",B2069/SUMIF($C$1:$C$6359,"NO SPOT",$B$1:$B$6359),0)</f>
        <v>1.0235938379650955E-4</v>
      </c>
      <c r="E2069" s="17">
        <f>SUM($D$2:D2069)</f>
        <v>0.92302574338505083</v>
      </c>
      <c r="F2069" s="6">
        <f>B2069/23078</f>
        <v>8.6662622410954161E-5</v>
      </c>
      <c r="G2069" s="4">
        <v>0</v>
      </c>
      <c r="H2069" s="4">
        <v>2</v>
      </c>
      <c r="I2069" s="4">
        <v>0</v>
      </c>
      <c r="J2069" s="4">
        <v>0</v>
      </c>
      <c r="K2069" s="4">
        <v>0</v>
      </c>
      <c r="L2069" s="4">
        <v>2</v>
      </c>
      <c r="M2069" s="4">
        <v>0</v>
      </c>
      <c r="N2069" s="4">
        <v>0</v>
      </c>
      <c r="O2069" s="13">
        <v>90</v>
      </c>
      <c r="P2069" s="13">
        <v>30757</v>
      </c>
      <c r="Q2069" s="13">
        <v>3893</v>
      </c>
      <c r="R2069" s="13">
        <v>0</v>
      </c>
    </row>
    <row r="2070" spans="1:18" x14ac:dyDescent="0.25">
      <c r="A2070" s="2">
        <v>991448403001</v>
      </c>
      <c r="B2070" s="3">
        <v>2</v>
      </c>
      <c r="C2070" s="5" t="str">
        <f>IF(B2070=1,"SPOT","NO SPOT")</f>
        <v>NO SPOT</v>
      </c>
      <c r="D2070" s="15">
        <f>IF(C2070="NO SPOT",B2070/SUMIF($C$1:$C$6359,"NO SPOT",$B$1:$B$6359),0)</f>
        <v>1.0235938379650955E-4</v>
      </c>
      <c r="E2070" s="17">
        <f>SUM($D$2:D2070)</f>
        <v>0.92312810276884738</v>
      </c>
      <c r="F2070" s="6">
        <f>B2070/23078</f>
        <v>8.6662622410954161E-5</v>
      </c>
      <c r="G2070" s="4">
        <v>0</v>
      </c>
      <c r="H2070" s="4">
        <v>2</v>
      </c>
      <c r="I2070" s="4">
        <v>0</v>
      </c>
      <c r="J2070" s="4">
        <v>0</v>
      </c>
      <c r="K2070" s="4">
        <v>2</v>
      </c>
      <c r="L2070" s="4">
        <v>0</v>
      </c>
      <c r="M2070" s="4">
        <v>0</v>
      </c>
      <c r="N2070" s="4">
        <v>0</v>
      </c>
      <c r="O2070" s="13">
        <v>19646</v>
      </c>
      <c r="P2070" s="13">
        <v>75013</v>
      </c>
      <c r="Q2070" s="13">
        <v>9495</v>
      </c>
      <c r="R2070" s="13">
        <v>0</v>
      </c>
    </row>
    <row r="2071" spans="1:18" x14ac:dyDescent="0.25">
      <c r="A2071" s="2">
        <v>991449485001</v>
      </c>
      <c r="B2071" s="3">
        <v>2</v>
      </c>
      <c r="C2071" s="5" t="str">
        <f>IF(B2071=1,"SPOT","NO SPOT")</f>
        <v>NO SPOT</v>
      </c>
      <c r="D2071" s="15">
        <f>IF(C2071="NO SPOT",B2071/SUMIF($C$1:$C$6359,"NO SPOT",$B$1:$B$6359),0)</f>
        <v>1.0235938379650955E-4</v>
      </c>
      <c r="E2071" s="17">
        <f>SUM($D$2:D2071)</f>
        <v>0.92323046215264393</v>
      </c>
      <c r="F2071" s="6">
        <f>B2071/23078</f>
        <v>8.6662622410954161E-5</v>
      </c>
      <c r="G2071" s="4">
        <v>0</v>
      </c>
      <c r="H2071" s="4">
        <v>2</v>
      </c>
      <c r="I2071" s="4">
        <v>0</v>
      </c>
      <c r="J2071" s="4">
        <v>0</v>
      </c>
      <c r="K2071" s="4">
        <v>0</v>
      </c>
      <c r="L2071" s="4">
        <v>2</v>
      </c>
      <c r="M2071" s="4">
        <v>0</v>
      </c>
      <c r="N2071" s="4">
        <v>0</v>
      </c>
      <c r="O2071" s="13">
        <v>5850</v>
      </c>
      <c r="P2071" s="13">
        <v>110002</v>
      </c>
      <c r="Q2071" s="13">
        <v>16128</v>
      </c>
      <c r="R2071" s="13">
        <v>2594</v>
      </c>
    </row>
    <row r="2072" spans="1:18" x14ac:dyDescent="0.25">
      <c r="A2072" s="2">
        <v>991453997001</v>
      </c>
      <c r="B2072" s="3">
        <v>2</v>
      </c>
      <c r="C2072" s="5" t="str">
        <f>IF(B2072=1,"SPOT","NO SPOT")</f>
        <v>NO SPOT</v>
      </c>
      <c r="D2072" s="15">
        <f>IF(C2072="NO SPOT",B2072/SUMIF($C$1:$C$6359,"NO SPOT",$B$1:$B$6359),0)</f>
        <v>1.0235938379650955E-4</v>
      </c>
      <c r="E2072" s="17">
        <f>SUM($D$2:D2072)</f>
        <v>0.92333282153644047</v>
      </c>
      <c r="F2072" s="6">
        <f>B2072/23078</f>
        <v>8.6662622410954161E-5</v>
      </c>
      <c r="G2072" s="4">
        <v>0</v>
      </c>
      <c r="H2072" s="4">
        <v>2</v>
      </c>
      <c r="I2072" s="4">
        <v>0</v>
      </c>
      <c r="J2072" s="4">
        <v>0</v>
      </c>
      <c r="K2072" s="4">
        <v>1</v>
      </c>
      <c r="L2072" s="4">
        <v>1</v>
      </c>
      <c r="M2072" s="4">
        <v>0</v>
      </c>
      <c r="N2072" s="4">
        <v>0</v>
      </c>
      <c r="O2072" s="13">
        <v>4597</v>
      </c>
      <c r="P2072" s="13">
        <v>42265</v>
      </c>
      <c r="Q2072" s="13">
        <v>5480</v>
      </c>
      <c r="R2072" s="13">
        <v>0</v>
      </c>
    </row>
    <row r="2073" spans="1:18" x14ac:dyDescent="0.25">
      <c r="A2073" s="2">
        <v>991456848001</v>
      </c>
      <c r="B2073" s="3">
        <v>2</v>
      </c>
      <c r="C2073" s="5" t="str">
        <f>IF(B2073=1,"SPOT","NO SPOT")</f>
        <v>NO SPOT</v>
      </c>
      <c r="D2073" s="15">
        <f>IF(C2073="NO SPOT",B2073/SUMIF($C$1:$C$6359,"NO SPOT",$B$1:$B$6359),0)</f>
        <v>1.0235938379650955E-4</v>
      </c>
      <c r="E2073" s="17">
        <f>SUM($D$2:D2073)</f>
        <v>0.92343518092023702</v>
      </c>
      <c r="F2073" s="6">
        <f>B2073/23078</f>
        <v>8.6662622410954161E-5</v>
      </c>
      <c r="G2073" s="4">
        <v>0</v>
      </c>
      <c r="H2073" s="4">
        <v>2</v>
      </c>
      <c r="I2073" s="4">
        <v>0</v>
      </c>
      <c r="J2073" s="4">
        <v>0</v>
      </c>
      <c r="K2073" s="4">
        <v>0</v>
      </c>
      <c r="L2073" s="4">
        <v>2</v>
      </c>
      <c r="M2073" s="4">
        <v>0</v>
      </c>
      <c r="N2073" s="4">
        <v>0</v>
      </c>
      <c r="O2073" s="13">
        <v>75518</v>
      </c>
      <c r="P2073" s="13">
        <v>928167</v>
      </c>
      <c r="Q2073" s="13">
        <v>111936</v>
      </c>
      <c r="R2073" s="13">
        <v>0</v>
      </c>
    </row>
    <row r="2074" spans="1:18" x14ac:dyDescent="0.25">
      <c r="A2074" s="2">
        <v>991458050001</v>
      </c>
      <c r="B2074" s="3">
        <v>2</v>
      </c>
      <c r="C2074" s="5" t="str">
        <f>IF(B2074=1,"SPOT","NO SPOT")</f>
        <v>NO SPOT</v>
      </c>
      <c r="D2074" s="15">
        <f>IF(C2074="NO SPOT",B2074/SUMIF($C$1:$C$6359,"NO SPOT",$B$1:$B$6359),0)</f>
        <v>1.0235938379650955E-4</v>
      </c>
      <c r="E2074" s="17">
        <f>SUM($D$2:D2074)</f>
        <v>0.92353754030403357</v>
      </c>
      <c r="F2074" s="6">
        <f>B2074/23078</f>
        <v>8.6662622410954161E-5</v>
      </c>
      <c r="G2074" s="4">
        <v>0</v>
      </c>
      <c r="H2074" s="4">
        <v>2</v>
      </c>
      <c r="I2074" s="4">
        <v>0</v>
      </c>
      <c r="J2074" s="4">
        <v>2</v>
      </c>
      <c r="K2074" s="4">
        <v>0</v>
      </c>
      <c r="L2074" s="4">
        <v>0</v>
      </c>
      <c r="M2074" s="4">
        <v>0</v>
      </c>
      <c r="N2074" s="4">
        <v>0</v>
      </c>
      <c r="O2074" s="13">
        <v>495</v>
      </c>
      <c r="P2074" s="13">
        <v>221156</v>
      </c>
      <c r="Q2074" s="13">
        <v>34621</v>
      </c>
      <c r="R2074" s="13">
        <v>0</v>
      </c>
    </row>
    <row r="2075" spans="1:18" x14ac:dyDescent="0.25">
      <c r="A2075" s="2">
        <v>991462627001</v>
      </c>
      <c r="B2075" s="3">
        <v>2</v>
      </c>
      <c r="C2075" s="5" t="str">
        <f>IF(B2075=1,"SPOT","NO SPOT")</f>
        <v>NO SPOT</v>
      </c>
      <c r="D2075" s="15">
        <f>IF(C2075="NO SPOT",B2075/SUMIF($C$1:$C$6359,"NO SPOT",$B$1:$B$6359),0)</f>
        <v>1.0235938379650955E-4</v>
      </c>
      <c r="E2075" s="17">
        <f>SUM($D$2:D2075)</f>
        <v>0.92363989968783011</v>
      </c>
      <c r="F2075" s="6">
        <f>B2075/23078</f>
        <v>8.6662622410954161E-5</v>
      </c>
      <c r="G2075" s="4">
        <v>0</v>
      </c>
      <c r="H2075" s="4">
        <v>2</v>
      </c>
      <c r="I2075" s="4">
        <v>0</v>
      </c>
      <c r="J2075" s="4">
        <v>0</v>
      </c>
      <c r="K2075" s="4">
        <v>1</v>
      </c>
      <c r="L2075" s="4">
        <v>1</v>
      </c>
      <c r="M2075" s="4">
        <v>0</v>
      </c>
      <c r="N2075" s="4">
        <v>0</v>
      </c>
      <c r="O2075" s="13">
        <v>905960</v>
      </c>
      <c r="P2075" s="13">
        <v>478655</v>
      </c>
      <c r="Q2075" s="13">
        <v>57764</v>
      </c>
      <c r="R2075" s="13">
        <v>0</v>
      </c>
    </row>
    <row r="2076" spans="1:18" x14ac:dyDescent="0.25">
      <c r="A2076" s="2">
        <v>991495282001</v>
      </c>
      <c r="B2076" s="3">
        <v>2</v>
      </c>
      <c r="C2076" s="5" t="str">
        <f>IF(B2076=1,"SPOT","NO SPOT")</f>
        <v>NO SPOT</v>
      </c>
      <c r="D2076" s="15">
        <f>IF(C2076="NO SPOT",B2076/SUMIF($C$1:$C$6359,"NO SPOT",$B$1:$B$6359),0)</f>
        <v>1.0235938379650955E-4</v>
      </c>
      <c r="E2076" s="17">
        <f>SUM($D$2:D2076)</f>
        <v>0.92374225907162666</v>
      </c>
      <c r="F2076" s="6">
        <f>B2076/23078</f>
        <v>8.6662622410954161E-5</v>
      </c>
      <c r="G2076" s="4">
        <v>0</v>
      </c>
      <c r="H2076" s="4">
        <v>2</v>
      </c>
      <c r="I2076" s="4">
        <v>0</v>
      </c>
      <c r="J2076" s="4">
        <v>1</v>
      </c>
      <c r="K2076" s="4">
        <v>1</v>
      </c>
      <c r="L2076" s="4">
        <v>0</v>
      </c>
      <c r="M2076" s="4">
        <v>0</v>
      </c>
      <c r="N2076" s="4">
        <v>0</v>
      </c>
      <c r="O2076" s="13">
        <v>620</v>
      </c>
      <c r="P2076" s="13">
        <v>18437</v>
      </c>
      <c r="Q2076" s="13">
        <v>2225</v>
      </c>
      <c r="R2076" s="13">
        <v>0</v>
      </c>
    </row>
    <row r="2077" spans="1:18" x14ac:dyDescent="0.25">
      <c r="A2077" s="2">
        <v>991514503001</v>
      </c>
      <c r="B2077" s="3">
        <v>2</v>
      </c>
      <c r="C2077" s="5" t="str">
        <f>IF(B2077=1,"SPOT","NO SPOT")</f>
        <v>NO SPOT</v>
      </c>
      <c r="D2077" s="15">
        <f>IF(C2077="NO SPOT",B2077/SUMIF($C$1:$C$6359,"NO SPOT",$B$1:$B$6359),0)</f>
        <v>1.0235938379650955E-4</v>
      </c>
      <c r="E2077" s="17">
        <f>SUM($D$2:D2077)</f>
        <v>0.92384461845542321</v>
      </c>
      <c r="F2077" s="6">
        <f>B2077/23078</f>
        <v>8.6662622410954161E-5</v>
      </c>
      <c r="G2077" s="4">
        <v>0</v>
      </c>
      <c r="H2077" s="4">
        <v>2</v>
      </c>
      <c r="I2077" s="4">
        <v>0</v>
      </c>
      <c r="J2077" s="4">
        <v>0</v>
      </c>
      <c r="K2077" s="4">
        <v>0</v>
      </c>
      <c r="L2077" s="4">
        <v>2</v>
      </c>
      <c r="M2077" s="4">
        <v>0</v>
      </c>
      <c r="N2077" s="4">
        <v>0</v>
      </c>
      <c r="O2077" s="13">
        <v>2698</v>
      </c>
      <c r="P2077" s="13">
        <v>357790</v>
      </c>
      <c r="Q2077" s="13">
        <v>43342</v>
      </c>
      <c r="R2077" s="13">
        <v>0</v>
      </c>
    </row>
    <row r="2078" spans="1:18" x14ac:dyDescent="0.25">
      <c r="A2078" s="2">
        <v>991515011001</v>
      </c>
      <c r="B2078" s="3">
        <v>2</v>
      </c>
      <c r="C2078" s="5" t="str">
        <f>IF(B2078=1,"SPOT","NO SPOT")</f>
        <v>NO SPOT</v>
      </c>
      <c r="D2078" s="15">
        <f>IF(C2078="NO SPOT",B2078/SUMIF($C$1:$C$6359,"NO SPOT",$B$1:$B$6359),0)</f>
        <v>1.0235938379650955E-4</v>
      </c>
      <c r="E2078" s="17">
        <f>SUM($D$2:D2078)</f>
        <v>0.92394697783921975</v>
      </c>
      <c r="F2078" s="6">
        <f>B2078/23078</f>
        <v>8.6662622410954161E-5</v>
      </c>
      <c r="G2078" s="4">
        <v>0</v>
      </c>
      <c r="H2078" s="4">
        <v>2</v>
      </c>
      <c r="I2078" s="4">
        <v>0</v>
      </c>
      <c r="J2078" s="4">
        <v>0</v>
      </c>
      <c r="K2078" s="4">
        <v>1</v>
      </c>
      <c r="L2078" s="4">
        <v>1</v>
      </c>
      <c r="M2078" s="4">
        <v>0</v>
      </c>
      <c r="N2078" s="4">
        <v>0</v>
      </c>
      <c r="O2078" s="13">
        <v>22351</v>
      </c>
      <c r="P2078" s="13">
        <v>252358</v>
      </c>
      <c r="Q2078" s="13">
        <v>36155</v>
      </c>
      <c r="R2078" s="13">
        <v>0</v>
      </c>
    </row>
    <row r="2079" spans="1:18" x14ac:dyDescent="0.25">
      <c r="A2079" s="2">
        <v>991519610001</v>
      </c>
      <c r="B2079" s="3">
        <v>2</v>
      </c>
      <c r="C2079" s="5" t="str">
        <f>IF(B2079=1,"SPOT","NO SPOT")</f>
        <v>NO SPOT</v>
      </c>
      <c r="D2079" s="15">
        <f>IF(C2079="NO SPOT",B2079/SUMIF($C$1:$C$6359,"NO SPOT",$B$1:$B$6359),0)</f>
        <v>1.0235938379650955E-4</v>
      </c>
      <c r="E2079" s="17">
        <f>SUM($D$2:D2079)</f>
        <v>0.9240493372230163</v>
      </c>
      <c r="F2079" s="6">
        <f>B2079/23078</f>
        <v>8.6662622410954161E-5</v>
      </c>
      <c r="G2079" s="4">
        <v>0</v>
      </c>
      <c r="H2079" s="4">
        <v>2</v>
      </c>
      <c r="I2079" s="4">
        <v>0</v>
      </c>
      <c r="J2079" s="4">
        <v>0</v>
      </c>
      <c r="K2079" s="4">
        <v>2</v>
      </c>
      <c r="L2079" s="4">
        <v>0</v>
      </c>
      <c r="M2079" s="4">
        <v>0</v>
      </c>
      <c r="N2079" s="4">
        <v>0</v>
      </c>
      <c r="O2079" s="13">
        <v>44000</v>
      </c>
      <c r="P2079" s="13">
        <v>54327</v>
      </c>
      <c r="Q2079" s="13">
        <v>6551</v>
      </c>
      <c r="R2079" s="13">
        <v>0</v>
      </c>
    </row>
    <row r="2080" spans="1:18" x14ac:dyDescent="0.25">
      <c r="A2080" s="2">
        <v>991520473001</v>
      </c>
      <c r="B2080" s="3">
        <v>2</v>
      </c>
      <c r="C2080" s="5" t="str">
        <f>IF(B2080=1,"SPOT","NO SPOT")</f>
        <v>NO SPOT</v>
      </c>
      <c r="D2080" s="15">
        <f>IF(C2080="NO SPOT",B2080/SUMIF($C$1:$C$6359,"NO SPOT",$B$1:$B$6359),0)</f>
        <v>1.0235938379650955E-4</v>
      </c>
      <c r="E2080" s="17">
        <f>SUM($D$2:D2080)</f>
        <v>0.92415169660681284</v>
      </c>
      <c r="F2080" s="6">
        <f>B2080/23078</f>
        <v>8.6662622410954161E-5</v>
      </c>
      <c r="G2080" s="4">
        <v>0</v>
      </c>
      <c r="H2080" s="4">
        <v>2</v>
      </c>
      <c r="I2080" s="4">
        <v>0</v>
      </c>
      <c r="J2080" s="4">
        <v>1</v>
      </c>
      <c r="K2080" s="4">
        <v>0</v>
      </c>
      <c r="L2080" s="4">
        <v>1</v>
      </c>
      <c r="M2080" s="4">
        <v>0</v>
      </c>
      <c r="N2080" s="4">
        <v>0</v>
      </c>
      <c r="O2080" s="13">
        <v>5</v>
      </c>
      <c r="P2080" s="13">
        <v>21435</v>
      </c>
      <c r="Q2080" s="13">
        <v>2688</v>
      </c>
      <c r="R2080" s="13">
        <v>0</v>
      </c>
    </row>
    <row r="2081" spans="1:18" x14ac:dyDescent="0.25">
      <c r="A2081" s="2">
        <v>991520767001</v>
      </c>
      <c r="B2081" s="3">
        <v>2</v>
      </c>
      <c r="C2081" s="5" t="str">
        <f>IF(B2081=1,"SPOT","NO SPOT")</f>
        <v>NO SPOT</v>
      </c>
      <c r="D2081" s="15">
        <f>IF(C2081="NO SPOT",B2081/SUMIF($C$1:$C$6359,"NO SPOT",$B$1:$B$6359),0)</f>
        <v>1.0235938379650955E-4</v>
      </c>
      <c r="E2081" s="17">
        <f>SUM($D$2:D2081)</f>
        <v>0.92425405599060939</v>
      </c>
      <c r="F2081" s="6">
        <f>B2081/23078</f>
        <v>8.6662622410954161E-5</v>
      </c>
      <c r="G2081" s="4">
        <v>0</v>
      </c>
      <c r="H2081" s="4">
        <v>2</v>
      </c>
      <c r="I2081" s="4">
        <v>0</v>
      </c>
      <c r="J2081" s="4">
        <v>0</v>
      </c>
      <c r="K2081" s="4">
        <v>0</v>
      </c>
      <c r="L2081" s="4">
        <v>1</v>
      </c>
      <c r="M2081" s="4">
        <v>0</v>
      </c>
      <c r="N2081" s="4">
        <v>1</v>
      </c>
      <c r="O2081" s="13">
        <v>54612</v>
      </c>
      <c r="P2081" s="13">
        <v>71494</v>
      </c>
      <c r="Q2081" s="13">
        <v>8642</v>
      </c>
      <c r="R2081" s="13">
        <v>0</v>
      </c>
    </row>
    <row r="2082" spans="1:18" x14ac:dyDescent="0.25">
      <c r="A2082" s="2">
        <v>992104201001</v>
      </c>
      <c r="B2082" s="3">
        <v>2</v>
      </c>
      <c r="C2082" s="5" t="str">
        <f>IF(B2082=1,"SPOT","NO SPOT")</f>
        <v>NO SPOT</v>
      </c>
      <c r="D2082" s="15">
        <f>IF(C2082="NO SPOT",B2082/SUMIF($C$1:$C$6359,"NO SPOT",$B$1:$B$6359),0)</f>
        <v>1.0235938379650955E-4</v>
      </c>
      <c r="E2082" s="17">
        <f>SUM($D$2:D2082)</f>
        <v>0.92435641537440594</v>
      </c>
      <c r="F2082" s="6">
        <f>B2082/23078</f>
        <v>8.6662622410954161E-5</v>
      </c>
      <c r="G2082" s="4">
        <v>0</v>
      </c>
      <c r="H2082" s="4">
        <v>2</v>
      </c>
      <c r="I2082" s="4">
        <v>0</v>
      </c>
      <c r="J2082" s="4">
        <v>1</v>
      </c>
      <c r="K2082" s="4">
        <v>1</v>
      </c>
      <c r="L2082" s="4">
        <v>0</v>
      </c>
      <c r="M2082" s="4">
        <v>0</v>
      </c>
      <c r="N2082" s="4">
        <v>0</v>
      </c>
      <c r="O2082" s="13">
        <v>5131</v>
      </c>
      <c r="P2082" s="13">
        <v>20197</v>
      </c>
      <c r="Q2082" s="13">
        <v>2435</v>
      </c>
      <c r="R2082" s="13">
        <v>0</v>
      </c>
    </row>
    <row r="2083" spans="1:18" x14ac:dyDescent="0.25">
      <c r="A2083" s="2">
        <v>992104821001</v>
      </c>
      <c r="B2083" s="3">
        <v>2</v>
      </c>
      <c r="C2083" s="5" t="str">
        <f>IF(B2083=1,"SPOT","NO SPOT")</f>
        <v>NO SPOT</v>
      </c>
      <c r="D2083" s="15">
        <f>IF(C2083="NO SPOT",B2083/SUMIF($C$1:$C$6359,"NO SPOT",$B$1:$B$6359),0)</f>
        <v>1.0235938379650955E-4</v>
      </c>
      <c r="E2083" s="17">
        <f>SUM($D$2:D2083)</f>
        <v>0.92445877475820248</v>
      </c>
      <c r="F2083" s="6">
        <f>B2083/23078</f>
        <v>8.6662622410954161E-5</v>
      </c>
      <c r="G2083" s="4">
        <v>0</v>
      </c>
      <c r="H2083" s="4">
        <v>2</v>
      </c>
      <c r="I2083" s="4">
        <v>0</v>
      </c>
      <c r="J2083" s="4">
        <v>0</v>
      </c>
      <c r="K2083" s="4">
        <v>0</v>
      </c>
      <c r="L2083" s="4">
        <v>2</v>
      </c>
      <c r="M2083" s="4">
        <v>0</v>
      </c>
      <c r="N2083" s="4">
        <v>0</v>
      </c>
      <c r="O2083" s="13">
        <v>9474</v>
      </c>
      <c r="P2083" s="13">
        <v>114176</v>
      </c>
      <c r="Q2083" s="13">
        <v>14371</v>
      </c>
      <c r="R2083" s="13">
        <v>0</v>
      </c>
    </row>
    <row r="2084" spans="1:18" x14ac:dyDescent="0.25">
      <c r="A2084" s="2">
        <v>992104929001</v>
      </c>
      <c r="B2084" s="3">
        <v>2</v>
      </c>
      <c r="C2084" s="5" t="str">
        <f>IF(B2084=1,"SPOT","NO SPOT")</f>
        <v>NO SPOT</v>
      </c>
      <c r="D2084" s="15">
        <f>IF(C2084="NO SPOT",B2084/SUMIF($C$1:$C$6359,"NO SPOT",$B$1:$B$6359),0)</f>
        <v>1.0235938379650955E-4</v>
      </c>
      <c r="E2084" s="17">
        <f>SUM($D$2:D2084)</f>
        <v>0.92456113414199903</v>
      </c>
      <c r="F2084" s="6">
        <f>B2084/23078</f>
        <v>8.6662622410954161E-5</v>
      </c>
      <c r="G2084" s="4">
        <v>0</v>
      </c>
      <c r="H2084" s="4">
        <v>2</v>
      </c>
      <c r="I2084" s="4">
        <v>0</v>
      </c>
      <c r="J2084" s="4">
        <v>1</v>
      </c>
      <c r="K2084" s="4">
        <v>1</v>
      </c>
      <c r="L2084" s="4">
        <v>0</v>
      </c>
      <c r="M2084" s="4">
        <v>0</v>
      </c>
      <c r="N2084" s="4">
        <v>0</v>
      </c>
      <c r="O2084" s="13">
        <v>117</v>
      </c>
      <c r="P2084" s="13">
        <v>18563</v>
      </c>
      <c r="Q2084" s="13">
        <v>2388</v>
      </c>
      <c r="R2084" s="13">
        <v>0</v>
      </c>
    </row>
    <row r="2085" spans="1:18" x14ac:dyDescent="0.25">
      <c r="A2085" s="2">
        <v>992112042001</v>
      </c>
      <c r="B2085" s="3">
        <v>2</v>
      </c>
      <c r="C2085" s="5" t="str">
        <f>IF(B2085=1,"SPOT","NO SPOT")</f>
        <v>NO SPOT</v>
      </c>
      <c r="D2085" s="15">
        <f>IF(C2085="NO SPOT",B2085/SUMIF($C$1:$C$6359,"NO SPOT",$B$1:$B$6359),0)</f>
        <v>1.0235938379650955E-4</v>
      </c>
      <c r="E2085" s="17">
        <f>SUM($D$2:D2085)</f>
        <v>0.92466349352579558</v>
      </c>
      <c r="F2085" s="6">
        <f>B2085/23078</f>
        <v>8.6662622410954161E-5</v>
      </c>
      <c r="G2085" s="4">
        <v>0</v>
      </c>
      <c r="H2085" s="4">
        <v>2</v>
      </c>
      <c r="I2085" s="4">
        <v>0</v>
      </c>
      <c r="J2085" s="4">
        <v>0</v>
      </c>
      <c r="K2085" s="4">
        <v>1</v>
      </c>
      <c r="L2085" s="4">
        <v>1</v>
      </c>
      <c r="M2085" s="4">
        <v>0</v>
      </c>
      <c r="N2085" s="4">
        <v>0</v>
      </c>
      <c r="O2085" s="13">
        <v>51515</v>
      </c>
      <c r="P2085" s="13">
        <v>59763</v>
      </c>
      <c r="Q2085" s="13">
        <v>8282</v>
      </c>
      <c r="R2085" s="13">
        <v>0</v>
      </c>
    </row>
    <row r="2086" spans="1:18" x14ac:dyDescent="0.25">
      <c r="A2086" s="2">
        <v>992113383001</v>
      </c>
      <c r="B2086" s="3">
        <v>2</v>
      </c>
      <c r="C2086" s="5" t="str">
        <f>IF(B2086=1,"SPOT","NO SPOT")</f>
        <v>NO SPOT</v>
      </c>
      <c r="D2086" s="15">
        <f>IF(C2086="NO SPOT",B2086/SUMIF($C$1:$C$6359,"NO SPOT",$B$1:$B$6359),0)</f>
        <v>1.0235938379650955E-4</v>
      </c>
      <c r="E2086" s="17">
        <f>SUM($D$2:D2086)</f>
        <v>0.92476585290959212</v>
      </c>
      <c r="F2086" s="6">
        <f>B2086/23078</f>
        <v>8.6662622410954161E-5</v>
      </c>
      <c r="G2086" s="4">
        <v>0</v>
      </c>
      <c r="H2086" s="4">
        <v>2</v>
      </c>
      <c r="I2086" s="4">
        <v>0</v>
      </c>
      <c r="J2086" s="4">
        <v>0</v>
      </c>
      <c r="K2086" s="4">
        <v>0</v>
      </c>
      <c r="L2086" s="4">
        <v>2</v>
      </c>
      <c r="M2086" s="4">
        <v>0</v>
      </c>
      <c r="N2086" s="4">
        <v>0</v>
      </c>
      <c r="O2086" s="13">
        <v>125</v>
      </c>
      <c r="P2086" s="13">
        <v>19025</v>
      </c>
      <c r="Q2086" s="13">
        <v>2489</v>
      </c>
      <c r="R2086" s="13">
        <v>0</v>
      </c>
    </row>
    <row r="2087" spans="1:18" x14ac:dyDescent="0.25">
      <c r="A2087" s="2">
        <v>992113502001</v>
      </c>
      <c r="B2087" s="3">
        <v>2</v>
      </c>
      <c r="C2087" s="5" t="str">
        <f>IF(B2087=1,"SPOT","NO SPOT")</f>
        <v>NO SPOT</v>
      </c>
      <c r="D2087" s="15">
        <f>IF(C2087="NO SPOT",B2087/SUMIF($C$1:$C$6359,"NO SPOT",$B$1:$B$6359),0)</f>
        <v>1.0235938379650955E-4</v>
      </c>
      <c r="E2087" s="17">
        <f>SUM($D$2:D2087)</f>
        <v>0.92486821229338867</v>
      </c>
      <c r="F2087" s="6">
        <f>B2087/23078</f>
        <v>8.6662622410954161E-5</v>
      </c>
      <c r="G2087" s="4">
        <v>0</v>
      </c>
      <c r="H2087" s="4">
        <v>2</v>
      </c>
      <c r="I2087" s="4">
        <v>0</v>
      </c>
      <c r="J2087" s="4">
        <v>0</v>
      </c>
      <c r="K2087" s="4">
        <v>1</v>
      </c>
      <c r="L2087" s="4">
        <v>1</v>
      </c>
      <c r="M2087" s="4">
        <v>0</v>
      </c>
      <c r="N2087" s="4">
        <v>0</v>
      </c>
      <c r="O2087" s="13">
        <v>20048</v>
      </c>
      <c r="P2087" s="13">
        <v>19014</v>
      </c>
      <c r="Q2087" s="13">
        <v>2315</v>
      </c>
      <c r="R2087" s="13">
        <v>0</v>
      </c>
    </row>
    <row r="2088" spans="1:18" x14ac:dyDescent="0.25">
      <c r="A2088" s="2">
        <v>992122153001</v>
      </c>
      <c r="B2088" s="3">
        <v>2</v>
      </c>
      <c r="C2088" s="5" t="str">
        <f>IF(B2088=1,"SPOT","NO SPOT")</f>
        <v>NO SPOT</v>
      </c>
      <c r="D2088" s="15">
        <f>IF(C2088="NO SPOT",B2088/SUMIF($C$1:$C$6359,"NO SPOT",$B$1:$B$6359),0)</f>
        <v>1.0235938379650955E-4</v>
      </c>
      <c r="E2088" s="17">
        <f>SUM($D$2:D2088)</f>
        <v>0.92497057167718522</v>
      </c>
      <c r="F2088" s="6">
        <f>B2088/23078</f>
        <v>8.6662622410954161E-5</v>
      </c>
      <c r="G2088" s="4">
        <v>0</v>
      </c>
      <c r="H2088" s="4">
        <v>2</v>
      </c>
      <c r="I2088" s="4">
        <v>0</v>
      </c>
      <c r="J2088" s="4">
        <v>1</v>
      </c>
      <c r="K2088" s="4">
        <v>0</v>
      </c>
      <c r="L2088" s="4">
        <v>0</v>
      </c>
      <c r="M2088" s="4">
        <v>0</v>
      </c>
      <c r="N2088" s="4">
        <v>1</v>
      </c>
      <c r="O2088" s="13">
        <v>294</v>
      </c>
      <c r="P2088" s="13">
        <v>8985</v>
      </c>
      <c r="Q2088" s="13">
        <v>1108</v>
      </c>
      <c r="R2088" s="13">
        <v>0</v>
      </c>
    </row>
    <row r="2089" spans="1:18" x14ac:dyDescent="0.25">
      <c r="A2089" s="2">
        <v>992122870001</v>
      </c>
      <c r="B2089" s="3">
        <v>2</v>
      </c>
      <c r="C2089" s="5" t="str">
        <f>IF(B2089=1,"SPOT","NO SPOT")</f>
        <v>NO SPOT</v>
      </c>
      <c r="D2089" s="15">
        <f>IF(C2089="NO SPOT",B2089/SUMIF($C$1:$C$6359,"NO SPOT",$B$1:$B$6359),0)</f>
        <v>1.0235938379650955E-4</v>
      </c>
      <c r="E2089" s="17">
        <f>SUM($D$2:D2089)</f>
        <v>0.92507293106098176</v>
      </c>
      <c r="F2089" s="6">
        <f>B2089/23078</f>
        <v>8.6662622410954161E-5</v>
      </c>
      <c r="G2089" s="4">
        <v>0</v>
      </c>
      <c r="H2089" s="4">
        <v>2</v>
      </c>
      <c r="I2089" s="4">
        <v>0</v>
      </c>
      <c r="J2089" s="4">
        <v>0</v>
      </c>
      <c r="K2089" s="4">
        <v>0</v>
      </c>
      <c r="L2089" s="4">
        <v>1</v>
      </c>
      <c r="M2089" s="4">
        <v>0</v>
      </c>
      <c r="N2089" s="4">
        <v>1</v>
      </c>
      <c r="O2089" s="13">
        <v>772</v>
      </c>
      <c r="P2089" s="13">
        <v>27121</v>
      </c>
      <c r="Q2089" s="13">
        <v>3270</v>
      </c>
      <c r="R2089" s="13">
        <v>0</v>
      </c>
    </row>
    <row r="2090" spans="1:18" x14ac:dyDescent="0.25">
      <c r="A2090" s="2">
        <v>992124261001</v>
      </c>
      <c r="B2090" s="3">
        <v>2</v>
      </c>
      <c r="C2090" s="5" t="str">
        <f>IF(B2090=1,"SPOT","NO SPOT")</f>
        <v>NO SPOT</v>
      </c>
      <c r="D2090" s="15">
        <f>IF(C2090="NO SPOT",B2090/SUMIF($C$1:$C$6359,"NO SPOT",$B$1:$B$6359),0)</f>
        <v>1.0235938379650955E-4</v>
      </c>
      <c r="E2090" s="17">
        <f>SUM($D$2:D2090)</f>
        <v>0.92517529044477831</v>
      </c>
      <c r="F2090" s="6">
        <f>B2090/23078</f>
        <v>8.6662622410954161E-5</v>
      </c>
      <c r="G2090" s="4">
        <v>0</v>
      </c>
      <c r="H2090" s="4">
        <v>2</v>
      </c>
      <c r="I2090" s="4">
        <v>0</v>
      </c>
      <c r="J2090" s="4">
        <v>0</v>
      </c>
      <c r="K2090" s="4">
        <v>0</v>
      </c>
      <c r="L2090" s="4">
        <v>2</v>
      </c>
      <c r="M2090" s="4">
        <v>0</v>
      </c>
      <c r="N2090" s="4">
        <v>0</v>
      </c>
      <c r="O2090" s="13">
        <v>56600</v>
      </c>
      <c r="P2090" s="13">
        <v>24854</v>
      </c>
      <c r="Q2090" s="13">
        <v>2997</v>
      </c>
      <c r="R2090" s="13">
        <v>0</v>
      </c>
    </row>
    <row r="2091" spans="1:18" x14ac:dyDescent="0.25">
      <c r="A2091" s="2">
        <v>992129093001</v>
      </c>
      <c r="B2091" s="3">
        <v>2</v>
      </c>
      <c r="C2091" s="5" t="str">
        <f>IF(B2091=1,"SPOT","NO SPOT")</f>
        <v>NO SPOT</v>
      </c>
      <c r="D2091" s="15">
        <f>IF(C2091="NO SPOT",B2091/SUMIF($C$1:$C$6359,"NO SPOT",$B$1:$B$6359),0)</f>
        <v>1.0235938379650955E-4</v>
      </c>
      <c r="E2091" s="17">
        <f>SUM($D$2:D2091)</f>
        <v>0.92527764982857486</v>
      </c>
      <c r="F2091" s="6">
        <f>B2091/23078</f>
        <v>8.6662622410954161E-5</v>
      </c>
      <c r="G2091" s="4">
        <v>0</v>
      </c>
      <c r="H2091" s="4">
        <v>2</v>
      </c>
      <c r="I2091" s="4">
        <v>0</v>
      </c>
      <c r="J2091" s="4">
        <v>1</v>
      </c>
      <c r="K2091" s="4">
        <v>0</v>
      </c>
      <c r="L2091" s="4">
        <v>1</v>
      </c>
      <c r="M2091" s="4">
        <v>0</v>
      </c>
      <c r="N2091" s="4">
        <v>0</v>
      </c>
      <c r="O2091" s="13">
        <v>810</v>
      </c>
      <c r="P2091" s="13">
        <v>33125</v>
      </c>
      <c r="Q2091" s="13">
        <v>4360</v>
      </c>
      <c r="R2091" s="13">
        <v>0</v>
      </c>
    </row>
    <row r="2092" spans="1:18" x14ac:dyDescent="0.25">
      <c r="A2092" s="2">
        <v>992129441001</v>
      </c>
      <c r="B2092" s="3">
        <v>2</v>
      </c>
      <c r="C2092" s="5" t="str">
        <f>IF(B2092=1,"SPOT","NO SPOT")</f>
        <v>NO SPOT</v>
      </c>
      <c r="D2092" s="15">
        <f>IF(C2092="NO SPOT",B2092/SUMIF($C$1:$C$6359,"NO SPOT",$B$1:$B$6359),0)</f>
        <v>1.0235938379650955E-4</v>
      </c>
      <c r="E2092" s="17">
        <f>SUM($D$2:D2092)</f>
        <v>0.9253800092123714</v>
      </c>
      <c r="F2092" s="6">
        <f>B2092/23078</f>
        <v>8.6662622410954161E-5</v>
      </c>
      <c r="G2092" s="4">
        <v>0</v>
      </c>
      <c r="H2092" s="4">
        <v>2</v>
      </c>
      <c r="I2092" s="4">
        <v>0</v>
      </c>
      <c r="J2092" s="4">
        <v>0</v>
      </c>
      <c r="K2092" s="4">
        <v>0</v>
      </c>
      <c r="L2092" s="4">
        <v>2</v>
      </c>
      <c r="M2092" s="4">
        <v>0</v>
      </c>
      <c r="N2092" s="4">
        <v>0</v>
      </c>
      <c r="O2092" s="13">
        <v>318</v>
      </c>
      <c r="P2092" s="13">
        <v>56707</v>
      </c>
      <c r="Q2092" s="13">
        <v>7238</v>
      </c>
      <c r="R2092" s="13">
        <v>0</v>
      </c>
    </row>
    <row r="2093" spans="1:18" x14ac:dyDescent="0.25">
      <c r="A2093" s="2">
        <v>992135700001</v>
      </c>
      <c r="B2093" s="3">
        <v>2</v>
      </c>
      <c r="C2093" s="5" t="str">
        <f>IF(B2093=1,"SPOT","NO SPOT")</f>
        <v>NO SPOT</v>
      </c>
      <c r="D2093" s="15">
        <f>IF(C2093="NO SPOT",B2093/SUMIF($C$1:$C$6359,"NO SPOT",$B$1:$B$6359),0)</f>
        <v>1.0235938379650955E-4</v>
      </c>
      <c r="E2093" s="17">
        <f>SUM($D$2:D2093)</f>
        <v>0.92548236859616795</v>
      </c>
      <c r="F2093" s="6">
        <f>B2093/23078</f>
        <v>8.6662622410954161E-5</v>
      </c>
      <c r="G2093" s="4">
        <v>0</v>
      </c>
      <c r="H2093" s="4">
        <v>2</v>
      </c>
      <c r="I2093" s="4">
        <v>0</v>
      </c>
      <c r="J2093" s="4">
        <v>0</v>
      </c>
      <c r="K2093" s="4">
        <v>2</v>
      </c>
      <c r="L2093" s="4">
        <v>0</v>
      </c>
      <c r="M2093" s="4">
        <v>0</v>
      </c>
      <c r="N2093" s="4">
        <v>0</v>
      </c>
      <c r="O2093" s="13">
        <v>65238</v>
      </c>
      <c r="P2093" s="13">
        <v>153773</v>
      </c>
      <c r="Q2093" s="13">
        <v>22235</v>
      </c>
      <c r="R2093" s="13">
        <v>0</v>
      </c>
    </row>
    <row r="2094" spans="1:18" x14ac:dyDescent="0.25">
      <c r="A2094" s="2">
        <v>992137517001</v>
      </c>
      <c r="B2094" s="3">
        <v>2</v>
      </c>
      <c r="C2094" s="5" t="str">
        <f>IF(B2094=1,"SPOT","NO SPOT")</f>
        <v>NO SPOT</v>
      </c>
      <c r="D2094" s="15">
        <f>IF(C2094="NO SPOT",B2094/SUMIF($C$1:$C$6359,"NO SPOT",$B$1:$B$6359),0)</f>
        <v>1.0235938379650955E-4</v>
      </c>
      <c r="E2094" s="17">
        <f>SUM($D$2:D2094)</f>
        <v>0.92558472797996449</v>
      </c>
      <c r="F2094" s="6">
        <f>B2094/23078</f>
        <v>8.6662622410954161E-5</v>
      </c>
      <c r="G2094" s="4">
        <v>0</v>
      </c>
      <c r="H2094" s="4">
        <v>2</v>
      </c>
      <c r="I2094" s="4">
        <v>0</v>
      </c>
      <c r="J2094" s="4">
        <v>0</v>
      </c>
      <c r="K2094" s="4">
        <v>0</v>
      </c>
      <c r="L2094" s="4">
        <v>2</v>
      </c>
      <c r="M2094" s="4">
        <v>0</v>
      </c>
      <c r="N2094" s="4">
        <v>0</v>
      </c>
      <c r="O2094" s="13">
        <v>3864</v>
      </c>
      <c r="P2094" s="13">
        <v>31318</v>
      </c>
      <c r="Q2094" s="13">
        <v>3824</v>
      </c>
      <c r="R2094" s="13">
        <v>0</v>
      </c>
    </row>
    <row r="2095" spans="1:18" x14ac:dyDescent="0.25">
      <c r="A2095" s="2">
        <v>992139323001</v>
      </c>
      <c r="B2095" s="3">
        <v>2</v>
      </c>
      <c r="C2095" s="5" t="str">
        <f>IF(B2095=1,"SPOT","NO SPOT")</f>
        <v>NO SPOT</v>
      </c>
      <c r="D2095" s="15">
        <f>IF(C2095="NO SPOT",B2095/SUMIF($C$1:$C$6359,"NO SPOT",$B$1:$B$6359),0)</f>
        <v>1.0235938379650955E-4</v>
      </c>
      <c r="E2095" s="17">
        <f>SUM($D$2:D2095)</f>
        <v>0.92568708736376104</v>
      </c>
      <c r="F2095" s="6">
        <f>B2095/23078</f>
        <v>8.6662622410954161E-5</v>
      </c>
      <c r="G2095" s="4">
        <v>0</v>
      </c>
      <c r="H2095" s="4">
        <v>2</v>
      </c>
      <c r="I2095" s="4">
        <v>0</v>
      </c>
      <c r="J2095" s="4">
        <v>0</v>
      </c>
      <c r="K2095" s="4">
        <v>2</v>
      </c>
      <c r="L2095" s="4">
        <v>0</v>
      </c>
      <c r="M2095" s="4">
        <v>0</v>
      </c>
      <c r="N2095" s="4">
        <v>0</v>
      </c>
      <c r="O2095" s="13">
        <v>20094</v>
      </c>
      <c r="P2095" s="13">
        <v>50477</v>
      </c>
      <c r="Q2095" s="13">
        <v>6532</v>
      </c>
      <c r="R2095" s="13">
        <v>0</v>
      </c>
    </row>
    <row r="2096" spans="1:18" x14ac:dyDescent="0.25">
      <c r="A2096" s="2">
        <v>992142618001</v>
      </c>
      <c r="B2096" s="3">
        <v>2</v>
      </c>
      <c r="C2096" s="5" t="str">
        <f>IF(B2096=1,"SPOT","NO SPOT")</f>
        <v>NO SPOT</v>
      </c>
      <c r="D2096" s="15">
        <f>IF(C2096="NO SPOT",B2096/SUMIF($C$1:$C$6359,"NO SPOT",$B$1:$B$6359),0)</f>
        <v>1.0235938379650955E-4</v>
      </c>
      <c r="E2096" s="17">
        <f>SUM($D$2:D2096)</f>
        <v>0.92578944674755759</v>
      </c>
      <c r="F2096" s="6">
        <f>B2096/23078</f>
        <v>8.6662622410954161E-5</v>
      </c>
      <c r="G2096" s="4">
        <v>0</v>
      </c>
      <c r="H2096" s="4">
        <v>2</v>
      </c>
      <c r="I2096" s="4">
        <v>0</v>
      </c>
      <c r="J2096" s="4">
        <v>0</v>
      </c>
      <c r="K2096" s="4">
        <v>0</v>
      </c>
      <c r="L2096" s="4">
        <v>2</v>
      </c>
      <c r="M2096" s="4">
        <v>0</v>
      </c>
      <c r="N2096" s="4">
        <v>0</v>
      </c>
      <c r="O2096" s="13">
        <v>15826</v>
      </c>
      <c r="P2096" s="13">
        <v>236720</v>
      </c>
      <c r="Q2096" s="13">
        <v>28548</v>
      </c>
      <c r="R2096" s="13">
        <v>0</v>
      </c>
    </row>
    <row r="2097" spans="1:18" x14ac:dyDescent="0.25">
      <c r="A2097" s="2">
        <v>992144505001</v>
      </c>
      <c r="B2097" s="3">
        <v>2</v>
      </c>
      <c r="C2097" s="5" t="str">
        <f>IF(B2097=1,"SPOT","NO SPOT")</f>
        <v>NO SPOT</v>
      </c>
      <c r="D2097" s="15">
        <f>IF(C2097="NO SPOT",B2097/SUMIF($C$1:$C$6359,"NO SPOT",$B$1:$B$6359),0)</f>
        <v>1.0235938379650955E-4</v>
      </c>
      <c r="E2097" s="17">
        <f>SUM($D$2:D2097)</f>
        <v>0.92589180613135413</v>
      </c>
      <c r="F2097" s="6">
        <f>B2097/23078</f>
        <v>8.6662622410954161E-5</v>
      </c>
      <c r="G2097" s="4">
        <v>0</v>
      </c>
      <c r="H2097" s="4">
        <v>2</v>
      </c>
      <c r="I2097" s="4">
        <v>0</v>
      </c>
      <c r="J2097" s="4">
        <v>0</v>
      </c>
      <c r="K2097" s="4">
        <v>0</v>
      </c>
      <c r="L2097" s="4">
        <v>2</v>
      </c>
      <c r="M2097" s="4">
        <v>0</v>
      </c>
      <c r="N2097" s="4">
        <v>0</v>
      </c>
      <c r="O2097" s="13">
        <v>603</v>
      </c>
      <c r="P2097" s="13">
        <v>20419</v>
      </c>
      <c r="Q2097" s="13">
        <v>2789</v>
      </c>
      <c r="R2097" s="13">
        <v>0</v>
      </c>
    </row>
    <row r="2098" spans="1:18" x14ac:dyDescent="0.25">
      <c r="A2098" s="2">
        <v>992146818001</v>
      </c>
      <c r="B2098" s="3">
        <v>2</v>
      </c>
      <c r="C2098" s="5" t="str">
        <f>IF(B2098=1,"SPOT","NO SPOT")</f>
        <v>NO SPOT</v>
      </c>
      <c r="D2098" s="15">
        <f>IF(C2098="NO SPOT",B2098/SUMIF($C$1:$C$6359,"NO SPOT",$B$1:$B$6359),0)</f>
        <v>1.0235938379650955E-4</v>
      </c>
      <c r="E2098" s="17">
        <f>SUM($D$2:D2098)</f>
        <v>0.92599416551515068</v>
      </c>
      <c r="F2098" s="6">
        <f>B2098/23078</f>
        <v>8.6662622410954161E-5</v>
      </c>
      <c r="G2098" s="4">
        <v>0</v>
      </c>
      <c r="H2098" s="4">
        <v>2</v>
      </c>
      <c r="I2098" s="4">
        <v>0</v>
      </c>
      <c r="J2098" s="4">
        <v>0</v>
      </c>
      <c r="K2098" s="4">
        <v>1</v>
      </c>
      <c r="L2098" s="4">
        <v>1</v>
      </c>
      <c r="M2098" s="4">
        <v>0</v>
      </c>
      <c r="N2098" s="4">
        <v>0</v>
      </c>
      <c r="O2098" s="13">
        <v>11279</v>
      </c>
      <c r="P2098" s="13">
        <v>414930</v>
      </c>
      <c r="Q2098" s="13">
        <v>50072</v>
      </c>
      <c r="R2098" s="13">
        <v>0</v>
      </c>
    </row>
    <row r="2099" spans="1:18" x14ac:dyDescent="0.25">
      <c r="A2099" s="2">
        <v>992147318001</v>
      </c>
      <c r="B2099" s="3">
        <v>2</v>
      </c>
      <c r="C2099" s="5" t="str">
        <f>IF(B2099=1,"SPOT","NO SPOT")</f>
        <v>NO SPOT</v>
      </c>
      <c r="D2099" s="15">
        <f>IF(C2099="NO SPOT",B2099/SUMIF($C$1:$C$6359,"NO SPOT",$B$1:$B$6359),0)</f>
        <v>1.0235938379650955E-4</v>
      </c>
      <c r="E2099" s="17">
        <f>SUM($D$2:D2099)</f>
        <v>0.92609652489894723</v>
      </c>
      <c r="F2099" s="6">
        <f>B2099/23078</f>
        <v>8.6662622410954161E-5</v>
      </c>
      <c r="G2099" s="4">
        <v>0</v>
      </c>
      <c r="H2099" s="4">
        <v>2</v>
      </c>
      <c r="I2099" s="4">
        <v>0</v>
      </c>
      <c r="J2099" s="4">
        <v>0</v>
      </c>
      <c r="K2099" s="4">
        <v>0</v>
      </c>
      <c r="L2099" s="4">
        <v>2</v>
      </c>
      <c r="M2099" s="4">
        <v>0</v>
      </c>
      <c r="N2099" s="4">
        <v>0</v>
      </c>
      <c r="O2099" s="13">
        <v>128505</v>
      </c>
      <c r="P2099" s="13">
        <v>94082</v>
      </c>
      <c r="Q2099" s="13">
        <v>13039</v>
      </c>
      <c r="R2099" s="13">
        <v>0</v>
      </c>
    </row>
    <row r="2100" spans="1:18" x14ac:dyDescent="0.25">
      <c r="A2100" s="2">
        <v>992149698001</v>
      </c>
      <c r="B2100" s="3">
        <v>2</v>
      </c>
      <c r="C2100" s="5" t="str">
        <f>IF(B2100=1,"SPOT","NO SPOT")</f>
        <v>NO SPOT</v>
      </c>
      <c r="D2100" s="15">
        <f>IF(C2100="NO SPOT",B2100/SUMIF($C$1:$C$6359,"NO SPOT",$B$1:$B$6359),0)</f>
        <v>1.0235938379650955E-4</v>
      </c>
      <c r="E2100" s="17">
        <f>SUM($D$2:D2100)</f>
        <v>0.92619888428274377</v>
      </c>
      <c r="F2100" s="6">
        <f>B2100/23078</f>
        <v>8.6662622410954161E-5</v>
      </c>
      <c r="G2100" s="4">
        <v>0</v>
      </c>
      <c r="H2100" s="4">
        <v>2</v>
      </c>
      <c r="I2100" s="4">
        <v>0</v>
      </c>
      <c r="J2100" s="4">
        <v>0</v>
      </c>
      <c r="K2100" s="4">
        <v>2</v>
      </c>
      <c r="L2100" s="4">
        <v>0</v>
      </c>
      <c r="M2100" s="4">
        <v>0</v>
      </c>
      <c r="N2100" s="4">
        <v>0</v>
      </c>
      <c r="O2100" s="13">
        <v>21457</v>
      </c>
      <c r="P2100" s="13">
        <v>131061</v>
      </c>
      <c r="Q2100" s="13">
        <v>17051</v>
      </c>
      <c r="R2100" s="13">
        <v>0</v>
      </c>
    </row>
    <row r="2101" spans="1:18" x14ac:dyDescent="0.25">
      <c r="A2101" s="2">
        <v>992151420001</v>
      </c>
      <c r="B2101" s="3">
        <v>2</v>
      </c>
      <c r="C2101" s="5" t="str">
        <f>IF(B2101=1,"SPOT","NO SPOT")</f>
        <v>NO SPOT</v>
      </c>
      <c r="D2101" s="15">
        <f>IF(C2101="NO SPOT",B2101/SUMIF($C$1:$C$6359,"NO SPOT",$B$1:$B$6359),0)</f>
        <v>1.0235938379650955E-4</v>
      </c>
      <c r="E2101" s="17">
        <f>SUM($D$2:D2101)</f>
        <v>0.92630124366654032</v>
      </c>
      <c r="F2101" s="6">
        <f>B2101/23078</f>
        <v>8.6662622410954161E-5</v>
      </c>
      <c r="G2101" s="4">
        <v>0</v>
      </c>
      <c r="H2101" s="4">
        <v>2</v>
      </c>
      <c r="I2101" s="4">
        <v>0</v>
      </c>
      <c r="J2101" s="4">
        <v>0</v>
      </c>
      <c r="K2101" s="4">
        <v>0</v>
      </c>
      <c r="L2101" s="4">
        <v>2</v>
      </c>
      <c r="M2101" s="4">
        <v>0</v>
      </c>
      <c r="N2101" s="4">
        <v>0</v>
      </c>
      <c r="O2101" s="13">
        <v>9793</v>
      </c>
      <c r="P2101" s="13">
        <v>51137</v>
      </c>
      <c r="Q2101" s="13">
        <v>6188</v>
      </c>
      <c r="R2101" s="13">
        <v>58</v>
      </c>
    </row>
    <row r="2102" spans="1:18" x14ac:dyDescent="0.25">
      <c r="A2102" s="2">
        <v>992154012001</v>
      </c>
      <c r="B2102" s="3">
        <v>2</v>
      </c>
      <c r="C2102" s="5" t="str">
        <f>IF(B2102=1,"SPOT","NO SPOT")</f>
        <v>NO SPOT</v>
      </c>
      <c r="D2102" s="15">
        <f>IF(C2102="NO SPOT",B2102/SUMIF($C$1:$C$6359,"NO SPOT",$B$1:$B$6359),0)</f>
        <v>1.0235938379650955E-4</v>
      </c>
      <c r="E2102" s="17">
        <f>SUM($D$2:D2102)</f>
        <v>0.92640360305033687</v>
      </c>
      <c r="F2102" s="6">
        <f>B2102/23078</f>
        <v>8.6662622410954161E-5</v>
      </c>
      <c r="G2102" s="4">
        <v>0</v>
      </c>
      <c r="H2102" s="4">
        <v>2</v>
      </c>
      <c r="I2102" s="4">
        <v>0</v>
      </c>
      <c r="J2102" s="4">
        <v>0</v>
      </c>
      <c r="K2102" s="4">
        <v>0</v>
      </c>
      <c r="L2102" s="4">
        <v>2</v>
      </c>
      <c r="M2102" s="4">
        <v>0</v>
      </c>
      <c r="N2102" s="4">
        <v>0</v>
      </c>
      <c r="O2102" s="13">
        <v>95</v>
      </c>
      <c r="P2102" s="13">
        <v>27484</v>
      </c>
      <c r="Q2102" s="13">
        <v>3448</v>
      </c>
      <c r="R2102" s="13">
        <v>0</v>
      </c>
    </row>
    <row r="2103" spans="1:18" x14ac:dyDescent="0.25">
      <c r="A2103" s="2">
        <v>992166010001</v>
      </c>
      <c r="B2103" s="3">
        <v>2</v>
      </c>
      <c r="C2103" s="5" t="str">
        <f>IF(B2103=1,"SPOT","NO SPOT")</f>
        <v>NO SPOT</v>
      </c>
      <c r="D2103" s="15">
        <f>IF(C2103="NO SPOT",B2103/SUMIF($C$1:$C$6359,"NO SPOT",$B$1:$B$6359),0)</f>
        <v>1.0235938379650955E-4</v>
      </c>
      <c r="E2103" s="17">
        <f>SUM($D$2:D2103)</f>
        <v>0.92650596243413341</v>
      </c>
      <c r="F2103" s="6">
        <f>B2103/23078</f>
        <v>8.6662622410954161E-5</v>
      </c>
      <c r="G2103" s="4">
        <v>0</v>
      </c>
      <c r="H2103" s="4">
        <v>2</v>
      </c>
      <c r="I2103" s="4">
        <v>0</v>
      </c>
      <c r="J2103" s="4">
        <v>0</v>
      </c>
      <c r="K2103" s="4">
        <v>2</v>
      </c>
      <c r="L2103" s="4">
        <v>0</v>
      </c>
      <c r="M2103" s="4">
        <v>0</v>
      </c>
      <c r="N2103" s="4">
        <v>0</v>
      </c>
      <c r="O2103" s="13">
        <v>38450</v>
      </c>
      <c r="P2103" s="13">
        <v>97793</v>
      </c>
      <c r="Q2103" s="13">
        <v>11793</v>
      </c>
      <c r="R2103" s="13">
        <v>0</v>
      </c>
    </row>
    <row r="2104" spans="1:18" x14ac:dyDescent="0.25">
      <c r="A2104" s="2">
        <v>992170522001</v>
      </c>
      <c r="B2104" s="3">
        <v>2</v>
      </c>
      <c r="C2104" s="5" t="str">
        <f>IF(B2104=1,"SPOT","NO SPOT")</f>
        <v>NO SPOT</v>
      </c>
      <c r="D2104" s="15">
        <f>IF(C2104="NO SPOT",B2104/SUMIF($C$1:$C$6359,"NO SPOT",$B$1:$B$6359),0)</f>
        <v>1.0235938379650955E-4</v>
      </c>
      <c r="E2104" s="17">
        <f>SUM($D$2:D2104)</f>
        <v>0.92660832181792996</v>
      </c>
      <c r="F2104" s="6">
        <f>B2104/23078</f>
        <v>8.6662622410954161E-5</v>
      </c>
      <c r="G2104" s="4">
        <v>0</v>
      </c>
      <c r="H2104" s="4">
        <v>2</v>
      </c>
      <c r="I2104" s="4">
        <v>0</v>
      </c>
      <c r="J2104" s="4">
        <v>0</v>
      </c>
      <c r="K2104" s="4">
        <v>0</v>
      </c>
      <c r="L2104" s="4">
        <v>2</v>
      </c>
      <c r="M2104" s="4">
        <v>0</v>
      </c>
      <c r="N2104" s="4">
        <v>0</v>
      </c>
      <c r="O2104" s="13">
        <v>155</v>
      </c>
      <c r="P2104" s="13">
        <v>8748</v>
      </c>
      <c r="Q2104" s="13">
        <v>1107</v>
      </c>
      <c r="R2104" s="13">
        <v>0</v>
      </c>
    </row>
    <row r="2105" spans="1:18" x14ac:dyDescent="0.25">
      <c r="A2105" s="2">
        <v>992173181001</v>
      </c>
      <c r="B2105" s="3">
        <v>2</v>
      </c>
      <c r="C2105" s="5" t="str">
        <f>IF(B2105=1,"SPOT","NO SPOT")</f>
        <v>NO SPOT</v>
      </c>
      <c r="D2105" s="15">
        <f>IF(C2105="NO SPOT",B2105/SUMIF($C$1:$C$6359,"NO SPOT",$B$1:$B$6359),0)</f>
        <v>1.0235938379650955E-4</v>
      </c>
      <c r="E2105" s="17">
        <f>SUM($D$2:D2105)</f>
        <v>0.9267106812017265</v>
      </c>
      <c r="F2105" s="6">
        <f>B2105/23078</f>
        <v>8.6662622410954161E-5</v>
      </c>
      <c r="G2105" s="4">
        <v>0</v>
      </c>
      <c r="H2105" s="4">
        <v>2</v>
      </c>
      <c r="I2105" s="4">
        <v>0</v>
      </c>
      <c r="J2105" s="4">
        <v>0</v>
      </c>
      <c r="K2105" s="4">
        <v>1</v>
      </c>
      <c r="L2105" s="4">
        <v>1</v>
      </c>
      <c r="M2105" s="4">
        <v>0</v>
      </c>
      <c r="N2105" s="4">
        <v>0</v>
      </c>
      <c r="O2105" s="13">
        <v>438</v>
      </c>
      <c r="P2105" s="13">
        <v>18484</v>
      </c>
      <c r="Q2105" s="13">
        <v>2338</v>
      </c>
      <c r="R2105" s="13">
        <v>0</v>
      </c>
    </row>
    <row r="2106" spans="1:18" x14ac:dyDescent="0.25">
      <c r="A2106" s="2">
        <v>992181648001</v>
      </c>
      <c r="B2106" s="3">
        <v>2</v>
      </c>
      <c r="C2106" s="5" t="str">
        <f>IF(B2106=1,"SPOT","NO SPOT")</f>
        <v>NO SPOT</v>
      </c>
      <c r="D2106" s="15">
        <f>IF(C2106="NO SPOT",B2106/SUMIF($C$1:$C$6359,"NO SPOT",$B$1:$B$6359),0)</f>
        <v>1.0235938379650955E-4</v>
      </c>
      <c r="E2106" s="17">
        <f>SUM($D$2:D2106)</f>
        <v>0.92681304058552305</v>
      </c>
      <c r="F2106" s="6">
        <f>B2106/23078</f>
        <v>8.6662622410954161E-5</v>
      </c>
      <c r="G2106" s="4">
        <v>0</v>
      </c>
      <c r="H2106" s="4">
        <v>2</v>
      </c>
      <c r="I2106" s="4">
        <v>0</v>
      </c>
      <c r="J2106" s="4">
        <v>1</v>
      </c>
      <c r="K2106" s="4">
        <v>1</v>
      </c>
      <c r="L2106" s="4">
        <v>0</v>
      </c>
      <c r="M2106" s="4">
        <v>0</v>
      </c>
      <c r="N2106" s="4">
        <v>0</v>
      </c>
      <c r="O2106" s="13">
        <v>30000</v>
      </c>
      <c r="P2106" s="13">
        <v>106861</v>
      </c>
      <c r="Q2106" s="13">
        <v>12886</v>
      </c>
      <c r="R2106" s="13">
        <v>0</v>
      </c>
    </row>
    <row r="2107" spans="1:18" x14ac:dyDescent="0.25">
      <c r="A2107" s="2">
        <v>992183764001</v>
      </c>
      <c r="B2107" s="3">
        <v>2</v>
      </c>
      <c r="C2107" s="5" t="str">
        <f>IF(B2107=1,"SPOT","NO SPOT")</f>
        <v>NO SPOT</v>
      </c>
      <c r="D2107" s="15">
        <f>IF(C2107="NO SPOT",B2107/SUMIF($C$1:$C$6359,"NO SPOT",$B$1:$B$6359),0)</f>
        <v>1.0235938379650955E-4</v>
      </c>
      <c r="E2107" s="17">
        <f>SUM($D$2:D2107)</f>
        <v>0.9269153999693196</v>
      </c>
      <c r="F2107" s="6">
        <f>B2107/23078</f>
        <v>8.6662622410954161E-5</v>
      </c>
      <c r="G2107" s="4">
        <v>0</v>
      </c>
      <c r="H2107" s="4">
        <v>2</v>
      </c>
      <c r="I2107" s="4">
        <v>0</v>
      </c>
      <c r="J2107" s="4">
        <v>0</v>
      </c>
      <c r="K2107" s="4">
        <v>1</v>
      </c>
      <c r="L2107" s="4">
        <v>1</v>
      </c>
      <c r="M2107" s="4">
        <v>0</v>
      </c>
      <c r="N2107" s="4">
        <v>0</v>
      </c>
      <c r="O2107" s="13">
        <v>1244</v>
      </c>
      <c r="P2107" s="13">
        <v>24038</v>
      </c>
      <c r="Q2107" s="13">
        <v>3146</v>
      </c>
      <c r="R2107" s="13">
        <v>0</v>
      </c>
    </row>
    <row r="2108" spans="1:18" x14ac:dyDescent="0.25">
      <c r="A2108" s="2">
        <v>992200693001</v>
      </c>
      <c r="B2108" s="3">
        <v>2</v>
      </c>
      <c r="C2108" s="5" t="str">
        <f>IF(B2108=1,"SPOT","NO SPOT")</f>
        <v>NO SPOT</v>
      </c>
      <c r="D2108" s="15">
        <f>IF(C2108="NO SPOT",B2108/SUMIF($C$1:$C$6359,"NO SPOT",$B$1:$B$6359),0)</f>
        <v>1.0235938379650955E-4</v>
      </c>
      <c r="E2108" s="17">
        <f>SUM($D$2:D2108)</f>
        <v>0.92701775935311614</v>
      </c>
      <c r="F2108" s="6">
        <f>B2108/23078</f>
        <v>8.6662622410954161E-5</v>
      </c>
      <c r="G2108" s="4">
        <v>0</v>
      </c>
      <c r="H2108" s="4">
        <v>2</v>
      </c>
      <c r="I2108" s="4">
        <v>0</v>
      </c>
      <c r="J2108" s="4">
        <v>0</v>
      </c>
      <c r="K2108" s="4">
        <v>2</v>
      </c>
      <c r="L2108" s="4">
        <v>0</v>
      </c>
      <c r="M2108" s="4">
        <v>0</v>
      </c>
      <c r="N2108" s="4">
        <v>0</v>
      </c>
      <c r="O2108" s="13">
        <v>28600</v>
      </c>
      <c r="P2108" s="13">
        <v>54290</v>
      </c>
      <c r="Q2108" s="13">
        <v>8451</v>
      </c>
      <c r="R2108" s="13">
        <v>0</v>
      </c>
    </row>
    <row r="2109" spans="1:18" x14ac:dyDescent="0.25">
      <c r="A2109" s="2">
        <v>992203307001</v>
      </c>
      <c r="B2109" s="3">
        <v>2</v>
      </c>
      <c r="C2109" s="5" t="str">
        <f>IF(B2109=1,"SPOT","NO SPOT")</f>
        <v>NO SPOT</v>
      </c>
      <c r="D2109" s="15">
        <f>IF(C2109="NO SPOT",B2109/SUMIF($C$1:$C$6359,"NO SPOT",$B$1:$B$6359),0)</f>
        <v>1.0235938379650955E-4</v>
      </c>
      <c r="E2109" s="17">
        <f>SUM($D$2:D2109)</f>
        <v>0.92712011873691269</v>
      </c>
      <c r="F2109" s="6">
        <f>B2109/23078</f>
        <v>8.6662622410954161E-5</v>
      </c>
      <c r="G2109" s="4">
        <v>0</v>
      </c>
      <c r="H2109" s="4">
        <v>2</v>
      </c>
      <c r="I2109" s="4">
        <v>0</v>
      </c>
      <c r="J2109" s="4">
        <v>0</v>
      </c>
      <c r="K2109" s="4">
        <v>0</v>
      </c>
      <c r="L2109" s="4">
        <v>2</v>
      </c>
      <c r="M2109" s="4">
        <v>0</v>
      </c>
      <c r="N2109" s="4">
        <v>0</v>
      </c>
      <c r="O2109" s="13">
        <v>449</v>
      </c>
      <c r="P2109" s="13">
        <v>44698</v>
      </c>
      <c r="Q2109" s="13">
        <v>5658</v>
      </c>
      <c r="R2109" s="13">
        <v>0</v>
      </c>
    </row>
    <row r="2110" spans="1:18" x14ac:dyDescent="0.25">
      <c r="A2110" s="2">
        <v>992209682001</v>
      </c>
      <c r="B2110" s="3">
        <v>2</v>
      </c>
      <c r="C2110" s="5" t="str">
        <f>IF(B2110=1,"SPOT","NO SPOT")</f>
        <v>NO SPOT</v>
      </c>
      <c r="D2110" s="15">
        <f>IF(C2110="NO SPOT",B2110/SUMIF($C$1:$C$6359,"NO SPOT",$B$1:$B$6359),0)</f>
        <v>1.0235938379650955E-4</v>
      </c>
      <c r="E2110" s="17">
        <f>SUM($D$2:D2110)</f>
        <v>0.92722247812070924</v>
      </c>
      <c r="F2110" s="6">
        <f>B2110/23078</f>
        <v>8.6662622410954161E-5</v>
      </c>
      <c r="G2110" s="4">
        <v>0</v>
      </c>
      <c r="H2110" s="4">
        <v>2</v>
      </c>
      <c r="I2110" s="4">
        <v>0</v>
      </c>
      <c r="J2110" s="4">
        <v>0</v>
      </c>
      <c r="K2110" s="4">
        <v>2</v>
      </c>
      <c r="L2110" s="4">
        <v>0</v>
      </c>
      <c r="M2110" s="4">
        <v>0</v>
      </c>
      <c r="N2110" s="4">
        <v>0</v>
      </c>
      <c r="O2110" s="13">
        <v>25799</v>
      </c>
      <c r="P2110" s="13">
        <v>100485</v>
      </c>
      <c r="Q2110" s="13">
        <v>13511</v>
      </c>
      <c r="R2110" s="13">
        <v>0</v>
      </c>
    </row>
    <row r="2111" spans="1:18" x14ac:dyDescent="0.25">
      <c r="A2111" s="2">
        <v>992211237001</v>
      </c>
      <c r="B2111" s="3">
        <v>2</v>
      </c>
      <c r="C2111" s="5" t="str">
        <f>IF(B2111=1,"SPOT","NO SPOT")</f>
        <v>NO SPOT</v>
      </c>
      <c r="D2111" s="15">
        <f>IF(C2111="NO SPOT",B2111/SUMIF($C$1:$C$6359,"NO SPOT",$B$1:$B$6359),0)</f>
        <v>1.0235938379650955E-4</v>
      </c>
      <c r="E2111" s="17">
        <f>SUM($D$2:D2111)</f>
        <v>0.92732483750450578</v>
      </c>
      <c r="F2111" s="6">
        <f>B2111/23078</f>
        <v>8.6662622410954161E-5</v>
      </c>
      <c r="G2111" s="4">
        <v>0</v>
      </c>
      <c r="H2111" s="4">
        <v>2</v>
      </c>
      <c r="I2111" s="4">
        <v>0</v>
      </c>
      <c r="J2111" s="4">
        <v>0</v>
      </c>
      <c r="K2111" s="4">
        <v>2</v>
      </c>
      <c r="L2111" s="4">
        <v>0</v>
      </c>
      <c r="M2111" s="4">
        <v>0</v>
      </c>
      <c r="N2111" s="4">
        <v>0</v>
      </c>
      <c r="O2111" s="13">
        <v>35906</v>
      </c>
      <c r="P2111" s="13">
        <v>303492</v>
      </c>
      <c r="Q2111" s="13">
        <v>36601</v>
      </c>
      <c r="R2111" s="13">
        <v>0</v>
      </c>
    </row>
    <row r="2112" spans="1:18" x14ac:dyDescent="0.25">
      <c r="A2112" s="2">
        <v>992213345001</v>
      </c>
      <c r="B2112" s="3">
        <v>2</v>
      </c>
      <c r="C2112" s="5" t="str">
        <f>IF(B2112=1,"SPOT","NO SPOT")</f>
        <v>NO SPOT</v>
      </c>
      <c r="D2112" s="15">
        <f>IF(C2112="NO SPOT",B2112/SUMIF($C$1:$C$6359,"NO SPOT",$B$1:$B$6359),0)</f>
        <v>1.0235938379650955E-4</v>
      </c>
      <c r="E2112" s="17">
        <f>SUM($D$2:D2112)</f>
        <v>0.92742719688830233</v>
      </c>
      <c r="F2112" s="6">
        <f>B2112/23078</f>
        <v>8.6662622410954161E-5</v>
      </c>
      <c r="G2112" s="4">
        <v>0</v>
      </c>
      <c r="H2112" s="4">
        <v>2</v>
      </c>
      <c r="I2112" s="4">
        <v>0</v>
      </c>
      <c r="J2112" s="4">
        <v>0</v>
      </c>
      <c r="K2112" s="4">
        <v>0</v>
      </c>
      <c r="L2112" s="4">
        <v>2</v>
      </c>
      <c r="M2112" s="4">
        <v>0</v>
      </c>
      <c r="N2112" s="4">
        <v>0</v>
      </c>
      <c r="O2112" s="13">
        <v>3583</v>
      </c>
      <c r="P2112" s="13">
        <v>83423</v>
      </c>
      <c r="Q2112" s="13">
        <v>11152</v>
      </c>
      <c r="R2112" s="13">
        <v>0</v>
      </c>
    </row>
    <row r="2113" spans="1:18" x14ac:dyDescent="0.25">
      <c r="A2113" s="2">
        <v>992214295001</v>
      </c>
      <c r="B2113" s="3">
        <v>2</v>
      </c>
      <c r="C2113" s="5" t="str">
        <f>IF(B2113=1,"SPOT","NO SPOT")</f>
        <v>NO SPOT</v>
      </c>
      <c r="D2113" s="15">
        <f>IF(C2113="NO SPOT",B2113/SUMIF($C$1:$C$6359,"NO SPOT",$B$1:$B$6359),0)</f>
        <v>1.0235938379650955E-4</v>
      </c>
      <c r="E2113" s="17">
        <f>SUM($D$2:D2113)</f>
        <v>0.92752955627209888</v>
      </c>
      <c r="F2113" s="6">
        <f>B2113/23078</f>
        <v>8.6662622410954161E-5</v>
      </c>
      <c r="G2113" s="4">
        <v>0</v>
      </c>
      <c r="H2113" s="4">
        <v>2</v>
      </c>
      <c r="I2113" s="4">
        <v>0</v>
      </c>
      <c r="J2113" s="4">
        <v>0</v>
      </c>
      <c r="K2113" s="4">
        <v>0</v>
      </c>
      <c r="L2113" s="4">
        <v>2</v>
      </c>
      <c r="M2113" s="4">
        <v>0</v>
      </c>
      <c r="N2113" s="4">
        <v>0</v>
      </c>
      <c r="O2113" s="13">
        <v>24863</v>
      </c>
      <c r="P2113" s="13">
        <v>47346</v>
      </c>
      <c r="Q2113" s="13">
        <v>7606</v>
      </c>
      <c r="R2113" s="13">
        <v>2001</v>
      </c>
    </row>
    <row r="2114" spans="1:18" x14ac:dyDescent="0.25">
      <c r="A2114" s="2">
        <v>992216670001</v>
      </c>
      <c r="B2114" s="3">
        <v>2</v>
      </c>
      <c r="C2114" s="5" t="str">
        <f>IF(B2114=1,"SPOT","NO SPOT")</f>
        <v>NO SPOT</v>
      </c>
      <c r="D2114" s="15">
        <f>IF(C2114="NO SPOT",B2114/SUMIF($C$1:$C$6359,"NO SPOT",$B$1:$B$6359),0)</f>
        <v>1.0235938379650955E-4</v>
      </c>
      <c r="E2114" s="17">
        <f>SUM($D$2:D2114)</f>
        <v>0.92763191565589542</v>
      </c>
      <c r="F2114" s="6">
        <f>B2114/23078</f>
        <v>8.6662622410954161E-5</v>
      </c>
      <c r="G2114" s="4">
        <v>0</v>
      </c>
      <c r="H2114" s="4">
        <v>2</v>
      </c>
      <c r="I2114" s="4">
        <v>0</v>
      </c>
      <c r="J2114" s="4">
        <v>1</v>
      </c>
      <c r="K2114" s="4">
        <v>0</v>
      </c>
      <c r="L2114" s="4">
        <v>1</v>
      </c>
      <c r="M2114" s="4">
        <v>0</v>
      </c>
      <c r="N2114" s="4">
        <v>0</v>
      </c>
      <c r="O2114" s="13">
        <v>11286</v>
      </c>
      <c r="P2114" s="13">
        <v>39645</v>
      </c>
      <c r="Q2114" s="13">
        <v>4960</v>
      </c>
      <c r="R2114" s="13">
        <v>0</v>
      </c>
    </row>
    <row r="2115" spans="1:18" x14ac:dyDescent="0.25">
      <c r="A2115" s="2">
        <v>992219165001</v>
      </c>
      <c r="B2115" s="3">
        <v>2</v>
      </c>
      <c r="C2115" s="5" t="str">
        <f>IF(B2115=1,"SPOT","NO SPOT")</f>
        <v>NO SPOT</v>
      </c>
      <c r="D2115" s="15">
        <f>IF(C2115="NO SPOT",B2115/SUMIF($C$1:$C$6359,"NO SPOT",$B$1:$B$6359),0)</f>
        <v>1.0235938379650955E-4</v>
      </c>
      <c r="E2115" s="17">
        <f>SUM($D$2:D2115)</f>
        <v>0.92773427503969197</v>
      </c>
      <c r="F2115" s="6">
        <f>B2115/23078</f>
        <v>8.6662622410954161E-5</v>
      </c>
      <c r="G2115" s="4">
        <v>0</v>
      </c>
      <c r="H2115" s="4">
        <v>2</v>
      </c>
      <c r="I2115" s="4">
        <v>0</v>
      </c>
      <c r="J2115" s="4">
        <v>0</v>
      </c>
      <c r="K2115" s="4">
        <v>2</v>
      </c>
      <c r="L2115" s="4">
        <v>0</v>
      </c>
      <c r="M2115" s="4">
        <v>0</v>
      </c>
      <c r="N2115" s="4">
        <v>0</v>
      </c>
      <c r="O2115" s="13">
        <v>2447</v>
      </c>
      <c r="P2115" s="13">
        <v>29817</v>
      </c>
      <c r="Q2115" s="13">
        <v>4667</v>
      </c>
      <c r="R2115" s="13">
        <v>0</v>
      </c>
    </row>
    <row r="2116" spans="1:18" x14ac:dyDescent="0.25">
      <c r="A2116" s="2">
        <v>992233656001</v>
      </c>
      <c r="B2116" s="3">
        <v>2</v>
      </c>
      <c r="C2116" s="5" t="str">
        <f>IF(B2116=1,"SPOT","NO SPOT")</f>
        <v>NO SPOT</v>
      </c>
      <c r="D2116" s="15">
        <f>IF(C2116="NO SPOT",B2116/SUMIF($C$1:$C$6359,"NO SPOT",$B$1:$B$6359),0)</f>
        <v>1.0235938379650955E-4</v>
      </c>
      <c r="E2116" s="17">
        <f>SUM($D$2:D2116)</f>
        <v>0.92783663442348852</v>
      </c>
      <c r="F2116" s="6">
        <f>B2116/23078</f>
        <v>8.6662622410954161E-5</v>
      </c>
      <c r="G2116" s="4">
        <v>0</v>
      </c>
      <c r="H2116" s="4">
        <v>2</v>
      </c>
      <c r="I2116" s="4">
        <v>0</v>
      </c>
      <c r="J2116" s="4">
        <v>0</v>
      </c>
      <c r="K2116" s="4">
        <v>2</v>
      </c>
      <c r="L2116" s="4">
        <v>0</v>
      </c>
      <c r="M2116" s="4">
        <v>0</v>
      </c>
      <c r="N2116" s="4">
        <v>0</v>
      </c>
      <c r="O2116" s="13">
        <v>47656</v>
      </c>
      <c r="P2116" s="13">
        <v>90485</v>
      </c>
      <c r="Q2116" s="13">
        <v>14170</v>
      </c>
      <c r="R2116" s="13">
        <v>0</v>
      </c>
    </row>
    <row r="2117" spans="1:18" x14ac:dyDescent="0.25">
      <c r="A2117" s="2">
        <v>992235497001</v>
      </c>
      <c r="B2117" s="3">
        <v>2</v>
      </c>
      <c r="C2117" s="5" t="str">
        <f>IF(B2117=1,"SPOT","NO SPOT")</f>
        <v>NO SPOT</v>
      </c>
      <c r="D2117" s="15">
        <f>IF(C2117="NO SPOT",B2117/SUMIF($C$1:$C$6359,"NO SPOT",$B$1:$B$6359),0)</f>
        <v>1.0235938379650955E-4</v>
      </c>
      <c r="E2117" s="17">
        <f>SUM($D$2:D2117)</f>
        <v>0.92793899380728506</v>
      </c>
      <c r="F2117" s="6">
        <f>B2117/23078</f>
        <v>8.6662622410954161E-5</v>
      </c>
      <c r="G2117" s="4">
        <v>0</v>
      </c>
      <c r="H2117" s="4">
        <v>2</v>
      </c>
      <c r="I2117" s="4">
        <v>0</v>
      </c>
      <c r="J2117" s="4">
        <v>0</v>
      </c>
      <c r="K2117" s="4">
        <v>0</v>
      </c>
      <c r="L2117" s="4">
        <v>2</v>
      </c>
      <c r="M2117" s="4">
        <v>0</v>
      </c>
      <c r="N2117" s="4">
        <v>0</v>
      </c>
      <c r="O2117" s="13">
        <v>1619</v>
      </c>
      <c r="P2117" s="13">
        <v>182947</v>
      </c>
      <c r="Q2117" s="13">
        <v>26172</v>
      </c>
      <c r="R2117" s="13">
        <v>7041</v>
      </c>
    </row>
    <row r="2118" spans="1:18" x14ac:dyDescent="0.25">
      <c r="A2118" s="2">
        <v>992235950001</v>
      </c>
      <c r="B2118" s="3">
        <v>2</v>
      </c>
      <c r="C2118" s="5" t="str">
        <f>IF(B2118=1,"SPOT","NO SPOT")</f>
        <v>NO SPOT</v>
      </c>
      <c r="D2118" s="15">
        <f>IF(C2118="NO SPOT",B2118/SUMIF($C$1:$C$6359,"NO SPOT",$B$1:$B$6359),0)</f>
        <v>1.0235938379650955E-4</v>
      </c>
      <c r="E2118" s="17">
        <f>SUM($D$2:D2118)</f>
        <v>0.92804135319108161</v>
      </c>
      <c r="F2118" s="6">
        <f>B2118/23078</f>
        <v>8.6662622410954161E-5</v>
      </c>
      <c r="G2118" s="4">
        <v>0</v>
      </c>
      <c r="H2118" s="4">
        <v>2</v>
      </c>
      <c r="I2118" s="4">
        <v>0</v>
      </c>
      <c r="J2118" s="4">
        <v>1</v>
      </c>
      <c r="K2118" s="4">
        <v>1</v>
      </c>
      <c r="L2118" s="4">
        <v>0</v>
      </c>
      <c r="M2118" s="4">
        <v>0</v>
      </c>
      <c r="N2118" s="4">
        <v>0</v>
      </c>
      <c r="O2118" s="13">
        <v>4047</v>
      </c>
      <c r="P2118" s="13">
        <v>35286</v>
      </c>
      <c r="Q2118" s="13">
        <v>4255</v>
      </c>
      <c r="R2118" s="13">
        <v>0</v>
      </c>
    </row>
    <row r="2119" spans="1:18" x14ac:dyDescent="0.25">
      <c r="A2119" s="2">
        <v>992239298001</v>
      </c>
      <c r="B2119" s="3">
        <v>2</v>
      </c>
      <c r="C2119" s="5" t="str">
        <f>IF(B2119=1,"SPOT","NO SPOT")</f>
        <v>NO SPOT</v>
      </c>
      <c r="D2119" s="15">
        <f>IF(C2119="NO SPOT",B2119/SUMIF($C$1:$C$6359,"NO SPOT",$B$1:$B$6359),0)</f>
        <v>1.0235938379650955E-4</v>
      </c>
      <c r="E2119" s="17">
        <f>SUM($D$2:D2119)</f>
        <v>0.92814371257487815</v>
      </c>
      <c r="F2119" s="6">
        <f>B2119/23078</f>
        <v>8.6662622410954161E-5</v>
      </c>
      <c r="G2119" s="4">
        <v>0</v>
      </c>
      <c r="H2119" s="4">
        <v>2</v>
      </c>
      <c r="I2119" s="4">
        <v>0</v>
      </c>
      <c r="J2119" s="4">
        <v>0</v>
      </c>
      <c r="K2119" s="4">
        <v>2</v>
      </c>
      <c r="L2119" s="4">
        <v>0</v>
      </c>
      <c r="M2119" s="4">
        <v>0</v>
      </c>
      <c r="N2119" s="4">
        <v>0</v>
      </c>
      <c r="O2119" s="13">
        <v>55600</v>
      </c>
      <c r="P2119" s="13">
        <v>75760</v>
      </c>
      <c r="Q2119" s="13">
        <v>9136</v>
      </c>
      <c r="R2119" s="13">
        <v>0</v>
      </c>
    </row>
    <row r="2120" spans="1:18" x14ac:dyDescent="0.25">
      <c r="A2120" s="2">
        <v>992245662001</v>
      </c>
      <c r="B2120" s="3">
        <v>2</v>
      </c>
      <c r="C2120" s="5" t="str">
        <f>IF(B2120=1,"SPOT","NO SPOT")</f>
        <v>NO SPOT</v>
      </c>
      <c r="D2120" s="15">
        <f>IF(C2120="NO SPOT",B2120/SUMIF($C$1:$C$6359,"NO SPOT",$B$1:$B$6359),0)</f>
        <v>1.0235938379650955E-4</v>
      </c>
      <c r="E2120" s="17">
        <f>SUM($D$2:D2120)</f>
        <v>0.9282460719586747</v>
      </c>
      <c r="F2120" s="6">
        <f>B2120/23078</f>
        <v>8.6662622410954161E-5</v>
      </c>
      <c r="G2120" s="4">
        <v>0</v>
      </c>
      <c r="H2120" s="4">
        <v>2</v>
      </c>
      <c r="I2120" s="4">
        <v>0</v>
      </c>
      <c r="J2120" s="4">
        <v>0</v>
      </c>
      <c r="K2120" s="4">
        <v>1</v>
      </c>
      <c r="L2120" s="4">
        <v>1</v>
      </c>
      <c r="M2120" s="4">
        <v>0</v>
      </c>
      <c r="N2120" s="4">
        <v>0</v>
      </c>
      <c r="O2120" s="13">
        <v>22002</v>
      </c>
      <c r="P2120" s="13">
        <v>216285</v>
      </c>
      <c r="Q2120" s="13">
        <v>26099</v>
      </c>
      <c r="R2120" s="13">
        <v>0</v>
      </c>
    </row>
    <row r="2121" spans="1:18" x14ac:dyDescent="0.25">
      <c r="A2121" s="2">
        <v>992257504001</v>
      </c>
      <c r="B2121" s="3">
        <v>2</v>
      </c>
      <c r="C2121" s="5" t="str">
        <f>IF(B2121=1,"SPOT","NO SPOT")</f>
        <v>NO SPOT</v>
      </c>
      <c r="D2121" s="15">
        <f>IF(C2121="NO SPOT",B2121/SUMIF($C$1:$C$6359,"NO SPOT",$B$1:$B$6359),0)</f>
        <v>1.0235938379650955E-4</v>
      </c>
      <c r="E2121" s="17">
        <f>SUM($D$2:D2121)</f>
        <v>0.92834843134247125</v>
      </c>
      <c r="F2121" s="6">
        <f>B2121/23078</f>
        <v>8.6662622410954161E-5</v>
      </c>
      <c r="G2121" s="4">
        <v>0</v>
      </c>
      <c r="H2121" s="4">
        <v>2</v>
      </c>
      <c r="I2121" s="4">
        <v>0</v>
      </c>
      <c r="J2121" s="4">
        <v>0</v>
      </c>
      <c r="K2121" s="4">
        <v>0</v>
      </c>
      <c r="L2121" s="4">
        <v>2</v>
      </c>
      <c r="M2121" s="4">
        <v>0</v>
      </c>
      <c r="N2121" s="4">
        <v>0</v>
      </c>
      <c r="O2121" s="13">
        <v>2153</v>
      </c>
      <c r="P2121" s="13">
        <v>19469</v>
      </c>
      <c r="Q2121" s="13">
        <v>2565</v>
      </c>
      <c r="R2121" s="13">
        <v>0</v>
      </c>
    </row>
    <row r="2122" spans="1:18" x14ac:dyDescent="0.25">
      <c r="A2122" s="2">
        <v>992258632001</v>
      </c>
      <c r="B2122" s="3">
        <v>2</v>
      </c>
      <c r="C2122" s="5" t="str">
        <f>IF(B2122=1,"SPOT","NO SPOT")</f>
        <v>NO SPOT</v>
      </c>
      <c r="D2122" s="15">
        <f>IF(C2122="NO SPOT",B2122/SUMIF($C$1:$C$6359,"NO SPOT",$B$1:$B$6359),0)</f>
        <v>1.0235938379650955E-4</v>
      </c>
      <c r="E2122" s="17">
        <f>SUM($D$2:D2122)</f>
        <v>0.92845079072626779</v>
      </c>
      <c r="F2122" s="6">
        <f>B2122/23078</f>
        <v>8.6662622410954161E-5</v>
      </c>
      <c r="G2122" s="4">
        <v>0</v>
      </c>
      <c r="H2122" s="4">
        <v>2</v>
      </c>
      <c r="I2122" s="4">
        <v>0</v>
      </c>
      <c r="J2122" s="4">
        <v>0</v>
      </c>
      <c r="K2122" s="4">
        <v>0</v>
      </c>
      <c r="L2122" s="4">
        <v>2</v>
      </c>
      <c r="M2122" s="4">
        <v>0</v>
      </c>
      <c r="N2122" s="4">
        <v>0</v>
      </c>
      <c r="O2122" s="13">
        <v>15696</v>
      </c>
      <c r="P2122" s="13">
        <v>127967</v>
      </c>
      <c r="Q2122" s="13">
        <v>15701</v>
      </c>
      <c r="R2122" s="13">
        <v>0</v>
      </c>
    </row>
    <row r="2123" spans="1:18" x14ac:dyDescent="0.25">
      <c r="A2123" s="2">
        <v>992259671001</v>
      </c>
      <c r="B2123" s="3">
        <v>2</v>
      </c>
      <c r="C2123" s="5" t="str">
        <f>IF(B2123=1,"SPOT","NO SPOT")</f>
        <v>NO SPOT</v>
      </c>
      <c r="D2123" s="15">
        <f>IF(C2123="NO SPOT",B2123/SUMIF($C$1:$C$6359,"NO SPOT",$B$1:$B$6359),0)</f>
        <v>1.0235938379650955E-4</v>
      </c>
      <c r="E2123" s="17">
        <f>SUM($D$2:D2123)</f>
        <v>0.92855315011006434</v>
      </c>
      <c r="F2123" s="6">
        <f>B2123/23078</f>
        <v>8.6662622410954161E-5</v>
      </c>
      <c r="G2123" s="4">
        <v>0</v>
      </c>
      <c r="H2123" s="4">
        <v>2</v>
      </c>
      <c r="I2123" s="4">
        <v>0</v>
      </c>
      <c r="J2123" s="4">
        <v>0</v>
      </c>
      <c r="K2123" s="4">
        <v>0</v>
      </c>
      <c r="L2123" s="4">
        <v>2</v>
      </c>
      <c r="M2123" s="4">
        <v>0</v>
      </c>
      <c r="N2123" s="4">
        <v>0</v>
      </c>
      <c r="O2123" s="13">
        <v>4994</v>
      </c>
      <c r="P2123" s="13">
        <v>47697</v>
      </c>
      <c r="Q2123" s="13">
        <v>6239</v>
      </c>
      <c r="R2123" s="13">
        <v>0</v>
      </c>
    </row>
    <row r="2124" spans="1:18" x14ac:dyDescent="0.25">
      <c r="A2124" s="2">
        <v>992260734001</v>
      </c>
      <c r="B2124" s="3">
        <v>2</v>
      </c>
      <c r="C2124" s="5" t="str">
        <f>IF(B2124=1,"SPOT","NO SPOT")</f>
        <v>NO SPOT</v>
      </c>
      <c r="D2124" s="15">
        <f>IF(C2124="NO SPOT",B2124/SUMIF($C$1:$C$6359,"NO SPOT",$B$1:$B$6359),0)</f>
        <v>1.0235938379650955E-4</v>
      </c>
      <c r="E2124" s="17">
        <f>SUM($D$2:D2124)</f>
        <v>0.92865550949386089</v>
      </c>
      <c r="F2124" s="6">
        <f>B2124/23078</f>
        <v>8.6662622410954161E-5</v>
      </c>
      <c r="G2124" s="4">
        <v>0</v>
      </c>
      <c r="H2124" s="4">
        <v>2</v>
      </c>
      <c r="I2124" s="4">
        <v>0</v>
      </c>
      <c r="J2124" s="4">
        <v>0</v>
      </c>
      <c r="K2124" s="4">
        <v>0</v>
      </c>
      <c r="L2124" s="4">
        <v>2</v>
      </c>
      <c r="M2124" s="4">
        <v>0</v>
      </c>
      <c r="N2124" s="4">
        <v>0</v>
      </c>
      <c r="O2124" s="13">
        <v>180</v>
      </c>
      <c r="P2124" s="13">
        <v>11865</v>
      </c>
      <c r="Q2124" s="13">
        <v>1715</v>
      </c>
      <c r="R2124" s="13">
        <v>0</v>
      </c>
    </row>
    <row r="2125" spans="1:18" x14ac:dyDescent="0.25">
      <c r="A2125" s="2">
        <v>992263695001</v>
      </c>
      <c r="B2125" s="3">
        <v>2</v>
      </c>
      <c r="C2125" s="5" t="str">
        <f>IF(B2125=1,"SPOT","NO SPOT")</f>
        <v>NO SPOT</v>
      </c>
      <c r="D2125" s="15">
        <f>IF(C2125="NO SPOT",B2125/SUMIF($C$1:$C$6359,"NO SPOT",$B$1:$B$6359),0)</f>
        <v>1.0235938379650955E-4</v>
      </c>
      <c r="E2125" s="17">
        <f>SUM($D$2:D2125)</f>
        <v>0.92875786887765743</v>
      </c>
      <c r="F2125" s="6">
        <f>B2125/23078</f>
        <v>8.6662622410954161E-5</v>
      </c>
      <c r="G2125" s="4">
        <v>0</v>
      </c>
      <c r="H2125" s="4">
        <v>2</v>
      </c>
      <c r="I2125" s="4">
        <v>0</v>
      </c>
      <c r="J2125" s="4">
        <v>0</v>
      </c>
      <c r="K2125" s="4">
        <v>1</v>
      </c>
      <c r="L2125" s="4">
        <v>1</v>
      </c>
      <c r="M2125" s="4">
        <v>0</v>
      </c>
      <c r="N2125" s="4">
        <v>0</v>
      </c>
      <c r="O2125" s="13">
        <v>2970</v>
      </c>
      <c r="P2125" s="13">
        <v>16524</v>
      </c>
      <c r="Q2125" s="13">
        <v>1994</v>
      </c>
      <c r="R2125" s="13">
        <v>0</v>
      </c>
    </row>
    <row r="2126" spans="1:18" x14ac:dyDescent="0.25">
      <c r="A2126" s="2">
        <v>992264063001</v>
      </c>
      <c r="B2126" s="3">
        <v>2</v>
      </c>
      <c r="C2126" s="5" t="str">
        <f>IF(B2126=1,"SPOT","NO SPOT")</f>
        <v>NO SPOT</v>
      </c>
      <c r="D2126" s="15">
        <f>IF(C2126="NO SPOT",B2126/SUMIF($C$1:$C$6359,"NO SPOT",$B$1:$B$6359),0)</f>
        <v>1.0235938379650955E-4</v>
      </c>
      <c r="E2126" s="17">
        <f>SUM($D$2:D2126)</f>
        <v>0.92886022826145398</v>
      </c>
      <c r="F2126" s="6">
        <f>B2126/23078</f>
        <v>8.6662622410954161E-5</v>
      </c>
      <c r="G2126" s="4">
        <v>0</v>
      </c>
      <c r="H2126" s="4">
        <v>2</v>
      </c>
      <c r="I2126" s="4">
        <v>0</v>
      </c>
      <c r="J2126" s="4">
        <v>0</v>
      </c>
      <c r="K2126" s="4">
        <v>0</v>
      </c>
      <c r="L2126" s="4">
        <v>2</v>
      </c>
      <c r="M2126" s="4">
        <v>0</v>
      </c>
      <c r="N2126" s="4">
        <v>0</v>
      </c>
      <c r="O2126" s="13">
        <v>3858</v>
      </c>
      <c r="P2126" s="13">
        <v>38752</v>
      </c>
      <c r="Q2126" s="13">
        <v>4960</v>
      </c>
      <c r="R2126" s="13">
        <v>519</v>
      </c>
    </row>
    <row r="2127" spans="1:18" x14ac:dyDescent="0.25">
      <c r="A2127" s="2">
        <v>992266511001</v>
      </c>
      <c r="B2127" s="3">
        <v>2</v>
      </c>
      <c r="C2127" s="5" t="str">
        <f>IF(B2127=1,"SPOT","NO SPOT")</f>
        <v>NO SPOT</v>
      </c>
      <c r="D2127" s="15">
        <f>IF(C2127="NO SPOT",B2127/SUMIF($C$1:$C$6359,"NO SPOT",$B$1:$B$6359),0)</f>
        <v>1.0235938379650955E-4</v>
      </c>
      <c r="E2127" s="17">
        <f>SUM($D$2:D2127)</f>
        <v>0.92896258764525053</v>
      </c>
      <c r="F2127" s="6">
        <f>B2127/23078</f>
        <v>8.6662622410954161E-5</v>
      </c>
      <c r="G2127" s="4">
        <v>0</v>
      </c>
      <c r="H2127" s="4">
        <v>2</v>
      </c>
      <c r="I2127" s="4">
        <v>0</v>
      </c>
      <c r="J2127" s="4">
        <v>1</v>
      </c>
      <c r="K2127" s="4">
        <v>1</v>
      </c>
      <c r="L2127" s="4">
        <v>0</v>
      </c>
      <c r="M2127" s="4">
        <v>0</v>
      </c>
      <c r="N2127" s="4">
        <v>0</v>
      </c>
      <c r="O2127" s="13">
        <v>30000</v>
      </c>
      <c r="P2127" s="13">
        <v>50918</v>
      </c>
      <c r="Q2127" s="13">
        <v>6140</v>
      </c>
      <c r="R2127" s="13">
        <v>0</v>
      </c>
    </row>
    <row r="2128" spans="1:18" x14ac:dyDescent="0.25">
      <c r="A2128" s="2">
        <v>992273399001</v>
      </c>
      <c r="B2128" s="3">
        <v>2</v>
      </c>
      <c r="C2128" s="5" t="str">
        <f>IF(B2128=1,"SPOT","NO SPOT")</f>
        <v>NO SPOT</v>
      </c>
      <c r="D2128" s="15">
        <f>IF(C2128="NO SPOT",B2128/SUMIF($C$1:$C$6359,"NO SPOT",$B$1:$B$6359),0)</f>
        <v>1.0235938379650955E-4</v>
      </c>
      <c r="E2128" s="17">
        <f>SUM($D$2:D2128)</f>
        <v>0.92906494702904707</v>
      </c>
      <c r="F2128" s="6">
        <f>B2128/23078</f>
        <v>8.6662622410954161E-5</v>
      </c>
      <c r="G2128" s="4">
        <v>0</v>
      </c>
      <c r="H2128" s="4">
        <v>2</v>
      </c>
      <c r="I2128" s="4">
        <v>0</v>
      </c>
      <c r="J2128" s="4">
        <v>0</v>
      </c>
      <c r="K2128" s="4">
        <v>0</v>
      </c>
      <c r="L2128" s="4">
        <v>2</v>
      </c>
      <c r="M2128" s="4">
        <v>0</v>
      </c>
      <c r="N2128" s="4">
        <v>0</v>
      </c>
      <c r="O2128" s="13">
        <v>7332</v>
      </c>
      <c r="P2128" s="13">
        <v>63528</v>
      </c>
      <c r="Q2128" s="13">
        <v>8790</v>
      </c>
      <c r="R2128" s="13">
        <v>0</v>
      </c>
    </row>
    <row r="2129" spans="1:18" x14ac:dyDescent="0.25">
      <c r="A2129" s="2">
        <v>992277521001</v>
      </c>
      <c r="B2129" s="3">
        <v>2</v>
      </c>
      <c r="C2129" s="5" t="str">
        <f>IF(B2129=1,"SPOT","NO SPOT")</f>
        <v>NO SPOT</v>
      </c>
      <c r="D2129" s="15">
        <f>IF(C2129="NO SPOT",B2129/SUMIF($C$1:$C$6359,"NO SPOT",$B$1:$B$6359),0)</f>
        <v>1.0235938379650955E-4</v>
      </c>
      <c r="E2129" s="17">
        <f>SUM($D$2:D2129)</f>
        <v>0.92916730641284362</v>
      </c>
      <c r="F2129" s="6">
        <f>B2129/23078</f>
        <v>8.6662622410954161E-5</v>
      </c>
      <c r="G2129" s="4">
        <v>0</v>
      </c>
      <c r="H2129" s="4">
        <v>2</v>
      </c>
      <c r="I2129" s="4">
        <v>0</v>
      </c>
      <c r="J2129" s="4">
        <v>2</v>
      </c>
      <c r="K2129" s="4">
        <v>0</v>
      </c>
      <c r="L2129" s="4">
        <v>0</v>
      </c>
      <c r="M2129" s="4">
        <v>0</v>
      </c>
      <c r="N2129" s="4">
        <v>0</v>
      </c>
      <c r="O2129" s="13">
        <v>26315</v>
      </c>
      <c r="P2129" s="13">
        <v>161125</v>
      </c>
      <c r="Q2129" s="13">
        <v>19718</v>
      </c>
      <c r="R2129" s="13">
        <v>0</v>
      </c>
    </row>
    <row r="2130" spans="1:18" x14ac:dyDescent="0.25">
      <c r="A2130" s="2">
        <v>992280778001</v>
      </c>
      <c r="B2130" s="3">
        <v>2</v>
      </c>
      <c r="C2130" s="5" t="str">
        <f>IF(B2130=1,"SPOT","NO SPOT")</f>
        <v>NO SPOT</v>
      </c>
      <c r="D2130" s="15">
        <f>IF(C2130="NO SPOT",B2130/SUMIF($C$1:$C$6359,"NO SPOT",$B$1:$B$6359),0)</f>
        <v>1.0235938379650955E-4</v>
      </c>
      <c r="E2130" s="17">
        <f>SUM($D$2:D2130)</f>
        <v>0.92926966579664017</v>
      </c>
      <c r="F2130" s="6">
        <f>B2130/23078</f>
        <v>8.6662622410954161E-5</v>
      </c>
      <c r="G2130" s="4">
        <v>0</v>
      </c>
      <c r="H2130" s="4">
        <v>2</v>
      </c>
      <c r="I2130" s="4">
        <v>0</v>
      </c>
      <c r="J2130" s="4">
        <v>1</v>
      </c>
      <c r="K2130" s="4">
        <v>1</v>
      </c>
      <c r="L2130" s="4">
        <v>0</v>
      </c>
      <c r="M2130" s="4">
        <v>0</v>
      </c>
      <c r="N2130" s="4">
        <v>0</v>
      </c>
      <c r="O2130" s="13">
        <v>10090</v>
      </c>
      <c r="P2130" s="13">
        <v>88219</v>
      </c>
      <c r="Q2130" s="13">
        <v>10857</v>
      </c>
      <c r="R2130" s="13">
        <v>0</v>
      </c>
    </row>
    <row r="2131" spans="1:18" x14ac:dyDescent="0.25">
      <c r="A2131" s="2">
        <v>992284714001</v>
      </c>
      <c r="B2131" s="3">
        <v>2</v>
      </c>
      <c r="C2131" s="5" t="str">
        <f>IF(B2131=1,"SPOT","NO SPOT")</f>
        <v>NO SPOT</v>
      </c>
      <c r="D2131" s="15">
        <f>IF(C2131="NO SPOT",B2131/SUMIF($C$1:$C$6359,"NO SPOT",$B$1:$B$6359),0)</f>
        <v>1.0235938379650955E-4</v>
      </c>
      <c r="E2131" s="17">
        <f>SUM($D$2:D2131)</f>
        <v>0.92937202518043671</v>
      </c>
      <c r="F2131" s="6">
        <f>B2131/23078</f>
        <v>8.6662622410954161E-5</v>
      </c>
      <c r="G2131" s="4">
        <v>0</v>
      </c>
      <c r="H2131" s="4">
        <v>2</v>
      </c>
      <c r="I2131" s="4">
        <v>0</v>
      </c>
      <c r="J2131" s="4">
        <v>1</v>
      </c>
      <c r="K2131" s="4">
        <v>0</v>
      </c>
      <c r="L2131" s="4">
        <v>1</v>
      </c>
      <c r="M2131" s="4">
        <v>0</v>
      </c>
      <c r="N2131" s="4">
        <v>0</v>
      </c>
      <c r="O2131" s="13">
        <v>171</v>
      </c>
      <c r="P2131" s="13">
        <v>5436</v>
      </c>
      <c r="Q2131" s="13">
        <v>661</v>
      </c>
      <c r="R2131" s="13">
        <v>0</v>
      </c>
    </row>
    <row r="2132" spans="1:18" x14ac:dyDescent="0.25">
      <c r="A2132" s="2">
        <v>992287500001</v>
      </c>
      <c r="B2132" s="3">
        <v>2</v>
      </c>
      <c r="C2132" s="5" t="str">
        <f>IF(B2132=1,"SPOT","NO SPOT")</f>
        <v>NO SPOT</v>
      </c>
      <c r="D2132" s="15">
        <f>IF(C2132="NO SPOT",B2132/SUMIF($C$1:$C$6359,"NO SPOT",$B$1:$B$6359),0)</f>
        <v>1.0235938379650955E-4</v>
      </c>
      <c r="E2132" s="17">
        <f>SUM($D$2:D2132)</f>
        <v>0.92947438456423326</v>
      </c>
      <c r="F2132" s="6">
        <f>B2132/23078</f>
        <v>8.6662622410954161E-5</v>
      </c>
      <c r="G2132" s="4">
        <v>0</v>
      </c>
      <c r="H2132" s="4">
        <v>2</v>
      </c>
      <c r="I2132" s="4">
        <v>0</v>
      </c>
      <c r="J2132" s="4">
        <v>0</v>
      </c>
      <c r="K2132" s="4">
        <v>2</v>
      </c>
      <c r="L2132" s="4">
        <v>0</v>
      </c>
      <c r="M2132" s="4">
        <v>0</v>
      </c>
      <c r="N2132" s="4">
        <v>0</v>
      </c>
      <c r="O2132" s="13">
        <v>45770</v>
      </c>
      <c r="P2132" s="13">
        <v>247760</v>
      </c>
      <c r="Q2132" s="13">
        <v>30955</v>
      </c>
      <c r="R2132" s="13">
        <v>0</v>
      </c>
    </row>
    <row r="2133" spans="1:18" x14ac:dyDescent="0.25">
      <c r="A2133" s="2">
        <v>992298758001</v>
      </c>
      <c r="B2133" s="3">
        <v>2</v>
      </c>
      <c r="C2133" s="5" t="str">
        <f>IF(B2133=1,"SPOT","NO SPOT")</f>
        <v>NO SPOT</v>
      </c>
      <c r="D2133" s="15">
        <f>IF(C2133="NO SPOT",B2133/SUMIF($C$1:$C$6359,"NO SPOT",$B$1:$B$6359),0)</f>
        <v>1.0235938379650955E-4</v>
      </c>
      <c r="E2133" s="17">
        <f>SUM($D$2:D2133)</f>
        <v>0.9295767439480298</v>
      </c>
      <c r="F2133" s="6">
        <f>B2133/23078</f>
        <v>8.6662622410954161E-5</v>
      </c>
      <c r="G2133" s="4">
        <v>0</v>
      </c>
      <c r="H2133" s="4">
        <v>2</v>
      </c>
      <c r="I2133" s="4">
        <v>0</v>
      </c>
      <c r="J2133" s="4">
        <v>0</v>
      </c>
      <c r="K2133" s="4">
        <v>0</v>
      </c>
      <c r="L2133" s="4">
        <v>2</v>
      </c>
      <c r="M2133" s="4">
        <v>0</v>
      </c>
      <c r="N2133" s="4">
        <v>0</v>
      </c>
      <c r="O2133" s="13">
        <v>799</v>
      </c>
      <c r="P2133" s="13">
        <v>158404</v>
      </c>
      <c r="Q2133" s="13">
        <v>19200</v>
      </c>
      <c r="R2133" s="13">
        <v>0</v>
      </c>
    </row>
    <row r="2134" spans="1:18" x14ac:dyDescent="0.25">
      <c r="A2134" s="2">
        <v>992301473001</v>
      </c>
      <c r="B2134" s="3">
        <v>2</v>
      </c>
      <c r="C2134" s="5" t="str">
        <f>IF(B2134=1,"SPOT","NO SPOT")</f>
        <v>NO SPOT</v>
      </c>
      <c r="D2134" s="15">
        <f>IF(C2134="NO SPOT",B2134/SUMIF($C$1:$C$6359,"NO SPOT",$B$1:$B$6359),0)</f>
        <v>1.0235938379650955E-4</v>
      </c>
      <c r="E2134" s="17">
        <f>SUM($D$2:D2134)</f>
        <v>0.92967910333182635</v>
      </c>
      <c r="F2134" s="6">
        <f>B2134/23078</f>
        <v>8.6662622410954161E-5</v>
      </c>
      <c r="G2134" s="4">
        <v>0</v>
      </c>
      <c r="H2134" s="4">
        <v>2</v>
      </c>
      <c r="I2134" s="4">
        <v>0</v>
      </c>
      <c r="J2134" s="4">
        <v>0</v>
      </c>
      <c r="K2134" s="4">
        <v>0</v>
      </c>
      <c r="L2134" s="4">
        <v>2</v>
      </c>
      <c r="M2134" s="4">
        <v>0</v>
      </c>
      <c r="N2134" s="4">
        <v>0</v>
      </c>
      <c r="O2134" s="13">
        <v>70</v>
      </c>
      <c r="P2134" s="13">
        <v>7000</v>
      </c>
      <c r="Q2134" s="13">
        <v>1018</v>
      </c>
      <c r="R2134" s="13">
        <v>0</v>
      </c>
    </row>
    <row r="2135" spans="1:18" x14ac:dyDescent="0.25">
      <c r="A2135" s="2">
        <v>992316861001</v>
      </c>
      <c r="B2135" s="3">
        <v>2</v>
      </c>
      <c r="C2135" s="5" t="str">
        <f>IF(B2135=1,"SPOT","NO SPOT")</f>
        <v>NO SPOT</v>
      </c>
      <c r="D2135" s="15">
        <f>IF(C2135="NO SPOT",B2135/SUMIF($C$1:$C$6359,"NO SPOT",$B$1:$B$6359),0)</f>
        <v>1.0235938379650955E-4</v>
      </c>
      <c r="E2135" s="17">
        <f>SUM($D$2:D2135)</f>
        <v>0.9297814627156229</v>
      </c>
      <c r="F2135" s="6">
        <f>B2135/23078</f>
        <v>8.6662622410954161E-5</v>
      </c>
      <c r="G2135" s="4">
        <v>0</v>
      </c>
      <c r="H2135" s="4">
        <v>2</v>
      </c>
      <c r="I2135" s="4">
        <v>0</v>
      </c>
      <c r="J2135" s="4">
        <v>0</v>
      </c>
      <c r="K2135" s="4">
        <v>0</v>
      </c>
      <c r="L2135" s="4">
        <v>2</v>
      </c>
      <c r="M2135" s="4">
        <v>0</v>
      </c>
      <c r="N2135" s="4">
        <v>0</v>
      </c>
      <c r="O2135" s="13">
        <v>3999</v>
      </c>
      <c r="P2135" s="13">
        <v>311941</v>
      </c>
      <c r="Q2135" s="13">
        <v>39491</v>
      </c>
      <c r="R2135" s="13">
        <v>0</v>
      </c>
    </row>
    <row r="2136" spans="1:18" x14ac:dyDescent="0.25">
      <c r="A2136" s="2">
        <v>992319372001</v>
      </c>
      <c r="B2136" s="3">
        <v>2</v>
      </c>
      <c r="C2136" s="5" t="str">
        <f>IF(B2136=1,"SPOT","NO SPOT")</f>
        <v>NO SPOT</v>
      </c>
      <c r="D2136" s="15">
        <f>IF(C2136="NO SPOT",B2136/SUMIF($C$1:$C$6359,"NO SPOT",$B$1:$B$6359),0)</f>
        <v>1.0235938379650955E-4</v>
      </c>
      <c r="E2136" s="17">
        <f>SUM($D$2:D2136)</f>
        <v>0.92988382209941944</v>
      </c>
      <c r="F2136" s="6">
        <f>B2136/23078</f>
        <v>8.6662622410954161E-5</v>
      </c>
      <c r="G2136" s="4">
        <v>0</v>
      </c>
      <c r="H2136" s="4">
        <v>2</v>
      </c>
      <c r="I2136" s="4">
        <v>0</v>
      </c>
      <c r="J2136" s="4">
        <v>1</v>
      </c>
      <c r="K2136" s="4">
        <v>0</v>
      </c>
      <c r="L2136" s="4">
        <v>1</v>
      </c>
      <c r="M2136" s="4">
        <v>0</v>
      </c>
      <c r="N2136" s="4">
        <v>0</v>
      </c>
      <c r="O2136" s="13">
        <v>69000</v>
      </c>
      <c r="P2136" s="13">
        <v>146559</v>
      </c>
      <c r="Q2136" s="13">
        <v>18554</v>
      </c>
      <c r="R2136" s="13">
        <v>0</v>
      </c>
    </row>
    <row r="2137" spans="1:18" x14ac:dyDescent="0.25">
      <c r="A2137" s="2">
        <v>992320087001</v>
      </c>
      <c r="B2137" s="3">
        <v>2</v>
      </c>
      <c r="C2137" s="5" t="str">
        <f>IF(B2137=1,"SPOT","NO SPOT")</f>
        <v>NO SPOT</v>
      </c>
      <c r="D2137" s="15">
        <f>IF(C2137="NO SPOT",B2137/SUMIF($C$1:$C$6359,"NO SPOT",$B$1:$B$6359),0)</f>
        <v>1.0235938379650955E-4</v>
      </c>
      <c r="E2137" s="17">
        <f>SUM($D$2:D2137)</f>
        <v>0.92998618148321599</v>
      </c>
      <c r="F2137" s="6">
        <f>B2137/23078</f>
        <v>8.6662622410954161E-5</v>
      </c>
      <c r="G2137" s="4">
        <v>0</v>
      </c>
      <c r="H2137" s="4">
        <v>2</v>
      </c>
      <c r="I2137" s="4">
        <v>0</v>
      </c>
      <c r="J2137" s="4">
        <v>0</v>
      </c>
      <c r="K2137" s="4">
        <v>2</v>
      </c>
      <c r="L2137" s="4">
        <v>0</v>
      </c>
      <c r="M2137" s="4">
        <v>0</v>
      </c>
      <c r="N2137" s="4">
        <v>0</v>
      </c>
      <c r="O2137" s="13">
        <v>36110</v>
      </c>
      <c r="P2137" s="13">
        <v>57427</v>
      </c>
      <c r="Q2137" s="13">
        <v>6925</v>
      </c>
      <c r="R2137" s="13">
        <v>0</v>
      </c>
    </row>
    <row r="2138" spans="1:18" x14ac:dyDescent="0.25">
      <c r="A2138" s="2">
        <v>992325879001</v>
      </c>
      <c r="B2138" s="3">
        <v>2</v>
      </c>
      <c r="C2138" s="5" t="str">
        <f>IF(B2138=1,"SPOT","NO SPOT")</f>
        <v>NO SPOT</v>
      </c>
      <c r="D2138" s="15">
        <f>IF(C2138="NO SPOT",B2138/SUMIF($C$1:$C$6359,"NO SPOT",$B$1:$B$6359),0)</f>
        <v>1.0235938379650955E-4</v>
      </c>
      <c r="E2138" s="17">
        <f>SUM($D$2:D2138)</f>
        <v>0.93008854086701254</v>
      </c>
      <c r="F2138" s="6">
        <f>B2138/23078</f>
        <v>8.6662622410954161E-5</v>
      </c>
      <c r="G2138" s="4">
        <v>0</v>
      </c>
      <c r="H2138" s="4">
        <v>2</v>
      </c>
      <c r="I2138" s="4">
        <v>0</v>
      </c>
      <c r="J2138" s="4">
        <v>0</v>
      </c>
      <c r="K2138" s="4">
        <v>0</v>
      </c>
      <c r="L2138" s="4">
        <v>2</v>
      </c>
      <c r="M2138" s="4">
        <v>0</v>
      </c>
      <c r="N2138" s="4">
        <v>0</v>
      </c>
      <c r="O2138" s="13">
        <v>41</v>
      </c>
      <c r="P2138" s="13">
        <v>4314</v>
      </c>
      <c r="Q2138" s="13">
        <v>675</v>
      </c>
      <c r="R2138" s="13">
        <v>0</v>
      </c>
    </row>
    <row r="2139" spans="1:18" x14ac:dyDescent="0.25">
      <c r="A2139" s="2">
        <v>992326522001</v>
      </c>
      <c r="B2139" s="3">
        <v>2</v>
      </c>
      <c r="C2139" s="5" t="str">
        <f>IF(B2139=1,"SPOT","NO SPOT")</f>
        <v>NO SPOT</v>
      </c>
      <c r="D2139" s="15">
        <f>IF(C2139="NO SPOT",B2139/SUMIF($C$1:$C$6359,"NO SPOT",$B$1:$B$6359),0)</f>
        <v>1.0235938379650955E-4</v>
      </c>
      <c r="E2139" s="17">
        <f>SUM($D$2:D2139)</f>
        <v>0.93019090025080908</v>
      </c>
      <c r="F2139" s="6">
        <f>B2139/23078</f>
        <v>8.6662622410954161E-5</v>
      </c>
      <c r="G2139" s="4">
        <v>0</v>
      </c>
      <c r="H2139" s="4">
        <v>2</v>
      </c>
      <c r="I2139" s="4">
        <v>0</v>
      </c>
      <c r="J2139" s="4">
        <v>1</v>
      </c>
      <c r="K2139" s="4">
        <v>0</v>
      </c>
      <c r="L2139" s="4">
        <v>1</v>
      </c>
      <c r="M2139" s="4">
        <v>0</v>
      </c>
      <c r="N2139" s="4">
        <v>0</v>
      </c>
      <c r="O2139" s="13">
        <v>22484</v>
      </c>
      <c r="P2139" s="13">
        <v>24232</v>
      </c>
      <c r="Q2139" s="13">
        <v>3409</v>
      </c>
      <c r="R2139" s="13">
        <v>0</v>
      </c>
    </row>
    <row r="2140" spans="1:18" x14ac:dyDescent="0.25">
      <c r="A2140" s="2">
        <v>992339411001</v>
      </c>
      <c r="B2140" s="3">
        <v>2</v>
      </c>
      <c r="C2140" s="5" t="str">
        <f>IF(B2140=1,"SPOT","NO SPOT")</f>
        <v>NO SPOT</v>
      </c>
      <c r="D2140" s="15">
        <f>IF(C2140="NO SPOT",B2140/SUMIF($C$1:$C$6359,"NO SPOT",$B$1:$B$6359),0)</f>
        <v>1.0235938379650955E-4</v>
      </c>
      <c r="E2140" s="17">
        <f>SUM($D$2:D2140)</f>
        <v>0.93029325963460563</v>
      </c>
      <c r="F2140" s="6">
        <f>B2140/23078</f>
        <v>8.6662622410954161E-5</v>
      </c>
      <c r="G2140" s="4">
        <v>0</v>
      </c>
      <c r="H2140" s="4">
        <v>2</v>
      </c>
      <c r="I2140" s="4">
        <v>0</v>
      </c>
      <c r="J2140" s="4">
        <v>0</v>
      </c>
      <c r="K2140" s="4">
        <v>1</v>
      </c>
      <c r="L2140" s="4">
        <v>1</v>
      </c>
      <c r="M2140" s="4">
        <v>0</v>
      </c>
      <c r="N2140" s="4">
        <v>0</v>
      </c>
      <c r="O2140" s="13">
        <v>40</v>
      </c>
      <c r="P2140" s="13">
        <v>1662</v>
      </c>
      <c r="Q2140" s="13">
        <v>215</v>
      </c>
      <c r="R2140" s="13">
        <v>0</v>
      </c>
    </row>
    <row r="2141" spans="1:18" x14ac:dyDescent="0.25">
      <c r="A2141" s="2">
        <v>992351144001</v>
      </c>
      <c r="B2141" s="3">
        <v>2</v>
      </c>
      <c r="C2141" s="5" t="str">
        <f>IF(B2141=1,"SPOT","NO SPOT")</f>
        <v>NO SPOT</v>
      </c>
      <c r="D2141" s="15">
        <f>IF(C2141="NO SPOT",B2141/SUMIF($C$1:$C$6359,"NO SPOT",$B$1:$B$6359),0)</f>
        <v>1.0235938379650955E-4</v>
      </c>
      <c r="E2141" s="17">
        <f>SUM($D$2:D2141)</f>
        <v>0.93039561901840218</v>
      </c>
      <c r="F2141" s="6">
        <f>B2141/23078</f>
        <v>8.6662622410954161E-5</v>
      </c>
      <c r="G2141" s="4">
        <v>0</v>
      </c>
      <c r="H2141" s="4">
        <v>2</v>
      </c>
      <c r="I2141" s="4">
        <v>0</v>
      </c>
      <c r="J2141" s="4">
        <v>1</v>
      </c>
      <c r="K2141" s="4">
        <v>0</v>
      </c>
      <c r="L2141" s="4">
        <v>1</v>
      </c>
      <c r="M2141" s="4">
        <v>0</v>
      </c>
      <c r="N2141" s="4">
        <v>0</v>
      </c>
      <c r="O2141" s="13">
        <v>5038</v>
      </c>
      <c r="P2141" s="13">
        <v>14732</v>
      </c>
      <c r="Q2141" s="13">
        <v>2027</v>
      </c>
      <c r="R2141" s="13">
        <v>0</v>
      </c>
    </row>
    <row r="2142" spans="1:18" x14ac:dyDescent="0.25">
      <c r="A2142" s="2">
        <v>992356588001</v>
      </c>
      <c r="B2142" s="3">
        <v>2</v>
      </c>
      <c r="C2142" s="5" t="str">
        <f>IF(B2142=1,"SPOT","NO SPOT")</f>
        <v>NO SPOT</v>
      </c>
      <c r="D2142" s="15">
        <f>IF(C2142="NO SPOT",B2142/SUMIF($C$1:$C$6359,"NO SPOT",$B$1:$B$6359),0)</f>
        <v>1.0235938379650955E-4</v>
      </c>
      <c r="E2142" s="17">
        <f>SUM($D$2:D2142)</f>
        <v>0.93049797840219872</v>
      </c>
      <c r="F2142" s="6">
        <f>B2142/23078</f>
        <v>8.6662622410954161E-5</v>
      </c>
      <c r="G2142" s="4">
        <v>0</v>
      </c>
      <c r="H2142" s="4">
        <v>2</v>
      </c>
      <c r="I2142" s="4">
        <v>0</v>
      </c>
      <c r="J2142" s="4">
        <v>0</v>
      </c>
      <c r="K2142" s="4">
        <v>1</v>
      </c>
      <c r="L2142" s="4">
        <v>1</v>
      </c>
      <c r="M2142" s="4">
        <v>0</v>
      </c>
      <c r="N2142" s="4">
        <v>0</v>
      </c>
      <c r="O2142" s="13">
        <v>48</v>
      </c>
      <c r="P2142" s="13">
        <v>20731</v>
      </c>
      <c r="Q2142" s="13">
        <v>2623</v>
      </c>
      <c r="R2142" s="13">
        <v>0</v>
      </c>
    </row>
    <row r="2143" spans="1:18" x14ac:dyDescent="0.25">
      <c r="A2143" s="2">
        <v>992356839001</v>
      </c>
      <c r="B2143" s="3">
        <v>2</v>
      </c>
      <c r="C2143" s="5" t="str">
        <f>IF(B2143=1,"SPOT","NO SPOT")</f>
        <v>NO SPOT</v>
      </c>
      <c r="D2143" s="15">
        <f>IF(C2143="NO SPOT",B2143/SUMIF($C$1:$C$6359,"NO SPOT",$B$1:$B$6359),0)</f>
        <v>1.0235938379650955E-4</v>
      </c>
      <c r="E2143" s="17">
        <f>SUM($D$2:D2143)</f>
        <v>0.93060033778599527</v>
      </c>
      <c r="F2143" s="6">
        <f>B2143/23078</f>
        <v>8.6662622410954161E-5</v>
      </c>
      <c r="G2143" s="4">
        <v>0</v>
      </c>
      <c r="H2143" s="4">
        <v>2</v>
      </c>
      <c r="I2143" s="4">
        <v>0</v>
      </c>
      <c r="J2143" s="4">
        <v>0</v>
      </c>
      <c r="K2143" s="4">
        <v>0</v>
      </c>
      <c r="L2143" s="4">
        <v>2</v>
      </c>
      <c r="M2143" s="4">
        <v>0</v>
      </c>
      <c r="N2143" s="4">
        <v>0</v>
      </c>
      <c r="O2143" s="13">
        <v>21205</v>
      </c>
      <c r="P2143" s="13">
        <v>210986</v>
      </c>
      <c r="Q2143" s="13">
        <v>30267</v>
      </c>
      <c r="R2143" s="13">
        <v>0</v>
      </c>
    </row>
    <row r="2144" spans="1:18" x14ac:dyDescent="0.25">
      <c r="A2144" s="2">
        <v>992358009001</v>
      </c>
      <c r="B2144" s="3">
        <v>2</v>
      </c>
      <c r="C2144" s="5" t="str">
        <f>IF(B2144=1,"SPOT","NO SPOT")</f>
        <v>NO SPOT</v>
      </c>
      <c r="D2144" s="15">
        <f>IF(C2144="NO SPOT",B2144/SUMIF($C$1:$C$6359,"NO SPOT",$B$1:$B$6359),0)</f>
        <v>1.0235938379650955E-4</v>
      </c>
      <c r="E2144" s="17">
        <f>SUM($D$2:D2144)</f>
        <v>0.93070269716979181</v>
      </c>
      <c r="F2144" s="6">
        <f>B2144/23078</f>
        <v>8.6662622410954161E-5</v>
      </c>
      <c r="G2144" s="4">
        <v>0</v>
      </c>
      <c r="H2144" s="4">
        <v>2</v>
      </c>
      <c r="I2144" s="4">
        <v>0</v>
      </c>
      <c r="J2144" s="4">
        <v>0</v>
      </c>
      <c r="K2144" s="4">
        <v>1</v>
      </c>
      <c r="L2144" s="4">
        <v>1</v>
      </c>
      <c r="M2144" s="4">
        <v>0</v>
      </c>
      <c r="N2144" s="4">
        <v>0</v>
      </c>
      <c r="O2144" s="13">
        <v>63</v>
      </c>
      <c r="P2144" s="13">
        <v>54970</v>
      </c>
      <c r="Q2144" s="13">
        <v>6703</v>
      </c>
      <c r="R2144" s="13">
        <v>0</v>
      </c>
    </row>
    <row r="2145" spans="1:18" x14ac:dyDescent="0.25">
      <c r="A2145" s="2">
        <v>992361751001</v>
      </c>
      <c r="B2145" s="3">
        <v>2</v>
      </c>
      <c r="C2145" s="5" t="str">
        <f>IF(B2145=1,"SPOT","NO SPOT")</f>
        <v>NO SPOT</v>
      </c>
      <c r="D2145" s="15">
        <f>IF(C2145="NO SPOT",B2145/SUMIF($C$1:$C$6359,"NO SPOT",$B$1:$B$6359),0)</f>
        <v>1.0235938379650955E-4</v>
      </c>
      <c r="E2145" s="17">
        <f>SUM($D$2:D2145)</f>
        <v>0.93080505655358836</v>
      </c>
      <c r="F2145" s="6">
        <f>B2145/23078</f>
        <v>8.6662622410954161E-5</v>
      </c>
      <c r="G2145" s="4">
        <v>0</v>
      </c>
      <c r="H2145" s="4">
        <v>2</v>
      </c>
      <c r="I2145" s="4">
        <v>0</v>
      </c>
      <c r="J2145" s="4">
        <v>0</v>
      </c>
      <c r="K2145" s="4">
        <v>2</v>
      </c>
      <c r="L2145" s="4">
        <v>0</v>
      </c>
      <c r="M2145" s="4">
        <v>0</v>
      </c>
      <c r="N2145" s="4">
        <v>0</v>
      </c>
      <c r="O2145" s="13">
        <v>45440</v>
      </c>
      <c r="P2145" s="13">
        <v>76596</v>
      </c>
      <c r="Q2145" s="13">
        <v>11075</v>
      </c>
      <c r="R2145" s="13">
        <v>0</v>
      </c>
    </row>
    <row r="2146" spans="1:18" x14ac:dyDescent="0.25">
      <c r="A2146" s="2">
        <v>992362537001</v>
      </c>
      <c r="B2146" s="3">
        <v>2</v>
      </c>
      <c r="C2146" s="5" t="str">
        <f>IF(B2146=1,"SPOT","NO SPOT")</f>
        <v>NO SPOT</v>
      </c>
      <c r="D2146" s="15">
        <f>IF(C2146="NO SPOT",B2146/SUMIF($C$1:$C$6359,"NO SPOT",$B$1:$B$6359),0)</f>
        <v>1.0235938379650955E-4</v>
      </c>
      <c r="E2146" s="17">
        <f>SUM($D$2:D2146)</f>
        <v>0.93090741593738491</v>
      </c>
      <c r="F2146" s="6">
        <f>B2146/23078</f>
        <v>8.6662622410954161E-5</v>
      </c>
      <c r="G2146" s="4">
        <v>0</v>
      </c>
      <c r="H2146" s="4">
        <v>2</v>
      </c>
      <c r="I2146" s="4">
        <v>0</v>
      </c>
      <c r="J2146" s="4">
        <v>2</v>
      </c>
      <c r="K2146" s="4">
        <v>0</v>
      </c>
      <c r="L2146" s="4">
        <v>0</v>
      </c>
      <c r="M2146" s="4">
        <v>0</v>
      </c>
      <c r="N2146" s="4">
        <v>0</v>
      </c>
      <c r="O2146" s="13">
        <v>26778</v>
      </c>
      <c r="P2146" s="13">
        <v>57553</v>
      </c>
      <c r="Q2146" s="13">
        <v>7908</v>
      </c>
      <c r="R2146" s="13">
        <v>0</v>
      </c>
    </row>
    <row r="2147" spans="1:18" x14ac:dyDescent="0.25">
      <c r="A2147" s="2">
        <v>992363940001</v>
      </c>
      <c r="B2147" s="3">
        <v>2</v>
      </c>
      <c r="C2147" s="5" t="str">
        <f>IF(B2147=1,"SPOT","NO SPOT")</f>
        <v>NO SPOT</v>
      </c>
      <c r="D2147" s="15">
        <f>IF(C2147="NO SPOT",B2147/SUMIF($C$1:$C$6359,"NO SPOT",$B$1:$B$6359),0)</f>
        <v>1.0235938379650955E-4</v>
      </c>
      <c r="E2147" s="17">
        <f>SUM($D$2:D2147)</f>
        <v>0.93100977532118145</v>
      </c>
      <c r="F2147" s="6">
        <f>B2147/23078</f>
        <v>8.6662622410954161E-5</v>
      </c>
      <c r="G2147" s="4">
        <v>0</v>
      </c>
      <c r="H2147" s="4">
        <v>2</v>
      </c>
      <c r="I2147" s="4">
        <v>0</v>
      </c>
      <c r="J2147" s="4">
        <v>2</v>
      </c>
      <c r="K2147" s="4">
        <v>0</v>
      </c>
      <c r="L2147" s="4">
        <v>0</v>
      </c>
      <c r="M2147" s="4">
        <v>0</v>
      </c>
      <c r="N2147" s="4">
        <v>0</v>
      </c>
      <c r="O2147" s="13">
        <v>25504</v>
      </c>
      <c r="P2147" s="13">
        <v>39180</v>
      </c>
      <c r="Q2147" s="13">
        <v>4724</v>
      </c>
      <c r="R2147" s="13">
        <v>0</v>
      </c>
    </row>
    <row r="2148" spans="1:18" x14ac:dyDescent="0.25">
      <c r="A2148" s="2">
        <v>992366656001</v>
      </c>
      <c r="B2148" s="3">
        <v>2</v>
      </c>
      <c r="C2148" s="5" t="str">
        <f>IF(B2148=1,"SPOT","NO SPOT")</f>
        <v>NO SPOT</v>
      </c>
      <c r="D2148" s="15">
        <f>IF(C2148="NO SPOT",B2148/SUMIF($C$1:$C$6359,"NO SPOT",$B$1:$B$6359),0)</f>
        <v>1.0235938379650955E-4</v>
      </c>
      <c r="E2148" s="17">
        <f>SUM($D$2:D2148)</f>
        <v>0.931112134704978</v>
      </c>
      <c r="F2148" s="6">
        <f>B2148/23078</f>
        <v>8.6662622410954161E-5</v>
      </c>
      <c r="G2148" s="4">
        <v>0</v>
      </c>
      <c r="H2148" s="4">
        <v>2</v>
      </c>
      <c r="I2148" s="4">
        <v>0</v>
      </c>
      <c r="J2148" s="4">
        <v>0</v>
      </c>
      <c r="K2148" s="4">
        <v>0</v>
      </c>
      <c r="L2148" s="4">
        <v>2</v>
      </c>
      <c r="M2148" s="4">
        <v>0</v>
      </c>
      <c r="N2148" s="4">
        <v>0</v>
      </c>
      <c r="O2148" s="13">
        <v>1237</v>
      </c>
      <c r="P2148" s="13">
        <v>39859</v>
      </c>
      <c r="Q2148" s="13">
        <v>4830</v>
      </c>
      <c r="R2148" s="13">
        <v>0</v>
      </c>
    </row>
    <row r="2149" spans="1:18" x14ac:dyDescent="0.25">
      <c r="A2149" s="2">
        <v>992372427001</v>
      </c>
      <c r="B2149" s="3">
        <v>2</v>
      </c>
      <c r="C2149" s="5" t="str">
        <f>IF(B2149=1,"SPOT","NO SPOT")</f>
        <v>NO SPOT</v>
      </c>
      <c r="D2149" s="15">
        <f>IF(C2149="NO SPOT",B2149/SUMIF($C$1:$C$6359,"NO SPOT",$B$1:$B$6359),0)</f>
        <v>1.0235938379650955E-4</v>
      </c>
      <c r="E2149" s="17">
        <f>SUM($D$2:D2149)</f>
        <v>0.93121449408877455</v>
      </c>
      <c r="F2149" s="6">
        <f>B2149/23078</f>
        <v>8.6662622410954161E-5</v>
      </c>
      <c r="G2149" s="4">
        <v>0</v>
      </c>
      <c r="H2149" s="4">
        <v>2</v>
      </c>
      <c r="I2149" s="4">
        <v>0</v>
      </c>
      <c r="J2149" s="4">
        <v>0</v>
      </c>
      <c r="K2149" s="4">
        <v>2</v>
      </c>
      <c r="L2149" s="4">
        <v>0</v>
      </c>
      <c r="M2149" s="4">
        <v>0</v>
      </c>
      <c r="N2149" s="4">
        <v>0</v>
      </c>
      <c r="O2149" s="13">
        <v>893464</v>
      </c>
      <c r="P2149" s="13">
        <v>577540</v>
      </c>
      <c r="Q2149" s="13">
        <v>69651</v>
      </c>
      <c r="R2149" s="13">
        <v>0</v>
      </c>
    </row>
    <row r="2150" spans="1:18" x14ac:dyDescent="0.25">
      <c r="A2150" s="2">
        <v>992379863001</v>
      </c>
      <c r="B2150" s="3">
        <v>2</v>
      </c>
      <c r="C2150" s="5" t="str">
        <f>IF(B2150=1,"SPOT","NO SPOT")</f>
        <v>NO SPOT</v>
      </c>
      <c r="D2150" s="15">
        <f>IF(C2150="NO SPOT",B2150/SUMIF($C$1:$C$6359,"NO SPOT",$B$1:$B$6359),0)</f>
        <v>1.0235938379650955E-4</v>
      </c>
      <c r="E2150" s="17">
        <f>SUM($D$2:D2150)</f>
        <v>0.93131685347257109</v>
      </c>
      <c r="F2150" s="6">
        <f>B2150/23078</f>
        <v>8.6662622410954161E-5</v>
      </c>
      <c r="G2150" s="4">
        <v>0</v>
      </c>
      <c r="H2150" s="4">
        <v>2</v>
      </c>
      <c r="I2150" s="4">
        <v>0</v>
      </c>
      <c r="J2150" s="4">
        <v>0</v>
      </c>
      <c r="K2150" s="4">
        <v>2</v>
      </c>
      <c r="L2150" s="4">
        <v>0</v>
      </c>
      <c r="M2150" s="4">
        <v>0</v>
      </c>
      <c r="N2150" s="4">
        <v>0</v>
      </c>
      <c r="O2150" s="13">
        <v>45000</v>
      </c>
      <c r="P2150" s="13">
        <v>82698</v>
      </c>
      <c r="Q2150" s="13">
        <v>13098</v>
      </c>
      <c r="R2150" s="13">
        <v>0</v>
      </c>
    </row>
    <row r="2151" spans="1:18" x14ac:dyDescent="0.25">
      <c r="A2151" s="2">
        <v>992390905001</v>
      </c>
      <c r="B2151" s="3">
        <v>2</v>
      </c>
      <c r="C2151" s="5" t="str">
        <f>IF(B2151=1,"SPOT","NO SPOT")</f>
        <v>NO SPOT</v>
      </c>
      <c r="D2151" s="15">
        <f>IF(C2151="NO SPOT",B2151/SUMIF($C$1:$C$6359,"NO SPOT",$B$1:$B$6359),0)</f>
        <v>1.0235938379650955E-4</v>
      </c>
      <c r="E2151" s="17">
        <f>SUM($D$2:D2151)</f>
        <v>0.93141921285636764</v>
      </c>
      <c r="F2151" s="6">
        <f>B2151/23078</f>
        <v>8.6662622410954161E-5</v>
      </c>
      <c r="G2151" s="4">
        <v>0</v>
      </c>
      <c r="H2151" s="4">
        <v>2</v>
      </c>
      <c r="I2151" s="4">
        <v>0</v>
      </c>
      <c r="J2151" s="4">
        <v>0</v>
      </c>
      <c r="K2151" s="4">
        <v>0</v>
      </c>
      <c r="L2151" s="4">
        <v>2</v>
      </c>
      <c r="M2151" s="4">
        <v>0</v>
      </c>
      <c r="N2151" s="4">
        <v>0</v>
      </c>
      <c r="O2151" s="13">
        <v>12761</v>
      </c>
      <c r="P2151" s="13">
        <v>52320</v>
      </c>
      <c r="Q2151" s="13">
        <v>8468</v>
      </c>
      <c r="R2151" s="13">
        <v>8786</v>
      </c>
    </row>
    <row r="2152" spans="1:18" x14ac:dyDescent="0.25">
      <c r="A2152" s="2">
        <v>992391057001</v>
      </c>
      <c r="B2152" s="3">
        <v>2</v>
      </c>
      <c r="C2152" s="5" t="str">
        <f>IF(B2152=1,"SPOT","NO SPOT")</f>
        <v>NO SPOT</v>
      </c>
      <c r="D2152" s="15">
        <f>IF(C2152="NO SPOT",B2152/SUMIF($C$1:$C$6359,"NO SPOT",$B$1:$B$6359),0)</f>
        <v>1.0235938379650955E-4</v>
      </c>
      <c r="E2152" s="17">
        <f>SUM($D$2:D2152)</f>
        <v>0.93152157224016419</v>
      </c>
      <c r="F2152" s="6">
        <f>B2152/23078</f>
        <v>8.6662622410954161E-5</v>
      </c>
      <c r="G2152" s="4">
        <v>0</v>
      </c>
      <c r="H2152" s="4">
        <v>2</v>
      </c>
      <c r="I2152" s="4">
        <v>0</v>
      </c>
      <c r="J2152" s="4">
        <v>0</v>
      </c>
      <c r="K2152" s="4">
        <v>2</v>
      </c>
      <c r="L2152" s="4">
        <v>0</v>
      </c>
      <c r="M2152" s="4">
        <v>0</v>
      </c>
      <c r="N2152" s="4">
        <v>0</v>
      </c>
      <c r="O2152" s="13">
        <v>10216</v>
      </c>
      <c r="P2152" s="13">
        <v>112568</v>
      </c>
      <c r="Q2152" s="13">
        <v>26279</v>
      </c>
      <c r="R2152" s="13">
        <v>0</v>
      </c>
    </row>
    <row r="2153" spans="1:18" x14ac:dyDescent="0.25">
      <c r="A2153" s="2">
        <v>992392703001</v>
      </c>
      <c r="B2153" s="3">
        <v>2</v>
      </c>
      <c r="C2153" s="5" t="str">
        <f>IF(B2153=1,"SPOT","NO SPOT")</f>
        <v>NO SPOT</v>
      </c>
      <c r="D2153" s="15">
        <f>IF(C2153="NO SPOT",B2153/SUMIF($C$1:$C$6359,"NO SPOT",$B$1:$B$6359),0)</f>
        <v>1.0235938379650955E-4</v>
      </c>
      <c r="E2153" s="17">
        <f>SUM($D$2:D2153)</f>
        <v>0.93162393162396073</v>
      </c>
      <c r="F2153" s="6">
        <f>B2153/23078</f>
        <v>8.6662622410954161E-5</v>
      </c>
      <c r="G2153" s="4">
        <v>0</v>
      </c>
      <c r="H2153" s="4">
        <v>2</v>
      </c>
      <c r="I2153" s="4">
        <v>0</v>
      </c>
      <c r="J2153" s="4">
        <v>2</v>
      </c>
      <c r="K2153" s="4">
        <v>0</v>
      </c>
      <c r="L2153" s="4">
        <v>0</v>
      </c>
      <c r="M2153" s="4">
        <v>0</v>
      </c>
      <c r="N2153" s="4">
        <v>0</v>
      </c>
      <c r="O2153" s="13">
        <v>1011500</v>
      </c>
      <c r="P2153" s="13">
        <v>847472</v>
      </c>
      <c r="Q2153" s="13">
        <v>102205</v>
      </c>
      <c r="R2153" s="13">
        <v>0</v>
      </c>
    </row>
    <row r="2154" spans="1:18" x14ac:dyDescent="0.25">
      <c r="A2154" s="2">
        <v>992394803001</v>
      </c>
      <c r="B2154" s="3">
        <v>2</v>
      </c>
      <c r="C2154" s="5" t="str">
        <f>IF(B2154=1,"SPOT","NO SPOT")</f>
        <v>NO SPOT</v>
      </c>
      <c r="D2154" s="15">
        <f>IF(C2154="NO SPOT",B2154/SUMIF($C$1:$C$6359,"NO SPOT",$B$1:$B$6359),0)</f>
        <v>1.0235938379650955E-4</v>
      </c>
      <c r="E2154" s="17">
        <f>SUM($D$2:D2154)</f>
        <v>0.93172629100775728</v>
      </c>
      <c r="F2154" s="6">
        <f>B2154/23078</f>
        <v>8.6662622410954161E-5</v>
      </c>
      <c r="G2154" s="4">
        <v>0</v>
      </c>
      <c r="H2154" s="4">
        <v>2</v>
      </c>
      <c r="I2154" s="4">
        <v>0</v>
      </c>
      <c r="J2154" s="4">
        <v>0</v>
      </c>
      <c r="K2154" s="4">
        <v>2</v>
      </c>
      <c r="L2154" s="4">
        <v>0</v>
      </c>
      <c r="M2154" s="4">
        <v>0</v>
      </c>
      <c r="N2154" s="4">
        <v>0</v>
      </c>
      <c r="O2154" s="13">
        <v>37883</v>
      </c>
      <c r="P2154" s="13">
        <v>108546</v>
      </c>
      <c r="Q2154" s="13">
        <v>13090</v>
      </c>
      <c r="R2154" s="13">
        <v>0</v>
      </c>
    </row>
    <row r="2155" spans="1:18" x14ac:dyDescent="0.25">
      <c r="A2155" s="2">
        <v>992398124001</v>
      </c>
      <c r="B2155" s="3">
        <v>2</v>
      </c>
      <c r="C2155" s="5" t="str">
        <f>IF(B2155=1,"SPOT","NO SPOT")</f>
        <v>NO SPOT</v>
      </c>
      <c r="D2155" s="15">
        <f>IF(C2155="NO SPOT",B2155/SUMIF($C$1:$C$6359,"NO SPOT",$B$1:$B$6359),0)</f>
        <v>1.0235938379650955E-4</v>
      </c>
      <c r="E2155" s="17">
        <f>SUM($D$2:D2155)</f>
        <v>0.93182865039155383</v>
      </c>
      <c r="F2155" s="6">
        <f>B2155/23078</f>
        <v>8.6662622410954161E-5</v>
      </c>
      <c r="G2155" s="4">
        <v>0</v>
      </c>
      <c r="H2155" s="4">
        <v>2</v>
      </c>
      <c r="I2155" s="4">
        <v>0</v>
      </c>
      <c r="J2155" s="4">
        <v>0</v>
      </c>
      <c r="K2155" s="4">
        <v>0</v>
      </c>
      <c r="L2155" s="4">
        <v>2</v>
      </c>
      <c r="M2155" s="4">
        <v>0</v>
      </c>
      <c r="N2155" s="4">
        <v>0</v>
      </c>
      <c r="O2155" s="13">
        <v>59522</v>
      </c>
      <c r="P2155" s="13">
        <v>21652</v>
      </c>
      <c r="Q2155" s="13">
        <v>2610</v>
      </c>
      <c r="R2155" s="13">
        <v>0</v>
      </c>
    </row>
    <row r="2156" spans="1:18" x14ac:dyDescent="0.25">
      <c r="A2156" s="2">
        <v>992399686001</v>
      </c>
      <c r="B2156" s="3">
        <v>2</v>
      </c>
      <c r="C2156" s="5" t="str">
        <f>IF(B2156=1,"SPOT","NO SPOT")</f>
        <v>NO SPOT</v>
      </c>
      <c r="D2156" s="15">
        <f>IF(C2156="NO SPOT",B2156/SUMIF($C$1:$C$6359,"NO SPOT",$B$1:$B$6359),0)</f>
        <v>1.0235938379650955E-4</v>
      </c>
      <c r="E2156" s="17">
        <f>SUM($D$2:D2156)</f>
        <v>0.93193100977535037</v>
      </c>
      <c r="F2156" s="6">
        <f>B2156/23078</f>
        <v>8.6662622410954161E-5</v>
      </c>
      <c r="G2156" s="4">
        <v>0</v>
      </c>
      <c r="H2156" s="4">
        <v>2</v>
      </c>
      <c r="I2156" s="4">
        <v>0</v>
      </c>
      <c r="J2156" s="4">
        <v>0</v>
      </c>
      <c r="K2156" s="4">
        <v>0</v>
      </c>
      <c r="L2156" s="4">
        <v>2</v>
      </c>
      <c r="M2156" s="4">
        <v>0</v>
      </c>
      <c r="N2156" s="4">
        <v>0</v>
      </c>
      <c r="O2156" s="13">
        <v>9911</v>
      </c>
      <c r="P2156" s="13">
        <v>105346</v>
      </c>
      <c r="Q2156" s="13">
        <v>13154</v>
      </c>
      <c r="R2156" s="13">
        <v>0</v>
      </c>
    </row>
    <row r="2157" spans="1:18" x14ac:dyDescent="0.25">
      <c r="A2157" s="2">
        <v>992401494001</v>
      </c>
      <c r="B2157" s="3">
        <v>2</v>
      </c>
      <c r="C2157" s="5" t="str">
        <f>IF(B2157=1,"SPOT","NO SPOT")</f>
        <v>NO SPOT</v>
      </c>
      <c r="D2157" s="15">
        <f>IF(C2157="NO SPOT",B2157/SUMIF($C$1:$C$6359,"NO SPOT",$B$1:$B$6359),0)</f>
        <v>1.0235938379650955E-4</v>
      </c>
      <c r="E2157" s="17">
        <f>SUM($D$2:D2157)</f>
        <v>0.93203336915914692</v>
      </c>
      <c r="F2157" s="6">
        <f>B2157/23078</f>
        <v>8.6662622410954161E-5</v>
      </c>
      <c r="G2157" s="4">
        <v>0</v>
      </c>
      <c r="H2157" s="4">
        <v>2</v>
      </c>
      <c r="I2157" s="4">
        <v>0</v>
      </c>
      <c r="J2157" s="4">
        <v>1</v>
      </c>
      <c r="K2157" s="4">
        <v>0</v>
      </c>
      <c r="L2157" s="4">
        <v>1</v>
      </c>
      <c r="M2157" s="4">
        <v>0</v>
      </c>
      <c r="N2157" s="4">
        <v>0</v>
      </c>
      <c r="O2157" s="13">
        <v>424</v>
      </c>
      <c r="P2157" s="13">
        <v>22015</v>
      </c>
      <c r="Q2157" s="13">
        <v>2743</v>
      </c>
      <c r="R2157" s="13">
        <v>0</v>
      </c>
    </row>
    <row r="2158" spans="1:18" x14ac:dyDescent="0.25">
      <c r="A2158" s="2">
        <v>992410922001</v>
      </c>
      <c r="B2158" s="3">
        <v>2</v>
      </c>
      <c r="C2158" s="5" t="str">
        <f>IF(B2158=1,"SPOT","NO SPOT")</f>
        <v>NO SPOT</v>
      </c>
      <c r="D2158" s="15">
        <f>IF(C2158="NO SPOT",B2158/SUMIF($C$1:$C$6359,"NO SPOT",$B$1:$B$6359),0)</f>
        <v>1.0235938379650955E-4</v>
      </c>
      <c r="E2158" s="17">
        <f>SUM($D$2:D2158)</f>
        <v>0.93213572854294346</v>
      </c>
      <c r="F2158" s="6">
        <f>B2158/23078</f>
        <v>8.6662622410954161E-5</v>
      </c>
      <c r="G2158" s="4">
        <v>0</v>
      </c>
      <c r="H2158" s="4">
        <v>2</v>
      </c>
      <c r="I2158" s="4">
        <v>0</v>
      </c>
      <c r="J2158" s="4">
        <v>0</v>
      </c>
      <c r="K2158" s="4">
        <v>1</v>
      </c>
      <c r="L2158" s="4">
        <v>1</v>
      </c>
      <c r="M2158" s="4">
        <v>0</v>
      </c>
      <c r="N2158" s="4">
        <v>0</v>
      </c>
      <c r="O2158" s="13">
        <v>702</v>
      </c>
      <c r="P2158" s="13">
        <v>14973</v>
      </c>
      <c r="Q2158" s="13">
        <v>2144</v>
      </c>
      <c r="R2158" s="13">
        <v>0</v>
      </c>
    </row>
    <row r="2159" spans="1:18" x14ac:dyDescent="0.25">
      <c r="A2159" s="2">
        <v>992411147001</v>
      </c>
      <c r="B2159" s="3">
        <v>2</v>
      </c>
      <c r="C2159" s="5" t="str">
        <f>IF(B2159=1,"SPOT","NO SPOT")</f>
        <v>NO SPOT</v>
      </c>
      <c r="D2159" s="15">
        <f>IF(C2159="NO SPOT",B2159/SUMIF($C$1:$C$6359,"NO SPOT",$B$1:$B$6359),0)</f>
        <v>1.0235938379650955E-4</v>
      </c>
      <c r="E2159" s="17">
        <f>SUM($D$2:D2159)</f>
        <v>0.93223808792674001</v>
      </c>
      <c r="F2159" s="6">
        <f>B2159/23078</f>
        <v>8.6662622410954161E-5</v>
      </c>
      <c r="G2159" s="4">
        <v>0</v>
      </c>
      <c r="H2159" s="4">
        <v>2</v>
      </c>
      <c r="I2159" s="4">
        <v>0</v>
      </c>
      <c r="J2159" s="4">
        <v>0</v>
      </c>
      <c r="K2159" s="4">
        <v>1</v>
      </c>
      <c r="L2159" s="4">
        <v>1</v>
      </c>
      <c r="M2159" s="4">
        <v>0</v>
      </c>
      <c r="N2159" s="4">
        <v>0</v>
      </c>
      <c r="O2159" s="13">
        <v>32818</v>
      </c>
      <c r="P2159" s="13">
        <v>130292</v>
      </c>
      <c r="Q2159" s="13">
        <v>19137</v>
      </c>
      <c r="R2159" s="13">
        <v>0</v>
      </c>
    </row>
    <row r="2160" spans="1:18" x14ac:dyDescent="0.25">
      <c r="A2160" s="2">
        <v>992414499001</v>
      </c>
      <c r="B2160" s="3">
        <v>2</v>
      </c>
      <c r="C2160" s="5" t="str">
        <f>IF(B2160=1,"SPOT","NO SPOT")</f>
        <v>NO SPOT</v>
      </c>
      <c r="D2160" s="15">
        <f>IF(C2160="NO SPOT",B2160/SUMIF($C$1:$C$6359,"NO SPOT",$B$1:$B$6359),0)</f>
        <v>1.0235938379650955E-4</v>
      </c>
      <c r="E2160" s="17">
        <f>SUM($D$2:D2160)</f>
        <v>0.93234044731053656</v>
      </c>
      <c r="F2160" s="6">
        <f>B2160/23078</f>
        <v>8.6662622410954161E-5</v>
      </c>
      <c r="G2160" s="4">
        <v>0</v>
      </c>
      <c r="H2160" s="4">
        <v>2</v>
      </c>
      <c r="I2160" s="4">
        <v>0</v>
      </c>
      <c r="J2160" s="4">
        <v>0</v>
      </c>
      <c r="K2160" s="4">
        <v>0</v>
      </c>
      <c r="L2160" s="4">
        <v>2</v>
      </c>
      <c r="M2160" s="4">
        <v>0</v>
      </c>
      <c r="N2160" s="4">
        <v>0</v>
      </c>
      <c r="O2160" s="13">
        <v>9523</v>
      </c>
      <c r="P2160" s="13">
        <v>206578</v>
      </c>
      <c r="Q2160" s="13">
        <v>27651</v>
      </c>
      <c r="R2160" s="13">
        <v>0</v>
      </c>
    </row>
    <row r="2161" spans="1:18" x14ac:dyDescent="0.25">
      <c r="A2161" s="2">
        <v>992417528001</v>
      </c>
      <c r="B2161" s="3">
        <v>2</v>
      </c>
      <c r="C2161" s="5" t="str">
        <f>IF(B2161=1,"SPOT","NO SPOT")</f>
        <v>NO SPOT</v>
      </c>
      <c r="D2161" s="15">
        <f>IF(C2161="NO SPOT",B2161/SUMIF($C$1:$C$6359,"NO SPOT",$B$1:$B$6359),0)</f>
        <v>1.0235938379650955E-4</v>
      </c>
      <c r="E2161" s="17">
        <f>SUM($D$2:D2161)</f>
        <v>0.9324428066943331</v>
      </c>
      <c r="F2161" s="6">
        <f>B2161/23078</f>
        <v>8.6662622410954161E-5</v>
      </c>
      <c r="G2161" s="4">
        <v>0</v>
      </c>
      <c r="H2161" s="4">
        <v>2</v>
      </c>
      <c r="I2161" s="4">
        <v>0</v>
      </c>
      <c r="J2161" s="4">
        <v>0</v>
      </c>
      <c r="K2161" s="4">
        <v>0</v>
      </c>
      <c r="L2161" s="4">
        <v>2</v>
      </c>
      <c r="M2161" s="4">
        <v>0</v>
      </c>
      <c r="N2161" s="4">
        <v>0</v>
      </c>
      <c r="O2161" s="13">
        <v>5745</v>
      </c>
      <c r="P2161" s="13">
        <v>134479</v>
      </c>
      <c r="Q2161" s="13">
        <v>16267</v>
      </c>
      <c r="R2161" s="13">
        <v>0</v>
      </c>
    </row>
    <row r="2162" spans="1:18" x14ac:dyDescent="0.25">
      <c r="A2162" s="2">
        <v>992418664001</v>
      </c>
      <c r="B2162" s="3">
        <v>2</v>
      </c>
      <c r="C2162" s="5" t="str">
        <f>IF(B2162=1,"SPOT","NO SPOT")</f>
        <v>NO SPOT</v>
      </c>
      <c r="D2162" s="15">
        <f>IF(C2162="NO SPOT",B2162/SUMIF($C$1:$C$6359,"NO SPOT",$B$1:$B$6359),0)</f>
        <v>1.0235938379650955E-4</v>
      </c>
      <c r="E2162" s="17">
        <f>SUM($D$2:D2162)</f>
        <v>0.93254516607812965</v>
      </c>
      <c r="F2162" s="6">
        <f>B2162/23078</f>
        <v>8.6662622410954161E-5</v>
      </c>
      <c r="G2162" s="4">
        <v>2</v>
      </c>
      <c r="H2162" s="4">
        <v>0</v>
      </c>
      <c r="I2162" s="4">
        <v>0</v>
      </c>
      <c r="J2162" s="4">
        <v>0</v>
      </c>
      <c r="K2162" s="4">
        <v>0</v>
      </c>
      <c r="L2162" s="4">
        <v>2</v>
      </c>
      <c r="M2162" s="4">
        <v>0</v>
      </c>
      <c r="N2162" s="4">
        <v>0</v>
      </c>
      <c r="O2162" s="13">
        <v>28950</v>
      </c>
      <c r="P2162" s="13">
        <v>46056</v>
      </c>
      <c r="Q2162" s="13">
        <v>5646</v>
      </c>
      <c r="R2162" s="13">
        <v>0</v>
      </c>
    </row>
    <row r="2163" spans="1:18" x14ac:dyDescent="0.25">
      <c r="A2163" s="2">
        <v>992422726001</v>
      </c>
      <c r="B2163" s="3">
        <v>2</v>
      </c>
      <c r="C2163" s="5" t="str">
        <f>IF(B2163=1,"SPOT","NO SPOT")</f>
        <v>NO SPOT</v>
      </c>
      <c r="D2163" s="15">
        <f>IF(C2163="NO SPOT",B2163/SUMIF($C$1:$C$6359,"NO SPOT",$B$1:$B$6359),0)</f>
        <v>1.0235938379650955E-4</v>
      </c>
      <c r="E2163" s="17">
        <f>SUM($D$2:D2163)</f>
        <v>0.9326475254619262</v>
      </c>
      <c r="F2163" s="6">
        <f>B2163/23078</f>
        <v>8.6662622410954161E-5</v>
      </c>
      <c r="G2163" s="4">
        <v>0</v>
      </c>
      <c r="H2163" s="4">
        <v>2</v>
      </c>
      <c r="I2163" s="4">
        <v>0</v>
      </c>
      <c r="J2163" s="4">
        <v>0</v>
      </c>
      <c r="K2163" s="4">
        <v>1</v>
      </c>
      <c r="L2163" s="4">
        <v>1</v>
      </c>
      <c r="M2163" s="4">
        <v>0</v>
      </c>
      <c r="N2163" s="4">
        <v>0</v>
      </c>
      <c r="O2163" s="13">
        <v>6751</v>
      </c>
      <c r="P2163" s="13">
        <v>18219</v>
      </c>
      <c r="Q2163" s="13">
        <v>2431</v>
      </c>
      <c r="R2163" s="13">
        <v>0</v>
      </c>
    </row>
    <row r="2164" spans="1:18" x14ac:dyDescent="0.25">
      <c r="A2164" s="2">
        <v>992424079001</v>
      </c>
      <c r="B2164" s="3">
        <v>2</v>
      </c>
      <c r="C2164" s="5" t="str">
        <f>IF(B2164=1,"SPOT","NO SPOT")</f>
        <v>NO SPOT</v>
      </c>
      <c r="D2164" s="15">
        <f>IF(C2164="NO SPOT",B2164/SUMIF($C$1:$C$6359,"NO SPOT",$B$1:$B$6359),0)</f>
        <v>1.0235938379650955E-4</v>
      </c>
      <c r="E2164" s="17">
        <f>SUM($D$2:D2164)</f>
        <v>0.93274988484572274</v>
      </c>
      <c r="F2164" s="6">
        <f>B2164/23078</f>
        <v>8.6662622410954161E-5</v>
      </c>
      <c r="G2164" s="4">
        <v>0</v>
      </c>
      <c r="H2164" s="4">
        <v>2</v>
      </c>
      <c r="I2164" s="4">
        <v>0</v>
      </c>
      <c r="J2164" s="4">
        <v>0</v>
      </c>
      <c r="K2164" s="4">
        <v>0</v>
      </c>
      <c r="L2164" s="4">
        <v>2</v>
      </c>
      <c r="M2164" s="4">
        <v>0</v>
      </c>
      <c r="N2164" s="4">
        <v>0</v>
      </c>
      <c r="O2164" s="13">
        <v>29509</v>
      </c>
      <c r="P2164" s="13">
        <v>60974</v>
      </c>
      <c r="Q2164" s="13">
        <v>9435</v>
      </c>
      <c r="R2164" s="13">
        <v>3379</v>
      </c>
    </row>
    <row r="2165" spans="1:18" x14ac:dyDescent="0.25">
      <c r="A2165" s="2">
        <v>992428643001</v>
      </c>
      <c r="B2165" s="3">
        <v>2</v>
      </c>
      <c r="C2165" s="5" t="str">
        <f>IF(B2165=1,"SPOT","NO SPOT")</f>
        <v>NO SPOT</v>
      </c>
      <c r="D2165" s="15">
        <f>IF(C2165="NO SPOT",B2165/SUMIF($C$1:$C$6359,"NO SPOT",$B$1:$B$6359),0)</f>
        <v>1.0235938379650955E-4</v>
      </c>
      <c r="E2165" s="17">
        <f>SUM($D$2:D2165)</f>
        <v>0.93285224422951929</v>
      </c>
      <c r="F2165" s="6">
        <f>B2165/23078</f>
        <v>8.6662622410954161E-5</v>
      </c>
      <c r="G2165" s="4">
        <v>0</v>
      </c>
      <c r="H2165" s="4">
        <v>2</v>
      </c>
      <c r="I2165" s="4">
        <v>0</v>
      </c>
      <c r="J2165" s="4">
        <v>1</v>
      </c>
      <c r="K2165" s="4">
        <v>0</v>
      </c>
      <c r="L2165" s="4">
        <v>1</v>
      </c>
      <c r="M2165" s="4">
        <v>0</v>
      </c>
      <c r="N2165" s="4">
        <v>0</v>
      </c>
      <c r="O2165" s="13">
        <v>656</v>
      </c>
      <c r="P2165" s="13">
        <v>12453</v>
      </c>
      <c r="Q2165" s="13">
        <v>1539</v>
      </c>
      <c r="R2165" s="13">
        <v>0</v>
      </c>
    </row>
    <row r="2166" spans="1:18" x14ac:dyDescent="0.25">
      <c r="A2166" s="2">
        <v>992429283001</v>
      </c>
      <c r="B2166" s="3">
        <v>2</v>
      </c>
      <c r="C2166" s="5" t="str">
        <f>IF(B2166=1,"SPOT","NO SPOT")</f>
        <v>NO SPOT</v>
      </c>
      <c r="D2166" s="15">
        <f>IF(C2166="NO SPOT",B2166/SUMIF($C$1:$C$6359,"NO SPOT",$B$1:$B$6359),0)</f>
        <v>1.0235938379650955E-4</v>
      </c>
      <c r="E2166" s="17">
        <f>SUM($D$2:D2166)</f>
        <v>0.93295460361331584</v>
      </c>
      <c r="F2166" s="6">
        <f>B2166/23078</f>
        <v>8.6662622410954161E-5</v>
      </c>
      <c r="G2166" s="4">
        <v>0</v>
      </c>
      <c r="H2166" s="4">
        <v>2</v>
      </c>
      <c r="I2166" s="4">
        <v>0</v>
      </c>
      <c r="J2166" s="4">
        <v>0</v>
      </c>
      <c r="K2166" s="4">
        <v>1</v>
      </c>
      <c r="L2166" s="4">
        <v>1</v>
      </c>
      <c r="M2166" s="4">
        <v>0</v>
      </c>
      <c r="N2166" s="4">
        <v>0</v>
      </c>
      <c r="O2166" s="13">
        <v>4997</v>
      </c>
      <c r="P2166" s="13">
        <v>96422</v>
      </c>
      <c r="Q2166" s="13">
        <v>11830</v>
      </c>
      <c r="R2166" s="13">
        <v>0</v>
      </c>
    </row>
    <row r="2167" spans="1:18" x14ac:dyDescent="0.25">
      <c r="A2167" s="2">
        <v>992449004001</v>
      </c>
      <c r="B2167" s="3">
        <v>2</v>
      </c>
      <c r="C2167" s="5" t="str">
        <f>IF(B2167=1,"SPOT","NO SPOT")</f>
        <v>NO SPOT</v>
      </c>
      <c r="D2167" s="15">
        <f>IF(C2167="NO SPOT",B2167/SUMIF($C$1:$C$6359,"NO SPOT",$B$1:$B$6359),0)</f>
        <v>1.0235938379650955E-4</v>
      </c>
      <c r="E2167" s="17">
        <f>SUM($D$2:D2167)</f>
        <v>0.93305696299711238</v>
      </c>
      <c r="F2167" s="6">
        <f>B2167/23078</f>
        <v>8.6662622410954161E-5</v>
      </c>
      <c r="G2167" s="4">
        <v>0</v>
      </c>
      <c r="H2167" s="4">
        <v>2</v>
      </c>
      <c r="I2167" s="4">
        <v>0</v>
      </c>
      <c r="J2167" s="4">
        <v>0</v>
      </c>
      <c r="K2167" s="4">
        <v>0</v>
      </c>
      <c r="L2167" s="4">
        <v>2</v>
      </c>
      <c r="M2167" s="4">
        <v>0</v>
      </c>
      <c r="N2167" s="4">
        <v>0</v>
      </c>
      <c r="O2167" s="13">
        <v>121</v>
      </c>
      <c r="P2167" s="13">
        <v>19249</v>
      </c>
      <c r="Q2167" s="13">
        <v>2484</v>
      </c>
      <c r="R2167" s="13">
        <v>0</v>
      </c>
    </row>
    <row r="2168" spans="1:18" x14ac:dyDescent="0.25">
      <c r="A2168" s="2">
        <v>992450487001</v>
      </c>
      <c r="B2168" s="3">
        <v>2</v>
      </c>
      <c r="C2168" s="5" t="str">
        <f>IF(B2168=1,"SPOT","NO SPOT")</f>
        <v>NO SPOT</v>
      </c>
      <c r="D2168" s="15">
        <f>IF(C2168="NO SPOT",B2168/SUMIF($C$1:$C$6359,"NO SPOT",$B$1:$B$6359),0)</f>
        <v>1.0235938379650955E-4</v>
      </c>
      <c r="E2168" s="17">
        <f>SUM($D$2:D2168)</f>
        <v>0.93315932238090893</v>
      </c>
      <c r="F2168" s="6">
        <f>B2168/23078</f>
        <v>8.6662622410954161E-5</v>
      </c>
      <c r="G2168" s="4">
        <v>0</v>
      </c>
      <c r="H2168" s="4">
        <v>2</v>
      </c>
      <c r="I2168" s="4">
        <v>0</v>
      </c>
      <c r="J2168" s="4">
        <v>0</v>
      </c>
      <c r="K2168" s="4">
        <v>0</v>
      </c>
      <c r="L2168" s="4">
        <v>2</v>
      </c>
      <c r="M2168" s="4">
        <v>0</v>
      </c>
      <c r="N2168" s="4">
        <v>0</v>
      </c>
      <c r="O2168" s="13">
        <v>8907</v>
      </c>
      <c r="P2168" s="13">
        <v>213650</v>
      </c>
      <c r="Q2168" s="13">
        <v>33696</v>
      </c>
      <c r="R2168" s="13">
        <v>0</v>
      </c>
    </row>
    <row r="2169" spans="1:18" x14ac:dyDescent="0.25">
      <c r="A2169" s="2">
        <v>992450495001</v>
      </c>
      <c r="B2169" s="3">
        <v>2</v>
      </c>
      <c r="C2169" s="5" t="str">
        <f>IF(B2169=1,"SPOT","NO SPOT")</f>
        <v>NO SPOT</v>
      </c>
      <c r="D2169" s="15">
        <f>IF(C2169="NO SPOT",B2169/SUMIF($C$1:$C$6359,"NO SPOT",$B$1:$B$6359),0)</f>
        <v>1.0235938379650955E-4</v>
      </c>
      <c r="E2169" s="17">
        <f>SUM($D$2:D2169)</f>
        <v>0.93326168176470548</v>
      </c>
      <c r="F2169" s="6">
        <f>B2169/23078</f>
        <v>8.6662622410954161E-5</v>
      </c>
      <c r="G2169" s="4">
        <v>0</v>
      </c>
      <c r="H2169" s="4">
        <v>2</v>
      </c>
      <c r="I2169" s="4">
        <v>0</v>
      </c>
      <c r="J2169" s="4">
        <v>0</v>
      </c>
      <c r="K2169" s="4">
        <v>0</v>
      </c>
      <c r="L2169" s="4">
        <v>2</v>
      </c>
      <c r="M2169" s="4">
        <v>0</v>
      </c>
      <c r="N2169" s="4">
        <v>0</v>
      </c>
      <c r="O2169" s="13">
        <v>90495</v>
      </c>
      <c r="P2169" s="13">
        <v>106372</v>
      </c>
      <c r="Q2169" s="13">
        <v>14998</v>
      </c>
      <c r="R2169" s="13">
        <v>0</v>
      </c>
    </row>
    <row r="2170" spans="1:18" x14ac:dyDescent="0.25">
      <c r="A2170" s="2">
        <v>992456264001</v>
      </c>
      <c r="B2170" s="3">
        <v>2</v>
      </c>
      <c r="C2170" s="5" t="str">
        <f>IF(B2170=1,"SPOT","NO SPOT")</f>
        <v>NO SPOT</v>
      </c>
      <c r="D2170" s="15">
        <f>IF(C2170="NO SPOT",B2170/SUMIF($C$1:$C$6359,"NO SPOT",$B$1:$B$6359),0)</f>
        <v>1.0235938379650955E-4</v>
      </c>
      <c r="E2170" s="17">
        <f>SUM($D$2:D2170)</f>
        <v>0.93336404114850202</v>
      </c>
      <c r="F2170" s="6">
        <f>B2170/23078</f>
        <v>8.6662622410954161E-5</v>
      </c>
      <c r="G2170" s="4">
        <v>0</v>
      </c>
      <c r="H2170" s="4">
        <v>2</v>
      </c>
      <c r="I2170" s="4">
        <v>0</v>
      </c>
      <c r="J2170" s="4">
        <v>0</v>
      </c>
      <c r="K2170" s="4">
        <v>1</v>
      </c>
      <c r="L2170" s="4">
        <v>1</v>
      </c>
      <c r="M2170" s="4">
        <v>0</v>
      </c>
      <c r="N2170" s="4">
        <v>0</v>
      </c>
      <c r="O2170" s="13">
        <v>15248</v>
      </c>
      <c r="P2170" s="13">
        <v>208486</v>
      </c>
      <c r="Q2170" s="13">
        <v>36152</v>
      </c>
      <c r="R2170" s="13">
        <v>0</v>
      </c>
    </row>
    <row r="2171" spans="1:18" x14ac:dyDescent="0.25">
      <c r="A2171" s="2">
        <v>992458445001</v>
      </c>
      <c r="B2171" s="3">
        <v>2</v>
      </c>
      <c r="C2171" s="5" t="str">
        <f>IF(B2171=1,"SPOT","NO SPOT")</f>
        <v>NO SPOT</v>
      </c>
      <c r="D2171" s="15">
        <f>IF(C2171="NO SPOT",B2171/SUMIF($C$1:$C$6359,"NO SPOT",$B$1:$B$6359),0)</f>
        <v>1.0235938379650955E-4</v>
      </c>
      <c r="E2171" s="17">
        <f>SUM($D$2:D2171)</f>
        <v>0.93346640053229857</v>
      </c>
      <c r="F2171" s="6">
        <f>B2171/23078</f>
        <v>8.6662622410954161E-5</v>
      </c>
      <c r="G2171" s="4">
        <v>0</v>
      </c>
      <c r="H2171" s="4">
        <v>2</v>
      </c>
      <c r="I2171" s="4">
        <v>0</v>
      </c>
      <c r="J2171" s="4">
        <v>0</v>
      </c>
      <c r="K2171" s="4">
        <v>1</v>
      </c>
      <c r="L2171" s="4">
        <v>1</v>
      </c>
      <c r="M2171" s="4">
        <v>0</v>
      </c>
      <c r="N2171" s="4">
        <v>0</v>
      </c>
      <c r="O2171" s="13">
        <v>2785</v>
      </c>
      <c r="P2171" s="13">
        <v>47190</v>
      </c>
      <c r="Q2171" s="13">
        <v>5983</v>
      </c>
      <c r="R2171" s="13">
        <v>0</v>
      </c>
    </row>
    <row r="2172" spans="1:18" x14ac:dyDescent="0.25">
      <c r="A2172" s="2">
        <v>992463732001</v>
      </c>
      <c r="B2172" s="3">
        <v>2</v>
      </c>
      <c r="C2172" s="5" t="str">
        <f>IF(B2172=1,"SPOT","NO SPOT")</f>
        <v>NO SPOT</v>
      </c>
      <c r="D2172" s="15">
        <f>IF(C2172="NO SPOT",B2172/SUMIF($C$1:$C$6359,"NO SPOT",$B$1:$B$6359),0)</f>
        <v>1.0235938379650955E-4</v>
      </c>
      <c r="E2172" s="17">
        <f>SUM($D$2:D2172)</f>
        <v>0.93356875991609511</v>
      </c>
      <c r="F2172" s="6">
        <f>B2172/23078</f>
        <v>8.6662622410954161E-5</v>
      </c>
      <c r="G2172" s="4">
        <v>0</v>
      </c>
      <c r="H2172" s="4">
        <v>2</v>
      </c>
      <c r="I2172" s="4">
        <v>0</v>
      </c>
      <c r="J2172" s="4">
        <v>0</v>
      </c>
      <c r="K2172" s="4">
        <v>0</v>
      </c>
      <c r="L2172" s="4">
        <v>2</v>
      </c>
      <c r="M2172" s="4">
        <v>0</v>
      </c>
      <c r="N2172" s="4">
        <v>0</v>
      </c>
      <c r="O2172" s="13">
        <v>535</v>
      </c>
      <c r="P2172" s="13">
        <v>188412</v>
      </c>
      <c r="Q2172" s="13">
        <v>25826</v>
      </c>
      <c r="R2172" s="13">
        <v>0</v>
      </c>
    </row>
    <row r="2173" spans="1:18" x14ac:dyDescent="0.25">
      <c r="A2173" s="2">
        <v>992463775001</v>
      </c>
      <c r="B2173" s="3">
        <v>2</v>
      </c>
      <c r="C2173" s="5" t="str">
        <f>IF(B2173=1,"SPOT","NO SPOT")</f>
        <v>NO SPOT</v>
      </c>
      <c r="D2173" s="15">
        <f>IF(C2173="NO SPOT",B2173/SUMIF($C$1:$C$6359,"NO SPOT",$B$1:$B$6359),0)</f>
        <v>1.0235938379650955E-4</v>
      </c>
      <c r="E2173" s="17">
        <f>SUM($D$2:D2173)</f>
        <v>0.93367111929989166</v>
      </c>
      <c r="F2173" s="6">
        <f>B2173/23078</f>
        <v>8.6662622410954161E-5</v>
      </c>
      <c r="G2173" s="4">
        <v>0</v>
      </c>
      <c r="H2173" s="4">
        <v>2</v>
      </c>
      <c r="I2173" s="4">
        <v>0</v>
      </c>
      <c r="J2173" s="4">
        <v>0</v>
      </c>
      <c r="K2173" s="4">
        <v>1</v>
      </c>
      <c r="L2173" s="4">
        <v>1</v>
      </c>
      <c r="M2173" s="4">
        <v>0</v>
      </c>
      <c r="N2173" s="4">
        <v>0</v>
      </c>
      <c r="O2173" s="13">
        <v>17163</v>
      </c>
      <c r="P2173" s="13">
        <v>63690</v>
      </c>
      <c r="Q2173" s="13">
        <v>8775</v>
      </c>
      <c r="R2173" s="13">
        <v>0</v>
      </c>
    </row>
    <row r="2174" spans="1:18" x14ac:dyDescent="0.25">
      <c r="A2174" s="2">
        <v>992464119001</v>
      </c>
      <c r="B2174" s="3">
        <v>2</v>
      </c>
      <c r="C2174" s="5" t="str">
        <f>IF(B2174=1,"SPOT","NO SPOT")</f>
        <v>NO SPOT</v>
      </c>
      <c r="D2174" s="15">
        <f>IF(C2174="NO SPOT",B2174/SUMIF($C$1:$C$6359,"NO SPOT",$B$1:$B$6359),0)</f>
        <v>1.0235938379650955E-4</v>
      </c>
      <c r="E2174" s="17">
        <f>SUM($D$2:D2174)</f>
        <v>0.93377347868368821</v>
      </c>
      <c r="F2174" s="6">
        <f>B2174/23078</f>
        <v>8.6662622410954161E-5</v>
      </c>
      <c r="G2174" s="4">
        <v>0</v>
      </c>
      <c r="H2174" s="4">
        <v>2</v>
      </c>
      <c r="I2174" s="4">
        <v>0</v>
      </c>
      <c r="J2174" s="4">
        <v>2</v>
      </c>
      <c r="K2174" s="4">
        <v>0</v>
      </c>
      <c r="L2174" s="4">
        <v>0</v>
      </c>
      <c r="M2174" s="4">
        <v>0</v>
      </c>
      <c r="N2174" s="4">
        <v>0</v>
      </c>
      <c r="O2174" s="13">
        <v>187</v>
      </c>
      <c r="P2174" s="13">
        <v>15321</v>
      </c>
      <c r="Q2174" s="13">
        <v>1951</v>
      </c>
      <c r="R2174" s="13">
        <v>0</v>
      </c>
    </row>
    <row r="2175" spans="1:18" x14ac:dyDescent="0.25">
      <c r="A2175" s="2">
        <v>992475714001</v>
      </c>
      <c r="B2175" s="3">
        <v>2</v>
      </c>
      <c r="C2175" s="5" t="str">
        <f>IF(B2175=1,"SPOT","NO SPOT")</f>
        <v>NO SPOT</v>
      </c>
      <c r="D2175" s="15">
        <f>IF(C2175="NO SPOT",B2175/SUMIF($C$1:$C$6359,"NO SPOT",$B$1:$B$6359),0)</f>
        <v>1.0235938379650955E-4</v>
      </c>
      <c r="E2175" s="17">
        <f>SUM($D$2:D2175)</f>
        <v>0.93387583806748475</v>
      </c>
      <c r="F2175" s="6">
        <f>B2175/23078</f>
        <v>8.6662622410954161E-5</v>
      </c>
      <c r="G2175" s="4">
        <v>0</v>
      </c>
      <c r="H2175" s="4">
        <v>2</v>
      </c>
      <c r="I2175" s="4">
        <v>0</v>
      </c>
      <c r="J2175" s="4">
        <v>0</v>
      </c>
      <c r="K2175" s="4">
        <v>1</v>
      </c>
      <c r="L2175" s="4">
        <v>1</v>
      </c>
      <c r="M2175" s="4">
        <v>0</v>
      </c>
      <c r="N2175" s="4">
        <v>0</v>
      </c>
      <c r="O2175" s="13">
        <v>1093</v>
      </c>
      <c r="P2175" s="13">
        <v>18631</v>
      </c>
      <c r="Q2175" s="13">
        <v>2511</v>
      </c>
      <c r="R2175" s="13">
        <v>0</v>
      </c>
    </row>
    <row r="2176" spans="1:18" x14ac:dyDescent="0.25">
      <c r="A2176" s="2">
        <v>992477628001</v>
      </c>
      <c r="B2176" s="3">
        <v>2</v>
      </c>
      <c r="C2176" s="5" t="str">
        <f>IF(B2176=1,"SPOT","NO SPOT")</f>
        <v>NO SPOT</v>
      </c>
      <c r="D2176" s="15">
        <f>IF(C2176="NO SPOT",B2176/SUMIF($C$1:$C$6359,"NO SPOT",$B$1:$B$6359),0)</f>
        <v>1.0235938379650955E-4</v>
      </c>
      <c r="E2176" s="17">
        <f>SUM($D$2:D2176)</f>
        <v>0.9339781974512813</v>
      </c>
      <c r="F2176" s="6">
        <f>B2176/23078</f>
        <v>8.6662622410954161E-5</v>
      </c>
      <c r="G2176" s="4">
        <v>0</v>
      </c>
      <c r="H2176" s="4">
        <v>2</v>
      </c>
      <c r="I2176" s="4">
        <v>0</v>
      </c>
      <c r="J2176" s="4">
        <v>0</v>
      </c>
      <c r="K2176" s="4">
        <v>2</v>
      </c>
      <c r="L2176" s="4">
        <v>0</v>
      </c>
      <c r="M2176" s="4">
        <v>0</v>
      </c>
      <c r="N2176" s="4">
        <v>0</v>
      </c>
      <c r="O2176" s="13">
        <v>24400</v>
      </c>
      <c r="P2176" s="13">
        <v>137887</v>
      </c>
      <c r="Q2176" s="13">
        <v>17202</v>
      </c>
      <c r="R2176" s="13">
        <v>0</v>
      </c>
    </row>
    <row r="2177" spans="1:18" x14ac:dyDescent="0.25">
      <c r="A2177" s="2">
        <v>992481374001</v>
      </c>
      <c r="B2177" s="3">
        <v>2</v>
      </c>
      <c r="C2177" s="5" t="str">
        <f>IF(B2177=1,"SPOT","NO SPOT")</f>
        <v>NO SPOT</v>
      </c>
      <c r="D2177" s="15">
        <f>IF(C2177="NO SPOT",B2177/SUMIF($C$1:$C$6359,"NO SPOT",$B$1:$B$6359),0)</f>
        <v>1.0235938379650955E-4</v>
      </c>
      <c r="E2177" s="17">
        <f>SUM($D$2:D2177)</f>
        <v>0.93408055683507785</v>
      </c>
      <c r="F2177" s="6">
        <f>B2177/23078</f>
        <v>8.6662622410954161E-5</v>
      </c>
      <c r="G2177" s="4">
        <v>0</v>
      </c>
      <c r="H2177" s="4">
        <v>2</v>
      </c>
      <c r="I2177" s="4">
        <v>0</v>
      </c>
      <c r="J2177" s="4">
        <v>0</v>
      </c>
      <c r="K2177" s="4">
        <v>0</v>
      </c>
      <c r="L2177" s="4">
        <v>2</v>
      </c>
      <c r="M2177" s="4">
        <v>0</v>
      </c>
      <c r="N2177" s="4">
        <v>0</v>
      </c>
      <c r="O2177" s="13">
        <v>65441</v>
      </c>
      <c r="P2177" s="13">
        <v>17191</v>
      </c>
      <c r="Q2177" s="13">
        <v>2761</v>
      </c>
      <c r="R2177" s="13">
        <v>1437</v>
      </c>
    </row>
    <row r="2178" spans="1:18" x14ac:dyDescent="0.25">
      <c r="A2178" s="2">
        <v>992484136001</v>
      </c>
      <c r="B2178" s="3">
        <v>2</v>
      </c>
      <c r="C2178" s="5" t="str">
        <f>IF(B2178=1,"SPOT","NO SPOT")</f>
        <v>NO SPOT</v>
      </c>
      <c r="D2178" s="15">
        <f>IF(C2178="NO SPOT",B2178/SUMIF($C$1:$C$6359,"NO SPOT",$B$1:$B$6359),0)</f>
        <v>1.0235938379650955E-4</v>
      </c>
      <c r="E2178" s="17">
        <f>SUM($D$2:D2178)</f>
        <v>0.93418291621887439</v>
      </c>
      <c r="F2178" s="6">
        <f>B2178/23078</f>
        <v>8.6662622410954161E-5</v>
      </c>
      <c r="G2178" s="4">
        <v>0</v>
      </c>
      <c r="H2178" s="4">
        <v>2</v>
      </c>
      <c r="I2178" s="4">
        <v>0</v>
      </c>
      <c r="J2178" s="4">
        <v>0</v>
      </c>
      <c r="K2178" s="4">
        <v>2</v>
      </c>
      <c r="L2178" s="4">
        <v>0</v>
      </c>
      <c r="M2178" s="4">
        <v>0</v>
      </c>
      <c r="N2178" s="4">
        <v>0</v>
      </c>
      <c r="O2178" s="13">
        <v>2595</v>
      </c>
      <c r="P2178" s="13">
        <v>11516</v>
      </c>
      <c r="Q2178" s="13">
        <v>1591</v>
      </c>
      <c r="R2178" s="13">
        <v>0</v>
      </c>
    </row>
    <row r="2179" spans="1:18" x14ac:dyDescent="0.25">
      <c r="A2179" s="2">
        <v>992485183001</v>
      </c>
      <c r="B2179" s="3">
        <v>2</v>
      </c>
      <c r="C2179" s="5" t="str">
        <f>IF(B2179=1,"SPOT","NO SPOT")</f>
        <v>NO SPOT</v>
      </c>
      <c r="D2179" s="15">
        <f>IF(C2179="NO SPOT",B2179/SUMIF($C$1:$C$6359,"NO SPOT",$B$1:$B$6359),0)</f>
        <v>1.0235938379650955E-4</v>
      </c>
      <c r="E2179" s="17">
        <f>SUM($D$2:D2179)</f>
        <v>0.93428527560267094</v>
      </c>
      <c r="F2179" s="6">
        <f>B2179/23078</f>
        <v>8.6662622410954161E-5</v>
      </c>
      <c r="G2179" s="4">
        <v>0</v>
      </c>
      <c r="H2179" s="4">
        <v>2</v>
      </c>
      <c r="I2179" s="4">
        <v>0</v>
      </c>
      <c r="J2179" s="4">
        <v>0</v>
      </c>
      <c r="K2179" s="4">
        <v>0</v>
      </c>
      <c r="L2179" s="4">
        <v>2</v>
      </c>
      <c r="M2179" s="4">
        <v>0</v>
      </c>
      <c r="N2179" s="4">
        <v>0</v>
      </c>
      <c r="O2179" s="13">
        <v>1206</v>
      </c>
      <c r="P2179" s="13">
        <v>63999</v>
      </c>
      <c r="Q2179" s="13">
        <v>8101</v>
      </c>
      <c r="R2179" s="13">
        <v>0</v>
      </c>
    </row>
    <row r="2180" spans="1:18" x14ac:dyDescent="0.25">
      <c r="A2180" s="2">
        <v>992488697001</v>
      </c>
      <c r="B2180" s="3">
        <v>2</v>
      </c>
      <c r="C2180" s="5" t="str">
        <f>IF(B2180=1,"SPOT","NO SPOT")</f>
        <v>NO SPOT</v>
      </c>
      <c r="D2180" s="15">
        <f>IF(C2180="NO SPOT",B2180/SUMIF($C$1:$C$6359,"NO SPOT",$B$1:$B$6359),0)</f>
        <v>1.0235938379650955E-4</v>
      </c>
      <c r="E2180" s="17">
        <f>SUM($D$2:D2180)</f>
        <v>0.93438763498646749</v>
      </c>
      <c r="F2180" s="6">
        <f>B2180/23078</f>
        <v>8.6662622410954161E-5</v>
      </c>
      <c r="G2180" s="4">
        <v>0</v>
      </c>
      <c r="H2180" s="4">
        <v>2</v>
      </c>
      <c r="I2180" s="4">
        <v>0</v>
      </c>
      <c r="J2180" s="4">
        <v>0</v>
      </c>
      <c r="K2180" s="4">
        <v>0</v>
      </c>
      <c r="L2180" s="4">
        <v>2</v>
      </c>
      <c r="M2180" s="4">
        <v>0</v>
      </c>
      <c r="N2180" s="4">
        <v>0</v>
      </c>
      <c r="O2180" s="13">
        <v>185</v>
      </c>
      <c r="P2180" s="13">
        <v>8730</v>
      </c>
      <c r="Q2180" s="13">
        <v>1139</v>
      </c>
      <c r="R2180" s="13">
        <v>0</v>
      </c>
    </row>
    <row r="2181" spans="1:18" x14ac:dyDescent="0.25">
      <c r="A2181" s="2">
        <v>992492457001</v>
      </c>
      <c r="B2181" s="3">
        <v>2</v>
      </c>
      <c r="C2181" s="5" t="str">
        <f>IF(B2181=1,"SPOT","NO SPOT")</f>
        <v>NO SPOT</v>
      </c>
      <c r="D2181" s="15">
        <f>IF(C2181="NO SPOT",B2181/SUMIF($C$1:$C$6359,"NO SPOT",$B$1:$B$6359),0)</f>
        <v>1.0235938379650955E-4</v>
      </c>
      <c r="E2181" s="17">
        <f>SUM($D$2:D2181)</f>
        <v>0.93448999437026403</v>
      </c>
      <c r="F2181" s="6">
        <f>B2181/23078</f>
        <v>8.6662622410954161E-5</v>
      </c>
      <c r="G2181" s="4">
        <v>0</v>
      </c>
      <c r="H2181" s="4">
        <v>2</v>
      </c>
      <c r="I2181" s="4">
        <v>0</v>
      </c>
      <c r="J2181" s="4">
        <v>1</v>
      </c>
      <c r="K2181" s="4">
        <v>0</v>
      </c>
      <c r="L2181" s="4">
        <v>1</v>
      </c>
      <c r="M2181" s="4">
        <v>0</v>
      </c>
      <c r="N2181" s="4">
        <v>0</v>
      </c>
      <c r="O2181" s="13">
        <v>19909</v>
      </c>
      <c r="P2181" s="13">
        <v>36164</v>
      </c>
      <c r="Q2181" s="13">
        <v>5167</v>
      </c>
      <c r="R2181" s="13">
        <v>0</v>
      </c>
    </row>
    <row r="2182" spans="1:18" x14ac:dyDescent="0.25">
      <c r="A2182" s="2">
        <v>992492597001</v>
      </c>
      <c r="B2182" s="3">
        <v>2</v>
      </c>
      <c r="C2182" s="5" t="str">
        <f>IF(B2182=1,"SPOT","NO SPOT")</f>
        <v>NO SPOT</v>
      </c>
      <c r="D2182" s="15">
        <f>IF(C2182="NO SPOT",B2182/SUMIF($C$1:$C$6359,"NO SPOT",$B$1:$B$6359),0)</f>
        <v>1.0235938379650955E-4</v>
      </c>
      <c r="E2182" s="17">
        <f>SUM($D$2:D2182)</f>
        <v>0.93459235375406058</v>
      </c>
      <c r="F2182" s="6">
        <f>B2182/23078</f>
        <v>8.6662622410954161E-5</v>
      </c>
      <c r="G2182" s="4">
        <v>0</v>
      </c>
      <c r="H2182" s="4">
        <v>2</v>
      </c>
      <c r="I2182" s="4">
        <v>0</v>
      </c>
      <c r="J2182" s="4">
        <v>0</v>
      </c>
      <c r="K2182" s="4">
        <v>2</v>
      </c>
      <c r="L2182" s="4">
        <v>0</v>
      </c>
      <c r="M2182" s="4">
        <v>0</v>
      </c>
      <c r="N2182" s="4">
        <v>0</v>
      </c>
      <c r="O2182" s="13">
        <v>10389</v>
      </c>
      <c r="P2182" s="13">
        <v>18165</v>
      </c>
      <c r="Q2182" s="13">
        <v>2765</v>
      </c>
      <c r="R2182" s="13">
        <v>0</v>
      </c>
    </row>
    <row r="2183" spans="1:18" x14ac:dyDescent="0.25">
      <c r="A2183" s="2">
        <v>992492651001</v>
      </c>
      <c r="B2183" s="3">
        <v>2</v>
      </c>
      <c r="C2183" s="5" t="str">
        <f>IF(B2183=1,"SPOT","NO SPOT")</f>
        <v>NO SPOT</v>
      </c>
      <c r="D2183" s="15">
        <f>IF(C2183="NO SPOT",B2183/SUMIF($C$1:$C$6359,"NO SPOT",$B$1:$B$6359),0)</f>
        <v>1.0235938379650955E-4</v>
      </c>
      <c r="E2183" s="17">
        <f>SUM($D$2:D2183)</f>
        <v>0.93469471313785712</v>
      </c>
      <c r="F2183" s="6">
        <f>B2183/23078</f>
        <v>8.6662622410954161E-5</v>
      </c>
      <c r="G2183" s="4">
        <v>0</v>
      </c>
      <c r="H2183" s="4">
        <v>2</v>
      </c>
      <c r="I2183" s="4">
        <v>0</v>
      </c>
      <c r="J2183" s="4">
        <v>0</v>
      </c>
      <c r="K2183" s="4">
        <v>2</v>
      </c>
      <c r="L2183" s="4">
        <v>0</v>
      </c>
      <c r="M2183" s="4">
        <v>0</v>
      </c>
      <c r="N2183" s="4">
        <v>0</v>
      </c>
      <c r="O2183" s="13">
        <v>297000</v>
      </c>
      <c r="P2183" s="13">
        <v>70969</v>
      </c>
      <c r="Q2183" s="13">
        <v>8558</v>
      </c>
      <c r="R2183" s="13">
        <v>0</v>
      </c>
    </row>
    <row r="2184" spans="1:18" x14ac:dyDescent="0.25">
      <c r="A2184" s="2">
        <v>992493852001</v>
      </c>
      <c r="B2184" s="3">
        <v>2</v>
      </c>
      <c r="C2184" s="5" t="str">
        <f>IF(B2184=1,"SPOT","NO SPOT")</f>
        <v>NO SPOT</v>
      </c>
      <c r="D2184" s="15">
        <f>IF(C2184="NO SPOT",B2184/SUMIF($C$1:$C$6359,"NO SPOT",$B$1:$B$6359),0)</f>
        <v>1.0235938379650955E-4</v>
      </c>
      <c r="E2184" s="17">
        <f>SUM($D$2:D2184)</f>
        <v>0.93479707252165367</v>
      </c>
      <c r="F2184" s="6">
        <f>B2184/23078</f>
        <v>8.6662622410954161E-5</v>
      </c>
      <c r="G2184" s="4">
        <v>0</v>
      </c>
      <c r="H2184" s="4">
        <v>2</v>
      </c>
      <c r="I2184" s="4">
        <v>0</v>
      </c>
      <c r="J2184" s="4">
        <v>2</v>
      </c>
      <c r="K2184" s="4">
        <v>0</v>
      </c>
      <c r="L2184" s="4">
        <v>0</v>
      </c>
      <c r="M2184" s="4">
        <v>0</v>
      </c>
      <c r="N2184" s="4">
        <v>0</v>
      </c>
      <c r="O2184" s="13">
        <v>223</v>
      </c>
      <c r="P2184" s="13">
        <v>20341</v>
      </c>
      <c r="Q2184" s="13">
        <v>2519</v>
      </c>
      <c r="R2184" s="13">
        <v>0</v>
      </c>
    </row>
    <row r="2185" spans="1:18" x14ac:dyDescent="0.25">
      <c r="A2185" s="2">
        <v>992503998001</v>
      </c>
      <c r="B2185" s="3">
        <v>2</v>
      </c>
      <c r="C2185" s="5" t="str">
        <f>IF(B2185=1,"SPOT","NO SPOT")</f>
        <v>NO SPOT</v>
      </c>
      <c r="D2185" s="15">
        <f>IF(C2185="NO SPOT",B2185/SUMIF($C$1:$C$6359,"NO SPOT",$B$1:$B$6359),0)</f>
        <v>1.0235938379650955E-4</v>
      </c>
      <c r="E2185" s="17">
        <f>SUM($D$2:D2185)</f>
        <v>0.93489943190545022</v>
      </c>
      <c r="F2185" s="6">
        <f>B2185/23078</f>
        <v>8.6662622410954161E-5</v>
      </c>
      <c r="G2185" s="4">
        <v>0</v>
      </c>
      <c r="H2185" s="4">
        <v>2</v>
      </c>
      <c r="I2185" s="4">
        <v>0</v>
      </c>
      <c r="J2185" s="4">
        <v>2</v>
      </c>
      <c r="K2185" s="4">
        <v>0</v>
      </c>
      <c r="L2185" s="4">
        <v>0</v>
      </c>
      <c r="M2185" s="4">
        <v>0</v>
      </c>
      <c r="N2185" s="4">
        <v>0</v>
      </c>
      <c r="O2185" s="13">
        <v>1884</v>
      </c>
      <c r="P2185" s="13">
        <v>46306</v>
      </c>
      <c r="Q2185" s="13">
        <v>5583</v>
      </c>
      <c r="R2185" s="13">
        <v>0</v>
      </c>
    </row>
    <row r="2186" spans="1:18" x14ac:dyDescent="0.25">
      <c r="A2186" s="2">
        <v>992508329001</v>
      </c>
      <c r="B2186" s="3">
        <v>2</v>
      </c>
      <c r="C2186" s="5" t="str">
        <f>IF(B2186=1,"SPOT","NO SPOT")</f>
        <v>NO SPOT</v>
      </c>
      <c r="D2186" s="15">
        <f>IF(C2186="NO SPOT",B2186/SUMIF($C$1:$C$6359,"NO SPOT",$B$1:$B$6359),0)</f>
        <v>1.0235938379650955E-4</v>
      </c>
      <c r="E2186" s="17">
        <f>SUM($D$2:D2186)</f>
        <v>0.93500179128924676</v>
      </c>
      <c r="F2186" s="6">
        <f>B2186/23078</f>
        <v>8.6662622410954161E-5</v>
      </c>
      <c r="G2186" s="4">
        <v>0</v>
      </c>
      <c r="H2186" s="4">
        <v>2</v>
      </c>
      <c r="I2186" s="4">
        <v>0</v>
      </c>
      <c r="J2186" s="4">
        <v>0</v>
      </c>
      <c r="K2186" s="4">
        <v>0</v>
      </c>
      <c r="L2186" s="4">
        <v>2</v>
      </c>
      <c r="M2186" s="4">
        <v>0</v>
      </c>
      <c r="N2186" s="4">
        <v>0</v>
      </c>
      <c r="O2186" s="13">
        <v>15422</v>
      </c>
      <c r="P2186" s="13">
        <v>75672</v>
      </c>
      <c r="Q2186" s="13">
        <v>11084</v>
      </c>
      <c r="R2186" s="13">
        <v>0</v>
      </c>
    </row>
    <row r="2187" spans="1:18" x14ac:dyDescent="0.25">
      <c r="A2187" s="2">
        <v>992513659001</v>
      </c>
      <c r="B2187" s="3">
        <v>2</v>
      </c>
      <c r="C2187" s="5" t="str">
        <f>IF(B2187=1,"SPOT","NO SPOT")</f>
        <v>NO SPOT</v>
      </c>
      <c r="D2187" s="15">
        <f>IF(C2187="NO SPOT",B2187/SUMIF($C$1:$C$6359,"NO SPOT",$B$1:$B$6359),0)</f>
        <v>1.0235938379650955E-4</v>
      </c>
      <c r="E2187" s="17">
        <f>SUM($D$2:D2187)</f>
        <v>0.93510415067304331</v>
      </c>
      <c r="F2187" s="6">
        <f>B2187/23078</f>
        <v>8.6662622410954161E-5</v>
      </c>
      <c r="G2187" s="4">
        <v>0</v>
      </c>
      <c r="H2187" s="4">
        <v>2</v>
      </c>
      <c r="I2187" s="4">
        <v>0</v>
      </c>
      <c r="J2187" s="4">
        <v>0</v>
      </c>
      <c r="K2187" s="4">
        <v>0</v>
      </c>
      <c r="L2187" s="4">
        <v>2</v>
      </c>
      <c r="M2187" s="4">
        <v>0</v>
      </c>
      <c r="N2187" s="4">
        <v>0</v>
      </c>
      <c r="O2187" s="13">
        <v>22948</v>
      </c>
      <c r="P2187" s="13">
        <v>95041</v>
      </c>
      <c r="Q2187" s="13">
        <v>11461</v>
      </c>
      <c r="R2187" s="13">
        <v>0</v>
      </c>
    </row>
    <row r="2188" spans="1:18" x14ac:dyDescent="0.25">
      <c r="A2188" s="2">
        <v>992519924001</v>
      </c>
      <c r="B2188" s="3">
        <v>2</v>
      </c>
      <c r="C2188" s="5" t="str">
        <f>IF(B2188=1,"SPOT","NO SPOT")</f>
        <v>NO SPOT</v>
      </c>
      <c r="D2188" s="15">
        <f>IF(C2188="NO SPOT",B2188/SUMIF($C$1:$C$6359,"NO SPOT",$B$1:$B$6359),0)</f>
        <v>1.0235938379650955E-4</v>
      </c>
      <c r="E2188" s="17">
        <f>SUM($D$2:D2188)</f>
        <v>0.93520651005683986</v>
      </c>
      <c r="F2188" s="6">
        <f>B2188/23078</f>
        <v>8.6662622410954161E-5</v>
      </c>
      <c r="G2188" s="4">
        <v>2</v>
      </c>
      <c r="H2188" s="4">
        <v>0</v>
      </c>
      <c r="I2188" s="4">
        <v>0</v>
      </c>
      <c r="J2188" s="4">
        <v>1</v>
      </c>
      <c r="K2188" s="4">
        <v>0</v>
      </c>
      <c r="L2188" s="4">
        <v>1</v>
      </c>
      <c r="M2188" s="4">
        <v>0</v>
      </c>
      <c r="N2188" s="4">
        <v>0</v>
      </c>
      <c r="O2188" s="13">
        <v>1761</v>
      </c>
      <c r="P2188" s="13">
        <v>11001</v>
      </c>
      <c r="Q2188" s="13">
        <v>1347</v>
      </c>
      <c r="R2188" s="13">
        <v>0</v>
      </c>
    </row>
    <row r="2189" spans="1:18" x14ac:dyDescent="0.25">
      <c r="A2189" s="2">
        <v>992539445001</v>
      </c>
      <c r="B2189" s="3">
        <v>2</v>
      </c>
      <c r="C2189" s="5" t="str">
        <f>IF(B2189=1,"SPOT","NO SPOT")</f>
        <v>NO SPOT</v>
      </c>
      <c r="D2189" s="15">
        <f>IF(C2189="NO SPOT",B2189/SUMIF($C$1:$C$6359,"NO SPOT",$B$1:$B$6359),0)</f>
        <v>1.0235938379650955E-4</v>
      </c>
      <c r="E2189" s="17">
        <f>SUM($D$2:D2189)</f>
        <v>0.9353088694406364</v>
      </c>
      <c r="F2189" s="6">
        <f>B2189/23078</f>
        <v>8.6662622410954161E-5</v>
      </c>
      <c r="G2189" s="4">
        <v>1</v>
      </c>
      <c r="H2189" s="4">
        <v>1</v>
      </c>
      <c r="I2189" s="4">
        <v>0</v>
      </c>
      <c r="J2189" s="4">
        <v>1</v>
      </c>
      <c r="K2189" s="4">
        <v>0</v>
      </c>
      <c r="L2189" s="4">
        <v>1</v>
      </c>
      <c r="M2189" s="4">
        <v>0</v>
      </c>
      <c r="N2189" s="4">
        <v>0</v>
      </c>
      <c r="O2189" s="13">
        <v>944</v>
      </c>
      <c r="P2189" s="13">
        <v>85831</v>
      </c>
      <c r="Q2189" s="13">
        <v>11861</v>
      </c>
      <c r="R2189" s="13">
        <v>0</v>
      </c>
    </row>
    <row r="2190" spans="1:18" x14ac:dyDescent="0.25">
      <c r="A2190" s="2">
        <v>992541830001</v>
      </c>
      <c r="B2190" s="3">
        <v>2</v>
      </c>
      <c r="C2190" s="5" t="str">
        <f>IF(B2190=1,"SPOT","NO SPOT")</f>
        <v>NO SPOT</v>
      </c>
      <c r="D2190" s="15">
        <f>IF(C2190="NO SPOT",B2190/SUMIF($C$1:$C$6359,"NO SPOT",$B$1:$B$6359),0)</f>
        <v>1.0235938379650955E-4</v>
      </c>
      <c r="E2190" s="17">
        <f>SUM($D$2:D2190)</f>
        <v>0.93541122882443295</v>
      </c>
      <c r="F2190" s="6">
        <f>B2190/23078</f>
        <v>8.6662622410954161E-5</v>
      </c>
      <c r="G2190" s="4">
        <v>0</v>
      </c>
      <c r="H2190" s="4">
        <v>2</v>
      </c>
      <c r="I2190" s="4">
        <v>0</v>
      </c>
      <c r="J2190" s="4">
        <v>0</v>
      </c>
      <c r="K2190" s="4">
        <v>0</v>
      </c>
      <c r="L2190" s="4">
        <v>2</v>
      </c>
      <c r="M2190" s="4">
        <v>0</v>
      </c>
      <c r="N2190" s="4">
        <v>0</v>
      </c>
      <c r="O2190" s="13">
        <v>882</v>
      </c>
      <c r="P2190" s="13">
        <v>4125</v>
      </c>
      <c r="Q2190" s="13">
        <v>695</v>
      </c>
      <c r="R2190" s="13">
        <v>824</v>
      </c>
    </row>
    <row r="2191" spans="1:18" x14ac:dyDescent="0.25">
      <c r="A2191" s="2">
        <v>992543094001</v>
      </c>
      <c r="B2191" s="3">
        <v>2</v>
      </c>
      <c r="C2191" s="5" t="str">
        <f>IF(B2191=1,"SPOT","NO SPOT")</f>
        <v>NO SPOT</v>
      </c>
      <c r="D2191" s="15">
        <f>IF(C2191="NO SPOT",B2191/SUMIF($C$1:$C$6359,"NO SPOT",$B$1:$B$6359),0)</f>
        <v>1.0235938379650955E-4</v>
      </c>
      <c r="E2191" s="17">
        <f>SUM($D$2:D2191)</f>
        <v>0.9355135882082295</v>
      </c>
      <c r="F2191" s="6">
        <f>B2191/23078</f>
        <v>8.6662622410954161E-5</v>
      </c>
      <c r="G2191" s="4">
        <v>0</v>
      </c>
      <c r="H2191" s="4">
        <v>2</v>
      </c>
      <c r="I2191" s="4">
        <v>0</v>
      </c>
      <c r="J2191" s="4">
        <v>0</v>
      </c>
      <c r="K2191" s="4">
        <v>2</v>
      </c>
      <c r="L2191" s="4">
        <v>0</v>
      </c>
      <c r="M2191" s="4">
        <v>0</v>
      </c>
      <c r="N2191" s="4">
        <v>0</v>
      </c>
      <c r="O2191" s="13">
        <v>53500</v>
      </c>
      <c r="P2191" s="13">
        <v>19789</v>
      </c>
      <c r="Q2191" s="13">
        <v>2736</v>
      </c>
      <c r="R2191" s="13">
        <v>0</v>
      </c>
    </row>
    <row r="2192" spans="1:18" x14ac:dyDescent="0.25">
      <c r="A2192" s="2">
        <v>992551143001</v>
      </c>
      <c r="B2192" s="3">
        <v>2</v>
      </c>
      <c r="C2192" s="5" t="str">
        <f>IF(B2192=1,"SPOT","NO SPOT")</f>
        <v>NO SPOT</v>
      </c>
      <c r="D2192" s="15">
        <f>IF(C2192="NO SPOT",B2192/SUMIF($C$1:$C$6359,"NO SPOT",$B$1:$B$6359),0)</f>
        <v>1.0235938379650955E-4</v>
      </c>
      <c r="E2192" s="17">
        <f>SUM($D$2:D2192)</f>
        <v>0.93561594759202604</v>
      </c>
      <c r="F2192" s="6">
        <f>B2192/23078</f>
        <v>8.6662622410954161E-5</v>
      </c>
      <c r="G2192" s="4">
        <v>0</v>
      </c>
      <c r="H2192" s="4">
        <v>2</v>
      </c>
      <c r="I2192" s="4">
        <v>0</v>
      </c>
      <c r="J2192" s="4">
        <v>0</v>
      </c>
      <c r="K2192" s="4">
        <v>2</v>
      </c>
      <c r="L2192" s="4">
        <v>0</v>
      </c>
      <c r="M2192" s="4">
        <v>0</v>
      </c>
      <c r="N2192" s="4">
        <v>0</v>
      </c>
      <c r="O2192" s="13">
        <v>1480</v>
      </c>
      <c r="P2192" s="13">
        <v>13825</v>
      </c>
      <c r="Q2192" s="13">
        <v>2164</v>
      </c>
      <c r="R2192" s="13">
        <v>0</v>
      </c>
    </row>
    <row r="2193" spans="1:18" x14ac:dyDescent="0.25">
      <c r="A2193" s="2">
        <v>992560401001</v>
      </c>
      <c r="B2193" s="3">
        <v>2</v>
      </c>
      <c r="C2193" s="5" t="str">
        <f>IF(B2193=1,"SPOT","NO SPOT")</f>
        <v>NO SPOT</v>
      </c>
      <c r="D2193" s="15">
        <f>IF(C2193="NO SPOT",B2193/SUMIF($C$1:$C$6359,"NO SPOT",$B$1:$B$6359),0)</f>
        <v>1.0235938379650955E-4</v>
      </c>
      <c r="E2193" s="17">
        <f>SUM($D$2:D2193)</f>
        <v>0.93571830697582259</v>
      </c>
      <c r="F2193" s="6">
        <f>B2193/23078</f>
        <v>8.6662622410954161E-5</v>
      </c>
      <c r="G2193" s="4">
        <v>0</v>
      </c>
      <c r="H2193" s="4">
        <v>2</v>
      </c>
      <c r="I2193" s="4">
        <v>0</v>
      </c>
      <c r="J2193" s="4">
        <v>0</v>
      </c>
      <c r="K2193" s="4">
        <v>2</v>
      </c>
      <c r="L2193" s="4">
        <v>0</v>
      </c>
      <c r="M2193" s="4">
        <v>0</v>
      </c>
      <c r="N2193" s="4">
        <v>0</v>
      </c>
      <c r="O2193" s="13">
        <v>49902</v>
      </c>
      <c r="P2193" s="13">
        <v>132310</v>
      </c>
      <c r="Q2193" s="13">
        <v>17907</v>
      </c>
      <c r="R2193" s="13">
        <v>0</v>
      </c>
    </row>
    <row r="2194" spans="1:18" x14ac:dyDescent="0.25">
      <c r="A2194" s="2">
        <v>992562536001</v>
      </c>
      <c r="B2194" s="3">
        <v>2</v>
      </c>
      <c r="C2194" s="5" t="str">
        <f>IF(B2194=1,"SPOT","NO SPOT")</f>
        <v>NO SPOT</v>
      </c>
      <c r="D2194" s="15">
        <f>IF(C2194="NO SPOT",B2194/SUMIF($C$1:$C$6359,"NO SPOT",$B$1:$B$6359),0)</f>
        <v>1.0235938379650955E-4</v>
      </c>
      <c r="E2194" s="17">
        <f>SUM($D$2:D2194)</f>
        <v>0.93582066635961914</v>
      </c>
      <c r="F2194" s="6">
        <f>B2194/23078</f>
        <v>8.6662622410954161E-5</v>
      </c>
      <c r="G2194" s="4">
        <v>0</v>
      </c>
      <c r="H2194" s="4">
        <v>2</v>
      </c>
      <c r="I2194" s="4">
        <v>0</v>
      </c>
      <c r="J2194" s="4">
        <v>0</v>
      </c>
      <c r="K2194" s="4">
        <v>2</v>
      </c>
      <c r="L2194" s="4">
        <v>0</v>
      </c>
      <c r="M2194" s="4">
        <v>0</v>
      </c>
      <c r="N2194" s="4">
        <v>0</v>
      </c>
      <c r="O2194" s="13">
        <v>10395</v>
      </c>
      <c r="P2194" s="13">
        <v>54501</v>
      </c>
      <c r="Q2194" s="13">
        <v>6572</v>
      </c>
      <c r="R2194" s="13">
        <v>0</v>
      </c>
    </row>
    <row r="2195" spans="1:18" x14ac:dyDescent="0.25">
      <c r="A2195" s="2">
        <v>992563907001</v>
      </c>
      <c r="B2195" s="3">
        <v>2</v>
      </c>
      <c r="C2195" s="5" t="str">
        <f>IF(B2195=1,"SPOT","NO SPOT")</f>
        <v>NO SPOT</v>
      </c>
      <c r="D2195" s="15">
        <f>IF(C2195="NO SPOT",B2195/SUMIF($C$1:$C$6359,"NO SPOT",$B$1:$B$6359),0)</f>
        <v>1.0235938379650955E-4</v>
      </c>
      <c r="E2195" s="17">
        <f>SUM($D$2:D2195)</f>
        <v>0.93592302574341568</v>
      </c>
      <c r="F2195" s="6">
        <f>B2195/23078</f>
        <v>8.6662622410954161E-5</v>
      </c>
      <c r="G2195" s="4">
        <v>0</v>
      </c>
      <c r="H2195" s="4">
        <v>2</v>
      </c>
      <c r="I2195" s="4">
        <v>0</v>
      </c>
      <c r="J2195" s="4">
        <v>0</v>
      </c>
      <c r="K2195" s="4">
        <v>0</v>
      </c>
      <c r="L2195" s="4">
        <v>2</v>
      </c>
      <c r="M2195" s="4">
        <v>0</v>
      </c>
      <c r="N2195" s="4">
        <v>0</v>
      </c>
      <c r="O2195" s="13">
        <v>83475</v>
      </c>
      <c r="P2195" s="13">
        <v>159383</v>
      </c>
      <c r="Q2195" s="13">
        <v>19220</v>
      </c>
      <c r="R2195" s="13">
        <v>0</v>
      </c>
    </row>
    <row r="2196" spans="1:18" x14ac:dyDescent="0.25">
      <c r="A2196" s="2">
        <v>992573902001</v>
      </c>
      <c r="B2196" s="3">
        <v>2</v>
      </c>
      <c r="C2196" s="5" t="str">
        <f>IF(B2196=1,"SPOT","NO SPOT")</f>
        <v>NO SPOT</v>
      </c>
      <c r="D2196" s="15">
        <f>IF(C2196="NO SPOT",B2196/SUMIF($C$1:$C$6359,"NO SPOT",$B$1:$B$6359),0)</f>
        <v>1.0235938379650955E-4</v>
      </c>
      <c r="E2196" s="17">
        <f>SUM($D$2:D2196)</f>
        <v>0.93602538512721223</v>
      </c>
      <c r="F2196" s="6">
        <f>B2196/23078</f>
        <v>8.6662622410954161E-5</v>
      </c>
      <c r="G2196" s="4">
        <v>0</v>
      </c>
      <c r="H2196" s="4">
        <v>2</v>
      </c>
      <c r="I2196" s="4">
        <v>0</v>
      </c>
      <c r="J2196" s="4">
        <v>1</v>
      </c>
      <c r="K2196" s="4">
        <v>0</v>
      </c>
      <c r="L2196" s="4">
        <v>1</v>
      </c>
      <c r="M2196" s="4">
        <v>0</v>
      </c>
      <c r="N2196" s="4">
        <v>0</v>
      </c>
      <c r="O2196" s="13">
        <v>5889</v>
      </c>
      <c r="P2196" s="13">
        <v>57467</v>
      </c>
      <c r="Q2196" s="13">
        <v>7362</v>
      </c>
      <c r="R2196" s="13">
        <v>0</v>
      </c>
    </row>
    <row r="2197" spans="1:18" x14ac:dyDescent="0.25">
      <c r="A2197" s="2">
        <v>992574453001</v>
      </c>
      <c r="B2197" s="3">
        <v>2</v>
      </c>
      <c r="C2197" s="5" t="str">
        <f>IF(B2197=1,"SPOT","NO SPOT")</f>
        <v>NO SPOT</v>
      </c>
      <c r="D2197" s="15">
        <f>IF(C2197="NO SPOT",B2197/SUMIF($C$1:$C$6359,"NO SPOT",$B$1:$B$6359),0)</f>
        <v>1.0235938379650955E-4</v>
      </c>
      <c r="E2197" s="17">
        <f>SUM($D$2:D2197)</f>
        <v>0.93612774451100877</v>
      </c>
      <c r="F2197" s="6">
        <f>B2197/23078</f>
        <v>8.6662622410954161E-5</v>
      </c>
      <c r="G2197" s="4">
        <v>0</v>
      </c>
      <c r="H2197" s="4">
        <v>2</v>
      </c>
      <c r="I2197" s="4">
        <v>0</v>
      </c>
      <c r="J2197" s="4">
        <v>0</v>
      </c>
      <c r="K2197" s="4">
        <v>0</v>
      </c>
      <c r="L2197" s="4">
        <v>2</v>
      </c>
      <c r="M2197" s="4">
        <v>0</v>
      </c>
      <c r="N2197" s="4">
        <v>0</v>
      </c>
      <c r="O2197" s="13">
        <v>1093</v>
      </c>
      <c r="P2197" s="13">
        <v>39346</v>
      </c>
      <c r="Q2197" s="13">
        <v>5179</v>
      </c>
      <c r="R2197" s="13">
        <v>1810</v>
      </c>
    </row>
    <row r="2198" spans="1:18" x14ac:dyDescent="0.25">
      <c r="A2198" s="2">
        <v>992575395001</v>
      </c>
      <c r="B2198" s="3">
        <v>2</v>
      </c>
      <c r="C2198" s="5" t="str">
        <f>IF(B2198=1,"SPOT","NO SPOT")</f>
        <v>NO SPOT</v>
      </c>
      <c r="D2198" s="15">
        <f>IF(C2198="NO SPOT",B2198/SUMIF($C$1:$C$6359,"NO SPOT",$B$1:$B$6359),0)</f>
        <v>1.0235938379650955E-4</v>
      </c>
      <c r="E2198" s="17">
        <f>SUM($D$2:D2198)</f>
        <v>0.93623010389480532</v>
      </c>
      <c r="F2198" s="6">
        <f>B2198/23078</f>
        <v>8.6662622410954161E-5</v>
      </c>
      <c r="G2198" s="4">
        <v>0</v>
      </c>
      <c r="H2198" s="4">
        <v>2</v>
      </c>
      <c r="I2198" s="4">
        <v>0</v>
      </c>
      <c r="J2198" s="4">
        <v>2</v>
      </c>
      <c r="K2198" s="4">
        <v>0</v>
      </c>
      <c r="L2198" s="4">
        <v>0</v>
      </c>
      <c r="M2198" s="4">
        <v>0</v>
      </c>
      <c r="N2198" s="4">
        <v>0</v>
      </c>
      <c r="O2198" s="13">
        <v>1082</v>
      </c>
      <c r="P2198" s="13">
        <v>43657</v>
      </c>
      <c r="Q2198" s="13">
        <v>7032</v>
      </c>
      <c r="R2198" s="13">
        <v>0</v>
      </c>
    </row>
    <row r="2199" spans="1:18" x14ac:dyDescent="0.25">
      <c r="A2199" s="2">
        <v>992577401001</v>
      </c>
      <c r="B2199" s="3">
        <v>2</v>
      </c>
      <c r="C2199" s="5" t="str">
        <f>IF(B2199=1,"SPOT","NO SPOT")</f>
        <v>NO SPOT</v>
      </c>
      <c r="D2199" s="15">
        <f>IF(C2199="NO SPOT",B2199/SUMIF($C$1:$C$6359,"NO SPOT",$B$1:$B$6359),0)</f>
        <v>1.0235938379650955E-4</v>
      </c>
      <c r="E2199" s="17">
        <f>SUM($D$2:D2199)</f>
        <v>0.93633246327860187</v>
      </c>
      <c r="F2199" s="6">
        <f>B2199/23078</f>
        <v>8.6662622410954161E-5</v>
      </c>
      <c r="G2199" s="4">
        <v>0</v>
      </c>
      <c r="H2199" s="4">
        <v>2</v>
      </c>
      <c r="I2199" s="4">
        <v>0</v>
      </c>
      <c r="J2199" s="4">
        <v>2</v>
      </c>
      <c r="K2199" s="4">
        <v>0</v>
      </c>
      <c r="L2199" s="4">
        <v>0</v>
      </c>
      <c r="M2199" s="4">
        <v>0</v>
      </c>
      <c r="N2199" s="4">
        <v>0</v>
      </c>
      <c r="O2199" s="13">
        <v>5328</v>
      </c>
      <c r="P2199" s="13">
        <v>37128</v>
      </c>
      <c r="Q2199" s="13">
        <v>4477</v>
      </c>
      <c r="R2199" s="13">
        <v>0</v>
      </c>
    </row>
    <row r="2200" spans="1:18" x14ac:dyDescent="0.25">
      <c r="A2200" s="2">
        <v>992577762001</v>
      </c>
      <c r="B2200" s="3">
        <v>2</v>
      </c>
      <c r="C2200" s="5" t="str">
        <f>IF(B2200=1,"SPOT","NO SPOT")</f>
        <v>NO SPOT</v>
      </c>
      <c r="D2200" s="15">
        <f>IF(C2200="NO SPOT",B2200/SUMIF($C$1:$C$6359,"NO SPOT",$B$1:$B$6359),0)</f>
        <v>1.0235938379650955E-4</v>
      </c>
      <c r="E2200" s="17">
        <f>SUM($D$2:D2200)</f>
        <v>0.93643482266239841</v>
      </c>
      <c r="F2200" s="6">
        <f>B2200/23078</f>
        <v>8.6662622410954161E-5</v>
      </c>
      <c r="G2200" s="4">
        <v>0</v>
      </c>
      <c r="H2200" s="4">
        <v>2</v>
      </c>
      <c r="I2200" s="4">
        <v>0</v>
      </c>
      <c r="J2200" s="4">
        <v>0</v>
      </c>
      <c r="K2200" s="4">
        <v>1</v>
      </c>
      <c r="L2200" s="4">
        <v>1</v>
      </c>
      <c r="M2200" s="4">
        <v>0</v>
      </c>
      <c r="N2200" s="4">
        <v>0</v>
      </c>
      <c r="O2200" s="13">
        <v>52</v>
      </c>
      <c r="P2200" s="13">
        <v>11885</v>
      </c>
      <c r="Q2200" s="13">
        <v>1448</v>
      </c>
      <c r="R2200" s="13">
        <v>0</v>
      </c>
    </row>
    <row r="2201" spans="1:18" x14ac:dyDescent="0.25">
      <c r="A2201" s="2">
        <v>992585129001</v>
      </c>
      <c r="B2201" s="3">
        <v>2</v>
      </c>
      <c r="C2201" s="5" t="str">
        <f>IF(B2201=1,"SPOT","NO SPOT")</f>
        <v>NO SPOT</v>
      </c>
      <c r="D2201" s="15">
        <f>IF(C2201="NO SPOT",B2201/SUMIF($C$1:$C$6359,"NO SPOT",$B$1:$B$6359),0)</f>
        <v>1.0235938379650955E-4</v>
      </c>
      <c r="E2201" s="17">
        <f>SUM($D$2:D2201)</f>
        <v>0.93653718204619496</v>
      </c>
      <c r="F2201" s="6">
        <f>B2201/23078</f>
        <v>8.6662622410954161E-5</v>
      </c>
      <c r="G2201" s="4">
        <v>0</v>
      </c>
      <c r="H2201" s="4">
        <v>2</v>
      </c>
      <c r="I2201" s="4">
        <v>0</v>
      </c>
      <c r="J2201" s="4">
        <v>2</v>
      </c>
      <c r="K2201" s="4">
        <v>0</v>
      </c>
      <c r="L2201" s="4">
        <v>0</v>
      </c>
      <c r="M2201" s="4">
        <v>0</v>
      </c>
      <c r="N2201" s="4">
        <v>0</v>
      </c>
      <c r="O2201" s="13">
        <v>1049</v>
      </c>
      <c r="P2201" s="13">
        <v>39349</v>
      </c>
      <c r="Q2201" s="13">
        <v>6058</v>
      </c>
      <c r="R2201" s="13">
        <v>0</v>
      </c>
    </row>
    <row r="2202" spans="1:18" x14ac:dyDescent="0.25">
      <c r="A2202" s="2">
        <v>992594942001</v>
      </c>
      <c r="B2202" s="3">
        <v>2</v>
      </c>
      <c r="C2202" s="5" t="str">
        <f>IF(B2202=1,"SPOT","NO SPOT")</f>
        <v>NO SPOT</v>
      </c>
      <c r="D2202" s="15">
        <f>IF(C2202="NO SPOT",B2202/SUMIF($C$1:$C$6359,"NO SPOT",$B$1:$B$6359),0)</f>
        <v>1.0235938379650955E-4</v>
      </c>
      <c r="E2202" s="17">
        <f>SUM($D$2:D2202)</f>
        <v>0.93663954142999151</v>
      </c>
      <c r="F2202" s="6">
        <f>B2202/23078</f>
        <v>8.6662622410954161E-5</v>
      </c>
      <c r="G2202" s="4">
        <v>0</v>
      </c>
      <c r="H2202" s="4">
        <v>2</v>
      </c>
      <c r="I2202" s="4">
        <v>0</v>
      </c>
      <c r="J2202" s="4">
        <v>0</v>
      </c>
      <c r="K2202" s="4">
        <v>0</v>
      </c>
      <c r="L2202" s="4">
        <v>2</v>
      </c>
      <c r="M2202" s="4">
        <v>0</v>
      </c>
      <c r="N2202" s="4">
        <v>0</v>
      </c>
      <c r="O2202" s="13">
        <v>154</v>
      </c>
      <c r="P2202" s="13">
        <v>24540</v>
      </c>
      <c r="Q2202" s="13">
        <v>3004</v>
      </c>
      <c r="R2202" s="13">
        <v>0</v>
      </c>
    </row>
    <row r="2203" spans="1:18" x14ac:dyDescent="0.25">
      <c r="A2203" s="2">
        <v>992599960001</v>
      </c>
      <c r="B2203" s="3">
        <v>2</v>
      </c>
      <c r="C2203" s="5" t="str">
        <f>IF(B2203=1,"SPOT","NO SPOT")</f>
        <v>NO SPOT</v>
      </c>
      <c r="D2203" s="15">
        <f>IF(C2203="NO SPOT",B2203/SUMIF($C$1:$C$6359,"NO SPOT",$B$1:$B$6359),0)</f>
        <v>1.0235938379650955E-4</v>
      </c>
      <c r="E2203" s="17">
        <f>SUM($D$2:D2203)</f>
        <v>0.93674190081378805</v>
      </c>
      <c r="F2203" s="6">
        <f>B2203/23078</f>
        <v>8.6662622410954161E-5</v>
      </c>
      <c r="G2203" s="4">
        <v>0</v>
      </c>
      <c r="H2203" s="4">
        <v>2</v>
      </c>
      <c r="I2203" s="4">
        <v>0</v>
      </c>
      <c r="J2203" s="4">
        <v>0</v>
      </c>
      <c r="K2203" s="4">
        <v>0</v>
      </c>
      <c r="L2203" s="4">
        <v>2</v>
      </c>
      <c r="M2203" s="4">
        <v>0</v>
      </c>
      <c r="N2203" s="4">
        <v>0</v>
      </c>
      <c r="O2203" s="13">
        <v>71</v>
      </c>
      <c r="P2203" s="13">
        <v>25207</v>
      </c>
      <c r="Q2203" s="13">
        <v>3195</v>
      </c>
      <c r="R2203" s="13">
        <v>0</v>
      </c>
    </row>
    <row r="2204" spans="1:18" x14ac:dyDescent="0.25">
      <c r="A2204" s="2">
        <v>992600292001</v>
      </c>
      <c r="B2204" s="3">
        <v>2</v>
      </c>
      <c r="C2204" s="5" t="str">
        <f>IF(B2204=1,"SPOT","NO SPOT")</f>
        <v>NO SPOT</v>
      </c>
      <c r="D2204" s="15">
        <f>IF(C2204="NO SPOT",B2204/SUMIF($C$1:$C$6359,"NO SPOT",$B$1:$B$6359),0)</f>
        <v>1.0235938379650955E-4</v>
      </c>
      <c r="E2204" s="17">
        <f>SUM($D$2:D2204)</f>
        <v>0.9368442601975846</v>
      </c>
      <c r="F2204" s="6">
        <f>B2204/23078</f>
        <v>8.6662622410954161E-5</v>
      </c>
      <c r="G2204" s="4">
        <v>0</v>
      </c>
      <c r="H2204" s="4">
        <v>2</v>
      </c>
      <c r="I2204" s="4">
        <v>0</v>
      </c>
      <c r="J2204" s="4">
        <v>1</v>
      </c>
      <c r="K2204" s="4">
        <v>0</v>
      </c>
      <c r="L2204" s="4">
        <v>1</v>
      </c>
      <c r="M2204" s="4">
        <v>0</v>
      </c>
      <c r="N2204" s="4">
        <v>0</v>
      </c>
      <c r="O2204" s="13">
        <v>18711</v>
      </c>
      <c r="P2204" s="13">
        <v>268950</v>
      </c>
      <c r="Q2204" s="13">
        <v>33926</v>
      </c>
      <c r="R2204" s="13">
        <v>0</v>
      </c>
    </row>
    <row r="2205" spans="1:18" x14ac:dyDescent="0.25">
      <c r="A2205" s="2">
        <v>992605057001</v>
      </c>
      <c r="B2205" s="3">
        <v>2</v>
      </c>
      <c r="C2205" s="5" t="str">
        <f>IF(B2205=1,"SPOT","NO SPOT")</f>
        <v>NO SPOT</v>
      </c>
      <c r="D2205" s="15">
        <f>IF(C2205="NO SPOT",B2205/SUMIF($C$1:$C$6359,"NO SPOT",$B$1:$B$6359),0)</f>
        <v>1.0235938379650955E-4</v>
      </c>
      <c r="E2205" s="17">
        <f>SUM($D$2:D2205)</f>
        <v>0.93694661958138115</v>
      </c>
      <c r="F2205" s="6">
        <f>B2205/23078</f>
        <v>8.6662622410954161E-5</v>
      </c>
      <c r="G2205" s="4">
        <v>0</v>
      </c>
      <c r="H2205" s="4">
        <v>2</v>
      </c>
      <c r="I2205" s="4">
        <v>0</v>
      </c>
      <c r="J2205" s="4">
        <v>1</v>
      </c>
      <c r="K2205" s="4">
        <v>0</v>
      </c>
      <c r="L2205" s="4">
        <v>1</v>
      </c>
      <c r="M2205" s="4">
        <v>0</v>
      </c>
      <c r="N2205" s="4">
        <v>0</v>
      </c>
      <c r="O2205" s="13">
        <v>82</v>
      </c>
      <c r="P2205" s="13">
        <v>5164</v>
      </c>
      <c r="Q2205" s="13">
        <v>653</v>
      </c>
      <c r="R2205" s="13">
        <v>0</v>
      </c>
    </row>
    <row r="2206" spans="1:18" x14ac:dyDescent="0.25">
      <c r="A2206" s="2">
        <v>992608625001</v>
      </c>
      <c r="B2206" s="3">
        <v>2</v>
      </c>
      <c r="C2206" s="5" t="str">
        <f>IF(B2206=1,"SPOT","NO SPOT")</f>
        <v>NO SPOT</v>
      </c>
      <c r="D2206" s="15">
        <f>IF(C2206="NO SPOT",B2206/SUMIF($C$1:$C$6359,"NO SPOT",$B$1:$B$6359),0)</f>
        <v>1.0235938379650955E-4</v>
      </c>
      <c r="E2206" s="17">
        <f>SUM($D$2:D2206)</f>
        <v>0.93704897896517769</v>
      </c>
      <c r="F2206" s="6">
        <f>B2206/23078</f>
        <v>8.6662622410954161E-5</v>
      </c>
      <c r="G2206" s="4">
        <v>0</v>
      </c>
      <c r="H2206" s="4">
        <v>2</v>
      </c>
      <c r="I2206" s="4">
        <v>0</v>
      </c>
      <c r="J2206" s="4">
        <v>0</v>
      </c>
      <c r="K2206" s="4">
        <v>1</v>
      </c>
      <c r="L2206" s="4">
        <v>1</v>
      </c>
      <c r="M2206" s="4">
        <v>0</v>
      </c>
      <c r="N2206" s="4">
        <v>0</v>
      </c>
      <c r="O2206" s="13">
        <v>172400</v>
      </c>
      <c r="P2206" s="13">
        <v>61288</v>
      </c>
      <c r="Q2206" s="13">
        <v>7390</v>
      </c>
      <c r="R2206" s="13">
        <v>0</v>
      </c>
    </row>
    <row r="2207" spans="1:18" x14ac:dyDescent="0.25">
      <c r="A2207" s="2">
        <v>992614951001</v>
      </c>
      <c r="B2207" s="3">
        <v>2</v>
      </c>
      <c r="C2207" s="5" t="str">
        <f>IF(B2207=1,"SPOT","NO SPOT")</f>
        <v>NO SPOT</v>
      </c>
      <c r="D2207" s="15">
        <f>IF(C2207="NO SPOT",B2207/SUMIF($C$1:$C$6359,"NO SPOT",$B$1:$B$6359),0)</f>
        <v>1.0235938379650955E-4</v>
      </c>
      <c r="E2207" s="17">
        <f>SUM($D$2:D2207)</f>
        <v>0.93715133834897424</v>
      </c>
      <c r="F2207" s="6">
        <f>B2207/23078</f>
        <v>8.6662622410954161E-5</v>
      </c>
      <c r="G2207" s="4">
        <v>0</v>
      </c>
      <c r="H2207" s="4">
        <v>2</v>
      </c>
      <c r="I2207" s="4">
        <v>0</v>
      </c>
      <c r="J2207" s="4">
        <v>0</v>
      </c>
      <c r="K2207" s="4">
        <v>2</v>
      </c>
      <c r="L2207" s="4">
        <v>0</v>
      </c>
      <c r="M2207" s="4">
        <v>0</v>
      </c>
      <c r="N2207" s="4">
        <v>0</v>
      </c>
      <c r="O2207" s="13">
        <v>15895</v>
      </c>
      <c r="P2207" s="13">
        <v>238044</v>
      </c>
      <c r="Q2207" s="13">
        <v>32274</v>
      </c>
      <c r="R2207" s="13">
        <v>0</v>
      </c>
    </row>
    <row r="2208" spans="1:18" x14ac:dyDescent="0.25">
      <c r="A2208" s="2">
        <v>992616431001</v>
      </c>
      <c r="B2208" s="3">
        <v>2</v>
      </c>
      <c r="C2208" s="5" t="str">
        <f>IF(B2208=1,"SPOT","NO SPOT")</f>
        <v>NO SPOT</v>
      </c>
      <c r="D2208" s="15">
        <f>IF(C2208="NO SPOT",B2208/SUMIF($C$1:$C$6359,"NO SPOT",$B$1:$B$6359),0)</f>
        <v>1.0235938379650955E-4</v>
      </c>
      <c r="E2208" s="17">
        <f>SUM($D$2:D2208)</f>
        <v>0.93725369773277079</v>
      </c>
      <c r="F2208" s="6">
        <f>B2208/23078</f>
        <v>8.6662622410954161E-5</v>
      </c>
      <c r="G2208" s="4">
        <v>0</v>
      </c>
      <c r="H2208" s="4">
        <v>2</v>
      </c>
      <c r="I2208" s="4">
        <v>0</v>
      </c>
      <c r="J2208" s="4">
        <v>0</v>
      </c>
      <c r="K2208" s="4">
        <v>0</v>
      </c>
      <c r="L2208" s="4">
        <v>2</v>
      </c>
      <c r="M2208" s="4">
        <v>0</v>
      </c>
      <c r="N2208" s="4">
        <v>0</v>
      </c>
      <c r="O2208" s="13">
        <v>6831</v>
      </c>
      <c r="P2208" s="13">
        <v>41065</v>
      </c>
      <c r="Q2208" s="13">
        <v>6036</v>
      </c>
      <c r="R2208" s="13">
        <v>2874</v>
      </c>
    </row>
    <row r="2209" spans="1:18" x14ac:dyDescent="0.25">
      <c r="A2209" s="2">
        <v>992616563001</v>
      </c>
      <c r="B2209" s="3">
        <v>2</v>
      </c>
      <c r="C2209" s="5" t="str">
        <f>IF(B2209=1,"SPOT","NO SPOT")</f>
        <v>NO SPOT</v>
      </c>
      <c r="D2209" s="15">
        <f>IF(C2209="NO SPOT",B2209/SUMIF($C$1:$C$6359,"NO SPOT",$B$1:$B$6359),0)</f>
        <v>1.0235938379650955E-4</v>
      </c>
      <c r="E2209" s="17">
        <f>SUM($D$2:D2209)</f>
        <v>0.93735605711656733</v>
      </c>
      <c r="F2209" s="6">
        <f>B2209/23078</f>
        <v>8.6662622410954161E-5</v>
      </c>
      <c r="G2209" s="4">
        <v>0</v>
      </c>
      <c r="H2209" s="4">
        <v>2</v>
      </c>
      <c r="I2209" s="4">
        <v>0</v>
      </c>
      <c r="J2209" s="4">
        <v>0</v>
      </c>
      <c r="K2209" s="4">
        <v>1</v>
      </c>
      <c r="L2209" s="4">
        <v>1</v>
      </c>
      <c r="M2209" s="4">
        <v>0</v>
      </c>
      <c r="N2209" s="4">
        <v>0</v>
      </c>
      <c r="O2209" s="13">
        <v>793</v>
      </c>
      <c r="P2209" s="13">
        <v>9983</v>
      </c>
      <c r="Q2209" s="13">
        <v>1342</v>
      </c>
      <c r="R2209" s="13">
        <v>0</v>
      </c>
    </row>
    <row r="2210" spans="1:18" x14ac:dyDescent="0.25">
      <c r="A2210" s="2">
        <v>992621230001</v>
      </c>
      <c r="B2210" s="3">
        <v>2</v>
      </c>
      <c r="C2210" s="5" t="str">
        <f>IF(B2210=1,"SPOT","NO SPOT")</f>
        <v>NO SPOT</v>
      </c>
      <c r="D2210" s="15">
        <f>IF(C2210="NO SPOT",B2210/SUMIF($C$1:$C$6359,"NO SPOT",$B$1:$B$6359),0)</f>
        <v>1.0235938379650955E-4</v>
      </c>
      <c r="E2210" s="17">
        <f>SUM($D$2:D2210)</f>
        <v>0.93745841650036388</v>
      </c>
      <c r="F2210" s="6">
        <f>B2210/23078</f>
        <v>8.6662622410954161E-5</v>
      </c>
      <c r="G2210" s="4">
        <v>0</v>
      </c>
      <c r="H2210" s="4">
        <v>2</v>
      </c>
      <c r="I2210" s="4">
        <v>0</v>
      </c>
      <c r="J2210" s="4">
        <v>0</v>
      </c>
      <c r="K2210" s="4">
        <v>0</v>
      </c>
      <c r="L2210" s="4">
        <v>2</v>
      </c>
      <c r="M2210" s="4">
        <v>0</v>
      </c>
      <c r="N2210" s="4">
        <v>0</v>
      </c>
      <c r="O2210" s="13">
        <v>5368</v>
      </c>
      <c r="P2210" s="13">
        <v>302497</v>
      </c>
      <c r="Q2210" s="13">
        <v>45445</v>
      </c>
      <c r="R2210" s="13">
        <v>0</v>
      </c>
    </row>
    <row r="2211" spans="1:18" x14ac:dyDescent="0.25">
      <c r="A2211" s="2">
        <v>992622393001</v>
      </c>
      <c r="B2211" s="3">
        <v>2</v>
      </c>
      <c r="C2211" s="5" t="str">
        <f>IF(B2211=1,"SPOT","NO SPOT")</f>
        <v>NO SPOT</v>
      </c>
      <c r="D2211" s="15">
        <f>IF(C2211="NO SPOT",B2211/SUMIF($C$1:$C$6359,"NO SPOT",$B$1:$B$6359),0)</f>
        <v>1.0235938379650955E-4</v>
      </c>
      <c r="E2211" s="17">
        <f>SUM($D$2:D2211)</f>
        <v>0.93756077588416042</v>
      </c>
      <c r="F2211" s="6">
        <f>B2211/23078</f>
        <v>8.6662622410954161E-5</v>
      </c>
      <c r="G2211" s="4">
        <v>0</v>
      </c>
      <c r="H2211" s="4">
        <v>2</v>
      </c>
      <c r="I2211" s="4">
        <v>0</v>
      </c>
      <c r="J2211" s="4">
        <v>0</v>
      </c>
      <c r="K2211" s="4">
        <v>0</v>
      </c>
      <c r="L2211" s="4">
        <v>2</v>
      </c>
      <c r="M2211" s="4">
        <v>0</v>
      </c>
      <c r="N2211" s="4">
        <v>0</v>
      </c>
      <c r="O2211" s="13">
        <v>5890</v>
      </c>
      <c r="P2211" s="13">
        <v>286856</v>
      </c>
      <c r="Q2211" s="13">
        <v>44009</v>
      </c>
      <c r="R2211" s="13">
        <v>0</v>
      </c>
    </row>
    <row r="2212" spans="1:18" x14ac:dyDescent="0.25">
      <c r="A2212" s="2">
        <v>992629444001</v>
      </c>
      <c r="B2212" s="3">
        <v>2</v>
      </c>
      <c r="C2212" s="5" t="str">
        <f>IF(B2212=1,"SPOT","NO SPOT")</f>
        <v>NO SPOT</v>
      </c>
      <c r="D2212" s="15">
        <f>IF(C2212="NO SPOT",B2212/SUMIF($C$1:$C$6359,"NO SPOT",$B$1:$B$6359),0)</f>
        <v>1.0235938379650955E-4</v>
      </c>
      <c r="E2212" s="17">
        <f>SUM($D$2:D2212)</f>
        <v>0.93766313526795697</v>
      </c>
      <c r="F2212" s="6">
        <f>B2212/23078</f>
        <v>8.6662622410954161E-5</v>
      </c>
      <c r="G2212" s="4">
        <v>0</v>
      </c>
      <c r="H2212" s="4">
        <v>2</v>
      </c>
      <c r="I2212" s="4">
        <v>0</v>
      </c>
      <c r="J2212" s="4">
        <v>0</v>
      </c>
      <c r="K2212" s="4">
        <v>1</v>
      </c>
      <c r="L2212" s="4">
        <v>1</v>
      </c>
      <c r="M2212" s="4">
        <v>0</v>
      </c>
      <c r="N2212" s="4">
        <v>0</v>
      </c>
      <c r="O2212" s="13">
        <v>22998</v>
      </c>
      <c r="P2212" s="13">
        <v>69496</v>
      </c>
      <c r="Q2212" s="13">
        <v>10051</v>
      </c>
      <c r="R2212" s="13">
        <v>0</v>
      </c>
    </row>
    <row r="2213" spans="1:18" x14ac:dyDescent="0.25">
      <c r="A2213" s="2">
        <v>992631546001</v>
      </c>
      <c r="B2213" s="3">
        <v>2</v>
      </c>
      <c r="C2213" s="5" t="str">
        <f>IF(B2213=1,"SPOT","NO SPOT")</f>
        <v>NO SPOT</v>
      </c>
      <c r="D2213" s="15">
        <f>IF(C2213="NO SPOT",B2213/SUMIF($C$1:$C$6359,"NO SPOT",$B$1:$B$6359),0)</f>
        <v>1.0235938379650955E-4</v>
      </c>
      <c r="E2213" s="17">
        <f>SUM($D$2:D2213)</f>
        <v>0.93776549465175352</v>
      </c>
      <c r="F2213" s="6">
        <f>B2213/23078</f>
        <v>8.6662622410954161E-5</v>
      </c>
      <c r="G2213" s="4">
        <v>0</v>
      </c>
      <c r="H2213" s="4">
        <v>2</v>
      </c>
      <c r="I2213" s="4">
        <v>0</v>
      </c>
      <c r="J2213" s="4">
        <v>1</v>
      </c>
      <c r="K2213" s="4">
        <v>0</v>
      </c>
      <c r="L2213" s="4">
        <v>1</v>
      </c>
      <c r="M2213" s="4">
        <v>0</v>
      </c>
      <c r="N2213" s="4">
        <v>0</v>
      </c>
      <c r="O2213" s="13">
        <v>2222</v>
      </c>
      <c r="P2213" s="13">
        <v>47466</v>
      </c>
      <c r="Q2213" s="13">
        <v>5945</v>
      </c>
      <c r="R2213" s="13">
        <v>0</v>
      </c>
    </row>
    <row r="2214" spans="1:18" x14ac:dyDescent="0.25">
      <c r="A2214" s="2">
        <v>992638672001</v>
      </c>
      <c r="B2214" s="3">
        <v>2</v>
      </c>
      <c r="C2214" s="5" t="str">
        <f>IF(B2214=1,"SPOT","NO SPOT")</f>
        <v>NO SPOT</v>
      </c>
      <c r="D2214" s="15">
        <f>IF(C2214="NO SPOT",B2214/SUMIF($C$1:$C$6359,"NO SPOT",$B$1:$B$6359),0)</f>
        <v>1.0235938379650955E-4</v>
      </c>
      <c r="E2214" s="17">
        <f>SUM($D$2:D2214)</f>
        <v>0.93786785403555006</v>
      </c>
      <c r="F2214" s="6">
        <f>B2214/23078</f>
        <v>8.6662622410954161E-5</v>
      </c>
      <c r="G2214" s="4">
        <v>0</v>
      </c>
      <c r="H2214" s="4">
        <v>2</v>
      </c>
      <c r="I2214" s="4">
        <v>0</v>
      </c>
      <c r="J2214" s="4">
        <v>0</v>
      </c>
      <c r="K2214" s="4">
        <v>2</v>
      </c>
      <c r="L2214" s="4">
        <v>0</v>
      </c>
      <c r="M2214" s="4">
        <v>0</v>
      </c>
      <c r="N2214" s="4">
        <v>0</v>
      </c>
      <c r="O2214" s="13">
        <v>131121</v>
      </c>
      <c r="P2214" s="13">
        <v>507806</v>
      </c>
      <c r="Q2214" s="13">
        <v>64957</v>
      </c>
      <c r="R2214" s="13">
        <v>0</v>
      </c>
    </row>
    <row r="2215" spans="1:18" x14ac:dyDescent="0.25">
      <c r="A2215" s="2">
        <v>992640294001</v>
      </c>
      <c r="B2215" s="3">
        <v>2</v>
      </c>
      <c r="C2215" s="5" t="str">
        <f>IF(B2215=1,"SPOT","NO SPOT")</f>
        <v>NO SPOT</v>
      </c>
      <c r="D2215" s="15">
        <f>IF(C2215="NO SPOT",B2215/SUMIF($C$1:$C$6359,"NO SPOT",$B$1:$B$6359),0)</f>
        <v>1.0235938379650955E-4</v>
      </c>
      <c r="E2215" s="17">
        <f>SUM($D$2:D2215)</f>
        <v>0.93797021341934661</v>
      </c>
      <c r="F2215" s="6">
        <f>B2215/23078</f>
        <v>8.6662622410954161E-5</v>
      </c>
      <c r="G2215" s="4">
        <v>0</v>
      </c>
      <c r="H2215" s="4">
        <v>2</v>
      </c>
      <c r="I2215" s="4">
        <v>0</v>
      </c>
      <c r="J2215" s="4">
        <v>0</v>
      </c>
      <c r="K2215" s="4">
        <v>2</v>
      </c>
      <c r="L2215" s="4">
        <v>0</v>
      </c>
      <c r="M2215" s="4">
        <v>0</v>
      </c>
      <c r="N2215" s="4">
        <v>0</v>
      </c>
      <c r="O2215" s="13">
        <v>5230</v>
      </c>
      <c r="P2215" s="13">
        <v>67540</v>
      </c>
      <c r="Q2215" s="13">
        <v>8530</v>
      </c>
      <c r="R2215" s="13">
        <v>0</v>
      </c>
    </row>
    <row r="2216" spans="1:18" x14ac:dyDescent="0.25">
      <c r="A2216" s="2">
        <v>992642459001</v>
      </c>
      <c r="B2216" s="3">
        <v>2</v>
      </c>
      <c r="C2216" s="5" t="str">
        <f>IF(B2216=1,"SPOT","NO SPOT")</f>
        <v>NO SPOT</v>
      </c>
      <c r="D2216" s="15">
        <f>IF(C2216="NO SPOT",B2216/SUMIF($C$1:$C$6359,"NO SPOT",$B$1:$B$6359),0)</f>
        <v>1.0235938379650955E-4</v>
      </c>
      <c r="E2216" s="17">
        <f>SUM($D$2:D2216)</f>
        <v>0.93807257280314316</v>
      </c>
      <c r="F2216" s="6">
        <f>B2216/23078</f>
        <v>8.6662622410954161E-5</v>
      </c>
      <c r="G2216" s="4">
        <v>0</v>
      </c>
      <c r="H2216" s="4">
        <v>2</v>
      </c>
      <c r="I2216" s="4">
        <v>0</v>
      </c>
      <c r="J2216" s="4">
        <v>0</v>
      </c>
      <c r="K2216" s="4">
        <v>2</v>
      </c>
      <c r="L2216" s="4">
        <v>0</v>
      </c>
      <c r="M2216" s="4">
        <v>0</v>
      </c>
      <c r="N2216" s="4">
        <v>0</v>
      </c>
      <c r="O2216" s="13">
        <v>94140</v>
      </c>
      <c r="P2216" s="13">
        <v>314530</v>
      </c>
      <c r="Q2216" s="13">
        <v>47241</v>
      </c>
      <c r="R2216" s="13">
        <v>0</v>
      </c>
    </row>
    <row r="2217" spans="1:18" x14ac:dyDescent="0.25">
      <c r="A2217" s="2">
        <v>992650141001</v>
      </c>
      <c r="B2217" s="3">
        <v>2</v>
      </c>
      <c r="C2217" s="5" t="str">
        <f>IF(B2217=1,"SPOT","NO SPOT")</f>
        <v>NO SPOT</v>
      </c>
      <c r="D2217" s="15">
        <f>IF(C2217="NO SPOT",B2217/SUMIF($C$1:$C$6359,"NO SPOT",$B$1:$B$6359),0)</f>
        <v>1.0235938379650955E-4</v>
      </c>
      <c r="E2217" s="17">
        <f>SUM($D$2:D2217)</f>
        <v>0.9381749321869397</v>
      </c>
      <c r="F2217" s="6">
        <f>B2217/23078</f>
        <v>8.6662622410954161E-5</v>
      </c>
      <c r="G2217" s="4">
        <v>0</v>
      </c>
      <c r="H2217" s="4">
        <v>2</v>
      </c>
      <c r="I2217" s="4">
        <v>0</v>
      </c>
      <c r="J2217" s="4">
        <v>0</v>
      </c>
      <c r="K2217" s="4">
        <v>0</v>
      </c>
      <c r="L2217" s="4">
        <v>2</v>
      </c>
      <c r="M2217" s="4">
        <v>0</v>
      </c>
      <c r="N2217" s="4">
        <v>0</v>
      </c>
      <c r="O2217" s="13">
        <v>10700</v>
      </c>
      <c r="P2217" s="13">
        <v>152345</v>
      </c>
      <c r="Q2217" s="13">
        <v>19340</v>
      </c>
      <c r="R2217" s="13">
        <v>0</v>
      </c>
    </row>
    <row r="2218" spans="1:18" x14ac:dyDescent="0.25">
      <c r="A2218" s="2">
        <v>992651016001</v>
      </c>
      <c r="B2218" s="3">
        <v>2</v>
      </c>
      <c r="C2218" s="5" t="str">
        <f>IF(B2218=1,"SPOT","NO SPOT")</f>
        <v>NO SPOT</v>
      </c>
      <c r="D2218" s="15">
        <f>IF(C2218="NO SPOT",B2218/SUMIF($C$1:$C$6359,"NO SPOT",$B$1:$B$6359),0)</f>
        <v>1.0235938379650955E-4</v>
      </c>
      <c r="E2218" s="17">
        <f>SUM($D$2:D2218)</f>
        <v>0.93827729157073625</v>
      </c>
      <c r="F2218" s="6">
        <f>B2218/23078</f>
        <v>8.6662622410954161E-5</v>
      </c>
      <c r="G2218" s="4">
        <v>0</v>
      </c>
      <c r="H2218" s="4">
        <v>2</v>
      </c>
      <c r="I2218" s="4">
        <v>0</v>
      </c>
      <c r="J2218" s="4">
        <v>0</v>
      </c>
      <c r="K2218" s="4">
        <v>0</v>
      </c>
      <c r="L2218" s="4">
        <v>2</v>
      </c>
      <c r="M2218" s="4">
        <v>0</v>
      </c>
      <c r="N2218" s="4">
        <v>0</v>
      </c>
      <c r="O2218" s="13">
        <v>1713</v>
      </c>
      <c r="P2218" s="13">
        <v>65795</v>
      </c>
      <c r="Q2218" s="13">
        <v>9200</v>
      </c>
      <c r="R2218" s="13">
        <v>677</v>
      </c>
    </row>
    <row r="2219" spans="1:18" x14ac:dyDescent="0.25">
      <c r="A2219" s="2">
        <v>992651385001</v>
      </c>
      <c r="B2219" s="3">
        <v>2</v>
      </c>
      <c r="C2219" s="5" t="str">
        <f>IF(B2219=1,"SPOT","NO SPOT")</f>
        <v>NO SPOT</v>
      </c>
      <c r="D2219" s="15">
        <f>IF(C2219="NO SPOT",B2219/SUMIF($C$1:$C$6359,"NO SPOT",$B$1:$B$6359),0)</f>
        <v>1.0235938379650955E-4</v>
      </c>
      <c r="E2219" s="17">
        <f>SUM($D$2:D2219)</f>
        <v>0.9383796509545328</v>
      </c>
      <c r="F2219" s="6">
        <f>B2219/23078</f>
        <v>8.6662622410954161E-5</v>
      </c>
      <c r="G2219" s="4">
        <v>1</v>
      </c>
      <c r="H2219" s="4">
        <v>1</v>
      </c>
      <c r="I2219" s="4">
        <v>0</v>
      </c>
      <c r="J2219" s="4">
        <v>0</v>
      </c>
      <c r="K2219" s="4">
        <v>0</v>
      </c>
      <c r="L2219" s="4">
        <v>2</v>
      </c>
      <c r="M2219" s="4">
        <v>0</v>
      </c>
      <c r="N2219" s="4">
        <v>0</v>
      </c>
      <c r="O2219" s="13">
        <v>31224</v>
      </c>
      <c r="P2219" s="13">
        <v>44979</v>
      </c>
      <c r="Q2219" s="13">
        <v>5672</v>
      </c>
      <c r="R2219" s="13">
        <v>0</v>
      </c>
    </row>
    <row r="2220" spans="1:18" x14ac:dyDescent="0.25">
      <c r="A2220" s="2">
        <v>992651652001</v>
      </c>
      <c r="B2220" s="3">
        <v>2</v>
      </c>
      <c r="C2220" s="5" t="str">
        <f>IF(B2220=1,"SPOT","NO SPOT")</f>
        <v>NO SPOT</v>
      </c>
      <c r="D2220" s="15">
        <f>IF(C2220="NO SPOT",B2220/SUMIF($C$1:$C$6359,"NO SPOT",$B$1:$B$6359),0)</f>
        <v>1.0235938379650955E-4</v>
      </c>
      <c r="E2220" s="17">
        <f>SUM($D$2:D2220)</f>
        <v>0.93848201033832934</v>
      </c>
      <c r="F2220" s="6">
        <f>B2220/23078</f>
        <v>8.6662622410954161E-5</v>
      </c>
      <c r="G2220" s="4">
        <v>0</v>
      </c>
      <c r="H2220" s="4">
        <v>2</v>
      </c>
      <c r="I2220" s="4">
        <v>0</v>
      </c>
      <c r="J2220" s="4">
        <v>0</v>
      </c>
      <c r="K2220" s="4">
        <v>2</v>
      </c>
      <c r="L2220" s="4">
        <v>0</v>
      </c>
      <c r="M2220" s="4">
        <v>0</v>
      </c>
      <c r="N2220" s="4">
        <v>0</v>
      </c>
      <c r="O2220" s="13">
        <v>71101</v>
      </c>
      <c r="P2220" s="13">
        <v>208512</v>
      </c>
      <c r="Q2220" s="13">
        <v>32478</v>
      </c>
      <c r="R2220" s="13">
        <v>0</v>
      </c>
    </row>
    <row r="2221" spans="1:18" x14ac:dyDescent="0.25">
      <c r="A2221" s="2">
        <v>992653949001</v>
      </c>
      <c r="B2221" s="3">
        <v>2</v>
      </c>
      <c r="C2221" s="5" t="str">
        <f>IF(B2221=1,"SPOT","NO SPOT")</f>
        <v>NO SPOT</v>
      </c>
      <c r="D2221" s="15">
        <f>IF(C2221="NO SPOT",B2221/SUMIF($C$1:$C$6359,"NO SPOT",$B$1:$B$6359),0)</f>
        <v>1.0235938379650955E-4</v>
      </c>
      <c r="E2221" s="17">
        <f>SUM($D$2:D2221)</f>
        <v>0.93858436972212589</v>
      </c>
      <c r="F2221" s="6">
        <f>B2221/23078</f>
        <v>8.6662622410954161E-5</v>
      </c>
      <c r="G2221" s="4">
        <v>0</v>
      </c>
      <c r="H2221" s="4">
        <v>2</v>
      </c>
      <c r="I2221" s="4">
        <v>0</v>
      </c>
      <c r="J2221" s="4">
        <v>0</v>
      </c>
      <c r="K2221" s="4">
        <v>1</v>
      </c>
      <c r="L2221" s="4">
        <v>1</v>
      </c>
      <c r="M2221" s="4">
        <v>0</v>
      </c>
      <c r="N2221" s="4">
        <v>0</v>
      </c>
      <c r="O2221" s="13">
        <v>476</v>
      </c>
      <c r="P2221" s="13">
        <v>11411</v>
      </c>
      <c r="Q2221" s="13">
        <v>1523</v>
      </c>
      <c r="R2221" s="13">
        <v>0</v>
      </c>
    </row>
    <row r="2222" spans="1:18" x14ac:dyDescent="0.25">
      <c r="A2222" s="2">
        <v>992654635001</v>
      </c>
      <c r="B2222" s="3">
        <v>2</v>
      </c>
      <c r="C2222" s="5" t="str">
        <f>IF(B2222=1,"SPOT","NO SPOT")</f>
        <v>NO SPOT</v>
      </c>
      <c r="D2222" s="15">
        <f>IF(C2222="NO SPOT",B2222/SUMIF($C$1:$C$6359,"NO SPOT",$B$1:$B$6359),0)</f>
        <v>1.0235938379650955E-4</v>
      </c>
      <c r="E2222" s="17">
        <f>SUM($D$2:D2222)</f>
        <v>0.93868672910592243</v>
      </c>
      <c r="F2222" s="6">
        <f>B2222/23078</f>
        <v>8.6662622410954161E-5</v>
      </c>
      <c r="G2222" s="4">
        <v>0</v>
      </c>
      <c r="H2222" s="4">
        <v>2</v>
      </c>
      <c r="I2222" s="4">
        <v>0</v>
      </c>
      <c r="J2222" s="4">
        <v>0</v>
      </c>
      <c r="K2222" s="4">
        <v>0</v>
      </c>
      <c r="L2222" s="4">
        <v>2</v>
      </c>
      <c r="M2222" s="4">
        <v>0</v>
      </c>
      <c r="N2222" s="4">
        <v>0</v>
      </c>
      <c r="O2222" s="13">
        <v>842</v>
      </c>
      <c r="P2222" s="13">
        <v>12802</v>
      </c>
      <c r="Q2222" s="13">
        <v>1611</v>
      </c>
      <c r="R2222" s="13">
        <v>0</v>
      </c>
    </row>
    <row r="2223" spans="1:18" x14ac:dyDescent="0.25">
      <c r="A2223" s="2">
        <v>992655275001</v>
      </c>
      <c r="B2223" s="3">
        <v>2</v>
      </c>
      <c r="C2223" s="5" t="str">
        <f>IF(B2223=1,"SPOT","NO SPOT")</f>
        <v>NO SPOT</v>
      </c>
      <c r="D2223" s="15">
        <f>IF(C2223="NO SPOT",B2223/SUMIF($C$1:$C$6359,"NO SPOT",$B$1:$B$6359),0)</f>
        <v>1.0235938379650955E-4</v>
      </c>
      <c r="E2223" s="17">
        <f>SUM($D$2:D2223)</f>
        <v>0.93878908848971898</v>
      </c>
      <c r="F2223" s="6">
        <f>B2223/23078</f>
        <v>8.6662622410954161E-5</v>
      </c>
      <c r="G2223" s="4">
        <v>0</v>
      </c>
      <c r="H2223" s="4">
        <v>2</v>
      </c>
      <c r="I2223" s="4">
        <v>0</v>
      </c>
      <c r="J2223" s="4">
        <v>0</v>
      </c>
      <c r="K2223" s="4">
        <v>0</v>
      </c>
      <c r="L2223" s="4">
        <v>2</v>
      </c>
      <c r="M2223" s="4">
        <v>0</v>
      </c>
      <c r="N2223" s="4">
        <v>0</v>
      </c>
      <c r="O2223" s="13">
        <v>26013</v>
      </c>
      <c r="P2223" s="13">
        <v>101636</v>
      </c>
      <c r="Q2223" s="13">
        <v>13155</v>
      </c>
      <c r="R2223" s="13">
        <v>0</v>
      </c>
    </row>
    <row r="2224" spans="1:18" x14ac:dyDescent="0.25">
      <c r="A2224" s="2">
        <v>992656166001</v>
      </c>
      <c r="B2224" s="3">
        <v>2</v>
      </c>
      <c r="C2224" s="5" t="str">
        <f>IF(B2224=1,"SPOT","NO SPOT")</f>
        <v>NO SPOT</v>
      </c>
      <c r="D2224" s="15">
        <f>IF(C2224="NO SPOT",B2224/SUMIF($C$1:$C$6359,"NO SPOT",$B$1:$B$6359),0)</f>
        <v>1.0235938379650955E-4</v>
      </c>
      <c r="E2224" s="17">
        <f>SUM($D$2:D2224)</f>
        <v>0.93889144787351553</v>
      </c>
      <c r="F2224" s="6">
        <f>B2224/23078</f>
        <v>8.6662622410954161E-5</v>
      </c>
      <c r="G2224" s="4">
        <v>0</v>
      </c>
      <c r="H2224" s="4">
        <v>2</v>
      </c>
      <c r="I2224" s="4">
        <v>0</v>
      </c>
      <c r="J2224" s="4">
        <v>0</v>
      </c>
      <c r="K2224" s="4">
        <v>1</v>
      </c>
      <c r="L2224" s="4">
        <v>1</v>
      </c>
      <c r="M2224" s="4">
        <v>0</v>
      </c>
      <c r="N2224" s="4">
        <v>0</v>
      </c>
      <c r="O2224" s="13">
        <v>14460</v>
      </c>
      <c r="P2224" s="13">
        <v>119741</v>
      </c>
      <c r="Q2224" s="13">
        <v>17692</v>
      </c>
      <c r="R2224" s="13">
        <v>3156</v>
      </c>
    </row>
    <row r="2225" spans="1:18" x14ac:dyDescent="0.25">
      <c r="A2225" s="2">
        <v>992661860001</v>
      </c>
      <c r="B2225" s="3">
        <v>2</v>
      </c>
      <c r="C2225" s="5" t="str">
        <f>IF(B2225=1,"SPOT","NO SPOT")</f>
        <v>NO SPOT</v>
      </c>
      <c r="D2225" s="15">
        <f>IF(C2225="NO SPOT",B2225/SUMIF($C$1:$C$6359,"NO SPOT",$B$1:$B$6359),0)</f>
        <v>1.0235938379650955E-4</v>
      </c>
      <c r="E2225" s="17">
        <f>SUM($D$2:D2225)</f>
        <v>0.93899380725731207</v>
      </c>
      <c r="F2225" s="6">
        <f>B2225/23078</f>
        <v>8.6662622410954161E-5</v>
      </c>
      <c r="G2225" s="4">
        <v>0</v>
      </c>
      <c r="H2225" s="4">
        <v>2</v>
      </c>
      <c r="I2225" s="4">
        <v>0</v>
      </c>
      <c r="J2225" s="4">
        <v>0</v>
      </c>
      <c r="K2225" s="4">
        <v>0</v>
      </c>
      <c r="L2225" s="4">
        <v>2</v>
      </c>
      <c r="M2225" s="4">
        <v>0</v>
      </c>
      <c r="N2225" s="4">
        <v>0</v>
      </c>
      <c r="O2225" s="13">
        <v>2017</v>
      </c>
      <c r="P2225" s="13">
        <v>41005</v>
      </c>
      <c r="Q2225" s="13">
        <v>5438</v>
      </c>
      <c r="R2225" s="13">
        <v>0</v>
      </c>
    </row>
    <row r="2226" spans="1:18" x14ac:dyDescent="0.25">
      <c r="A2226" s="2">
        <v>992664185001</v>
      </c>
      <c r="B2226" s="3">
        <v>2</v>
      </c>
      <c r="C2226" s="5" t="str">
        <f>IF(B2226=1,"SPOT","NO SPOT")</f>
        <v>NO SPOT</v>
      </c>
      <c r="D2226" s="15">
        <f>IF(C2226="NO SPOT",B2226/SUMIF($C$1:$C$6359,"NO SPOT",$B$1:$B$6359),0)</f>
        <v>1.0235938379650955E-4</v>
      </c>
      <c r="E2226" s="17">
        <f>SUM($D$2:D2226)</f>
        <v>0.93909616664110862</v>
      </c>
      <c r="F2226" s="6">
        <f>B2226/23078</f>
        <v>8.6662622410954161E-5</v>
      </c>
      <c r="G2226" s="4">
        <v>0</v>
      </c>
      <c r="H2226" s="4">
        <v>2</v>
      </c>
      <c r="I2226" s="4">
        <v>0</v>
      </c>
      <c r="J2226" s="4">
        <v>0</v>
      </c>
      <c r="K2226" s="4">
        <v>1</v>
      </c>
      <c r="L2226" s="4">
        <v>1</v>
      </c>
      <c r="M2226" s="4">
        <v>0</v>
      </c>
      <c r="N2226" s="4">
        <v>0</v>
      </c>
      <c r="O2226" s="13">
        <v>23760</v>
      </c>
      <c r="P2226" s="13">
        <v>46881</v>
      </c>
      <c r="Q2226" s="13">
        <v>6522</v>
      </c>
      <c r="R2226" s="13">
        <v>2556</v>
      </c>
    </row>
    <row r="2227" spans="1:18" x14ac:dyDescent="0.25">
      <c r="A2227" s="2">
        <v>992665491001</v>
      </c>
      <c r="B2227" s="3">
        <v>2</v>
      </c>
      <c r="C2227" s="5" t="str">
        <f>IF(B2227=1,"SPOT","NO SPOT")</f>
        <v>NO SPOT</v>
      </c>
      <c r="D2227" s="15">
        <f>IF(C2227="NO SPOT",B2227/SUMIF($C$1:$C$6359,"NO SPOT",$B$1:$B$6359),0)</f>
        <v>1.0235938379650955E-4</v>
      </c>
      <c r="E2227" s="17">
        <f>SUM($D$2:D2227)</f>
        <v>0.93919852602490517</v>
      </c>
      <c r="F2227" s="6">
        <f>B2227/23078</f>
        <v>8.6662622410954161E-5</v>
      </c>
      <c r="G2227" s="4">
        <v>1</v>
      </c>
      <c r="H2227" s="4">
        <v>1</v>
      </c>
      <c r="I2227" s="4">
        <v>0</v>
      </c>
      <c r="J2227" s="4">
        <v>0</v>
      </c>
      <c r="K2227" s="4">
        <v>0</v>
      </c>
      <c r="L2227" s="4">
        <v>2</v>
      </c>
      <c r="M2227" s="4">
        <v>0</v>
      </c>
      <c r="N2227" s="4">
        <v>0</v>
      </c>
      <c r="O2227" s="13">
        <v>218</v>
      </c>
      <c r="P2227" s="13">
        <v>12217</v>
      </c>
      <c r="Q2227" s="13">
        <v>1488</v>
      </c>
      <c r="R2227" s="13">
        <v>0</v>
      </c>
    </row>
    <row r="2228" spans="1:18" x14ac:dyDescent="0.25">
      <c r="A2228" s="2">
        <v>992668296001</v>
      </c>
      <c r="B2228" s="3">
        <v>2</v>
      </c>
      <c r="C2228" s="5" t="str">
        <f>IF(B2228=1,"SPOT","NO SPOT")</f>
        <v>NO SPOT</v>
      </c>
      <c r="D2228" s="15">
        <f>IF(C2228="NO SPOT",B2228/SUMIF($C$1:$C$6359,"NO SPOT",$B$1:$B$6359),0)</f>
        <v>1.0235938379650955E-4</v>
      </c>
      <c r="E2228" s="17">
        <f>SUM($D$2:D2228)</f>
        <v>0.93930088540870171</v>
      </c>
      <c r="F2228" s="6">
        <f>B2228/23078</f>
        <v>8.6662622410954161E-5</v>
      </c>
      <c r="G2228" s="4">
        <v>0</v>
      </c>
      <c r="H2228" s="4">
        <v>2</v>
      </c>
      <c r="I2228" s="4">
        <v>0</v>
      </c>
      <c r="J2228" s="4">
        <v>0</v>
      </c>
      <c r="K2228" s="4">
        <v>2</v>
      </c>
      <c r="L2228" s="4">
        <v>0</v>
      </c>
      <c r="M2228" s="4">
        <v>0</v>
      </c>
      <c r="N2228" s="4">
        <v>0</v>
      </c>
      <c r="O2228" s="13">
        <v>378</v>
      </c>
      <c r="P2228" s="13">
        <v>8411</v>
      </c>
      <c r="Q2228" s="13">
        <v>1220</v>
      </c>
      <c r="R2228" s="13">
        <v>0</v>
      </c>
    </row>
    <row r="2229" spans="1:18" x14ac:dyDescent="0.25">
      <c r="A2229" s="2">
        <v>992669853001</v>
      </c>
      <c r="B2229" s="3">
        <v>2</v>
      </c>
      <c r="C2229" s="5" t="str">
        <f>IF(B2229=1,"SPOT","NO SPOT")</f>
        <v>NO SPOT</v>
      </c>
      <c r="D2229" s="15">
        <f>IF(C2229="NO SPOT",B2229/SUMIF($C$1:$C$6359,"NO SPOT",$B$1:$B$6359),0)</f>
        <v>1.0235938379650955E-4</v>
      </c>
      <c r="E2229" s="17">
        <f>SUM($D$2:D2229)</f>
        <v>0.93940324479249826</v>
      </c>
      <c r="F2229" s="6">
        <f>B2229/23078</f>
        <v>8.6662622410954161E-5</v>
      </c>
      <c r="G2229" s="4">
        <v>0</v>
      </c>
      <c r="H2229" s="4">
        <v>0</v>
      </c>
      <c r="I2229" s="4">
        <v>2</v>
      </c>
      <c r="J2229" s="4">
        <v>0</v>
      </c>
      <c r="K2229" s="4">
        <v>0</v>
      </c>
      <c r="L2229" s="4">
        <v>2</v>
      </c>
      <c r="M2229" s="4">
        <v>0</v>
      </c>
      <c r="N2229" s="4">
        <v>0</v>
      </c>
      <c r="O2229" s="13">
        <v>60800</v>
      </c>
      <c r="P2229" s="13">
        <v>7999</v>
      </c>
      <c r="Q2229" s="13">
        <v>964</v>
      </c>
      <c r="R2229" s="13">
        <v>0</v>
      </c>
    </row>
    <row r="2230" spans="1:18" x14ac:dyDescent="0.25">
      <c r="A2230" s="2">
        <v>992671386001</v>
      </c>
      <c r="B2230" s="3">
        <v>2</v>
      </c>
      <c r="C2230" s="5" t="str">
        <f>IF(B2230=1,"SPOT","NO SPOT")</f>
        <v>NO SPOT</v>
      </c>
      <c r="D2230" s="15">
        <f>IF(C2230="NO SPOT",B2230/SUMIF($C$1:$C$6359,"NO SPOT",$B$1:$B$6359),0)</f>
        <v>1.0235938379650955E-4</v>
      </c>
      <c r="E2230" s="17">
        <f>SUM($D$2:D2230)</f>
        <v>0.93950560417629481</v>
      </c>
      <c r="F2230" s="6">
        <f>B2230/23078</f>
        <v>8.6662622410954161E-5</v>
      </c>
      <c r="G2230" s="4">
        <v>0</v>
      </c>
      <c r="H2230" s="4">
        <v>2</v>
      </c>
      <c r="I2230" s="4">
        <v>0</v>
      </c>
      <c r="J2230" s="4">
        <v>0</v>
      </c>
      <c r="K2230" s="4">
        <v>0</v>
      </c>
      <c r="L2230" s="4">
        <v>2</v>
      </c>
      <c r="M2230" s="4">
        <v>0</v>
      </c>
      <c r="N2230" s="4">
        <v>0</v>
      </c>
      <c r="O2230" s="13">
        <v>36920</v>
      </c>
      <c r="P2230" s="13">
        <v>52103</v>
      </c>
      <c r="Q2230" s="13">
        <v>7729</v>
      </c>
      <c r="R2230" s="13">
        <v>1632</v>
      </c>
    </row>
    <row r="2231" spans="1:18" x14ac:dyDescent="0.25">
      <c r="A2231" s="2">
        <v>992673850001</v>
      </c>
      <c r="B2231" s="3">
        <v>2</v>
      </c>
      <c r="C2231" s="5" t="str">
        <f>IF(B2231=1,"SPOT","NO SPOT")</f>
        <v>NO SPOT</v>
      </c>
      <c r="D2231" s="15">
        <f>IF(C2231="NO SPOT",B2231/SUMIF($C$1:$C$6359,"NO SPOT",$B$1:$B$6359),0)</f>
        <v>1.0235938379650955E-4</v>
      </c>
      <c r="E2231" s="17">
        <f>SUM($D$2:D2231)</f>
        <v>0.93960796356009135</v>
      </c>
      <c r="F2231" s="6">
        <f>B2231/23078</f>
        <v>8.6662622410954161E-5</v>
      </c>
      <c r="G2231" s="4">
        <v>0</v>
      </c>
      <c r="H2231" s="4">
        <v>2</v>
      </c>
      <c r="I2231" s="4">
        <v>0</v>
      </c>
      <c r="J2231" s="4">
        <v>0</v>
      </c>
      <c r="K2231" s="4">
        <v>2</v>
      </c>
      <c r="L2231" s="4">
        <v>0</v>
      </c>
      <c r="M2231" s="4">
        <v>0</v>
      </c>
      <c r="N2231" s="4">
        <v>0</v>
      </c>
      <c r="O2231" s="13">
        <v>11156</v>
      </c>
      <c r="P2231" s="13">
        <v>76502</v>
      </c>
      <c r="Q2231" s="13">
        <v>11612</v>
      </c>
      <c r="R2231" s="13">
        <v>0</v>
      </c>
    </row>
    <row r="2232" spans="1:18" x14ac:dyDescent="0.25">
      <c r="A2232" s="2">
        <v>992675144001</v>
      </c>
      <c r="B2232" s="3">
        <v>2</v>
      </c>
      <c r="C2232" s="5" t="str">
        <f>IF(B2232=1,"SPOT","NO SPOT")</f>
        <v>NO SPOT</v>
      </c>
      <c r="D2232" s="15">
        <f>IF(C2232="NO SPOT",B2232/SUMIF($C$1:$C$6359,"NO SPOT",$B$1:$B$6359),0)</f>
        <v>1.0235938379650955E-4</v>
      </c>
      <c r="E2232" s="17">
        <f>SUM($D$2:D2232)</f>
        <v>0.9397103229438879</v>
      </c>
      <c r="F2232" s="6">
        <f>B2232/23078</f>
        <v>8.6662622410954161E-5</v>
      </c>
      <c r="G2232" s="4">
        <v>0</v>
      </c>
      <c r="H2232" s="4">
        <v>2</v>
      </c>
      <c r="I2232" s="4">
        <v>0</v>
      </c>
      <c r="J2232" s="4">
        <v>0</v>
      </c>
      <c r="K2232" s="4">
        <v>2</v>
      </c>
      <c r="L2232" s="4">
        <v>0</v>
      </c>
      <c r="M2232" s="4">
        <v>0</v>
      </c>
      <c r="N2232" s="4">
        <v>0</v>
      </c>
      <c r="O2232" s="13">
        <v>265</v>
      </c>
      <c r="P2232" s="13">
        <v>32252</v>
      </c>
      <c r="Q2232" s="13">
        <v>4163</v>
      </c>
      <c r="R2232" s="13">
        <v>0</v>
      </c>
    </row>
    <row r="2233" spans="1:18" x14ac:dyDescent="0.25">
      <c r="A2233" s="2">
        <v>992675977001</v>
      </c>
      <c r="B2233" s="3">
        <v>2</v>
      </c>
      <c r="C2233" s="5" t="str">
        <f>IF(B2233=1,"SPOT","NO SPOT")</f>
        <v>NO SPOT</v>
      </c>
      <c r="D2233" s="15">
        <f>IF(C2233="NO SPOT",B2233/SUMIF($C$1:$C$6359,"NO SPOT",$B$1:$B$6359),0)</f>
        <v>1.0235938379650955E-4</v>
      </c>
      <c r="E2233" s="17">
        <f>SUM($D$2:D2233)</f>
        <v>0.93981268232768445</v>
      </c>
      <c r="F2233" s="6">
        <f>B2233/23078</f>
        <v>8.6662622410954161E-5</v>
      </c>
      <c r="G2233" s="4">
        <v>0</v>
      </c>
      <c r="H2233" s="4">
        <v>2</v>
      </c>
      <c r="I2233" s="4">
        <v>0</v>
      </c>
      <c r="J2233" s="4">
        <v>0</v>
      </c>
      <c r="K2233" s="4">
        <v>2</v>
      </c>
      <c r="L2233" s="4">
        <v>0</v>
      </c>
      <c r="M2233" s="4">
        <v>0</v>
      </c>
      <c r="N2233" s="4">
        <v>0</v>
      </c>
      <c r="O2233" s="13">
        <v>41700</v>
      </c>
      <c r="P2233" s="13">
        <v>59479</v>
      </c>
      <c r="Q2233" s="13">
        <v>8599</v>
      </c>
      <c r="R2233" s="13">
        <v>0</v>
      </c>
    </row>
    <row r="2234" spans="1:18" x14ac:dyDescent="0.25">
      <c r="A2234" s="2">
        <v>992676760001</v>
      </c>
      <c r="B2234" s="3">
        <v>2</v>
      </c>
      <c r="C2234" s="5" t="str">
        <f>IF(B2234=1,"SPOT","NO SPOT")</f>
        <v>NO SPOT</v>
      </c>
      <c r="D2234" s="15">
        <f>IF(C2234="NO SPOT",B2234/SUMIF($C$1:$C$6359,"NO SPOT",$B$1:$B$6359),0)</f>
        <v>1.0235938379650955E-4</v>
      </c>
      <c r="E2234" s="17">
        <f>SUM($D$2:D2234)</f>
        <v>0.93991504171148099</v>
      </c>
      <c r="F2234" s="6">
        <f>B2234/23078</f>
        <v>8.6662622410954161E-5</v>
      </c>
      <c r="G2234" s="4">
        <v>0</v>
      </c>
      <c r="H2234" s="4">
        <v>2</v>
      </c>
      <c r="I2234" s="4">
        <v>0</v>
      </c>
      <c r="J2234" s="4">
        <v>0</v>
      </c>
      <c r="K2234" s="4">
        <v>0</v>
      </c>
      <c r="L2234" s="4">
        <v>2</v>
      </c>
      <c r="M2234" s="4">
        <v>0</v>
      </c>
      <c r="N2234" s="4">
        <v>0</v>
      </c>
      <c r="O2234" s="13">
        <v>1835</v>
      </c>
      <c r="P2234" s="13">
        <v>51857</v>
      </c>
      <c r="Q2234" s="13">
        <v>6530</v>
      </c>
      <c r="R2234" s="13">
        <v>0</v>
      </c>
    </row>
    <row r="2235" spans="1:18" x14ac:dyDescent="0.25">
      <c r="A2235" s="2">
        <v>992676841001</v>
      </c>
      <c r="B2235" s="3">
        <v>2</v>
      </c>
      <c r="C2235" s="5" t="str">
        <f>IF(B2235=1,"SPOT","NO SPOT")</f>
        <v>NO SPOT</v>
      </c>
      <c r="D2235" s="15">
        <f>IF(C2235="NO SPOT",B2235/SUMIF($C$1:$C$6359,"NO SPOT",$B$1:$B$6359),0)</f>
        <v>1.0235938379650955E-4</v>
      </c>
      <c r="E2235" s="17">
        <f>SUM($D$2:D2235)</f>
        <v>0.94001740109527754</v>
      </c>
      <c r="F2235" s="6">
        <f>B2235/23078</f>
        <v>8.6662622410954161E-5</v>
      </c>
      <c r="G2235" s="4">
        <v>0</v>
      </c>
      <c r="H2235" s="4">
        <v>2</v>
      </c>
      <c r="I2235" s="4">
        <v>0</v>
      </c>
      <c r="J2235" s="4">
        <v>0</v>
      </c>
      <c r="K2235" s="4">
        <v>2</v>
      </c>
      <c r="L2235" s="4">
        <v>0</v>
      </c>
      <c r="M2235" s="4">
        <v>0</v>
      </c>
      <c r="N2235" s="4">
        <v>0</v>
      </c>
      <c r="O2235" s="13">
        <v>988360</v>
      </c>
      <c r="P2235" s="13">
        <v>574575</v>
      </c>
      <c r="Q2235" s="13">
        <v>69293</v>
      </c>
      <c r="R2235" s="13">
        <v>0</v>
      </c>
    </row>
    <row r="2236" spans="1:18" x14ac:dyDescent="0.25">
      <c r="A2236" s="2">
        <v>992679476001</v>
      </c>
      <c r="B2236" s="3">
        <v>2</v>
      </c>
      <c r="C2236" s="5" t="str">
        <f>IF(B2236=1,"SPOT","NO SPOT")</f>
        <v>NO SPOT</v>
      </c>
      <c r="D2236" s="15">
        <f>IF(C2236="NO SPOT",B2236/SUMIF($C$1:$C$6359,"NO SPOT",$B$1:$B$6359),0)</f>
        <v>1.0235938379650955E-4</v>
      </c>
      <c r="E2236" s="17">
        <f>SUM($D$2:D2236)</f>
        <v>0.94011976047907408</v>
      </c>
      <c r="F2236" s="6">
        <f>B2236/23078</f>
        <v>8.6662622410954161E-5</v>
      </c>
      <c r="G2236" s="4">
        <v>0</v>
      </c>
      <c r="H2236" s="4">
        <v>2</v>
      </c>
      <c r="I2236" s="4">
        <v>0</v>
      </c>
      <c r="J2236" s="4">
        <v>2</v>
      </c>
      <c r="K2236" s="4">
        <v>0</v>
      </c>
      <c r="L2236" s="4">
        <v>0</v>
      </c>
      <c r="M2236" s="4">
        <v>0</v>
      </c>
      <c r="N2236" s="4">
        <v>0</v>
      </c>
      <c r="O2236" s="13">
        <v>22746</v>
      </c>
      <c r="P2236" s="13">
        <v>218196</v>
      </c>
      <c r="Q2236" s="13">
        <v>26313</v>
      </c>
      <c r="R2236" s="13">
        <v>0</v>
      </c>
    </row>
    <row r="2237" spans="1:18" x14ac:dyDescent="0.25">
      <c r="A2237" s="2">
        <v>992683813001</v>
      </c>
      <c r="B2237" s="3">
        <v>2</v>
      </c>
      <c r="C2237" s="5" t="str">
        <f>IF(B2237=1,"SPOT","NO SPOT")</f>
        <v>NO SPOT</v>
      </c>
      <c r="D2237" s="15">
        <f>IF(C2237="NO SPOT",B2237/SUMIF($C$1:$C$6359,"NO SPOT",$B$1:$B$6359),0)</f>
        <v>1.0235938379650955E-4</v>
      </c>
      <c r="E2237" s="17">
        <f>SUM($D$2:D2237)</f>
        <v>0.94022211986287063</v>
      </c>
      <c r="F2237" s="6">
        <f>B2237/23078</f>
        <v>8.6662622410954161E-5</v>
      </c>
      <c r="G2237" s="4">
        <v>0</v>
      </c>
      <c r="H2237" s="4">
        <v>2</v>
      </c>
      <c r="I2237" s="4">
        <v>0</v>
      </c>
      <c r="J2237" s="4">
        <v>0</v>
      </c>
      <c r="K2237" s="4">
        <v>1</v>
      </c>
      <c r="L2237" s="4">
        <v>1</v>
      </c>
      <c r="M2237" s="4">
        <v>0</v>
      </c>
      <c r="N2237" s="4">
        <v>0</v>
      </c>
      <c r="O2237" s="13">
        <v>1759</v>
      </c>
      <c r="P2237" s="13">
        <v>5284</v>
      </c>
      <c r="Q2237" s="13">
        <v>742</v>
      </c>
      <c r="R2237" s="13">
        <v>0</v>
      </c>
    </row>
    <row r="2238" spans="1:18" x14ac:dyDescent="0.25">
      <c r="A2238" s="2">
        <v>992690410001</v>
      </c>
      <c r="B2238" s="3">
        <v>2</v>
      </c>
      <c r="C2238" s="5" t="str">
        <f>IF(B2238=1,"SPOT","NO SPOT")</f>
        <v>NO SPOT</v>
      </c>
      <c r="D2238" s="15">
        <f>IF(C2238="NO SPOT",B2238/SUMIF($C$1:$C$6359,"NO SPOT",$B$1:$B$6359),0)</f>
        <v>1.0235938379650955E-4</v>
      </c>
      <c r="E2238" s="17">
        <f>SUM($D$2:D2238)</f>
        <v>0.94032447924666718</v>
      </c>
      <c r="F2238" s="6">
        <f>B2238/23078</f>
        <v>8.6662622410954161E-5</v>
      </c>
      <c r="G2238" s="4">
        <v>2</v>
      </c>
      <c r="H2238" s="4">
        <v>0</v>
      </c>
      <c r="I2238" s="4">
        <v>0</v>
      </c>
      <c r="J2238" s="4">
        <v>0</v>
      </c>
      <c r="K2238" s="4">
        <v>0</v>
      </c>
      <c r="L2238" s="4">
        <v>2</v>
      </c>
      <c r="M2238" s="4">
        <v>0</v>
      </c>
      <c r="N2238" s="4">
        <v>0</v>
      </c>
      <c r="O2238" s="13">
        <v>3500</v>
      </c>
      <c r="P2238" s="13">
        <v>9621</v>
      </c>
      <c r="Q2238" s="13">
        <v>1159</v>
      </c>
      <c r="R2238" s="13">
        <v>0</v>
      </c>
    </row>
    <row r="2239" spans="1:18" x14ac:dyDescent="0.25">
      <c r="A2239" s="2">
        <v>992691662001</v>
      </c>
      <c r="B2239" s="3">
        <v>2</v>
      </c>
      <c r="C2239" s="5" t="str">
        <f>IF(B2239=1,"SPOT","NO SPOT")</f>
        <v>NO SPOT</v>
      </c>
      <c r="D2239" s="15">
        <f>IF(C2239="NO SPOT",B2239/SUMIF($C$1:$C$6359,"NO SPOT",$B$1:$B$6359),0)</f>
        <v>1.0235938379650955E-4</v>
      </c>
      <c r="E2239" s="17">
        <f>SUM($D$2:D2239)</f>
        <v>0.94042683863046372</v>
      </c>
      <c r="F2239" s="6">
        <f>B2239/23078</f>
        <v>8.6662622410954161E-5</v>
      </c>
      <c r="G2239" s="4">
        <v>0</v>
      </c>
      <c r="H2239" s="4">
        <v>2</v>
      </c>
      <c r="I2239" s="4">
        <v>0</v>
      </c>
      <c r="J2239" s="4">
        <v>0</v>
      </c>
      <c r="K2239" s="4">
        <v>2</v>
      </c>
      <c r="L2239" s="4">
        <v>0</v>
      </c>
      <c r="M2239" s="4">
        <v>0</v>
      </c>
      <c r="N2239" s="4">
        <v>0</v>
      </c>
      <c r="O2239" s="13">
        <v>28448</v>
      </c>
      <c r="P2239" s="13">
        <v>47187</v>
      </c>
      <c r="Q2239" s="13">
        <v>5690</v>
      </c>
      <c r="R2239" s="13">
        <v>0</v>
      </c>
    </row>
    <row r="2240" spans="1:18" x14ac:dyDescent="0.25">
      <c r="A2240" s="2">
        <v>992695668001</v>
      </c>
      <c r="B2240" s="3">
        <v>2</v>
      </c>
      <c r="C2240" s="5" t="str">
        <f>IF(B2240=1,"SPOT","NO SPOT")</f>
        <v>NO SPOT</v>
      </c>
      <c r="D2240" s="15">
        <f>IF(C2240="NO SPOT",B2240/SUMIF($C$1:$C$6359,"NO SPOT",$B$1:$B$6359),0)</f>
        <v>1.0235938379650955E-4</v>
      </c>
      <c r="E2240" s="17">
        <f>SUM($D$2:D2240)</f>
        <v>0.94052919801426027</v>
      </c>
      <c r="F2240" s="6">
        <f>B2240/23078</f>
        <v>8.6662622410954161E-5</v>
      </c>
      <c r="G2240" s="4">
        <v>0</v>
      </c>
      <c r="H2240" s="4">
        <v>2</v>
      </c>
      <c r="I2240" s="4">
        <v>0</v>
      </c>
      <c r="J2240" s="4">
        <v>0</v>
      </c>
      <c r="K2240" s="4">
        <v>2</v>
      </c>
      <c r="L2240" s="4">
        <v>0</v>
      </c>
      <c r="M2240" s="4">
        <v>0</v>
      </c>
      <c r="N2240" s="4">
        <v>0</v>
      </c>
      <c r="O2240" s="13">
        <v>25017</v>
      </c>
      <c r="P2240" s="13">
        <v>61128</v>
      </c>
      <c r="Q2240" s="13">
        <v>8073</v>
      </c>
      <c r="R2240" s="13">
        <v>0</v>
      </c>
    </row>
    <row r="2241" spans="1:18" x14ac:dyDescent="0.25">
      <c r="A2241" s="2">
        <v>992698330001</v>
      </c>
      <c r="B2241" s="3">
        <v>2</v>
      </c>
      <c r="C2241" s="5" t="str">
        <f>IF(B2241=1,"SPOT","NO SPOT")</f>
        <v>NO SPOT</v>
      </c>
      <c r="D2241" s="15">
        <f>IF(C2241="NO SPOT",B2241/SUMIF($C$1:$C$6359,"NO SPOT",$B$1:$B$6359),0)</f>
        <v>1.0235938379650955E-4</v>
      </c>
      <c r="E2241" s="17">
        <f>SUM($D$2:D2241)</f>
        <v>0.94063155739805682</v>
      </c>
      <c r="F2241" s="6">
        <f>B2241/23078</f>
        <v>8.6662622410954161E-5</v>
      </c>
      <c r="G2241" s="4">
        <v>0</v>
      </c>
      <c r="H2241" s="4">
        <v>2</v>
      </c>
      <c r="I2241" s="4">
        <v>0</v>
      </c>
      <c r="J2241" s="4">
        <v>1</v>
      </c>
      <c r="K2241" s="4">
        <v>1</v>
      </c>
      <c r="L2241" s="4">
        <v>0</v>
      </c>
      <c r="M2241" s="4">
        <v>0</v>
      </c>
      <c r="N2241" s="4">
        <v>0</v>
      </c>
      <c r="O2241" s="13">
        <v>20767</v>
      </c>
      <c r="P2241" s="13">
        <v>137092</v>
      </c>
      <c r="Q2241" s="13">
        <v>16662</v>
      </c>
      <c r="R2241" s="13">
        <v>0</v>
      </c>
    </row>
    <row r="2242" spans="1:18" x14ac:dyDescent="0.25">
      <c r="A2242" s="2">
        <v>992700017001</v>
      </c>
      <c r="B2242" s="3">
        <v>2</v>
      </c>
      <c r="C2242" s="5" t="str">
        <f>IF(B2242=1,"SPOT","NO SPOT")</f>
        <v>NO SPOT</v>
      </c>
      <c r="D2242" s="15">
        <f>IF(C2242="NO SPOT",B2242/SUMIF($C$1:$C$6359,"NO SPOT",$B$1:$B$6359),0)</f>
        <v>1.0235938379650955E-4</v>
      </c>
      <c r="E2242" s="17">
        <f>SUM($D$2:D2242)</f>
        <v>0.94073391678185336</v>
      </c>
      <c r="F2242" s="6">
        <f>B2242/23078</f>
        <v>8.6662622410954161E-5</v>
      </c>
      <c r="G2242" s="4">
        <v>0</v>
      </c>
      <c r="H2242" s="4">
        <v>2</v>
      </c>
      <c r="I2242" s="4">
        <v>0</v>
      </c>
      <c r="J2242" s="4">
        <v>0</v>
      </c>
      <c r="K2242" s="4">
        <v>0</v>
      </c>
      <c r="L2242" s="4">
        <v>2</v>
      </c>
      <c r="M2242" s="4">
        <v>0</v>
      </c>
      <c r="N2242" s="4">
        <v>0</v>
      </c>
      <c r="O2242" s="13">
        <v>27258</v>
      </c>
      <c r="P2242" s="13">
        <v>180107</v>
      </c>
      <c r="Q2242" s="13">
        <v>21847</v>
      </c>
      <c r="R2242" s="13">
        <v>0</v>
      </c>
    </row>
    <row r="2243" spans="1:18" x14ac:dyDescent="0.25">
      <c r="A2243" s="2">
        <v>992700548001</v>
      </c>
      <c r="B2243" s="3">
        <v>2</v>
      </c>
      <c r="C2243" s="5" t="str">
        <f>IF(B2243=1,"SPOT","NO SPOT")</f>
        <v>NO SPOT</v>
      </c>
      <c r="D2243" s="15">
        <f>IF(C2243="NO SPOT",B2243/SUMIF($C$1:$C$6359,"NO SPOT",$B$1:$B$6359),0)</f>
        <v>1.0235938379650955E-4</v>
      </c>
      <c r="E2243" s="17">
        <f>SUM($D$2:D2243)</f>
        <v>0.94083627616564991</v>
      </c>
      <c r="F2243" s="6">
        <f>B2243/23078</f>
        <v>8.6662622410954161E-5</v>
      </c>
      <c r="G2243" s="4">
        <v>0</v>
      </c>
      <c r="H2243" s="4">
        <v>2</v>
      </c>
      <c r="I2243" s="4">
        <v>0</v>
      </c>
      <c r="J2243" s="4">
        <v>0</v>
      </c>
      <c r="K2243" s="4">
        <v>0</v>
      </c>
      <c r="L2243" s="4">
        <v>2</v>
      </c>
      <c r="M2243" s="4">
        <v>0</v>
      </c>
      <c r="N2243" s="4">
        <v>0</v>
      </c>
      <c r="O2243" s="13">
        <v>102</v>
      </c>
      <c r="P2243" s="13">
        <v>10508</v>
      </c>
      <c r="Q2243" s="13">
        <v>1295</v>
      </c>
      <c r="R2243" s="13">
        <v>0</v>
      </c>
    </row>
    <row r="2244" spans="1:18" x14ac:dyDescent="0.25">
      <c r="A2244" s="2">
        <v>992702230001</v>
      </c>
      <c r="B2244" s="3">
        <v>2</v>
      </c>
      <c r="C2244" s="5" t="str">
        <f>IF(B2244=1,"SPOT","NO SPOT")</f>
        <v>NO SPOT</v>
      </c>
      <c r="D2244" s="15">
        <f>IF(C2244="NO SPOT",B2244/SUMIF($C$1:$C$6359,"NO SPOT",$B$1:$B$6359),0)</f>
        <v>1.0235938379650955E-4</v>
      </c>
      <c r="E2244" s="17">
        <f>SUM($D$2:D2244)</f>
        <v>0.94093863554944646</v>
      </c>
      <c r="F2244" s="6">
        <f>B2244/23078</f>
        <v>8.6662622410954161E-5</v>
      </c>
      <c r="G2244" s="4">
        <v>0</v>
      </c>
      <c r="H2244" s="4">
        <v>2</v>
      </c>
      <c r="I2244" s="4">
        <v>0</v>
      </c>
      <c r="J2244" s="4">
        <v>0</v>
      </c>
      <c r="K2244" s="4">
        <v>2</v>
      </c>
      <c r="L2244" s="4">
        <v>0</v>
      </c>
      <c r="M2244" s="4">
        <v>0</v>
      </c>
      <c r="N2244" s="4">
        <v>0</v>
      </c>
      <c r="O2244" s="13">
        <v>117751</v>
      </c>
      <c r="P2244" s="13">
        <v>569468</v>
      </c>
      <c r="Q2244" s="13">
        <v>72265</v>
      </c>
      <c r="R2244" s="13">
        <v>0</v>
      </c>
    </row>
    <row r="2245" spans="1:18" x14ac:dyDescent="0.25">
      <c r="A2245" s="2">
        <v>992703342001</v>
      </c>
      <c r="B2245" s="3">
        <v>2</v>
      </c>
      <c r="C2245" s="5" t="str">
        <f>IF(B2245=1,"SPOT","NO SPOT")</f>
        <v>NO SPOT</v>
      </c>
      <c r="D2245" s="15">
        <f>IF(C2245="NO SPOT",B2245/SUMIF($C$1:$C$6359,"NO SPOT",$B$1:$B$6359),0)</f>
        <v>1.0235938379650955E-4</v>
      </c>
      <c r="E2245" s="17">
        <f>SUM($D$2:D2245)</f>
        <v>0.941040994933243</v>
      </c>
      <c r="F2245" s="6">
        <f>B2245/23078</f>
        <v>8.6662622410954161E-5</v>
      </c>
      <c r="G2245" s="4">
        <v>0</v>
      </c>
      <c r="H2245" s="4">
        <v>2</v>
      </c>
      <c r="I2245" s="4">
        <v>0</v>
      </c>
      <c r="J2245" s="4">
        <v>0</v>
      </c>
      <c r="K2245" s="4">
        <v>1</v>
      </c>
      <c r="L2245" s="4">
        <v>1</v>
      </c>
      <c r="M2245" s="4">
        <v>0</v>
      </c>
      <c r="N2245" s="4">
        <v>0</v>
      </c>
      <c r="O2245" s="13">
        <v>3132</v>
      </c>
      <c r="P2245" s="13">
        <v>47076</v>
      </c>
      <c r="Q2245" s="13">
        <v>10404</v>
      </c>
      <c r="R2245" s="13">
        <v>0</v>
      </c>
    </row>
    <row r="2246" spans="1:18" x14ac:dyDescent="0.25">
      <c r="A2246" s="2">
        <v>992704152001</v>
      </c>
      <c r="B2246" s="3">
        <v>2</v>
      </c>
      <c r="C2246" s="5" t="str">
        <f>IF(B2246=1,"SPOT","NO SPOT")</f>
        <v>NO SPOT</v>
      </c>
      <c r="D2246" s="15">
        <f>IF(C2246="NO SPOT",B2246/SUMIF($C$1:$C$6359,"NO SPOT",$B$1:$B$6359),0)</f>
        <v>1.0235938379650955E-4</v>
      </c>
      <c r="E2246" s="17">
        <f>SUM($D$2:D2246)</f>
        <v>0.94114335431703955</v>
      </c>
      <c r="F2246" s="6">
        <f>B2246/23078</f>
        <v>8.6662622410954161E-5</v>
      </c>
      <c r="G2246" s="4">
        <v>0</v>
      </c>
      <c r="H2246" s="4">
        <v>2</v>
      </c>
      <c r="I2246" s="4">
        <v>0</v>
      </c>
      <c r="J2246" s="4">
        <v>0</v>
      </c>
      <c r="K2246" s="4">
        <v>0</v>
      </c>
      <c r="L2246" s="4">
        <v>2</v>
      </c>
      <c r="M2246" s="4">
        <v>0</v>
      </c>
      <c r="N2246" s="4">
        <v>0</v>
      </c>
      <c r="O2246" s="13">
        <v>358</v>
      </c>
      <c r="P2246" s="13">
        <v>65429</v>
      </c>
      <c r="Q2246" s="13">
        <v>8105</v>
      </c>
      <c r="R2246" s="13">
        <v>0</v>
      </c>
    </row>
    <row r="2247" spans="1:18" x14ac:dyDescent="0.25">
      <c r="A2247" s="2">
        <v>992707488001</v>
      </c>
      <c r="B2247" s="3">
        <v>2</v>
      </c>
      <c r="C2247" s="5" t="str">
        <f>IF(B2247=1,"SPOT","NO SPOT")</f>
        <v>NO SPOT</v>
      </c>
      <c r="D2247" s="15">
        <f>IF(C2247="NO SPOT",B2247/SUMIF($C$1:$C$6359,"NO SPOT",$B$1:$B$6359),0)</f>
        <v>1.0235938379650955E-4</v>
      </c>
      <c r="E2247" s="17">
        <f>SUM($D$2:D2247)</f>
        <v>0.9412457137008361</v>
      </c>
      <c r="F2247" s="6">
        <f>B2247/23078</f>
        <v>8.6662622410954161E-5</v>
      </c>
      <c r="G2247" s="4">
        <v>0</v>
      </c>
      <c r="H2247" s="4">
        <v>2</v>
      </c>
      <c r="I2247" s="4">
        <v>0</v>
      </c>
      <c r="J2247" s="4">
        <v>0</v>
      </c>
      <c r="K2247" s="4">
        <v>2</v>
      </c>
      <c r="L2247" s="4">
        <v>0</v>
      </c>
      <c r="M2247" s="4">
        <v>0</v>
      </c>
      <c r="N2247" s="4">
        <v>0</v>
      </c>
      <c r="O2247" s="13">
        <v>37800</v>
      </c>
      <c r="P2247" s="13">
        <v>91966</v>
      </c>
      <c r="Q2247" s="13">
        <v>13849</v>
      </c>
      <c r="R2247" s="13">
        <v>0</v>
      </c>
    </row>
    <row r="2248" spans="1:18" x14ac:dyDescent="0.25">
      <c r="A2248" s="2">
        <v>992710373001</v>
      </c>
      <c r="B2248" s="3">
        <v>2</v>
      </c>
      <c r="C2248" s="5" t="str">
        <f>IF(B2248=1,"SPOT","NO SPOT")</f>
        <v>NO SPOT</v>
      </c>
      <c r="D2248" s="15">
        <f>IF(C2248="NO SPOT",B2248/SUMIF($C$1:$C$6359,"NO SPOT",$B$1:$B$6359),0)</f>
        <v>1.0235938379650955E-4</v>
      </c>
      <c r="E2248" s="17">
        <f>SUM($D$2:D2248)</f>
        <v>0.94134807308463264</v>
      </c>
      <c r="F2248" s="6">
        <f>B2248/23078</f>
        <v>8.6662622410954161E-5</v>
      </c>
      <c r="G2248" s="4">
        <v>0</v>
      </c>
      <c r="H2248" s="4">
        <v>2</v>
      </c>
      <c r="I2248" s="4">
        <v>0</v>
      </c>
      <c r="J2248" s="4">
        <v>0</v>
      </c>
      <c r="K2248" s="4">
        <v>2</v>
      </c>
      <c r="L2248" s="4">
        <v>0</v>
      </c>
      <c r="M2248" s="4">
        <v>0</v>
      </c>
      <c r="N2248" s="4">
        <v>0</v>
      </c>
      <c r="O2248" s="13">
        <v>38301</v>
      </c>
      <c r="P2248" s="13">
        <v>75679</v>
      </c>
      <c r="Q2248" s="13">
        <v>10717</v>
      </c>
      <c r="R2248" s="13">
        <v>0</v>
      </c>
    </row>
    <row r="2249" spans="1:18" x14ac:dyDescent="0.25">
      <c r="A2249" s="2">
        <v>992714654001</v>
      </c>
      <c r="B2249" s="3">
        <v>2</v>
      </c>
      <c r="C2249" s="5" t="str">
        <f>IF(B2249=1,"SPOT","NO SPOT")</f>
        <v>NO SPOT</v>
      </c>
      <c r="D2249" s="15">
        <f>IF(C2249="NO SPOT",B2249/SUMIF($C$1:$C$6359,"NO SPOT",$B$1:$B$6359),0)</f>
        <v>1.0235938379650955E-4</v>
      </c>
      <c r="E2249" s="17">
        <f>SUM($D$2:D2249)</f>
        <v>0.94145043246842919</v>
      </c>
      <c r="F2249" s="6">
        <f>B2249/23078</f>
        <v>8.6662622410954161E-5</v>
      </c>
      <c r="G2249" s="4">
        <v>0</v>
      </c>
      <c r="H2249" s="4">
        <v>2</v>
      </c>
      <c r="I2249" s="4">
        <v>0</v>
      </c>
      <c r="J2249" s="4">
        <v>0</v>
      </c>
      <c r="K2249" s="4">
        <v>0</v>
      </c>
      <c r="L2249" s="4">
        <v>2</v>
      </c>
      <c r="M2249" s="4">
        <v>0</v>
      </c>
      <c r="N2249" s="4">
        <v>0</v>
      </c>
      <c r="O2249" s="13">
        <v>321</v>
      </c>
      <c r="P2249" s="13">
        <v>78522</v>
      </c>
      <c r="Q2249" s="13">
        <v>10412</v>
      </c>
      <c r="R2249" s="13">
        <v>0</v>
      </c>
    </row>
    <row r="2250" spans="1:18" x14ac:dyDescent="0.25">
      <c r="A2250" s="2">
        <v>992716940001</v>
      </c>
      <c r="B2250" s="3">
        <v>2</v>
      </c>
      <c r="C2250" s="5" t="str">
        <f>IF(B2250=1,"SPOT","NO SPOT")</f>
        <v>NO SPOT</v>
      </c>
      <c r="D2250" s="15">
        <f>IF(C2250="NO SPOT",B2250/SUMIF($C$1:$C$6359,"NO SPOT",$B$1:$B$6359),0)</f>
        <v>1.0235938379650955E-4</v>
      </c>
      <c r="E2250" s="17">
        <f>SUM($D$2:D2250)</f>
        <v>0.94155279185222573</v>
      </c>
      <c r="F2250" s="6">
        <f>B2250/23078</f>
        <v>8.6662622410954161E-5</v>
      </c>
      <c r="G2250" s="4">
        <v>0</v>
      </c>
      <c r="H2250" s="4">
        <v>2</v>
      </c>
      <c r="I2250" s="4">
        <v>0</v>
      </c>
      <c r="J2250" s="4">
        <v>0</v>
      </c>
      <c r="K2250" s="4">
        <v>2</v>
      </c>
      <c r="L2250" s="4">
        <v>0</v>
      </c>
      <c r="M2250" s="4">
        <v>0</v>
      </c>
      <c r="N2250" s="4">
        <v>0</v>
      </c>
      <c r="O2250" s="13">
        <v>36000</v>
      </c>
      <c r="P2250" s="13">
        <v>101913</v>
      </c>
      <c r="Q2250" s="13">
        <v>12290</v>
      </c>
      <c r="R2250" s="13">
        <v>0</v>
      </c>
    </row>
    <row r="2251" spans="1:18" x14ac:dyDescent="0.25">
      <c r="A2251" s="2">
        <v>992717629001</v>
      </c>
      <c r="B2251" s="3">
        <v>2</v>
      </c>
      <c r="C2251" s="5" t="str">
        <f>IF(B2251=1,"SPOT","NO SPOT")</f>
        <v>NO SPOT</v>
      </c>
      <c r="D2251" s="15">
        <f>IF(C2251="NO SPOT",B2251/SUMIF($C$1:$C$6359,"NO SPOT",$B$1:$B$6359),0)</f>
        <v>1.0235938379650955E-4</v>
      </c>
      <c r="E2251" s="17">
        <f>SUM($D$2:D2251)</f>
        <v>0.94165515123602228</v>
      </c>
      <c r="F2251" s="6">
        <f>B2251/23078</f>
        <v>8.6662622410954161E-5</v>
      </c>
      <c r="G2251" s="4">
        <v>0</v>
      </c>
      <c r="H2251" s="4">
        <v>2</v>
      </c>
      <c r="I2251" s="4">
        <v>0</v>
      </c>
      <c r="J2251" s="4">
        <v>0</v>
      </c>
      <c r="K2251" s="4">
        <v>2</v>
      </c>
      <c r="L2251" s="4">
        <v>0</v>
      </c>
      <c r="M2251" s="4">
        <v>0</v>
      </c>
      <c r="N2251" s="4">
        <v>0</v>
      </c>
      <c r="O2251" s="13">
        <v>27552</v>
      </c>
      <c r="P2251" s="13">
        <v>46024</v>
      </c>
      <c r="Q2251" s="13">
        <v>6916</v>
      </c>
      <c r="R2251" s="13">
        <v>0</v>
      </c>
    </row>
    <row r="2252" spans="1:18" x14ac:dyDescent="0.25">
      <c r="A2252" s="2">
        <v>992718293001</v>
      </c>
      <c r="B2252" s="3">
        <v>2</v>
      </c>
      <c r="C2252" s="5" t="str">
        <f>IF(B2252=1,"SPOT","NO SPOT")</f>
        <v>NO SPOT</v>
      </c>
      <c r="D2252" s="15">
        <f>IF(C2252="NO SPOT",B2252/SUMIF($C$1:$C$6359,"NO SPOT",$B$1:$B$6359),0)</f>
        <v>1.0235938379650955E-4</v>
      </c>
      <c r="E2252" s="17">
        <f>SUM($D$2:D2252)</f>
        <v>0.94175751061981883</v>
      </c>
      <c r="F2252" s="6">
        <f>B2252/23078</f>
        <v>8.6662622410954161E-5</v>
      </c>
      <c r="G2252" s="4">
        <v>0</v>
      </c>
      <c r="H2252" s="4">
        <v>2</v>
      </c>
      <c r="I2252" s="4">
        <v>0</v>
      </c>
      <c r="J2252" s="4">
        <v>1</v>
      </c>
      <c r="K2252" s="4">
        <v>0</v>
      </c>
      <c r="L2252" s="4">
        <v>1</v>
      </c>
      <c r="M2252" s="4">
        <v>0</v>
      </c>
      <c r="N2252" s="4">
        <v>0</v>
      </c>
      <c r="O2252" s="13">
        <v>2566</v>
      </c>
      <c r="P2252" s="13">
        <v>43544</v>
      </c>
      <c r="Q2252" s="13">
        <v>5471</v>
      </c>
      <c r="R2252" s="13">
        <v>0</v>
      </c>
    </row>
    <row r="2253" spans="1:18" x14ac:dyDescent="0.25">
      <c r="A2253" s="2">
        <v>992719249001</v>
      </c>
      <c r="B2253" s="3">
        <v>2</v>
      </c>
      <c r="C2253" s="5" t="str">
        <f>IF(B2253=1,"SPOT","NO SPOT")</f>
        <v>NO SPOT</v>
      </c>
      <c r="D2253" s="15">
        <f>IF(C2253="NO SPOT",B2253/SUMIF($C$1:$C$6359,"NO SPOT",$B$1:$B$6359),0)</f>
        <v>1.0235938379650955E-4</v>
      </c>
      <c r="E2253" s="17">
        <f>SUM($D$2:D2253)</f>
        <v>0.94185987000361537</v>
      </c>
      <c r="F2253" s="6">
        <f>B2253/23078</f>
        <v>8.6662622410954161E-5</v>
      </c>
      <c r="G2253" s="4">
        <v>0</v>
      </c>
      <c r="H2253" s="4">
        <v>2</v>
      </c>
      <c r="I2253" s="4">
        <v>0</v>
      </c>
      <c r="J2253" s="4">
        <v>0</v>
      </c>
      <c r="K2253" s="4">
        <v>2</v>
      </c>
      <c r="L2253" s="4">
        <v>0</v>
      </c>
      <c r="M2253" s="4">
        <v>0</v>
      </c>
      <c r="N2253" s="4">
        <v>0</v>
      </c>
      <c r="O2253" s="13">
        <v>47389</v>
      </c>
      <c r="P2253" s="13">
        <v>86704</v>
      </c>
      <c r="Q2253" s="13">
        <v>12537</v>
      </c>
      <c r="R2253" s="13">
        <v>0</v>
      </c>
    </row>
    <row r="2254" spans="1:18" x14ac:dyDescent="0.25">
      <c r="A2254" s="2">
        <v>992720042001</v>
      </c>
      <c r="B2254" s="3">
        <v>2</v>
      </c>
      <c r="C2254" s="5" t="str">
        <f>IF(B2254=1,"SPOT","NO SPOT")</f>
        <v>NO SPOT</v>
      </c>
      <c r="D2254" s="15">
        <f>IF(C2254="NO SPOT",B2254/SUMIF($C$1:$C$6359,"NO SPOT",$B$1:$B$6359),0)</f>
        <v>1.0235938379650955E-4</v>
      </c>
      <c r="E2254" s="17">
        <f>SUM($D$2:D2254)</f>
        <v>0.94196222938741192</v>
      </c>
      <c r="F2254" s="6">
        <f>B2254/23078</f>
        <v>8.6662622410954161E-5</v>
      </c>
      <c r="G2254" s="4">
        <v>0</v>
      </c>
      <c r="H2254" s="4">
        <v>2</v>
      </c>
      <c r="I2254" s="4">
        <v>0</v>
      </c>
      <c r="J2254" s="4">
        <v>0</v>
      </c>
      <c r="K2254" s="4">
        <v>1</v>
      </c>
      <c r="L2254" s="4">
        <v>1</v>
      </c>
      <c r="M2254" s="4">
        <v>0</v>
      </c>
      <c r="N2254" s="4">
        <v>0</v>
      </c>
      <c r="O2254" s="13">
        <v>10389</v>
      </c>
      <c r="P2254" s="13">
        <v>1020474</v>
      </c>
      <c r="Q2254" s="13">
        <v>141437</v>
      </c>
      <c r="R2254" s="13">
        <v>0</v>
      </c>
    </row>
    <row r="2255" spans="1:18" x14ac:dyDescent="0.25">
      <c r="A2255" s="2">
        <v>992722924001</v>
      </c>
      <c r="B2255" s="3">
        <v>2</v>
      </c>
      <c r="C2255" s="5" t="str">
        <f>IF(B2255=1,"SPOT","NO SPOT")</f>
        <v>NO SPOT</v>
      </c>
      <c r="D2255" s="15">
        <f>IF(C2255="NO SPOT",B2255/SUMIF($C$1:$C$6359,"NO SPOT",$B$1:$B$6359),0)</f>
        <v>1.0235938379650955E-4</v>
      </c>
      <c r="E2255" s="17">
        <f>SUM($D$2:D2255)</f>
        <v>0.94206458877120847</v>
      </c>
      <c r="F2255" s="6">
        <f>B2255/23078</f>
        <v>8.6662622410954161E-5</v>
      </c>
      <c r="G2255" s="4">
        <v>0</v>
      </c>
      <c r="H2255" s="4">
        <v>2</v>
      </c>
      <c r="I2255" s="4">
        <v>0</v>
      </c>
      <c r="J2255" s="4">
        <v>0</v>
      </c>
      <c r="K2255" s="4">
        <v>0</v>
      </c>
      <c r="L2255" s="4">
        <v>2</v>
      </c>
      <c r="M2255" s="4">
        <v>0</v>
      </c>
      <c r="N2255" s="4">
        <v>0</v>
      </c>
      <c r="O2255" s="13">
        <v>2544</v>
      </c>
      <c r="P2255" s="13">
        <v>52656</v>
      </c>
      <c r="Q2255" s="13">
        <v>9221</v>
      </c>
      <c r="R2255" s="13">
        <v>0</v>
      </c>
    </row>
    <row r="2256" spans="1:18" x14ac:dyDescent="0.25">
      <c r="A2256" s="2">
        <v>992723327001</v>
      </c>
      <c r="B2256" s="3">
        <v>2</v>
      </c>
      <c r="C2256" s="5" t="str">
        <f>IF(B2256=1,"SPOT","NO SPOT")</f>
        <v>NO SPOT</v>
      </c>
      <c r="D2256" s="15">
        <f>IF(C2256="NO SPOT",B2256/SUMIF($C$1:$C$6359,"NO SPOT",$B$1:$B$6359),0)</f>
        <v>1.0235938379650955E-4</v>
      </c>
      <c r="E2256" s="17">
        <f>SUM($D$2:D2256)</f>
        <v>0.94216694815500501</v>
      </c>
      <c r="F2256" s="6">
        <f>B2256/23078</f>
        <v>8.6662622410954161E-5</v>
      </c>
      <c r="G2256" s="4">
        <v>0</v>
      </c>
      <c r="H2256" s="4">
        <v>2</v>
      </c>
      <c r="I2256" s="4">
        <v>0</v>
      </c>
      <c r="J2256" s="4">
        <v>0</v>
      </c>
      <c r="K2256" s="4">
        <v>2</v>
      </c>
      <c r="L2256" s="4">
        <v>0</v>
      </c>
      <c r="M2256" s="4">
        <v>0</v>
      </c>
      <c r="N2256" s="4">
        <v>0</v>
      </c>
      <c r="O2256" s="13">
        <v>37499</v>
      </c>
      <c r="P2256" s="13">
        <v>122447</v>
      </c>
      <c r="Q2256" s="13">
        <v>16807</v>
      </c>
      <c r="R2256" s="13">
        <v>0</v>
      </c>
    </row>
    <row r="2257" spans="1:18" x14ac:dyDescent="0.25">
      <c r="A2257" s="2">
        <v>992729031001</v>
      </c>
      <c r="B2257" s="3">
        <v>2</v>
      </c>
      <c r="C2257" s="5" t="str">
        <f>IF(B2257=1,"SPOT","NO SPOT")</f>
        <v>NO SPOT</v>
      </c>
      <c r="D2257" s="15">
        <f>IF(C2257="NO SPOT",B2257/SUMIF($C$1:$C$6359,"NO SPOT",$B$1:$B$6359),0)</f>
        <v>1.0235938379650955E-4</v>
      </c>
      <c r="E2257" s="17">
        <f>SUM($D$2:D2257)</f>
        <v>0.94226930753880156</v>
      </c>
      <c r="F2257" s="6">
        <f>B2257/23078</f>
        <v>8.6662622410954161E-5</v>
      </c>
      <c r="G2257" s="4">
        <v>0</v>
      </c>
      <c r="H2257" s="4">
        <v>2</v>
      </c>
      <c r="I2257" s="4">
        <v>0</v>
      </c>
      <c r="J2257" s="4">
        <v>0</v>
      </c>
      <c r="K2257" s="4">
        <v>0</v>
      </c>
      <c r="L2257" s="4">
        <v>2</v>
      </c>
      <c r="M2257" s="4">
        <v>0</v>
      </c>
      <c r="N2257" s="4">
        <v>0</v>
      </c>
      <c r="O2257" s="13">
        <v>175140</v>
      </c>
      <c r="P2257" s="13">
        <v>211596</v>
      </c>
      <c r="Q2257" s="13">
        <v>32882</v>
      </c>
      <c r="R2257" s="13">
        <v>0</v>
      </c>
    </row>
    <row r="2258" spans="1:18" x14ac:dyDescent="0.25">
      <c r="A2258" s="2">
        <v>992729473001</v>
      </c>
      <c r="B2258" s="3">
        <v>2</v>
      </c>
      <c r="C2258" s="5" t="str">
        <f>IF(B2258=1,"SPOT","NO SPOT")</f>
        <v>NO SPOT</v>
      </c>
      <c r="D2258" s="15">
        <f>IF(C2258="NO SPOT",B2258/SUMIF($C$1:$C$6359,"NO SPOT",$B$1:$B$6359),0)</f>
        <v>1.0235938379650955E-4</v>
      </c>
      <c r="E2258" s="17">
        <f>SUM($D$2:D2258)</f>
        <v>0.94237166692259811</v>
      </c>
      <c r="F2258" s="6">
        <f>B2258/23078</f>
        <v>8.6662622410954161E-5</v>
      </c>
      <c r="G2258" s="4">
        <v>0</v>
      </c>
      <c r="H2258" s="4">
        <v>2</v>
      </c>
      <c r="I2258" s="4">
        <v>0</v>
      </c>
      <c r="J2258" s="4">
        <v>0</v>
      </c>
      <c r="K2258" s="4">
        <v>0</v>
      </c>
      <c r="L2258" s="4">
        <v>2</v>
      </c>
      <c r="M2258" s="4">
        <v>0</v>
      </c>
      <c r="N2258" s="4">
        <v>0</v>
      </c>
      <c r="O2258" s="13">
        <v>200</v>
      </c>
      <c r="P2258" s="13">
        <v>12094</v>
      </c>
      <c r="Q2258" s="13">
        <v>1521</v>
      </c>
      <c r="R2258" s="13">
        <v>0</v>
      </c>
    </row>
    <row r="2259" spans="1:18" x14ac:dyDescent="0.25">
      <c r="A2259" s="2">
        <v>992734558001</v>
      </c>
      <c r="B2259" s="3">
        <v>2</v>
      </c>
      <c r="C2259" s="5" t="str">
        <f>IF(B2259=1,"SPOT","NO SPOT")</f>
        <v>NO SPOT</v>
      </c>
      <c r="D2259" s="15">
        <f>IF(C2259="NO SPOT",B2259/SUMIF($C$1:$C$6359,"NO SPOT",$B$1:$B$6359),0)</f>
        <v>1.0235938379650955E-4</v>
      </c>
      <c r="E2259" s="17">
        <f>SUM($D$2:D2259)</f>
        <v>0.94247402630639465</v>
      </c>
      <c r="F2259" s="6">
        <f>B2259/23078</f>
        <v>8.6662622410954161E-5</v>
      </c>
      <c r="G2259" s="4">
        <v>0</v>
      </c>
      <c r="H2259" s="4">
        <v>2</v>
      </c>
      <c r="I2259" s="4">
        <v>0</v>
      </c>
      <c r="J2259" s="4">
        <v>0</v>
      </c>
      <c r="K2259" s="4">
        <v>0</v>
      </c>
      <c r="L2259" s="4">
        <v>2</v>
      </c>
      <c r="M2259" s="4">
        <v>0</v>
      </c>
      <c r="N2259" s="4">
        <v>0</v>
      </c>
      <c r="O2259" s="13">
        <v>10814</v>
      </c>
      <c r="P2259" s="13">
        <v>167446</v>
      </c>
      <c r="Q2259" s="13">
        <v>20667</v>
      </c>
      <c r="R2259" s="13">
        <v>0</v>
      </c>
    </row>
    <row r="2260" spans="1:18" x14ac:dyDescent="0.25">
      <c r="A2260" s="2">
        <v>992736232001</v>
      </c>
      <c r="B2260" s="3">
        <v>2</v>
      </c>
      <c r="C2260" s="5" t="str">
        <f>IF(B2260=1,"SPOT","NO SPOT")</f>
        <v>NO SPOT</v>
      </c>
      <c r="D2260" s="15">
        <f>IF(C2260="NO SPOT",B2260/SUMIF($C$1:$C$6359,"NO SPOT",$B$1:$B$6359),0)</f>
        <v>1.0235938379650955E-4</v>
      </c>
      <c r="E2260" s="17">
        <f>SUM($D$2:D2260)</f>
        <v>0.9425763856901912</v>
      </c>
      <c r="F2260" s="6">
        <f>B2260/23078</f>
        <v>8.6662622410954161E-5</v>
      </c>
      <c r="G2260" s="4">
        <v>0</v>
      </c>
      <c r="H2260" s="4">
        <v>2</v>
      </c>
      <c r="I2260" s="4">
        <v>0</v>
      </c>
      <c r="J2260" s="4">
        <v>0</v>
      </c>
      <c r="K2260" s="4">
        <v>2</v>
      </c>
      <c r="L2260" s="4">
        <v>0</v>
      </c>
      <c r="M2260" s="4">
        <v>0</v>
      </c>
      <c r="N2260" s="4">
        <v>0</v>
      </c>
      <c r="O2260" s="13">
        <v>27210</v>
      </c>
      <c r="P2260" s="13">
        <v>119848</v>
      </c>
      <c r="Q2260" s="13">
        <v>14857</v>
      </c>
      <c r="R2260" s="13">
        <v>0</v>
      </c>
    </row>
    <row r="2261" spans="1:18" x14ac:dyDescent="0.25">
      <c r="A2261" s="2">
        <v>992736798001</v>
      </c>
      <c r="B2261" s="3">
        <v>2</v>
      </c>
      <c r="C2261" s="5" t="str">
        <f>IF(B2261=1,"SPOT","NO SPOT")</f>
        <v>NO SPOT</v>
      </c>
      <c r="D2261" s="15">
        <f>IF(C2261="NO SPOT",B2261/SUMIF($C$1:$C$6359,"NO SPOT",$B$1:$B$6359),0)</f>
        <v>1.0235938379650955E-4</v>
      </c>
      <c r="E2261" s="17">
        <f>SUM($D$2:D2261)</f>
        <v>0.94267874507398774</v>
      </c>
      <c r="F2261" s="6">
        <f>B2261/23078</f>
        <v>8.6662622410954161E-5</v>
      </c>
      <c r="G2261" s="4">
        <v>0</v>
      </c>
      <c r="H2261" s="4">
        <v>2</v>
      </c>
      <c r="I2261" s="4">
        <v>0</v>
      </c>
      <c r="J2261" s="4">
        <v>0</v>
      </c>
      <c r="K2261" s="4">
        <v>2</v>
      </c>
      <c r="L2261" s="4">
        <v>0</v>
      </c>
      <c r="M2261" s="4">
        <v>0</v>
      </c>
      <c r="N2261" s="4">
        <v>0</v>
      </c>
      <c r="O2261" s="13">
        <v>91</v>
      </c>
      <c r="P2261" s="13">
        <v>1555</v>
      </c>
      <c r="Q2261" s="13">
        <v>243</v>
      </c>
      <c r="R2261" s="13">
        <v>0</v>
      </c>
    </row>
    <row r="2262" spans="1:18" x14ac:dyDescent="0.25">
      <c r="A2262" s="2">
        <v>992739363001</v>
      </c>
      <c r="B2262" s="3">
        <v>2</v>
      </c>
      <c r="C2262" s="5" t="str">
        <f>IF(B2262=1,"SPOT","NO SPOT")</f>
        <v>NO SPOT</v>
      </c>
      <c r="D2262" s="15">
        <f>IF(C2262="NO SPOT",B2262/SUMIF($C$1:$C$6359,"NO SPOT",$B$1:$B$6359),0)</f>
        <v>1.0235938379650955E-4</v>
      </c>
      <c r="E2262" s="17">
        <f>SUM($D$2:D2262)</f>
        <v>0.94278110445778429</v>
      </c>
      <c r="F2262" s="6">
        <f>B2262/23078</f>
        <v>8.6662622410954161E-5</v>
      </c>
      <c r="G2262" s="4">
        <v>0</v>
      </c>
      <c r="H2262" s="4">
        <v>2</v>
      </c>
      <c r="I2262" s="4">
        <v>0</v>
      </c>
      <c r="J2262" s="4">
        <v>0</v>
      </c>
      <c r="K2262" s="4">
        <v>0</v>
      </c>
      <c r="L2262" s="4">
        <v>2</v>
      </c>
      <c r="M2262" s="4">
        <v>0</v>
      </c>
      <c r="N2262" s="4">
        <v>0</v>
      </c>
      <c r="O2262" s="13">
        <v>278</v>
      </c>
      <c r="P2262" s="13">
        <v>241519</v>
      </c>
      <c r="Q2262" s="13">
        <v>30338</v>
      </c>
      <c r="R2262" s="13">
        <v>0</v>
      </c>
    </row>
    <row r="2263" spans="1:18" x14ac:dyDescent="0.25">
      <c r="A2263" s="2">
        <v>992739940001</v>
      </c>
      <c r="B2263" s="3">
        <v>2</v>
      </c>
      <c r="C2263" s="5" t="str">
        <f>IF(B2263=1,"SPOT","NO SPOT")</f>
        <v>NO SPOT</v>
      </c>
      <c r="D2263" s="15">
        <f>IF(C2263="NO SPOT",B2263/SUMIF($C$1:$C$6359,"NO SPOT",$B$1:$B$6359),0)</f>
        <v>1.0235938379650955E-4</v>
      </c>
      <c r="E2263" s="17">
        <f>SUM($D$2:D2263)</f>
        <v>0.94288346384158084</v>
      </c>
      <c r="F2263" s="6">
        <f>B2263/23078</f>
        <v>8.6662622410954161E-5</v>
      </c>
      <c r="G2263" s="4">
        <v>0</v>
      </c>
      <c r="H2263" s="4">
        <v>2</v>
      </c>
      <c r="I2263" s="4">
        <v>0</v>
      </c>
      <c r="J2263" s="4">
        <v>0</v>
      </c>
      <c r="K2263" s="4">
        <v>2</v>
      </c>
      <c r="L2263" s="4">
        <v>0</v>
      </c>
      <c r="M2263" s="4">
        <v>0</v>
      </c>
      <c r="N2263" s="4">
        <v>0</v>
      </c>
      <c r="O2263" s="13">
        <v>385</v>
      </c>
      <c r="P2263" s="13">
        <v>26837</v>
      </c>
      <c r="Q2263" s="13">
        <v>3236</v>
      </c>
      <c r="R2263" s="13">
        <v>0</v>
      </c>
    </row>
    <row r="2264" spans="1:18" x14ac:dyDescent="0.25">
      <c r="A2264" s="2">
        <v>992739975001</v>
      </c>
      <c r="B2264" s="3">
        <v>2</v>
      </c>
      <c r="C2264" s="5" t="str">
        <f>IF(B2264=1,"SPOT","NO SPOT")</f>
        <v>NO SPOT</v>
      </c>
      <c r="D2264" s="15">
        <f>IF(C2264="NO SPOT",B2264/SUMIF($C$1:$C$6359,"NO SPOT",$B$1:$B$6359),0)</f>
        <v>1.0235938379650955E-4</v>
      </c>
      <c r="E2264" s="17">
        <f>SUM($D$2:D2264)</f>
        <v>0.94298582322537738</v>
      </c>
      <c r="F2264" s="6">
        <f>B2264/23078</f>
        <v>8.6662622410954161E-5</v>
      </c>
      <c r="G2264" s="4">
        <v>0</v>
      </c>
      <c r="H2264" s="4">
        <v>2</v>
      </c>
      <c r="I2264" s="4">
        <v>0</v>
      </c>
      <c r="J2264" s="4">
        <v>0</v>
      </c>
      <c r="K2264" s="4">
        <v>0</v>
      </c>
      <c r="L2264" s="4">
        <v>2</v>
      </c>
      <c r="M2264" s="4">
        <v>0</v>
      </c>
      <c r="N2264" s="4">
        <v>0</v>
      </c>
      <c r="O2264" s="13">
        <v>177</v>
      </c>
      <c r="P2264" s="13">
        <v>7163</v>
      </c>
      <c r="Q2264" s="13">
        <v>921</v>
      </c>
      <c r="R2264" s="13">
        <v>0</v>
      </c>
    </row>
    <row r="2265" spans="1:18" x14ac:dyDescent="0.25">
      <c r="A2265" s="2">
        <v>992748354001</v>
      </c>
      <c r="B2265" s="3">
        <v>2</v>
      </c>
      <c r="C2265" s="5" t="str">
        <f>IF(B2265=1,"SPOT","NO SPOT")</f>
        <v>NO SPOT</v>
      </c>
      <c r="D2265" s="15">
        <f>IF(C2265="NO SPOT",B2265/SUMIF($C$1:$C$6359,"NO SPOT",$B$1:$B$6359),0)</f>
        <v>1.0235938379650955E-4</v>
      </c>
      <c r="E2265" s="17">
        <f>SUM($D$2:D2265)</f>
        <v>0.94308818260917393</v>
      </c>
      <c r="F2265" s="6">
        <f>B2265/23078</f>
        <v>8.6662622410954161E-5</v>
      </c>
      <c r="G2265" s="4">
        <v>0</v>
      </c>
      <c r="H2265" s="4">
        <v>2</v>
      </c>
      <c r="I2265" s="4">
        <v>0</v>
      </c>
      <c r="J2265" s="4">
        <v>1</v>
      </c>
      <c r="K2265" s="4">
        <v>0</v>
      </c>
      <c r="L2265" s="4">
        <v>1</v>
      </c>
      <c r="M2265" s="4">
        <v>0</v>
      </c>
      <c r="N2265" s="4">
        <v>0</v>
      </c>
      <c r="O2265" s="13">
        <v>904</v>
      </c>
      <c r="P2265" s="13">
        <v>30512</v>
      </c>
      <c r="Q2265" s="13">
        <v>4407</v>
      </c>
      <c r="R2265" s="13">
        <v>0</v>
      </c>
    </row>
    <row r="2266" spans="1:18" x14ac:dyDescent="0.25">
      <c r="A2266" s="2">
        <v>992755288001</v>
      </c>
      <c r="B2266" s="3">
        <v>2</v>
      </c>
      <c r="C2266" s="5" t="str">
        <f>IF(B2266=1,"SPOT","NO SPOT")</f>
        <v>NO SPOT</v>
      </c>
      <c r="D2266" s="15">
        <f>IF(C2266="NO SPOT",B2266/SUMIF($C$1:$C$6359,"NO SPOT",$B$1:$B$6359),0)</f>
        <v>1.0235938379650955E-4</v>
      </c>
      <c r="E2266" s="17">
        <f>SUM($D$2:D2266)</f>
        <v>0.94319054199297048</v>
      </c>
      <c r="F2266" s="6">
        <f>B2266/23078</f>
        <v>8.6662622410954161E-5</v>
      </c>
      <c r="G2266" s="4">
        <v>0</v>
      </c>
      <c r="H2266" s="4">
        <v>2</v>
      </c>
      <c r="I2266" s="4">
        <v>0</v>
      </c>
      <c r="J2266" s="4">
        <v>0</v>
      </c>
      <c r="K2266" s="4">
        <v>2</v>
      </c>
      <c r="L2266" s="4">
        <v>0</v>
      </c>
      <c r="M2266" s="4">
        <v>0</v>
      </c>
      <c r="N2266" s="4">
        <v>0</v>
      </c>
      <c r="O2266" s="13">
        <v>48262</v>
      </c>
      <c r="P2266" s="13">
        <v>24475</v>
      </c>
      <c r="Q2266" s="13">
        <v>3267</v>
      </c>
      <c r="R2266" s="13">
        <v>0</v>
      </c>
    </row>
    <row r="2267" spans="1:18" x14ac:dyDescent="0.25">
      <c r="A2267" s="2">
        <v>992755466001</v>
      </c>
      <c r="B2267" s="3">
        <v>2</v>
      </c>
      <c r="C2267" s="5" t="str">
        <f>IF(B2267=1,"SPOT","NO SPOT")</f>
        <v>NO SPOT</v>
      </c>
      <c r="D2267" s="15">
        <f>IF(C2267="NO SPOT",B2267/SUMIF($C$1:$C$6359,"NO SPOT",$B$1:$B$6359),0)</f>
        <v>1.0235938379650955E-4</v>
      </c>
      <c r="E2267" s="17">
        <f>SUM($D$2:D2267)</f>
        <v>0.94329290137676702</v>
      </c>
      <c r="F2267" s="6">
        <f>B2267/23078</f>
        <v>8.6662622410954161E-5</v>
      </c>
      <c r="G2267" s="4">
        <v>0</v>
      </c>
      <c r="H2267" s="4">
        <v>2</v>
      </c>
      <c r="I2267" s="4">
        <v>0</v>
      </c>
      <c r="J2267" s="4">
        <v>0</v>
      </c>
      <c r="K2267" s="4">
        <v>2</v>
      </c>
      <c r="L2267" s="4">
        <v>0</v>
      </c>
      <c r="M2267" s="4">
        <v>0</v>
      </c>
      <c r="N2267" s="4">
        <v>0</v>
      </c>
      <c r="O2267" s="13">
        <v>13866</v>
      </c>
      <c r="P2267" s="13">
        <v>46444</v>
      </c>
      <c r="Q2267" s="13">
        <v>5610</v>
      </c>
      <c r="R2267" s="13">
        <v>0</v>
      </c>
    </row>
    <row r="2268" spans="1:18" x14ac:dyDescent="0.25">
      <c r="A2268" s="2">
        <v>992773189001</v>
      </c>
      <c r="B2268" s="3">
        <v>2</v>
      </c>
      <c r="C2268" s="5" t="str">
        <f>IF(B2268=1,"SPOT","NO SPOT")</f>
        <v>NO SPOT</v>
      </c>
      <c r="D2268" s="15">
        <f>IF(C2268="NO SPOT",B2268/SUMIF($C$1:$C$6359,"NO SPOT",$B$1:$B$6359),0)</f>
        <v>1.0235938379650955E-4</v>
      </c>
      <c r="E2268" s="17">
        <f>SUM($D$2:D2268)</f>
        <v>0.94339526076056357</v>
      </c>
      <c r="F2268" s="6">
        <f>B2268/23078</f>
        <v>8.6662622410954161E-5</v>
      </c>
      <c r="G2268" s="4">
        <v>0</v>
      </c>
      <c r="H2268" s="4">
        <v>2</v>
      </c>
      <c r="I2268" s="4">
        <v>0</v>
      </c>
      <c r="J2268" s="4">
        <v>0</v>
      </c>
      <c r="K2268" s="4">
        <v>0</v>
      </c>
      <c r="L2268" s="4">
        <v>2</v>
      </c>
      <c r="M2268" s="4">
        <v>0</v>
      </c>
      <c r="N2268" s="4">
        <v>0</v>
      </c>
      <c r="O2268" s="13">
        <v>920</v>
      </c>
      <c r="P2268" s="13">
        <v>4167</v>
      </c>
      <c r="Q2268" s="13">
        <v>681</v>
      </c>
      <c r="R2268" s="13">
        <v>0</v>
      </c>
    </row>
    <row r="2269" spans="1:18" x14ac:dyDescent="0.25">
      <c r="A2269" s="2">
        <v>992775653001</v>
      </c>
      <c r="B2269" s="3">
        <v>2</v>
      </c>
      <c r="C2269" s="5" t="str">
        <f>IF(B2269=1,"SPOT","NO SPOT")</f>
        <v>NO SPOT</v>
      </c>
      <c r="D2269" s="15">
        <f>IF(C2269="NO SPOT",B2269/SUMIF($C$1:$C$6359,"NO SPOT",$B$1:$B$6359),0)</f>
        <v>1.0235938379650955E-4</v>
      </c>
      <c r="E2269" s="17">
        <f>SUM($D$2:D2269)</f>
        <v>0.94349762014436012</v>
      </c>
      <c r="F2269" s="6">
        <f>B2269/23078</f>
        <v>8.6662622410954161E-5</v>
      </c>
      <c r="G2269" s="4">
        <v>0</v>
      </c>
      <c r="H2269" s="4">
        <v>2</v>
      </c>
      <c r="I2269" s="4">
        <v>0</v>
      </c>
      <c r="J2269" s="4">
        <v>0</v>
      </c>
      <c r="K2269" s="4">
        <v>1</v>
      </c>
      <c r="L2269" s="4">
        <v>1</v>
      </c>
      <c r="M2269" s="4">
        <v>0</v>
      </c>
      <c r="N2269" s="4">
        <v>0</v>
      </c>
      <c r="O2269" s="13">
        <v>288</v>
      </c>
      <c r="P2269" s="13">
        <v>65572</v>
      </c>
      <c r="Q2269" s="13">
        <v>8992</v>
      </c>
      <c r="R2269" s="13">
        <v>0</v>
      </c>
    </row>
    <row r="2270" spans="1:18" x14ac:dyDescent="0.25">
      <c r="A2270" s="2">
        <v>992797029001</v>
      </c>
      <c r="B2270" s="3">
        <v>2</v>
      </c>
      <c r="C2270" s="5" t="str">
        <f>IF(B2270=1,"SPOT","NO SPOT")</f>
        <v>NO SPOT</v>
      </c>
      <c r="D2270" s="15">
        <f>IF(C2270="NO SPOT",B2270/SUMIF($C$1:$C$6359,"NO SPOT",$B$1:$B$6359),0)</f>
        <v>1.0235938379650955E-4</v>
      </c>
      <c r="E2270" s="17">
        <f>SUM($D$2:D2270)</f>
        <v>0.94359997952815666</v>
      </c>
      <c r="F2270" s="6">
        <f>B2270/23078</f>
        <v>8.6662622410954161E-5</v>
      </c>
      <c r="G2270" s="4">
        <v>0</v>
      </c>
      <c r="H2270" s="4">
        <v>2</v>
      </c>
      <c r="I2270" s="4">
        <v>0</v>
      </c>
      <c r="J2270" s="4">
        <v>0</v>
      </c>
      <c r="K2270" s="4">
        <v>2</v>
      </c>
      <c r="L2270" s="4">
        <v>0</v>
      </c>
      <c r="M2270" s="4">
        <v>0</v>
      </c>
      <c r="N2270" s="4">
        <v>0</v>
      </c>
      <c r="O2270" s="13">
        <v>34133</v>
      </c>
      <c r="P2270" s="13">
        <v>35821</v>
      </c>
      <c r="Q2270" s="13">
        <v>4405</v>
      </c>
      <c r="R2270" s="13">
        <v>0</v>
      </c>
    </row>
    <row r="2271" spans="1:18" x14ac:dyDescent="0.25">
      <c r="A2271" s="2">
        <v>992799161001</v>
      </c>
      <c r="B2271" s="3">
        <v>2</v>
      </c>
      <c r="C2271" s="5" t="str">
        <f>IF(B2271=1,"SPOT","NO SPOT")</f>
        <v>NO SPOT</v>
      </c>
      <c r="D2271" s="15">
        <f>IF(C2271="NO SPOT",B2271/SUMIF($C$1:$C$6359,"NO SPOT",$B$1:$B$6359),0)</f>
        <v>1.0235938379650955E-4</v>
      </c>
      <c r="E2271" s="17">
        <f>SUM($D$2:D2271)</f>
        <v>0.94370233891195321</v>
      </c>
      <c r="F2271" s="6">
        <f>B2271/23078</f>
        <v>8.6662622410954161E-5</v>
      </c>
      <c r="G2271" s="4">
        <v>0</v>
      </c>
      <c r="H2271" s="4">
        <v>2</v>
      </c>
      <c r="I2271" s="4">
        <v>0</v>
      </c>
      <c r="J2271" s="4">
        <v>0</v>
      </c>
      <c r="K2271" s="4">
        <v>0</v>
      </c>
      <c r="L2271" s="4">
        <v>2</v>
      </c>
      <c r="M2271" s="4">
        <v>0</v>
      </c>
      <c r="N2271" s="4">
        <v>0</v>
      </c>
      <c r="O2271" s="13">
        <v>25492</v>
      </c>
      <c r="P2271" s="13">
        <v>46884</v>
      </c>
      <c r="Q2271" s="13">
        <v>6497</v>
      </c>
      <c r="R2271" s="13">
        <v>0</v>
      </c>
    </row>
    <row r="2272" spans="1:18" x14ac:dyDescent="0.25">
      <c r="A2272" s="2">
        <v>992800453001</v>
      </c>
      <c r="B2272" s="3">
        <v>2</v>
      </c>
      <c r="C2272" s="5" t="str">
        <f>IF(B2272=1,"SPOT","NO SPOT")</f>
        <v>NO SPOT</v>
      </c>
      <c r="D2272" s="15">
        <f>IF(C2272="NO SPOT",B2272/SUMIF($C$1:$C$6359,"NO SPOT",$B$1:$B$6359),0)</f>
        <v>1.0235938379650955E-4</v>
      </c>
      <c r="E2272" s="17">
        <f>SUM($D$2:D2272)</f>
        <v>0.94380469829574976</v>
      </c>
      <c r="F2272" s="6">
        <f>B2272/23078</f>
        <v>8.6662622410954161E-5</v>
      </c>
      <c r="G2272" s="4">
        <v>0</v>
      </c>
      <c r="H2272" s="4">
        <v>2</v>
      </c>
      <c r="I2272" s="4">
        <v>0</v>
      </c>
      <c r="J2272" s="4">
        <v>2</v>
      </c>
      <c r="K2272" s="4">
        <v>0</v>
      </c>
      <c r="L2272" s="4">
        <v>0</v>
      </c>
      <c r="M2272" s="4">
        <v>0</v>
      </c>
      <c r="N2272" s="4">
        <v>0</v>
      </c>
      <c r="O2272" s="13">
        <v>10</v>
      </c>
      <c r="P2272" s="13">
        <v>26784</v>
      </c>
      <c r="Q2272" s="13">
        <v>3274</v>
      </c>
      <c r="R2272" s="13">
        <v>0</v>
      </c>
    </row>
    <row r="2273" spans="1:18" x14ac:dyDescent="0.25">
      <c r="A2273" s="2">
        <v>992800666001</v>
      </c>
      <c r="B2273" s="3">
        <v>2</v>
      </c>
      <c r="C2273" s="5" t="str">
        <f>IF(B2273=1,"SPOT","NO SPOT")</f>
        <v>NO SPOT</v>
      </c>
      <c r="D2273" s="15">
        <f>IF(C2273="NO SPOT",B2273/SUMIF($C$1:$C$6359,"NO SPOT",$B$1:$B$6359),0)</f>
        <v>1.0235938379650955E-4</v>
      </c>
      <c r="E2273" s="17">
        <f>SUM($D$2:D2273)</f>
        <v>0.9439070576795463</v>
      </c>
      <c r="F2273" s="6">
        <f>B2273/23078</f>
        <v>8.6662622410954161E-5</v>
      </c>
      <c r="G2273" s="4">
        <v>0</v>
      </c>
      <c r="H2273" s="4">
        <v>2</v>
      </c>
      <c r="I2273" s="4">
        <v>0</v>
      </c>
      <c r="J2273" s="4">
        <v>0</v>
      </c>
      <c r="K2273" s="4">
        <v>2</v>
      </c>
      <c r="L2273" s="4">
        <v>0</v>
      </c>
      <c r="M2273" s="4">
        <v>0</v>
      </c>
      <c r="N2273" s="4">
        <v>0</v>
      </c>
      <c r="O2273" s="13">
        <v>720</v>
      </c>
      <c r="P2273" s="13">
        <v>12178</v>
      </c>
      <c r="Q2273" s="13">
        <v>1732</v>
      </c>
      <c r="R2273" s="13">
        <v>0</v>
      </c>
    </row>
    <row r="2274" spans="1:18" x14ac:dyDescent="0.25">
      <c r="A2274" s="2">
        <v>992810483001</v>
      </c>
      <c r="B2274" s="3">
        <v>2</v>
      </c>
      <c r="C2274" s="5" t="str">
        <f>IF(B2274=1,"SPOT","NO SPOT")</f>
        <v>NO SPOT</v>
      </c>
      <c r="D2274" s="15">
        <f>IF(C2274="NO SPOT",B2274/SUMIF($C$1:$C$6359,"NO SPOT",$B$1:$B$6359),0)</f>
        <v>1.0235938379650955E-4</v>
      </c>
      <c r="E2274" s="17">
        <f>SUM($D$2:D2274)</f>
        <v>0.94400941706334285</v>
      </c>
      <c r="F2274" s="6">
        <f>B2274/23078</f>
        <v>8.6662622410954161E-5</v>
      </c>
      <c r="G2274" s="4">
        <v>0</v>
      </c>
      <c r="H2274" s="4">
        <v>2</v>
      </c>
      <c r="I2274" s="4">
        <v>0</v>
      </c>
      <c r="J2274" s="4">
        <v>0</v>
      </c>
      <c r="K2274" s="4">
        <v>0</v>
      </c>
      <c r="L2274" s="4">
        <v>2</v>
      </c>
      <c r="M2274" s="4">
        <v>0</v>
      </c>
      <c r="N2274" s="4">
        <v>0</v>
      </c>
      <c r="O2274" s="13">
        <v>1223</v>
      </c>
      <c r="P2274" s="13">
        <v>29971</v>
      </c>
      <c r="Q2274" s="13">
        <v>4854</v>
      </c>
      <c r="R2274" s="13">
        <v>0</v>
      </c>
    </row>
    <row r="2275" spans="1:18" x14ac:dyDescent="0.25">
      <c r="A2275" s="2">
        <v>992812508001</v>
      </c>
      <c r="B2275" s="3">
        <v>2</v>
      </c>
      <c r="C2275" s="5" t="str">
        <f>IF(B2275=1,"SPOT","NO SPOT")</f>
        <v>NO SPOT</v>
      </c>
      <c r="D2275" s="15">
        <f>IF(C2275="NO SPOT",B2275/SUMIF($C$1:$C$6359,"NO SPOT",$B$1:$B$6359),0)</f>
        <v>1.0235938379650955E-4</v>
      </c>
      <c r="E2275" s="17">
        <f>SUM($D$2:D2275)</f>
        <v>0.94411177644713939</v>
      </c>
      <c r="F2275" s="6">
        <f>B2275/23078</f>
        <v>8.6662622410954161E-5</v>
      </c>
      <c r="G2275" s="4">
        <v>0</v>
      </c>
      <c r="H2275" s="4">
        <v>2</v>
      </c>
      <c r="I2275" s="4">
        <v>0</v>
      </c>
      <c r="J2275" s="4">
        <v>0</v>
      </c>
      <c r="K2275" s="4">
        <v>1</v>
      </c>
      <c r="L2275" s="4">
        <v>1</v>
      </c>
      <c r="M2275" s="4">
        <v>0</v>
      </c>
      <c r="N2275" s="4">
        <v>0</v>
      </c>
      <c r="O2275" s="13">
        <v>95</v>
      </c>
      <c r="P2275" s="13">
        <v>20024</v>
      </c>
      <c r="Q2275" s="13">
        <v>2532</v>
      </c>
      <c r="R2275" s="13">
        <v>0</v>
      </c>
    </row>
    <row r="2276" spans="1:18" x14ac:dyDescent="0.25">
      <c r="A2276" s="2">
        <v>992816554001</v>
      </c>
      <c r="B2276" s="3">
        <v>2</v>
      </c>
      <c r="C2276" s="5" t="str">
        <f>IF(B2276=1,"SPOT","NO SPOT")</f>
        <v>NO SPOT</v>
      </c>
      <c r="D2276" s="15">
        <f>IF(C2276="NO SPOT",B2276/SUMIF($C$1:$C$6359,"NO SPOT",$B$1:$B$6359),0)</f>
        <v>1.0235938379650955E-4</v>
      </c>
      <c r="E2276" s="17">
        <f>SUM($D$2:D2276)</f>
        <v>0.94421413583093594</v>
      </c>
      <c r="F2276" s="6">
        <f>B2276/23078</f>
        <v>8.6662622410954161E-5</v>
      </c>
      <c r="G2276" s="4">
        <v>0</v>
      </c>
      <c r="H2276" s="4">
        <v>2</v>
      </c>
      <c r="I2276" s="4">
        <v>0</v>
      </c>
      <c r="J2276" s="4">
        <v>0</v>
      </c>
      <c r="K2276" s="4">
        <v>0</v>
      </c>
      <c r="L2276" s="4">
        <v>2</v>
      </c>
      <c r="M2276" s="4">
        <v>0</v>
      </c>
      <c r="N2276" s="4">
        <v>0</v>
      </c>
      <c r="O2276" s="13">
        <v>829</v>
      </c>
      <c r="P2276" s="13">
        <v>64901</v>
      </c>
      <c r="Q2276" s="13">
        <v>9342</v>
      </c>
      <c r="R2276" s="13">
        <v>0</v>
      </c>
    </row>
    <row r="2277" spans="1:18" x14ac:dyDescent="0.25">
      <c r="A2277" s="2">
        <v>992819219001</v>
      </c>
      <c r="B2277" s="3">
        <v>2</v>
      </c>
      <c r="C2277" s="5" t="str">
        <f>IF(B2277=1,"SPOT","NO SPOT")</f>
        <v>NO SPOT</v>
      </c>
      <c r="D2277" s="15">
        <f>IF(C2277="NO SPOT",B2277/SUMIF($C$1:$C$6359,"NO SPOT",$B$1:$B$6359),0)</f>
        <v>1.0235938379650955E-4</v>
      </c>
      <c r="E2277" s="17">
        <f>SUM($D$2:D2277)</f>
        <v>0.94431649521473249</v>
      </c>
      <c r="F2277" s="6">
        <f>B2277/23078</f>
        <v>8.6662622410954161E-5</v>
      </c>
      <c r="G2277" s="4">
        <v>0</v>
      </c>
      <c r="H2277" s="4">
        <v>2</v>
      </c>
      <c r="I2277" s="4">
        <v>0</v>
      </c>
      <c r="J2277" s="4">
        <v>0</v>
      </c>
      <c r="K2277" s="4">
        <v>0</v>
      </c>
      <c r="L2277" s="4">
        <v>2</v>
      </c>
      <c r="M2277" s="4">
        <v>0</v>
      </c>
      <c r="N2277" s="4">
        <v>0</v>
      </c>
      <c r="O2277" s="13">
        <v>23370</v>
      </c>
      <c r="P2277" s="13">
        <v>61489</v>
      </c>
      <c r="Q2277" s="13">
        <v>7850</v>
      </c>
      <c r="R2277" s="13">
        <v>1527</v>
      </c>
    </row>
    <row r="2278" spans="1:18" x14ac:dyDescent="0.25">
      <c r="A2278" s="2">
        <v>992821558001</v>
      </c>
      <c r="B2278" s="3">
        <v>2</v>
      </c>
      <c r="C2278" s="5" t="str">
        <f>IF(B2278=1,"SPOT","NO SPOT")</f>
        <v>NO SPOT</v>
      </c>
      <c r="D2278" s="15">
        <f>IF(C2278="NO SPOT",B2278/SUMIF($C$1:$C$6359,"NO SPOT",$B$1:$B$6359),0)</f>
        <v>1.0235938379650955E-4</v>
      </c>
      <c r="E2278" s="17">
        <f>SUM($D$2:D2278)</f>
        <v>0.94441885459852903</v>
      </c>
      <c r="F2278" s="6">
        <f>B2278/23078</f>
        <v>8.6662622410954161E-5</v>
      </c>
      <c r="G2278" s="4">
        <v>0</v>
      </c>
      <c r="H2278" s="4">
        <v>2</v>
      </c>
      <c r="I2278" s="4">
        <v>0</v>
      </c>
      <c r="J2278" s="4">
        <v>0</v>
      </c>
      <c r="K2278" s="4">
        <v>0</v>
      </c>
      <c r="L2278" s="4">
        <v>2</v>
      </c>
      <c r="M2278" s="4">
        <v>0</v>
      </c>
      <c r="N2278" s="4">
        <v>0</v>
      </c>
      <c r="O2278" s="13">
        <v>3700</v>
      </c>
      <c r="P2278" s="13">
        <v>56158</v>
      </c>
      <c r="Q2278" s="13">
        <v>8985</v>
      </c>
      <c r="R2278" s="13">
        <v>9224</v>
      </c>
    </row>
    <row r="2279" spans="1:18" x14ac:dyDescent="0.25">
      <c r="A2279" s="2">
        <v>992825324001</v>
      </c>
      <c r="B2279" s="3">
        <v>2</v>
      </c>
      <c r="C2279" s="5" t="str">
        <f>IF(B2279=1,"SPOT","NO SPOT")</f>
        <v>NO SPOT</v>
      </c>
      <c r="D2279" s="15">
        <f>IF(C2279="NO SPOT",B2279/SUMIF($C$1:$C$6359,"NO SPOT",$B$1:$B$6359),0)</f>
        <v>1.0235938379650955E-4</v>
      </c>
      <c r="E2279" s="17">
        <f>SUM($D$2:D2279)</f>
        <v>0.94452121398232558</v>
      </c>
      <c r="F2279" s="6">
        <f>B2279/23078</f>
        <v>8.6662622410954161E-5</v>
      </c>
      <c r="G2279" s="4">
        <v>0</v>
      </c>
      <c r="H2279" s="4">
        <v>2</v>
      </c>
      <c r="I2279" s="4">
        <v>0</v>
      </c>
      <c r="J2279" s="4">
        <v>0</v>
      </c>
      <c r="K2279" s="4">
        <v>0</v>
      </c>
      <c r="L2279" s="4">
        <v>2</v>
      </c>
      <c r="M2279" s="4">
        <v>0</v>
      </c>
      <c r="N2279" s="4">
        <v>0</v>
      </c>
      <c r="O2279" s="13">
        <v>965</v>
      </c>
      <c r="P2279" s="13">
        <v>10056</v>
      </c>
      <c r="Q2279" s="13">
        <v>1285</v>
      </c>
      <c r="R2279" s="13">
        <v>0</v>
      </c>
    </row>
    <row r="2280" spans="1:18" x14ac:dyDescent="0.25">
      <c r="A2280" s="2">
        <v>992830484001</v>
      </c>
      <c r="B2280" s="3">
        <v>2</v>
      </c>
      <c r="C2280" s="5" t="str">
        <f>IF(B2280=1,"SPOT","NO SPOT")</f>
        <v>NO SPOT</v>
      </c>
      <c r="D2280" s="15">
        <f>IF(C2280="NO SPOT",B2280/SUMIF($C$1:$C$6359,"NO SPOT",$B$1:$B$6359),0)</f>
        <v>1.0235938379650955E-4</v>
      </c>
      <c r="E2280" s="17">
        <f>SUM($D$2:D2280)</f>
        <v>0.94462357336612213</v>
      </c>
      <c r="F2280" s="6">
        <f>B2280/23078</f>
        <v>8.6662622410954161E-5</v>
      </c>
      <c r="G2280" s="4">
        <v>0</v>
      </c>
      <c r="H2280" s="4">
        <v>2</v>
      </c>
      <c r="I2280" s="4">
        <v>0</v>
      </c>
      <c r="J2280" s="4">
        <v>1</v>
      </c>
      <c r="K2280" s="4">
        <v>0</v>
      </c>
      <c r="L2280" s="4">
        <v>1</v>
      </c>
      <c r="M2280" s="4">
        <v>0</v>
      </c>
      <c r="N2280" s="4">
        <v>0</v>
      </c>
      <c r="O2280" s="13">
        <v>42</v>
      </c>
      <c r="P2280" s="13">
        <v>10498</v>
      </c>
      <c r="Q2280" s="13">
        <v>1332</v>
      </c>
      <c r="R2280" s="13">
        <v>0</v>
      </c>
    </row>
    <row r="2281" spans="1:18" x14ac:dyDescent="0.25">
      <c r="A2281" s="2">
        <v>992835176001</v>
      </c>
      <c r="B2281" s="3">
        <v>2</v>
      </c>
      <c r="C2281" s="5" t="str">
        <f>IF(B2281=1,"SPOT","NO SPOT")</f>
        <v>NO SPOT</v>
      </c>
      <c r="D2281" s="15">
        <f>IF(C2281="NO SPOT",B2281/SUMIF($C$1:$C$6359,"NO SPOT",$B$1:$B$6359),0)</f>
        <v>1.0235938379650955E-4</v>
      </c>
      <c r="E2281" s="17">
        <f>SUM($D$2:D2281)</f>
        <v>0.94472593274991867</v>
      </c>
      <c r="F2281" s="6">
        <f>B2281/23078</f>
        <v>8.6662622410954161E-5</v>
      </c>
      <c r="G2281" s="4">
        <v>0</v>
      </c>
      <c r="H2281" s="4">
        <v>2</v>
      </c>
      <c r="I2281" s="4">
        <v>0</v>
      </c>
      <c r="J2281" s="4">
        <v>0</v>
      </c>
      <c r="K2281" s="4">
        <v>1</v>
      </c>
      <c r="L2281" s="4">
        <v>1</v>
      </c>
      <c r="M2281" s="4">
        <v>0</v>
      </c>
      <c r="N2281" s="4">
        <v>0</v>
      </c>
      <c r="O2281" s="13">
        <v>33696</v>
      </c>
      <c r="P2281" s="13">
        <v>194076</v>
      </c>
      <c r="Q2281" s="13">
        <v>23713</v>
      </c>
      <c r="R2281" s="13">
        <v>0</v>
      </c>
    </row>
    <row r="2282" spans="1:18" x14ac:dyDescent="0.25">
      <c r="A2282" s="2">
        <v>992847190001</v>
      </c>
      <c r="B2282" s="3">
        <v>2</v>
      </c>
      <c r="C2282" s="5" t="str">
        <f>IF(B2282=1,"SPOT","NO SPOT")</f>
        <v>NO SPOT</v>
      </c>
      <c r="D2282" s="15">
        <f>IF(C2282="NO SPOT",B2282/SUMIF($C$1:$C$6359,"NO SPOT",$B$1:$B$6359),0)</f>
        <v>1.0235938379650955E-4</v>
      </c>
      <c r="E2282" s="17">
        <f>SUM($D$2:D2282)</f>
        <v>0.94482829213371522</v>
      </c>
      <c r="F2282" s="6">
        <f>B2282/23078</f>
        <v>8.6662622410954161E-5</v>
      </c>
      <c r="G2282" s="4">
        <v>0</v>
      </c>
      <c r="H2282" s="4">
        <v>2</v>
      </c>
      <c r="I2282" s="4">
        <v>0</v>
      </c>
      <c r="J2282" s="4">
        <v>0</v>
      </c>
      <c r="K2282" s="4">
        <v>0</v>
      </c>
      <c r="L2282" s="4">
        <v>2</v>
      </c>
      <c r="M2282" s="4">
        <v>0</v>
      </c>
      <c r="N2282" s="4">
        <v>0</v>
      </c>
      <c r="O2282" s="13">
        <v>1753</v>
      </c>
      <c r="P2282" s="13">
        <v>22893</v>
      </c>
      <c r="Q2282" s="13">
        <v>3074</v>
      </c>
      <c r="R2282" s="13">
        <v>949</v>
      </c>
    </row>
    <row r="2283" spans="1:18" x14ac:dyDescent="0.25">
      <c r="A2283" s="2">
        <v>992847700001</v>
      </c>
      <c r="B2283" s="3">
        <v>2</v>
      </c>
      <c r="C2283" s="5" t="str">
        <f>IF(B2283=1,"SPOT","NO SPOT")</f>
        <v>NO SPOT</v>
      </c>
      <c r="D2283" s="15">
        <f>IF(C2283="NO SPOT",B2283/SUMIF($C$1:$C$6359,"NO SPOT",$B$1:$B$6359),0)</f>
        <v>1.0235938379650955E-4</v>
      </c>
      <c r="E2283" s="17">
        <f>SUM($D$2:D2283)</f>
        <v>0.94493065151751177</v>
      </c>
      <c r="F2283" s="6">
        <f>B2283/23078</f>
        <v>8.6662622410954161E-5</v>
      </c>
      <c r="G2283" s="4">
        <v>0</v>
      </c>
      <c r="H2283" s="4">
        <v>2</v>
      </c>
      <c r="I2283" s="4">
        <v>0</v>
      </c>
      <c r="J2283" s="4">
        <v>0</v>
      </c>
      <c r="K2283" s="4">
        <v>2</v>
      </c>
      <c r="L2283" s="4">
        <v>0</v>
      </c>
      <c r="M2283" s="4">
        <v>0</v>
      </c>
      <c r="N2283" s="4">
        <v>0</v>
      </c>
      <c r="O2283" s="13">
        <v>74200</v>
      </c>
      <c r="P2283" s="13">
        <v>102527</v>
      </c>
      <c r="Q2283" s="13">
        <v>12364</v>
      </c>
      <c r="R2283" s="13">
        <v>0</v>
      </c>
    </row>
    <row r="2284" spans="1:18" x14ac:dyDescent="0.25">
      <c r="A2284" s="2">
        <v>992849738001</v>
      </c>
      <c r="B2284" s="3">
        <v>2</v>
      </c>
      <c r="C2284" s="5" t="str">
        <f>IF(B2284=1,"SPOT","NO SPOT")</f>
        <v>NO SPOT</v>
      </c>
      <c r="D2284" s="15">
        <f>IF(C2284="NO SPOT",B2284/SUMIF($C$1:$C$6359,"NO SPOT",$B$1:$B$6359),0)</f>
        <v>1.0235938379650955E-4</v>
      </c>
      <c r="E2284" s="17">
        <f>SUM($D$2:D2284)</f>
        <v>0.94503301090130831</v>
      </c>
      <c r="F2284" s="6">
        <f>B2284/23078</f>
        <v>8.6662622410954161E-5</v>
      </c>
      <c r="G2284" s="4">
        <v>0</v>
      </c>
      <c r="H2284" s="4">
        <v>2</v>
      </c>
      <c r="I2284" s="4">
        <v>0</v>
      </c>
      <c r="J2284" s="4">
        <v>0</v>
      </c>
      <c r="K2284" s="4">
        <v>2</v>
      </c>
      <c r="L2284" s="4">
        <v>0</v>
      </c>
      <c r="M2284" s="4">
        <v>0</v>
      </c>
      <c r="N2284" s="4">
        <v>0</v>
      </c>
      <c r="O2284" s="13">
        <v>35507</v>
      </c>
      <c r="P2284" s="13">
        <v>18706</v>
      </c>
      <c r="Q2284" s="13">
        <v>2542</v>
      </c>
      <c r="R2284" s="13">
        <v>0</v>
      </c>
    </row>
    <row r="2285" spans="1:18" x14ac:dyDescent="0.25">
      <c r="A2285" s="2">
        <v>992853158001</v>
      </c>
      <c r="B2285" s="3">
        <v>2</v>
      </c>
      <c r="C2285" s="5" t="str">
        <f>IF(B2285=1,"SPOT","NO SPOT")</f>
        <v>NO SPOT</v>
      </c>
      <c r="D2285" s="15">
        <f>IF(C2285="NO SPOT",B2285/SUMIF($C$1:$C$6359,"NO SPOT",$B$1:$B$6359),0)</f>
        <v>1.0235938379650955E-4</v>
      </c>
      <c r="E2285" s="17">
        <f>SUM($D$2:D2285)</f>
        <v>0.94513537028510486</v>
      </c>
      <c r="F2285" s="6">
        <f>B2285/23078</f>
        <v>8.6662622410954161E-5</v>
      </c>
      <c r="G2285" s="4">
        <v>0</v>
      </c>
      <c r="H2285" s="4">
        <v>2</v>
      </c>
      <c r="I2285" s="4">
        <v>0</v>
      </c>
      <c r="J2285" s="4">
        <v>0</v>
      </c>
      <c r="K2285" s="4">
        <v>0</v>
      </c>
      <c r="L2285" s="4">
        <v>2</v>
      </c>
      <c r="M2285" s="4">
        <v>0</v>
      </c>
      <c r="N2285" s="4">
        <v>0</v>
      </c>
      <c r="O2285" s="13">
        <v>2830</v>
      </c>
      <c r="P2285" s="13">
        <v>46100</v>
      </c>
      <c r="Q2285" s="13">
        <v>8347</v>
      </c>
      <c r="R2285" s="13">
        <v>5465</v>
      </c>
    </row>
    <row r="2286" spans="1:18" x14ac:dyDescent="0.25">
      <c r="A2286" s="2">
        <v>992862467001</v>
      </c>
      <c r="B2286" s="3">
        <v>2</v>
      </c>
      <c r="C2286" s="5" t="str">
        <f>IF(B2286=1,"SPOT","NO SPOT")</f>
        <v>NO SPOT</v>
      </c>
      <c r="D2286" s="15">
        <f>IF(C2286="NO SPOT",B2286/SUMIF($C$1:$C$6359,"NO SPOT",$B$1:$B$6359),0)</f>
        <v>1.0235938379650955E-4</v>
      </c>
      <c r="E2286" s="17">
        <f>SUM($D$2:D2286)</f>
        <v>0.94523772966890141</v>
      </c>
      <c r="F2286" s="6">
        <f>B2286/23078</f>
        <v>8.6662622410954161E-5</v>
      </c>
      <c r="G2286" s="4">
        <v>0</v>
      </c>
      <c r="H2286" s="4">
        <v>2</v>
      </c>
      <c r="I2286" s="4">
        <v>0</v>
      </c>
      <c r="J2286" s="4">
        <v>1</v>
      </c>
      <c r="K2286" s="4">
        <v>0</v>
      </c>
      <c r="L2286" s="4">
        <v>1</v>
      </c>
      <c r="M2286" s="4">
        <v>0</v>
      </c>
      <c r="N2286" s="4">
        <v>0</v>
      </c>
      <c r="O2286" s="13">
        <v>3113</v>
      </c>
      <c r="P2286" s="13">
        <v>64183</v>
      </c>
      <c r="Q2286" s="13">
        <v>8607</v>
      </c>
      <c r="R2286" s="13">
        <v>0</v>
      </c>
    </row>
    <row r="2287" spans="1:18" x14ac:dyDescent="0.25">
      <c r="A2287" s="2">
        <v>992865148001</v>
      </c>
      <c r="B2287" s="3">
        <v>2</v>
      </c>
      <c r="C2287" s="5" t="str">
        <f>IF(B2287=1,"SPOT","NO SPOT")</f>
        <v>NO SPOT</v>
      </c>
      <c r="D2287" s="15">
        <f>IF(C2287="NO SPOT",B2287/SUMIF($C$1:$C$6359,"NO SPOT",$B$1:$B$6359),0)</f>
        <v>1.0235938379650955E-4</v>
      </c>
      <c r="E2287" s="17">
        <f>SUM($D$2:D2287)</f>
        <v>0.94534008905269795</v>
      </c>
      <c r="F2287" s="6">
        <f>B2287/23078</f>
        <v>8.6662622410954161E-5</v>
      </c>
      <c r="G2287" s="4">
        <v>0</v>
      </c>
      <c r="H2287" s="4">
        <v>2</v>
      </c>
      <c r="I2287" s="4">
        <v>0</v>
      </c>
      <c r="J2287" s="4">
        <v>0</v>
      </c>
      <c r="K2287" s="4">
        <v>1</v>
      </c>
      <c r="L2287" s="4">
        <v>1</v>
      </c>
      <c r="M2287" s="4">
        <v>0</v>
      </c>
      <c r="N2287" s="4">
        <v>0</v>
      </c>
      <c r="O2287" s="13">
        <v>737</v>
      </c>
      <c r="P2287" s="13">
        <v>9286</v>
      </c>
      <c r="Q2287" s="13">
        <v>1450</v>
      </c>
      <c r="R2287" s="13">
        <v>649</v>
      </c>
    </row>
    <row r="2288" spans="1:18" x14ac:dyDescent="0.25">
      <c r="A2288" s="2">
        <v>992865768001</v>
      </c>
      <c r="B2288" s="3">
        <v>2</v>
      </c>
      <c r="C2288" s="5" t="str">
        <f>IF(B2288=1,"SPOT","NO SPOT")</f>
        <v>NO SPOT</v>
      </c>
      <c r="D2288" s="15">
        <f>IF(C2288="NO SPOT",B2288/SUMIF($C$1:$C$6359,"NO SPOT",$B$1:$B$6359),0)</f>
        <v>1.0235938379650955E-4</v>
      </c>
      <c r="E2288" s="17">
        <f>SUM($D$2:D2288)</f>
        <v>0.9454424484364945</v>
      </c>
      <c r="F2288" s="6">
        <f>B2288/23078</f>
        <v>8.6662622410954161E-5</v>
      </c>
      <c r="G2288" s="4">
        <v>0</v>
      </c>
      <c r="H2288" s="4">
        <v>2</v>
      </c>
      <c r="I2288" s="4">
        <v>0</v>
      </c>
      <c r="J2288" s="4">
        <v>2</v>
      </c>
      <c r="K2288" s="4">
        <v>0</v>
      </c>
      <c r="L2288" s="4">
        <v>0</v>
      </c>
      <c r="M2288" s="4">
        <v>0</v>
      </c>
      <c r="N2288" s="4">
        <v>0</v>
      </c>
      <c r="O2288" s="13">
        <v>79315</v>
      </c>
      <c r="P2288" s="13">
        <v>1220353</v>
      </c>
      <c r="Q2288" s="13">
        <v>152996</v>
      </c>
      <c r="R2288" s="13">
        <v>0</v>
      </c>
    </row>
    <row r="2289" spans="1:18" x14ac:dyDescent="0.25">
      <c r="A2289" s="2">
        <v>992872586001</v>
      </c>
      <c r="B2289" s="3">
        <v>2</v>
      </c>
      <c r="C2289" s="5" t="str">
        <f>IF(B2289=1,"SPOT","NO SPOT")</f>
        <v>NO SPOT</v>
      </c>
      <c r="D2289" s="15">
        <f>IF(C2289="NO SPOT",B2289/SUMIF($C$1:$C$6359,"NO SPOT",$B$1:$B$6359),0)</f>
        <v>1.0235938379650955E-4</v>
      </c>
      <c r="E2289" s="17">
        <f>SUM($D$2:D2289)</f>
        <v>0.94554480782029104</v>
      </c>
      <c r="F2289" s="6">
        <f>B2289/23078</f>
        <v>8.6662622410954161E-5</v>
      </c>
      <c r="G2289" s="4">
        <v>0</v>
      </c>
      <c r="H2289" s="4">
        <v>2</v>
      </c>
      <c r="I2289" s="4">
        <v>0</v>
      </c>
      <c r="J2289" s="4">
        <v>0</v>
      </c>
      <c r="K2289" s="4">
        <v>1</v>
      </c>
      <c r="L2289" s="4">
        <v>1</v>
      </c>
      <c r="M2289" s="4">
        <v>0</v>
      </c>
      <c r="N2289" s="4">
        <v>0</v>
      </c>
      <c r="O2289" s="13">
        <v>3076</v>
      </c>
      <c r="P2289" s="13">
        <v>39362</v>
      </c>
      <c r="Q2289" s="13">
        <v>5236</v>
      </c>
      <c r="R2289" s="13">
        <v>0</v>
      </c>
    </row>
    <row r="2290" spans="1:18" x14ac:dyDescent="0.25">
      <c r="A2290" s="2">
        <v>992881038001</v>
      </c>
      <c r="B2290" s="3">
        <v>2</v>
      </c>
      <c r="C2290" s="5" t="str">
        <f>IF(B2290=1,"SPOT","NO SPOT")</f>
        <v>NO SPOT</v>
      </c>
      <c r="D2290" s="15">
        <f>IF(C2290="NO SPOT",B2290/SUMIF($C$1:$C$6359,"NO SPOT",$B$1:$B$6359),0)</f>
        <v>1.0235938379650955E-4</v>
      </c>
      <c r="E2290" s="17">
        <f>SUM($D$2:D2290)</f>
        <v>0.94564716720408759</v>
      </c>
      <c r="F2290" s="6">
        <f>B2290/23078</f>
        <v>8.6662622410954161E-5</v>
      </c>
      <c r="G2290" s="4">
        <v>0</v>
      </c>
      <c r="H2290" s="4">
        <v>2</v>
      </c>
      <c r="I2290" s="4">
        <v>0</v>
      </c>
      <c r="J2290" s="4">
        <v>0</v>
      </c>
      <c r="K2290" s="4">
        <v>2</v>
      </c>
      <c r="L2290" s="4">
        <v>0</v>
      </c>
      <c r="M2290" s="4">
        <v>0</v>
      </c>
      <c r="N2290" s="4">
        <v>0</v>
      </c>
      <c r="O2290" s="13">
        <v>21977</v>
      </c>
      <c r="P2290" s="13">
        <v>78441</v>
      </c>
      <c r="Q2290" s="13">
        <v>17080</v>
      </c>
      <c r="R2290" s="13">
        <v>0</v>
      </c>
    </row>
    <row r="2291" spans="1:18" x14ac:dyDescent="0.25">
      <c r="A2291" s="2">
        <v>1001127586001</v>
      </c>
      <c r="B2291" s="3">
        <v>2</v>
      </c>
      <c r="C2291" s="5" t="str">
        <f>IF(B2291=1,"SPOT","NO SPOT")</f>
        <v>NO SPOT</v>
      </c>
      <c r="D2291" s="15">
        <f>IF(C2291="NO SPOT",B2291/SUMIF($C$1:$C$6359,"NO SPOT",$B$1:$B$6359),0)</f>
        <v>1.0235938379650955E-4</v>
      </c>
      <c r="E2291" s="17">
        <f>SUM($D$2:D2291)</f>
        <v>0.94574952658788414</v>
      </c>
      <c r="F2291" s="6">
        <f>B2291/23078</f>
        <v>8.6662622410954161E-5</v>
      </c>
      <c r="G2291" s="4">
        <v>0</v>
      </c>
      <c r="H2291" s="4">
        <v>2</v>
      </c>
      <c r="I2291" s="4">
        <v>0</v>
      </c>
      <c r="J2291" s="4">
        <v>0</v>
      </c>
      <c r="K2291" s="4">
        <v>1</v>
      </c>
      <c r="L2291" s="4">
        <v>1</v>
      </c>
      <c r="M2291" s="4">
        <v>0</v>
      </c>
      <c r="N2291" s="4">
        <v>0</v>
      </c>
      <c r="O2291" s="13">
        <v>818511</v>
      </c>
      <c r="P2291" s="13">
        <v>335001</v>
      </c>
      <c r="Q2291" s="13">
        <v>56847</v>
      </c>
      <c r="R2291" s="13">
        <v>5714</v>
      </c>
    </row>
    <row r="2292" spans="1:18" x14ac:dyDescent="0.25">
      <c r="A2292" s="2">
        <v>1001410602001</v>
      </c>
      <c r="B2292" s="3">
        <v>2</v>
      </c>
      <c r="C2292" s="5" t="str">
        <f>IF(B2292=1,"SPOT","NO SPOT")</f>
        <v>NO SPOT</v>
      </c>
      <c r="D2292" s="15">
        <f>IF(C2292="NO SPOT",B2292/SUMIF($C$1:$C$6359,"NO SPOT",$B$1:$B$6359),0)</f>
        <v>1.0235938379650955E-4</v>
      </c>
      <c r="E2292" s="17">
        <f>SUM($D$2:D2292)</f>
        <v>0.94585188597168068</v>
      </c>
      <c r="F2292" s="6">
        <f>B2292/23078</f>
        <v>8.6662622410954161E-5</v>
      </c>
      <c r="G2292" s="4">
        <v>0</v>
      </c>
      <c r="H2292" s="4">
        <v>2</v>
      </c>
      <c r="I2292" s="4">
        <v>0</v>
      </c>
      <c r="J2292" s="4">
        <v>0</v>
      </c>
      <c r="K2292" s="4">
        <v>2</v>
      </c>
      <c r="L2292" s="4">
        <v>0</v>
      </c>
      <c r="M2292" s="4">
        <v>0</v>
      </c>
      <c r="N2292" s="4">
        <v>0</v>
      </c>
      <c r="O2292" s="13">
        <v>8350</v>
      </c>
      <c r="P2292" s="13">
        <v>58390</v>
      </c>
      <c r="Q2292" s="13">
        <v>8364</v>
      </c>
      <c r="R2292" s="13">
        <v>0</v>
      </c>
    </row>
    <row r="2293" spans="1:18" x14ac:dyDescent="0.25">
      <c r="A2293" s="2">
        <v>1001520756001</v>
      </c>
      <c r="B2293" s="3">
        <v>2</v>
      </c>
      <c r="C2293" s="5" t="str">
        <f>IF(B2293=1,"SPOT","NO SPOT")</f>
        <v>NO SPOT</v>
      </c>
      <c r="D2293" s="15">
        <f>IF(C2293="NO SPOT",B2293/SUMIF($C$1:$C$6359,"NO SPOT",$B$1:$B$6359),0)</f>
        <v>1.0235938379650955E-4</v>
      </c>
      <c r="E2293" s="17">
        <f>SUM($D$2:D2293)</f>
        <v>0.94595424535547723</v>
      </c>
      <c r="F2293" s="6">
        <f>B2293/23078</f>
        <v>8.6662622410954161E-5</v>
      </c>
      <c r="G2293" s="4">
        <v>0</v>
      </c>
      <c r="H2293" s="4">
        <v>2</v>
      </c>
      <c r="I2293" s="4">
        <v>0</v>
      </c>
      <c r="J2293" s="4">
        <v>0</v>
      </c>
      <c r="K2293" s="4">
        <v>1</v>
      </c>
      <c r="L2293" s="4">
        <v>1</v>
      </c>
      <c r="M2293" s="4">
        <v>0</v>
      </c>
      <c r="N2293" s="4">
        <v>0</v>
      </c>
      <c r="O2293" s="13">
        <v>373</v>
      </c>
      <c r="P2293" s="13">
        <v>9540</v>
      </c>
      <c r="Q2293" s="13">
        <v>1379</v>
      </c>
      <c r="R2293" s="13">
        <v>0</v>
      </c>
    </row>
    <row r="2294" spans="1:18" x14ac:dyDescent="0.25">
      <c r="A2294" s="2">
        <v>1001750957001</v>
      </c>
      <c r="B2294" s="3">
        <v>2</v>
      </c>
      <c r="C2294" s="5" t="str">
        <f>IF(B2294=1,"SPOT","NO SPOT")</f>
        <v>NO SPOT</v>
      </c>
      <c r="D2294" s="15">
        <f>IF(C2294="NO SPOT",B2294/SUMIF($C$1:$C$6359,"NO SPOT",$B$1:$B$6359),0)</f>
        <v>1.0235938379650955E-4</v>
      </c>
      <c r="E2294" s="17">
        <f>SUM($D$2:D2294)</f>
        <v>0.94605660473927378</v>
      </c>
      <c r="F2294" s="6">
        <f>B2294/23078</f>
        <v>8.6662622410954161E-5</v>
      </c>
      <c r="G2294" s="4">
        <v>0</v>
      </c>
      <c r="H2294" s="4">
        <v>2</v>
      </c>
      <c r="I2294" s="4">
        <v>0</v>
      </c>
      <c r="J2294" s="4">
        <v>0</v>
      </c>
      <c r="K2294" s="4">
        <v>2</v>
      </c>
      <c r="L2294" s="4">
        <v>0</v>
      </c>
      <c r="M2294" s="4">
        <v>0</v>
      </c>
      <c r="N2294" s="4">
        <v>0</v>
      </c>
      <c r="O2294" s="13">
        <v>11804</v>
      </c>
      <c r="P2294" s="13">
        <v>26983</v>
      </c>
      <c r="Q2294" s="13">
        <v>3901</v>
      </c>
      <c r="R2294" s="13">
        <v>0</v>
      </c>
    </row>
    <row r="2295" spans="1:18" x14ac:dyDescent="0.25">
      <c r="A2295" s="2">
        <v>1001767506001</v>
      </c>
      <c r="B2295" s="3">
        <v>2</v>
      </c>
      <c r="C2295" s="5" t="str">
        <f>IF(B2295=1,"SPOT","NO SPOT")</f>
        <v>NO SPOT</v>
      </c>
      <c r="D2295" s="15">
        <f>IF(C2295="NO SPOT",B2295/SUMIF($C$1:$C$6359,"NO SPOT",$B$1:$B$6359),0)</f>
        <v>1.0235938379650955E-4</v>
      </c>
      <c r="E2295" s="17">
        <f>SUM($D$2:D2295)</f>
        <v>0.94615896412307032</v>
      </c>
      <c r="F2295" s="6">
        <f>B2295/23078</f>
        <v>8.6662622410954161E-5</v>
      </c>
      <c r="G2295" s="4">
        <v>0</v>
      </c>
      <c r="H2295" s="4">
        <v>2</v>
      </c>
      <c r="I2295" s="4">
        <v>0</v>
      </c>
      <c r="J2295" s="4">
        <v>0</v>
      </c>
      <c r="K2295" s="4">
        <v>2</v>
      </c>
      <c r="L2295" s="4">
        <v>0</v>
      </c>
      <c r="M2295" s="4">
        <v>0</v>
      </c>
      <c r="N2295" s="4">
        <v>0</v>
      </c>
      <c r="O2295" s="13">
        <v>65044</v>
      </c>
      <c r="P2295" s="13">
        <v>81707</v>
      </c>
      <c r="Q2295" s="13">
        <v>12592</v>
      </c>
      <c r="R2295" s="13">
        <v>0</v>
      </c>
    </row>
    <row r="2296" spans="1:18" x14ac:dyDescent="0.25">
      <c r="A2296" s="2">
        <v>1001845385001</v>
      </c>
      <c r="B2296" s="3">
        <v>2</v>
      </c>
      <c r="C2296" s="5" t="str">
        <f>IF(B2296=1,"SPOT","NO SPOT")</f>
        <v>NO SPOT</v>
      </c>
      <c r="D2296" s="15">
        <f>IF(C2296="NO SPOT",B2296/SUMIF($C$1:$C$6359,"NO SPOT",$B$1:$B$6359),0)</f>
        <v>1.0235938379650955E-4</v>
      </c>
      <c r="E2296" s="17">
        <f>SUM($D$2:D2296)</f>
        <v>0.94626132350686687</v>
      </c>
      <c r="F2296" s="6">
        <f>B2296/23078</f>
        <v>8.6662622410954161E-5</v>
      </c>
      <c r="G2296" s="4">
        <v>0</v>
      </c>
      <c r="H2296" s="4">
        <v>2</v>
      </c>
      <c r="I2296" s="4">
        <v>0</v>
      </c>
      <c r="J2296" s="4">
        <v>0</v>
      </c>
      <c r="K2296" s="4">
        <v>2</v>
      </c>
      <c r="L2296" s="4">
        <v>0</v>
      </c>
      <c r="M2296" s="4">
        <v>0</v>
      </c>
      <c r="N2296" s="4">
        <v>0</v>
      </c>
      <c r="O2296" s="13">
        <v>26618</v>
      </c>
      <c r="P2296" s="13">
        <v>107856</v>
      </c>
      <c r="Q2296" s="13">
        <v>15595</v>
      </c>
      <c r="R2296" s="13">
        <v>0</v>
      </c>
    </row>
    <row r="2297" spans="1:18" x14ac:dyDescent="0.25">
      <c r="A2297" s="2">
        <v>1001945680001</v>
      </c>
      <c r="B2297" s="3">
        <v>2</v>
      </c>
      <c r="C2297" s="5" t="str">
        <f>IF(B2297=1,"SPOT","NO SPOT")</f>
        <v>NO SPOT</v>
      </c>
      <c r="D2297" s="15">
        <f>IF(C2297="NO SPOT",B2297/SUMIF($C$1:$C$6359,"NO SPOT",$B$1:$B$6359),0)</f>
        <v>1.0235938379650955E-4</v>
      </c>
      <c r="E2297" s="17">
        <f>SUM($D$2:D2297)</f>
        <v>0.94636368289066342</v>
      </c>
      <c r="F2297" s="6">
        <f>B2297/23078</f>
        <v>8.6662622410954161E-5</v>
      </c>
      <c r="G2297" s="4">
        <v>0</v>
      </c>
      <c r="H2297" s="4">
        <v>2</v>
      </c>
      <c r="I2297" s="4">
        <v>0</v>
      </c>
      <c r="J2297" s="4">
        <v>0</v>
      </c>
      <c r="K2297" s="4">
        <v>2</v>
      </c>
      <c r="L2297" s="4">
        <v>0</v>
      </c>
      <c r="M2297" s="4">
        <v>0</v>
      </c>
      <c r="N2297" s="4">
        <v>0</v>
      </c>
      <c r="O2297" s="13">
        <v>12665</v>
      </c>
      <c r="P2297" s="13">
        <v>36751</v>
      </c>
      <c r="Q2297" s="13">
        <v>5066</v>
      </c>
      <c r="R2297" s="13">
        <v>0</v>
      </c>
    </row>
    <row r="2298" spans="1:18" x14ac:dyDescent="0.25">
      <c r="A2298" s="2">
        <v>1003066873001</v>
      </c>
      <c r="B2298" s="3">
        <v>2</v>
      </c>
      <c r="C2298" s="5" t="str">
        <f>IF(B2298=1,"SPOT","NO SPOT")</f>
        <v>NO SPOT</v>
      </c>
      <c r="D2298" s="15">
        <f>IF(C2298="NO SPOT",B2298/SUMIF($C$1:$C$6359,"NO SPOT",$B$1:$B$6359),0)</f>
        <v>1.0235938379650955E-4</v>
      </c>
      <c r="E2298" s="17">
        <f>SUM($D$2:D2298)</f>
        <v>0.94646604227445996</v>
      </c>
      <c r="F2298" s="6">
        <f>B2298/23078</f>
        <v>8.6662622410954161E-5</v>
      </c>
      <c r="G2298" s="4">
        <v>0</v>
      </c>
      <c r="H2298" s="4">
        <v>2</v>
      </c>
      <c r="I2298" s="4">
        <v>0</v>
      </c>
      <c r="J2298" s="4">
        <v>0</v>
      </c>
      <c r="K2298" s="4">
        <v>2</v>
      </c>
      <c r="L2298" s="4">
        <v>0</v>
      </c>
      <c r="M2298" s="4">
        <v>0</v>
      </c>
      <c r="N2298" s="4">
        <v>0</v>
      </c>
      <c r="O2298" s="13">
        <v>23997</v>
      </c>
      <c r="P2298" s="13">
        <v>62137</v>
      </c>
      <c r="Q2298" s="13">
        <v>8978</v>
      </c>
      <c r="R2298" s="13">
        <v>0</v>
      </c>
    </row>
    <row r="2299" spans="1:18" x14ac:dyDescent="0.25">
      <c r="A2299" s="2">
        <v>1090075744001</v>
      </c>
      <c r="B2299" s="3">
        <v>2</v>
      </c>
      <c r="C2299" s="5" t="str">
        <f>IF(B2299=1,"SPOT","NO SPOT")</f>
        <v>NO SPOT</v>
      </c>
      <c r="D2299" s="15">
        <f>IF(C2299="NO SPOT",B2299/SUMIF($C$1:$C$6359,"NO SPOT",$B$1:$B$6359),0)</f>
        <v>1.0235938379650955E-4</v>
      </c>
      <c r="E2299" s="17">
        <f>SUM($D$2:D2299)</f>
        <v>0.94656840165825651</v>
      </c>
      <c r="F2299" s="6">
        <f>B2299/23078</f>
        <v>8.6662622410954161E-5</v>
      </c>
      <c r="G2299" s="4">
        <v>0</v>
      </c>
      <c r="H2299" s="4">
        <v>2</v>
      </c>
      <c r="I2299" s="4">
        <v>0</v>
      </c>
      <c r="J2299" s="4">
        <v>1</v>
      </c>
      <c r="K2299" s="4">
        <v>0</v>
      </c>
      <c r="L2299" s="4">
        <v>1</v>
      </c>
      <c r="M2299" s="4">
        <v>0</v>
      </c>
      <c r="N2299" s="4">
        <v>0</v>
      </c>
      <c r="O2299" s="13">
        <v>589</v>
      </c>
      <c r="P2299" s="13">
        <v>17549</v>
      </c>
      <c r="Q2299" s="13">
        <v>2603</v>
      </c>
      <c r="R2299" s="13">
        <v>1807</v>
      </c>
    </row>
    <row r="2300" spans="1:18" x14ac:dyDescent="0.25">
      <c r="A2300" s="2">
        <v>1102728720001</v>
      </c>
      <c r="B2300" s="3">
        <v>2</v>
      </c>
      <c r="C2300" s="5" t="str">
        <f>IF(B2300=1,"SPOT","NO SPOT")</f>
        <v>NO SPOT</v>
      </c>
      <c r="D2300" s="15">
        <f>IF(C2300="NO SPOT",B2300/SUMIF($C$1:$C$6359,"NO SPOT",$B$1:$B$6359),0)</f>
        <v>1.0235938379650955E-4</v>
      </c>
      <c r="E2300" s="17">
        <f>SUM($D$2:D2300)</f>
        <v>0.94667076104205305</v>
      </c>
      <c r="F2300" s="6">
        <f>B2300/23078</f>
        <v>8.6662622410954161E-5</v>
      </c>
      <c r="G2300" s="4">
        <v>0</v>
      </c>
      <c r="H2300" s="4">
        <v>2</v>
      </c>
      <c r="I2300" s="4">
        <v>0</v>
      </c>
      <c r="J2300" s="4">
        <v>0</v>
      </c>
      <c r="K2300" s="4">
        <v>2</v>
      </c>
      <c r="L2300" s="4">
        <v>0</v>
      </c>
      <c r="M2300" s="4">
        <v>0</v>
      </c>
      <c r="N2300" s="4">
        <v>0</v>
      </c>
      <c r="O2300" s="13">
        <v>16500</v>
      </c>
      <c r="P2300" s="13">
        <v>104100</v>
      </c>
      <c r="Q2300" s="13">
        <v>15275</v>
      </c>
      <c r="R2300" s="13">
        <v>0</v>
      </c>
    </row>
    <row r="2301" spans="1:18" x14ac:dyDescent="0.25">
      <c r="A2301" s="2">
        <v>1102748173001</v>
      </c>
      <c r="B2301" s="3">
        <v>2</v>
      </c>
      <c r="C2301" s="5" t="str">
        <f>IF(B2301=1,"SPOT","NO SPOT")</f>
        <v>NO SPOT</v>
      </c>
      <c r="D2301" s="15">
        <f>IF(C2301="NO SPOT",B2301/SUMIF($C$1:$C$6359,"NO SPOT",$B$1:$B$6359),0)</f>
        <v>1.0235938379650955E-4</v>
      </c>
      <c r="E2301" s="17">
        <f>SUM($D$2:D2301)</f>
        <v>0.9467731204258496</v>
      </c>
      <c r="F2301" s="6">
        <f>B2301/23078</f>
        <v>8.6662622410954161E-5</v>
      </c>
      <c r="G2301" s="4">
        <v>0</v>
      </c>
      <c r="H2301" s="4">
        <v>2</v>
      </c>
      <c r="I2301" s="4">
        <v>0</v>
      </c>
      <c r="J2301" s="4">
        <v>0</v>
      </c>
      <c r="K2301" s="4">
        <v>1</v>
      </c>
      <c r="L2301" s="4">
        <v>1</v>
      </c>
      <c r="M2301" s="4">
        <v>0</v>
      </c>
      <c r="N2301" s="4">
        <v>0</v>
      </c>
      <c r="O2301" s="13">
        <v>1556</v>
      </c>
      <c r="P2301" s="13">
        <v>13690</v>
      </c>
      <c r="Q2301" s="13">
        <v>1816</v>
      </c>
      <c r="R2301" s="13">
        <v>0</v>
      </c>
    </row>
    <row r="2302" spans="1:18" x14ac:dyDescent="0.25">
      <c r="A2302" s="2">
        <v>1190090503001</v>
      </c>
      <c r="B2302" s="3">
        <v>2</v>
      </c>
      <c r="C2302" s="5" t="str">
        <f>IF(B2302=1,"SPOT","NO SPOT")</f>
        <v>NO SPOT</v>
      </c>
      <c r="D2302" s="15">
        <f>IF(C2302="NO SPOT",B2302/SUMIF($C$1:$C$6359,"NO SPOT",$B$1:$B$6359),0)</f>
        <v>1.0235938379650955E-4</v>
      </c>
      <c r="E2302" s="17">
        <f>SUM($D$2:D2302)</f>
        <v>0.94687547980964615</v>
      </c>
      <c r="F2302" s="6">
        <f>B2302/23078</f>
        <v>8.6662622410954161E-5</v>
      </c>
      <c r="G2302" s="4">
        <v>0</v>
      </c>
      <c r="H2302" s="4">
        <v>2</v>
      </c>
      <c r="I2302" s="4">
        <v>0</v>
      </c>
      <c r="J2302" s="4">
        <v>0</v>
      </c>
      <c r="K2302" s="4">
        <v>0</v>
      </c>
      <c r="L2302" s="4">
        <v>2</v>
      </c>
      <c r="M2302" s="4">
        <v>0</v>
      </c>
      <c r="N2302" s="4">
        <v>0</v>
      </c>
      <c r="O2302" s="13">
        <v>780</v>
      </c>
      <c r="P2302" s="13">
        <v>6882</v>
      </c>
      <c r="Q2302" s="13">
        <v>829</v>
      </c>
      <c r="R2302" s="13">
        <v>0</v>
      </c>
    </row>
    <row r="2303" spans="1:18" x14ac:dyDescent="0.25">
      <c r="A2303" s="2">
        <v>1191735982001</v>
      </c>
      <c r="B2303" s="3">
        <v>2</v>
      </c>
      <c r="C2303" s="5" t="str">
        <f>IF(B2303=1,"SPOT","NO SPOT")</f>
        <v>NO SPOT</v>
      </c>
      <c r="D2303" s="15">
        <f>IF(C2303="NO SPOT",B2303/SUMIF($C$1:$C$6359,"NO SPOT",$B$1:$B$6359),0)</f>
        <v>1.0235938379650955E-4</v>
      </c>
      <c r="E2303" s="17">
        <f>SUM($D$2:D2303)</f>
        <v>0.94697783919344269</v>
      </c>
      <c r="F2303" s="6">
        <f>B2303/23078</f>
        <v>8.6662622410954161E-5</v>
      </c>
      <c r="G2303" s="4">
        <v>0</v>
      </c>
      <c r="H2303" s="4">
        <v>2</v>
      </c>
      <c r="I2303" s="4">
        <v>0</v>
      </c>
      <c r="J2303" s="4">
        <v>0</v>
      </c>
      <c r="K2303" s="4">
        <v>0</v>
      </c>
      <c r="L2303" s="4">
        <v>2</v>
      </c>
      <c r="M2303" s="4">
        <v>0</v>
      </c>
      <c r="N2303" s="4">
        <v>0</v>
      </c>
      <c r="O2303" s="13">
        <v>17</v>
      </c>
      <c r="P2303" s="13">
        <v>5645</v>
      </c>
      <c r="Q2303" s="13">
        <v>774</v>
      </c>
      <c r="R2303" s="13">
        <v>0</v>
      </c>
    </row>
    <row r="2304" spans="1:18" x14ac:dyDescent="0.25">
      <c r="A2304" s="2">
        <v>1205244484001</v>
      </c>
      <c r="B2304" s="3">
        <v>2</v>
      </c>
      <c r="C2304" s="5" t="str">
        <f>IF(B2304=1,"SPOT","NO SPOT")</f>
        <v>NO SPOT</v>
      </c>
      <c r="D2304" s="15">
        <f>IF(C2304="NO SPOT",B2304/SUMIF($C$1:$C$6359,"NO SPOT",$B$1:$B$6359),0)</f>
        <v>1.0235938379650955E-4</v>
      </c>
      <c r="E2304" s="17">
        <f>SUM($D$2:D2304)</f>
        <v>0.94708019857723924</v>
      </c>
      <c r="F2304" s="6">
        <f>B2304/23078</f>
        <v>8.6662622410954161E-5</v>
      </c>
      <c r="G2304" s="4">
        <v>0</v>
      </c>
      <c r="H2304" s="4">
        <v>2</v>
      </c>
      <c r="I2304" s="4">
        <v>0</v>
      </c>
      <c r="J2304" s="4">
        <v>0</v>
      </c>
      <c r="K2304" s="4">
        <v>2</v>
      </c>
      <c r="L2304" s="4">
        <v>0</v>
      </c>
      <c r="M2304" s="4">
        <v>0</v>
      </c>
      <c r="N2304" s="4">
        <v>0</v>
      </c>
      <c r="O2304" s="13">
        <v>290</v>
      </c>
      <c r="P2304" s="13">
        <v>8079</v>
      </c>
      <c r="Q2304" s="13">
        <v>984</v>
      </c>
      <c r="R2304" s="13">
        <v>0</v>
      </c>
    </row>
    <row r="2305" spans="1:18" x14ac:dyDescent="0.25">
      <c r="A2305" s="2">
        <v>1290050320001</v>
      </c>
      <c r="B2305" s="3">
        <v>2</v>
      </c>
      <c r="C2305" s="5" t="str">
        <f>IF(B2305=1,"SPOT","NO SPOT")</f>
        <v>NO SPOT</v>
      </c>
      <c r="D2305" s="15">
        <f>IF(C2305="NO SPOT",B2305/SUMIF($C$1:$C$6359,"NO SPOT",$B$1:$B$6359),0)</f>
        <v>1.0235938379650955E-4</v>
      </c>
      <c r="E2305" s="17">
        <f>SUM($D$2:D2305)</f>
        <v>0.94718255796103579</v>
      </c>
      <c r="F2305" s="6">
        <f>B2305/23078</f>
        <v>8.6662622410954161E-5</v>
      </c>
      <c r="G2305" s="4">
        <v>0</v>
      </c>
      <c r="H2305" s="4">
        <v>2</v>
      </c>
      <c r="I2305" s="4">
        <v>0</v>
      </c>
      <c r="J2305" s="4">
        <v>0</v>
      </c>
      <c r="K2305" s="4">
        <v>0</v>
      </c>
      <c r="L2305" s="4">
        <v>2</v>
      </c>
      <c r="M2305" s="4">
        <v>0</v>
      </c>
      <c r="N2305" s="4">
        <v>0</v>
      </c>
      <c r="O2305" s="13">
        <v>22450</v>
      </c>
      <c r="P2305" s="13">
        <v>36861</v>
      </c>
      <c r="Q2305" s="13">
        <v>5106</v>
      </c>
      <c r="R2305" s="13">
        <v>0</v>
      </c>
    </row>
    <row r="2306" spans="1:18" x14ac:dyDescent="0.25">
      <c r="A2306" s="2">
        <v>1304158122001</v>
      </c>
      <c r="B2306" s="3">
        <v>2</v>
      </c>
      <c r="C2306" s="5" t="str">
        <f>IF(B2306=1,"SPOT","NO SPOT")</f>
        <v>NO SPOT</v>
      </c>
      <c r="D2306" s="15">
        <f>IF(C2306="NO SPOT",B2306/SUMIF($C$1:$C$6359,"NO SPOT",$B$1:$B$6359),0)</f>
        <v>1.0235938379650955E-4</v>
      </c>
      <c r="E2306" s="17">
        <f>SUM($D$2:D2306)</f>
        <v>0.94728491734483233</v>
      </c>
      <c r="F2306" s="6">
        <f>B2306/23078</f>
        <v>8.6662622410954161E-5</v>
      </c>
      <c r="G2306" s="4">
        <v>0</v>
      </c>
      <c r="H2306" s="4">
        <v>2</v>
      </c>
      <c r="I2306" s="4">
        <v>0</v>
      </c>
      <c r="J2306" s="4">
        <v>0</v>
      </c>
      <c r="K2306" s="4">
        <v>2</v>
      </c>
      <c r="L2306" s="4">
        <v>0</v>
      </c>
      <c r="M2306" s="4">
        <v>0</v>
      </c>
      <c r="N2306" s="4">
        <v>0</v>
      </c>
      <c r="O2306" s="13">
        <v>18153</v>
      </c>
      <c r="P2306" s="13">
        <v>66501</v>
      </c>
      <c r="Q2306" s="13">
        <v>11641</v>
      </c>
      <c r="R2306" s="13">
        <v>0</v>
      </c>
    </row>
    <row r="2307" spans="1:18" x14ac:dyDescent="0.25">
      <c r="A2307" s="2">
        <v>1304203720001</v>
      </c>
      <c r="B2307" s="3">
        <v>2</v>
      </c>
      <c r="C2307" s="5" t="str">
        <f>IF(B2307=1,"SPOT","NO SPOT")</f>
        <v>NO SPOT</v>
      </c>
      <c r="D2307" s="15">
        <f>IF(C2307="NO SPOT",B2307/SUMIF($C$1:$C$6359,"NO SPOT",$B$1:$B$6359),0)</f>
        <v>1.0235938379650955E-4</v>
      </c>
      <c r="E2307" s="17">
        <f>SUM($D$2:D2307)</f>
        <v>0.94738727672862888</v>
      </c>
      <c r="F2307" s="6">
        <f>B2307/23078</f>
        <v>8.6662622410954161E-5</v>
      </c>
      <c r="G2307" s="4">
        <v>0</v>
      </c>
      <c r="H2307" s="4">
        <v>2</v>
      </c>
      <c r="I2307" s="4">
        <v>0</v>
      </c>
      <c r="J2307" s="4">
        <v>0</v>
      </c>
      <c r="K2307" s="4">
        <v>0</v>
      </c>
      <c r="L2307" s="4">
        <v>2</v>
      </c>
      <c r="M2307" s="4">
        <v>0</v>
      </c>
      <c r="N2307" s="4">
        <v>0</v>
      </c>
      <c r="O2307" s="13">
        <v>3665</v>
      </c>
      <c r="P2307" s="13">
        <v>21263</v>
      </c>
      <c r="Q2307" s="13">
        <v>3074</v>
      </c>
      <c r="R2307" s="13">
        <v>0</v>
      </c>
    </row>
    <row r="2308" spans="1:18" x14ac:dyDescent="0.25">
      <c r="A2308" s="2">
        <v>1304707522001</v>
      </c>
      <c r="B2308" s="3">
        <v>2</v>
      </c>
      <c r="C2308" s="5" t="str">
        <f>IF(B2308=1,"SPOT","NO SPOT")</f>
        <v>NO SPOT</v>
      </c>
      <c r="D2308" s="15">
        <f>IF(C2308="NO SPOT",B2308/SUMIF($C$1:$C$6359,"NO SPOT",$B$1:$B$6359),0)</f>
        <v>1.0235938379650955E-4</v>
      </c>
      <c r="E2308" s="17">
        <f>SUM($D$2:D2308)</f>
        <v>0.94748963611242543</v>
      </c>
      <c r="F2308" s="6">
        <f>B2308/23078</f>
        <v>8.6662622410954161E-5</v>
      </c>
      <c r="G2308" s="4">
        <v>0</v>
      </c>
      <c r="H2308" s="4">
        <v>2</v>
      </c>
      <c r="I2308" s="4">
        <v>0</v>
      </c>
      <c r="J2308" s="4">
        <v>0</v>
      </c>
      <c r="K2308" s="4">
        <v>2</v>
      </c>
      <c r="L2308" s="4">
        <v>0</v>
      </c>
      <c r="M2308" s="4">
        <v>0</v>
      </c>
      <c r="N2308" s="4">
        <v>0</v>
      </c>
      <c r="O2308" s="13">
        <v>30582</v>
      </c>
      <c r="P2308" s="13">
        <v>108385</v>
      </c>
      <c r="Q2308" s="13">
        <v>16972</v>
      </c>
      <c r="R2308" s="13">
        <v>0</v>
      </c>
    </row>
    <row r="2309" spans="1:18" x14ac:dyDescent="0.25">
      <c r="A2309" s="2">
        <v>1305056986001</v>
      </c>
      <c r="B2309" s="3">
        <v>2</v>
      </c>
      <c r="C2309" s="5" t="str">
        <f>IF(B2309=1,"SPOT","NO SPOT")</f>
        <v>NO SPOT</v>
      </c>
      <c r="D2309" s="15">
        <f>IF(C2309="NO SPOT",B2309/SUMIF($C$1:$C$6359,"NO SPOT",$B$1:$B$6359),0)</f>
        <v>1.0235938379650955E-4</v>
      </c>
      <c r="E2309" s="17">
        <f>SUM($D$2:D2309)</f>
        <v>0.94759199549622197</v>
      </c>
      <c r="F2309" s="6">
        <f>B2309/23078</f>
        <v>8.6662622410954161E-5</v>
      </c>
      <c r="G2309" s="4">
        <v>0</v>
      </c>
      <c r="H2309" s="4">
        <v>2</v>
      </c>
      <c r="I2309" s="4">
        <v>0</v>
      </c>
      <c r="J2309" s="4">
        <v>0</v>
      </c>
      <c r="K2309" s="4">
        <v>2</v>
      </c>
      <c r="L2309" s="4">
        <v>0</v>
      </c>
      <c r="M2309" s="4">
        <v>0</v>
      </c>
      <c r="N2309" s="4">
        <v>0</v>
      </c>
      <c r="O2309" s="13">
        <v>7900</v>
      </c>
      <c r="P2309" s="13">
        <v>80233</v>
      </c>
      <c r="Q2309" s="13">
        <v>9676</v>
      </c>
      <c r="R2309" s="13">
        <v>0</v>
      </c>
    </row>
    <row r="2310" spans="1:18" x14ac:dyDescent="0.25">
      <c r="A2310" s="2">
        <v>1306447374001</v>
      </c>
      <c r="B2310" s="3">
        <v>2</v>
      </c>
      <c r="C2310" s="5" t="str">
        <f>IF(B2310=1,"SPOT","NO SPOT")</f>
        <v>NO SPOT</v>
      </c>
      <c r="D2310" s="15">
        <f>IF(C2310="NO SPOT",B2310/SUMIF($C$1:$C$6359,"NO SPOT",$B$1:$B$6359),0)</f>
        <v>1.0235938379650955E-4</v>
      </c>
      <c r="E2310" s="17">
        <f>SUM($D$2:D2310)</f>
        <v>0.94769435488001852</v>
      </c>
      <c r="F2310" s="6">
        <f>B2310/23078</f>
        <v>8.6662622410954161E-5</v>
      </c>
      <c r="G2310" s="4">
        <v>0</v>
      </c>
      <c r="H2310" s="4">
        <v>2</v>
      </c>
      <c r="I2310" s="4">
        <v>0</v>
      </c>
      <c r="J2310" s="4">
        <v>0</v>
      </c>
      <c r="K2310" s="4">
        <v>0</v>
      </c>
      <c r="L2310" s="4">
        <v>2</v>
      </c>
      <c r="M2310" s="4">
        <v>0</v>
      </c>
      <c r="N2310" s="4">
        <v>0</v>
      </c>
      <c r="O2310" s="13">
        <v>100</v>
      </c>
      <c r="P2310" s="13">
        <v>1555</v>
      </c>
      <c r="Q2310" s="13">
        <v>242</v>
      </c>
      <c r="R2310" s="13">
        <v>0</v>
      </c>
    </row>
    <row r="2311" spans="1:18" x14ac:dyDescent="0.25">
      <c r="A2311" s="2">
        <v>1310176340001</v>
      </c>
      <c r="B2311" s="3">
        <v>2</v>
      </c>
      <c r="C2311" s="5" t="str">
        <f>IF(B2311=1,"SPOT","NO SPOT")</f>
        <v>NO SPOT</v>
      </c>
      <c r="D2311" s="15">
        <f>IF(C2311="NO SPOT",B2311/SUMIF($C$1:$C$6359,"NO SPOT",$B$1:$B$6359),0)</f>
        <v>1.0235938379650955E-4</v>
      </c>
      <c r="E2311" s="17">
        <f>SUM($D$2:D2311)</f>
        <v>0.94779671426381507</v>
      </c>
      <c r="F2311" s="6">
        <f>B2311/23078</f>
        <v>8.6662622410954161E-5</v>
      </c>
      <c r="G2311" s="4">
        <v>0</v>
      </c>
      <c r="H2311" s="4">
        <v>2</v>
      </c>
      <c r="I2311" s="4">
        <v>0</v>
      </c>
      <c r="J2311" s="4">
        <v>0</v>
      </c>
      <c r="K2311" s="4">
        <v>2</v>
      </c>
      <c r="L2311" s="4">
        <v>0</v>
      </c>
      <c r="M2311" s="4">
        <v>0</v>
      </c>
      <c r="N2311" s="4">
        <v>0</v>
      </c>
      <c r="O2311" s="13">
        <v>74980</v>
      </c>
      <c r="P2311" s="13">
        <v>37203</v>
      </c>
      <c r="Q2311" s="13">
        <v>5123</v>
      </c>
      <c r="R2311" s="13">
        <v>0</v>
      </c>
    </row>
    <row r="2312" spans="1:18" x14ac:dyDescent="0.25">
      <c r="A2312" s="2">
        <v>1390147186001</v>
      </c>
      <c r="B2312" s="3">
        <v>2</v>
      </c>
      <c r="C2312" s="5" t="str">
        <f>IF(B2312=1,"SPOT","NO SPOT")</f>
        <v>NO SPOT</v>
      </c>
      <c r="D2312" s="15">
        <f>IF(C2312="NO SPOT",B2312/SUMIF($C$1:$C$6359,"NO SPOT",$B$1:$B$6359),0)</f>
        <v>1.0235938379650955E-4</v>
      </c>
      <c r="E2312" s="17">
        <f>SUM($D$2:D2312)</f>
        <v>0.94789907364761161</v>
      </c>
      <c r="F2312" s="6">
        <f>B2312/23078</f>
        <v>8.6662622410954161E-5</v>
      </c>
      <c r="G2312" s="4">
        <v>0</v>
      </c>
      <c r="H2312" s="4">
        <v>2</v>
      </c>
      <c r="I2312" s="4">
        <v>0</v>
      </c>
      <c r="J2312" s="4">
        <v>1</v>
      </c>
      <c r="K2312" s="4">
        <v>0</v>
      </c>
      <c r="L2312" s="4">
        <v>1</v>
      </c>
      <c r="M2312" s="4">
        <v>0</v>
      </c>
      <c r="N2312" s="4">
        <v>0</v>
      </c>
      <c r="O2312" s="13">
        <v>13</v>
      </c>
      <c r="P2312" s="13">
        <v>14099</v>
      </c>
      <c r="Q2312" s="13">
        <v>1705</v>
      </c>
      <c r="R2312" s="13">
        <v>0</v>
      </c>
    </row>
    <row r="2313" spans="1:18" x14ac:dyDescent="0.25">
      <c r="A2313" s="2">
        <v>1391702345001</v>
      </c>
      <c r="B2313" s="3">
        <v>2</v>
      </c>
      <c r="C2313" s="5" t="str">
        <f>IF(B2313=1,"SPOT","NO SPOT")</f>
        <v>NO SPOT</v>
      </c>
      <c r="D2313" s="15">
        <f>IF(C2313="NO SPOT",B2313/SUMIF($C$1:$C$6359,"NO SPOT",$B$1:$B$6359),0)</f>
        <v>1.0235938379650955E-4</v>
      </c>
      <c r="E2313" s="17">
        <f>SUM($D$2:D2313)</f>
        <v>0.94800143303140816</v>
      </c>
      <c r="F2313" s="6">
        <f>B2313/23078</f>
        <v>8.6662622410954161E-5</v>
      </c>
      <c r="G2313" s="4">
        <v>0</v>
      </c>
      <c r="H2313" s="4">
        <v>2</v>
      </c>
      <c r="I2313" s="4">
        <v>0</v>
      </c>
      <c r="J2313" s="4">
        <v>0</v>
      </c>
      <c r="K2313" s="4">
        <v>0</v>
      </c>
      <c r="L2313" s="4">
        <v>2</v>
      </c>
      <c r="M2313" s="4">
        <v>0</v>
      </c>
      <c r="N2313" s="4">
        <v>0</v>
      </c>
      <c r="O2313" s="13">
        <v>5166</v>
      </c>
      <c r="P2313" s="13">
        <v>29235</v>
      </c>
      <c r="Q2313" s="13">
        <v>4059</v>
      </c>
      <c r="R2313" s="13">
        <v>0</v>
      </c>
    </row>
    <row r="2314" spans="1:18" x14ac:dyDescent="0.25">
      <c r="A2314" s="2">
        <v>1391722486001</v>
      </c>
      <c r="B2314" s="3">
        <v>2</v>
      </c>
      <c r="C2314" s="5" t="str">
        <f>IF(B2314=1,"SPOT","NO SPOT")</f>
        <v>NO SPOT</v>
      </c>
      <c r="D2314" s="15">
        <f>IF(C2314="NO SPOT",B2314/SUMIF($C$1:$C$6359,"NO SPOT",$B$1:$B$6359),0)</f>
        <v>1.0235938379650955E-4</v>
      </c>
      <c r="E2314" s="17">
        <f>SUM($D$2:D2314)</f>
        <v>0.9481037924152047</v>
      </c>
      <c r="F2314" s="6">
        <f>B2314/23078</f>
        <v>8.6662622410954161E-5</v>
      </c>
      <c r="G2314" s="4">
        <v>0</v>
      </c>
      <c r="H2314" s="4">
        <v>2</v>
      </c>
      <c r="I2314" s="4">
        <v>0</v>
      </c>
      <c r="J2314" s="4">
        <v>2</v>
      </c>
      <c r="K2314" s="4">
        <v>0</v>
      </c>
      <c r="L2314" s="4">
        <v>0</v>
      </c>
      <c r="M2314" s="4">
        <v>0</v>
      </c>
      <c r="N2314" s="4">
        <v>0</v>
      </c>
      <c r="O2314" s="13">
        <v>31373</v>
      </c>
      <c r="P2314" s="13">
        <v>239600</v>
      </c>
      <c r="Q2314" s="13">
        <v>29941</v>
      </c>
      <c r="R2314" s="13">
        <v>0</v>
      </c>
    </row>
    <row r="2315" spans="1:18" x14ac:dyDescent="0.25">
      <c r="A2315" s="2">
        <v>1391730403001</v>
      </c>
      <c r="B2315" s="3">
        <v>2</v>
      </c>
      <c r="C2315" s="5" t="str">
        <f>IF(B2315=1,"SPOT","NO SPOT")</f>
        <v>NO SPOT</v>
      </c>
      <c r="D2315" s="15">
        <f>IF(C2315="NO SPOT",B2315/SUMIF($C$1:$C$6359,"NO SPOT",$B$1:$B$6359),0)</f>
        <v>1.0235938379650955E-4</v>
      </c>
      <c r="E2315" s="17">
        <f>SUM($D$2:D2315)</f>
        <v>0.94820615179900125</v>
      </c>
      <c r="F2315" s="6">
        <f>B2315/23078</f>
        <v>8.6662622410954161E-5</v>
      </c>
      <c r="G2315" s="4">
        <v>0</v>
      </c>
      <c r="H2315" s="4">
        <v>2</v>
      </c>
      <c r="I2315" s="4">
        <v>0</v>
      </c>
      <c r="J2315" s="4">
        <v>0</v>
      </c>
      <c r="K2315" s="4">
        <v>0</v>
      </c>
      <c r="L2315" s="4">
        <v>2</v>
      </c>
      <c r="M2315" s="4">
        <v>0</v>
      </c>
      <c r="N2315" s="4">
        <v>0</v>
      </c>
      <c r="O2315" s="13">
        <v>1884</v>
      </c>
      <c r="P2315" s="13">
        <v>106772</v>
      </c>
      <c r="Q2315" s="13">
        <v>14514</v>
      </c>
      <c r="R2315" s="13">
        <v>0</v>
      </c>
    </row>
    <row r="2316" spans="1:18" x14ac:dyDescent="0.25">
      <c r="A2316" s="2">
        <v>1391730845001</v>
      </c>
      <c r="B2316" s="3">
        <v>2</v>
      </c>
      <c r="C2316" s="5" t="str">
        <f>IF(B2316=1,"SPOT","NO SPOT")</f>
        <v>NO SPOT</v>
      </c>
      <c r="D2316" s="15">
        <f>IF(C2316="NO SPOT",B2316/SUMIF($C$1:$C$6359,"NO SPOT",$B$1:$B$6359),0)</f>
        <v>1.0235938379650955E-4</v>
      </c>
      <c r="E2316" s="17">
        <f>SUM($D$2:D2316)</f>
        <v>0.9483085111827978</v>
      </c>
      <c r="F2316" s="6">
        <f>B2316/23078</f>
        <v>8.6662622410954161E-5</v>
      </c>
      <c r="G2316" s="4">
        <v>0</v>
      </c>
      <c r="H2316" s="4">
        <v>2</v>
      </c>
      <c r="I2316" s="4">
        <v>0</v>
      </c>
      <c r="J2316" s="4">
        <v>0</v>
      </c>
      <c r="K2316" s="4">
        <v>0</v>
      </c>
      <c r="L2316" s="4">
        <v>2</v>
      </c>
      <c r="M2316" s="4">
        <v>0</v>
      </c>
      <c r="N2316" s="4">
        <v>0</v>
      </c>
      <c r="O2316" s="13">
        <v>5364</v>
      </c>
      <c r="P2316" s="13">
        <v>32065</v>
      </c>
      <c r="Q2316" s="13">
        <v>4747</v>
      </c>
      <c r="R2316" s="13">
        <v>930</v>
      </c>
    </row>
    <row r="2317" spans="1:18" x14ac:dyDescent="0.25">
      <c r="A2317" s="2">
        <v>1391731973001</v>
      </c>
      <c r="B2317" s="3">
        <v>2</v>
      </c>
      <c r="C2317" s="5" t="str">
        <f>IF(B2317=1,"SPOT","NO SPOT")</f>
        <v>NO SPOT</v>
      </c>
      <c r="D2317" s="15">
        <f>IF(C2317="NO SPOT",B2317/SUMIF($C$1:$C$6359,"NO SPOT",$B$1:$B$6359),0)</f>
        <v>1.0235938379650955E-4</v>
      </c>
      <c r="E2317" s="17">
        <f>SUM($D$2:D2317)</f>
        <v>0.94841087056659434</v>
      </c>
      <c r="F2317" s="6">
        <f>B2317/23078</f>
        <v>8.6662622410954161E-5</v>
      </c>
      <c r="G2317" s="4">
        <v>0</v>
      </c>
      <c r="H2317" s="4">
        <v>2</v>
      </c>
      <c r="I2317" s="4">
        <v>0</v>
      </c>
      <c r="J2317" s="4">
        <v>0</v>
      </c>
      <c r="K2317" s="4">
        <v>1</v>
      </c>
      <c r="L2317" s="4">
        <v>1</v>
      </c>
      <c r="M2317" s="4">
        <v>0</v>
      </c>
      <c r="N2317" s="4">
        <v>0</v>
      </c>
      <c r="O2317" s="13">
        <v>8705</v>
      </c>
      <c r="P2317" s="13">
        <v>132716</v>
      </c>
      <c r="Q2317" s="13">
        <v>17068</v>
      </c>
      <c r="R2317" s="13">
        <v>0</v>
      </c>
    </row>
    <row r="2318" spans="1:18" x14ac:dyDescent="0.25">
      <c r="A2318" s="2">
        <v>1391734271001</v>
      </c>
      <c r="B2318" s="3">
        <v>2</v>
      </c>
      <c r="C2318" s="5" t="str">
        <f>IF(B2318=1,"SPOT","NO SPOT")</f>
        <v>NO SPOT</v>
      </c>
      <c r="D2318" s="15">
        <f>IF(C2318="NO SPOT",B2318/SUMIF($C$1:$C$6359,"NO SPOT",$B$1:$B$6359),0)</f>
        <v>1.0235938379650955E-4</v>
      </c>
      <c r="E2318" s="17">
        <f>SUM($D$2:D2318)</f>
        <v>0.94851322995039089</v>
      </c>
      <c r="F2318" s="6">
        <f>B2318/23078</f>
        <v>8.6662622410954161E-5</v>
      </c>
      <c r="G2318" s="4">
        <v>0</v>
      </c>
      <c r="H2318" s="4">
        <v>2</v>
      </c>
      <c r="I2318" s="4">
        <v>0</v>
      </c>
      <c r="J2318" s="4">
        <v>0</v>
      </c>
      <c r="K2318" s="4">
        <v>2</v>
      </c>
      <c r="L2318" s="4">
        <v>0</v>
      </c>
      <c r="M2318" s="4">
        <v>0</v>
      </c>
      <c r="N2318" s="4">
        <v>0</v>
      </c>
      <c r="O2318" s="13">
        <v>29280</v>
      </c>
      <c r="P2318" s="13">
        <v>97434</v>
      </c>
      <c r="Q2318" s="13">
        <v>13320</v>
      </c>
      <c r="R2318" s="13">
        <v>0</v>
      </c>
    </row>
    <row r="2319" spans="1:18" x14ac:dyDescent="0.25">
      <c r="A2319" s="2">
        <v>1391747977001</v>
      </c>
      <c r="B2319" s="3">
        <v>2</v>
      </c>
      <c r="C2319" s="5" t="str">
        <f>IF(B2319=1,"SPOT","NO SPOT")</f>
        <v>NO SPOT</v>
      </c>
      <c r="D2319" s="15">
        <f>IF(C2319="NO SPOT",B2319/SUMIF($C$1:$C$6359,"NO SPOT",$B$1:$B$6359),0)</f>
        <v>1.0235938379650955E-4</v>
      </c>
      <c r="E2319" s="17">
        <f>SUM($D$2:D2319)</f>
        <v>0.94861558933418744</v>
      </c>
      <c r="F2319" s="6">
        <f>B2319/23078</f>
        <v>8.6662622410954161E-5</v>
      </c>
      <c r="G2319" s="4">
        <v>0</v>
      </c>
      <c r="H2319" s="4">
        <v>2</v>
      </c>
      <c r="I2319" s="4">
        <v>0</v>
      </c>
      <c r="J2319" s="4">
        <v>0</v>
      </c>
      <c r="K2319" s="4">
        <v>1</v>
      </c>
      <c r="L2319" s="4">
        <v>1</v>
      </c>
      <c r="M2319" s="4">
        <v>0</v>
      </c>
      <c r="N2319" s="4">
        <v>0</v>
      </c>
      <c r="O2319" s="13">
        <v>34508</v>
      </c>
      <c r="P2319" s="13">
        <v>357245</v>
      </c>
      <c r="Q2319" s="13">
        <v>43083</v>
      </c>
      <c r="R2319" s="13">
        <v>0</v>
      </c>
    </row>
    <row r="2320" spans="1:18" x14ac:dyDescent="0.25">
      <c r="A2320" s="2">
        <v>1391754264001</v>
      </c>
      <c r="B2320" s="3">
        <v>2</v>
      </c>
      <c r="C2320" s="5" t="str">
        <f>IF(B2320=1,"SPOT","NO SPOT")</f>
        <v>NO SPOT</v>
      </c>
      <c r="D2320" s="15">
        <f>IF(C2320="NO SPOT",B2320/SUMIF($C$1:$C$6359,"NO SPOT",$B$1:$B$6359),0)</f>
        <v>1.0235938379650955E-4</v>
      </c>
      <c r="E2320" s="17">
        <f>SUM($D$2:D2320)</f>
        <v>0.94871794871798398</v>
      </c>
      <c r="F2320" s="6">
        <f>B2320/23078</f>
        <v>8.6662622410954161E-5</v>
      </c>
      <c r="G2320" s="4">
        <v>0</v>
      </c>
      <c r="H2320" s="4">
        <v>2</v>
      </c>
      <c r="I2320" s="4">
        <v>0</v>
      </c>
      <c r="J2320" s="4">
        <v>2</v>
      </c>
      <c r="K2320" s="4">
        <v>0</v>
      </c>
      <c r="L2320" s="4">
        <v>0</v>
      </c>
      <c r="M2320" s="4">
        <v>0</v>
      </c>
      <c r="N2320" s="4">
        <v>0</v>
      </c>
      <c r="O2320" s="13">
        <v>78</v>
      </c>
      <c r="P2320" s="13">
        <v>5269</v>
      </c>
      <c r="Q2320" s="13">
        <v>672</v>
      </c>
      <c r="R2320" s="13">
        <v>0</v>
      </c>
    </row>
    <row r="2321" spans="1:18" x14ac:dyDescent="0.25">
      <c r="A2321" s="2">
        <v>1391768567001</v>
      </c>
      <c r="B2321" s="3">
        <v>2</v>
      </c>
      <c r="C2321" s="5" t="str">
        <f>IF(B2321=1,"SPOT","NO SPOT")</f>
        <v>NO SPOT</v>
      </c>
      <c r="D2321" s="15">
        <f>IF(C2321="NO SPOT",B2321/SUMIF($C$1:$C$6359,"NO SPOT",$B$1:$B$6359),0)</f>
        <v>1.0235938379650955E-4</v>
      </c>
      <c r="E2321" s="17">
        <f>SUM($D$2:D2321)</f>
        <v>0.94882030810178053</v>
      </c>
      <c r="F2321" s="6">
        <f>B2321/23078</f>
        <v>8.6662622410954161E-5</v>
      </c>
      <c r="G2321" s="4">
        <v>0</v>
      </c>
      <c r="H2321" s="4">
        <v>2</v>
      </c>
      <c r="I2321" s="4">
        <v>0</v>
      </c>
      <c r="J2321" s="4">
        <v>2</v>
      </c>
      <c r="K2321" s="4">
        <v>0</v>
      </c>
      <c r="L2321" s="4">
        <v>0</v>
      </c>
      <c r="M2321" s="4">
        <v>0</v>
      </c>
      <c r="N2321" s="4">
        <v>0</v>
      </c>
      <c r="O2321" s="13">
        <v>13050</v>
      </c>
      <c r="P2321" s="13">
        <v>344367</v>
      </c>
      <c r="Q2321" s="13">
        <v>41819</v>
      </c>
      <c r="R2321" s="13">
        <v>0</v>
      </c>
    </row>
    <row r="2322" spans="1:18" x14ac:dyDescent="0.25">
      <c r="A2322" s="2">
        <v>1391788908001</v>
      </c>
      <c r="B2322" s="3">
        <v>2</v>
      </c>
      <c r="C2322" s="5" t="str">
        <f>IF(B2322=1,"SPOT","NO SPOT")</f>
        <v>NO SPOT</v>
      </c>
      <c r="D2322" s="15">
        <f>IF(C2322="NO SPOT",B2322/SUMIF($C$1:$C$6359,"NO SPOT",$B$1:$B$6359),0)</f>
        <v>1.0235938379650955E-4</v>
      </c>
      <c r="E2322" s="17">
        <f>SUM($D$2:D2322)</f>
        <v>0.94892266748557708</v>
      </c>
      <c r="F2322" s="6">
        <f>B2322/23078</f>
        <v>8.6662622410954161E-5</v>
      </c>
      <c r="G2322" s="4">
        <v>0</v>
      </c>
      <c r="H2322" s="4">
        <v>2</v>
      </c>
      <c r="I2322" s="4">
        <v>0</v>
      </c>
      <c r="J2322" s="4">
        <v>0</v>
      </c>
      <c r="K2322" s="4">
        <v>1</v>
      </c>
      <c r="L2322" s="4">
        <v>1</v>
      </c>
      <c r="M2322" s="4">
        <v>0</v>
      </c>
      <c r="N2322" s="4">
        <v>0</v>
      </c>
      <c r="O2322" s="13">
        <v>11057</v>
      </c>
      <c r="P2322" s="13">
        <v>444516</v>
      </c>
      <c r="Q2322" s="13">
        <v>59715</v>
      </c>
      <c r="R2322" s="13">
        <v>0</v>
      </c>
    </row>
    <row r="2323" spans="1:18" x14ac:dyDescent="0.25">
      <c r="A2323" s="2">
        <v>1500383359001</v>
      </c>
      <c r="B2323" s="3">
        <v>2</v>
      </c>
      <c r="C2323" s="5" t="str">
        <f>IF(B2323=1,"SPOT","NO SPOT")</f>
        <v>NO SPOT</v>
      </c>
      <c r="D2323" s="15">
        <f>IF(C2323="NO SPOT",B2323/SUMIF($C$1:$C$6359,"NO SPOT",$B$1:$B$6359),0)</f>
        <v>1.0235938379650955E-4</v>
      </c>
      <c r="E2323" s="17">
        <f>SUM($D$2:D2323)</f>
        <v>0.94902502686937362</v>
      </c>
      <c r="F2323" s="6">
        <f>B2323/23078</f>
        <v>8.6662622410954161E-5</v>
      </c>
      <c r="G2323" s="4">
        <v>0</v>
      </c>
      <c r="H2323" s="4">
        <v>2</v>
      </c>
      <c r="I2323" s="4">
        <v>0</v>
      </c>
      <c r="J2323" s="4">
        <v>1</v>
      </c>
      <c r="K2323" s="4">
        <v>1</v>
      </c>
      <c r="L2323" s="4">
        <v>0</v>
      </c>
      <c r="M2323" s="4">
        <v>0</v>
      </c>
      <c r="N2323" s="4">
        <v>0</v>
      </c>
      <c r="O2323" s="13">
        <v>158</v>
      </c>
      <c r="P2323" s="13">
        <v>9601</v>
      </c>
      <c r="Q2323" s="13">
        <v>1219</v>
      </c>
      <c r="R2323" s="13">
        <v>0</v>
      </c>
    </row>
    <row r="2324" spans="1:18" x14ac:dyDescent="0.25">
      <c r="A2324" s="2">
        <v>1600084337001</v>
      </c>
      <c r="B2324" s="3">
        <v>2</v>
      </c>
      <c r="C2324" s="5" t="str">
        <f>IF(B2324=1,"SPOT","NO SPOT")</f>
        <v>NO SPOT</v>
      </c>
      <c r="D2324" s="15">
        <f>IF(C2324="NO SPOT",B2324/SUMIF($C$1:$C$6359,"NO SPOT",$B$1:$B$6359),0)</f>
        <v>1.0235938379650955E-4</v>
      </c>
      <c r="E2324" s="17">
        <f>SUM($D$2:D2324)</f>
        <v>0.94912738625317017</v>
      </c>
      <c r="F2324" s="6">
        <f>B2324/23078</f>
        <v>8.6662622410954161E-5</v>
      </c>
      <c r="G2324" s="4">
        <v>2</v>
      </c>
      <c r="H2324" s="4">
        <v>0</v>
      </c>
      <c r="I2324" s="4">
        <v>0</v>
      </c>
      <c r="J2324" s="4">
        <v>0</v>
      </c>
      <c r="K2324" s="4">
        <v>0</v>
      </c>
      <c r="L2324" s="4">
        <v>2</v>
      </c>
      <c r="M2324" s="4">
        <v>0</v>
      </c>
      <c r="N2324" s="4">
        <v>0</v>
      </c>
      <c r="O2324" s="13">
        <v>14500</v>
      </c>
      <c r="P2324" s="13">
        <v>44136</v>
      </c>
      <c r="Q2324" s="13">
        <v>5348</v>
      </c>
      <c r="R2324" s="13">
        <v>0</v>
      </c>
    </row>
    <row r="2325" spans="1:18" x14ac:dyDescent="0.25">
      <c r="A2325" s="2">
        <v>1600218109001</v>
      </c>
      <c r="B2325" s="3">
        <v>2</v>
      </c>
      <c r="C2325" s="5" t="str">
        <f>IF(B2325=1,"SPOT","NO SPOT")</f>
        <v>NO SPOT</v>
      </c>
      <c r="D2325" s="15">
        <f>IF(C2325="NO SPOT",B2325/SUMIF($C$1:$C$6359,"NO SPOT",$B$1:$B$6359),0)</f>
        <v>1.0235938379650955E-4</v>
      </c>
      <c r="E2325" s="17">
        <f>SUM($D$2:D2325)</f>
        <v>0.94922974563696672</v>
      </c>
      <c r="F2325" s="6">
        <f>B2325/23078</f>
        <v>8.6662622410954161E-5</v>
      </c>
      <c r="G2325" s="4">
        <v>0</v>
      </c>
      <c r="H2325" s="4">
        <v>2</v>
      </c>
      <c r="I2325" s="4">
        <v>0</v>
      </c>
      <c r="J2325" s="4">
        <v>0</v>
      </c>
      <c r="K2325" s="4">
        <v>0</v>
      </c>
      <c r="L2325" s="4">
        <v>2</v>
      </c>
      <c r="M2325" s="4">
        <v>0</v>
      </c>
      <c r="N2325" s="4">
        <v>0</v>
      </c>
      <c r="O2325" s="13">
        <v>338</v>
      </c>
      <c r="P2325" s="13">
        <v>18977</v>
      </c>
      <c r="Q2325" s="13">
        <v>2740</v>
      </c>
      <c r="R2325" s="13">
        <v>0</v>
      </c>
    </row>
    <row r="2326" spans="1:18" x14ac:dyDescent="0.25">
      <c r="A2326" s="2">
        <v>1600567992001</v>
      </c>
      <c r="B2326" s="3">
        <v>2</v>
      </c>
      <c r="C2326" s="5" t="str">
        <f>IF(B2326=1,"SPOT","NO SPOT")</f>
        <v>NO SPOT</v>
      </c>
      <c r="D2326" s="15">
        <f>IF(C2326="NO SPOT",B2326/SUMIF($C$1:$C$6359,"NO SPOT",$B$1:$B$6359),0)</f>
        <v>1.0235938379650955E-4</v>
      </c>
      <c r="E2326" s="17">
        <f>SUM($D$2:D2326)</f>
        <v>0.94933210502076326</v>
      </c>
      <c r="F2326" s="6">
        <f>B2326/23078</f>
        <v>8.6662622410954161E-5</v>
      </c>
      <c r="G2326" s="4">
        <v>0</v>
      </c>
      <c r="H2326" s="4">
        <v>2</v>
      </c>
      <c r="I2326" s="4">
        <v>0</v>
      </c>
      <c r="J2326" s="4">
        <v>0</v>
      </c>
      <c r="K2326" s="4">
        <v>1</v>
      </c>
      <c r="L2326" s="4">
        <v>1</v>
      </c>
      <c r="M2326" s="4">
        <v>0</v>
      </c>
      <c r="N2326" s="4">
        <v>0</v>
      </c>
      <c r="O2326" s="13">
        <v>397</v>
      </c>
      <c r="P2326" s="13">
        <v>7806</v>
      </c>
      <c r="Q2326" s="13">
        <v>1024</v>
      </c>
      <c r="R2326" s="13">
        <v>0</v>
      </c>
    </row>
    <row r="2327" spans="1:18" x14ac:dyDescent="0.25">
      <c r="A2327" s="2">
        <v>1700120262001</v>
      </c>
      <c r="B2327" s="3">
        <v>2</v>
      </c>
      <c r="C2327" s="5" t="str">
        <f>IF(B2327=1,"SPOT","NO SPOT")</f>
        <v>NO SPOT</v>
      </c>
      <c r="D2327" s="15">
        <f>IF(C2327="NO SPOT",B2327/SUMIF($C$1:$C$6359,"NO SPOT",$B$1:$B$6359),0)</f>
        <v>1.0235938379650955E-4</v>
      </c>
      <c r="E2327" s="17">
        <f>SUM($D$2:D2327)</f>
        <v>0.94943446440455981</v>
      </c>
      <c r="F2327" s="6">
        <f>B2327/23078</f>
        <v>8.6662622410954161E-5</v>
      </c>
      <c r="G2327" s="4">
        <v>0</v>
      </c>
      <c r="H2327" s="4">
        <v>2</v>
      </c>
      <c r="I2327" s="4">
        <v>0</v>
      </c>
      <c r="J2327" s="4">
        <v>0</v>
      </c>
      <c r="K2327" s="4">
        <v>1</v>
      </c>
      <c r="L2327" s="4">
        <v>1</v>
      </c>
      <c r="M2327" s="4">
        <v>0</v>
      </c>
      <c r="N2327" s="4">
        <v>0</v>
      </c>
      <c r="O2327" s="13">
        <v>816</v>
      </c>
      <c r="P2327" s="13">
        <v>293226</v>
      </c>
      <c r="Q2327" s="13">
        <v>37130</v>
      </c>
      <c r="R2327" s="13">
        <v>0</v>
      </c>
    </row>
    <row r="2328" spans="1:18" x14ac:dyDescent="0.25">
      <c r="A2328" s="2">
        <v>1700197690001</v>
      </c>
      <c r="B2328" s="3">
        <v>2</v>
      </c>
      <c r="C2328" s="5" t="str">
        <f>IF(B2328=1,"SPOT","NO SPOT")</f>
        <v>NO SPOT</v>
      </c>
      <c r="D2328" s="15">
        <f>IF(C2328="NO SPOT",B2328/SUMIF($C$1:$C$6359,"NO SPOT",$B$1:$B$6359),0)</f>
        <v>1.0235938379650955E-4</v>
      </c>
      <c r="E2328" s="17">
        <f>SUM($D$2:D2328)</f>
        <v>0.94953682378835635</v>
      </c>
      <c r="F2328" s="6">
        <f>B2328/23078</f>
        <v>8.6662622410954161E-5</v>
      </c>
      <c r="G2328" s="4">
        <v>0</v>
      </c>
      <c r="H2328" s="4">
        <v>2</v>
      </c>
      <c r="I2328" s="4">
        <v>0</v>
      </c>
      <c r="J2328" s="4">
        <v>1</v>
      </c>
      <c r="K2328" s="4">
        <v>0</v>
      </c>
      <c r="L2328" s="4">
        <v>1</v>
      </c>
      <c r="M2328" s="4">
        <v>0</v>
      </c>
      <c r="N2328" s="4">
        <v>0</v>
      </c>
      <c r="O2328" s="13">
        <v>1831</v>
      </c>
      <c r="P2328" s="13">
        <v>37190</v>
      </c>
      <c r="Q2328" s="13">
        <v>4858</v>
      </c>
      <c r="R2328" s="13">
        <v>0</v>
      </c>
    </row>
    <row r="2329" spans="1:18" x14ac:dyDescent="0.25">
      <c r="A2329" s="2">
        <v>1700834300001</v>
      </c>
      <c r="B2329" s="3">
        <v>2</v>
      </c>
      <c r="C2329" s="5" t="str">
        <f>IF(B2329=1,"SPOT","NO SPOT")</f>
        <v>NO SPOT</v>
      </c>
      <c r="D2329" s="15">
        <f>IF(C2329="NO SPOT",B2329/SUMIF($C$1:$C$6359,"NO SPOT",$B$1:$B$6359),0)</f>
        <v>1.0235938379650955E-4</v>
      </c>
      <c r="E2329" s="17">
        <f>SUM($D$2:D2329)</f>
        <v>0.9496391831721529</v>
      </c>
      <c r="F2329" s="6">
        <f>B2329/23078</f>
        <v>8.6662622410954161E-5</v>
      </c>
      <c r="G2329" s="4">
        <v>0</v>
      </c>
      <c r="H2329" s="4">
        <v>2</v>
      </c>
      <c r="I2329" s="4">
        <v>0</v>
      </c>
      <c r="J2329" s="4">
        <v>1</v>
      </c>
      <c r="K2329" s="4">
        <v>0</v>
      </c>
      <c r="L2329" s="4">
        <v>1</v>
      </c>
      <c r="M2329" s="4">
        <v>0</v>
      </c>
      <c r="N2329" s="4">
        <v>0</v>
      </c>
      <c r="O2329" s="13">
        <v>13</v>
      </c>
      <c r="P2329" s="13">
        <v>4221</v>
      </c>
      <c r="Q2329" s="13">
        <v>660</v>
      </c>
      <c r="R2329" s="13">
        <v>0</v>
      </c>
    </row>
    <row r="2330" spans="1:18" x14ac:dyDescent="0.25">
      <c r="A2330" s="2">
        <v>1702666080001</v>
      </c>
      <c r="B2330" s="3">
        <v>2</v>
      </c>
      <c r="C2330" s="5" t="str">
        <f>IF(B2330=1,"SPOT","NO SPOT")</f>
        <v>NO SPOT</v>
      </c>
      <c r="D2330" s="15">
        <f>IF(C2330="NO SPOT",B2330/SUMIF($C$1:$C$6359,"NO SPOT",$B$1:$B$6359),0)</f>
        <v>1.0235938379650955E-4</v>
      </c>
      <c r="E2330" s="17">
        <f>SUM($D$2:D2330)</f>
        <v>0.94974154255594945</v>
      </c>
      <c r="F2330" s="6">
        <f>B2330/23078</f>
        <v>8.6662622410954161E-5</v>
      </c>
      <c r="G2330" s="4">
        <v>0</v>
      </c>
      <c r="H2330" s="4">
        <v>2</v>
      </c>
      <c r="I2330" s="4">
        <v>0</v>
      </c>
      <c r="J2330" s="4">
        <v>0</v>
      </c>
      <c r="K2330" s="4">
        <v>0</v>
      </c>
      <c r="L2330" s="4">
        <v>2</v>
      </c>
      <c r="M2330" s="4">
        <v>0</v>
      </c>
      <c r="N2330" s="4">
        <v>0</v>
      </c>
      <c r="O2330" s="13">
        <v>3861</v>
      </c>
      <c r="P2330" s="13">
        <v>28793</v>
      </c>
      <c r="Q2330" s="13">
        <v>4178</v>
      </c>
      <c r="R2330" s="13">
        <v>0</v>
      </c>
    </row>
    <row r="2331" spans="1:18" x14ac:dyDescent="0.25">
      <c r="A2331" s="2">
        <v>1702672328001</v>
      </c>
      <c r="B2331" s="3">
        <v>2</v>
      </c>
      <c r="C2331" s="5" t="str">
        <f>IF(B2331=1,"SPOT","NO SPOT")</f>
        <v>NO SPOT</v>
      </c>
      <c r="D2331" s="15">
        <f>IF(C2331="NO SPOT",B2331/SUMIF($C$1:$C$6359,"NO SPOT",$B$1:$B$6359),0)</f>
        <v>1.0235938379650955E-4</v>
      </c>
      <c r="E2331" s="17">
        <f>SUM($D$2:D2331)</f>
        <v>0.94984390193974599</v>
      </c>
      <c r="F2331" s="6">
        <f>B2331/23078</f>
        <v>8.6662622410954161E-5</v>
      </c>
      <c r="G2331" s="4">
        <v>0</v>
      </c>
      <c r="H2331" s="4">
        <v>2</v>
      </c>
      <c r="I2331" s="4">
        <v>0</v>
      </c>
      <c r="J2331" s="4">
        <v>1</v>
      </c>
      <c r="K2331" s="4">
        <v>1</v>
      </c>
      <c r="L2331" s="4">
        <v>0</v>
      </c>
      <c r="M2331" s="4">
        <v>0</v>
      </c>
      <c r="N2331" s="4">
        <v>0</v>
      </c>
      <c r="O2331" s="13">
        <v>16380</v>
      </c>
      <c r="P2331" s="13">
        <v>102309</v>
      </c>
      <c r="Q2331" s="13">
        <v>13604</v>
      </c>
      <c r="R2331" s="13">
        <v>0</v>
      </c>
    </row>
    <row r="2332" spans="1:18" x14ac:dyDescent="0.25">
      <c r="A2332" s="2">
        <v>1702864545001</v>
      </c>
      <c r="B2332" s="3">
        <v>2</v>
      </c>
      <c r="C2332" s="5" t="str">
        <f>IF(B2332=1,"SPOT","NO SPOT")</f>
        <v>NO SPOT</v>
      </c>
      <c r="D2332" s="15">
        <f>IF(C2332="NO SPOT",B2332/SUMIF($C$1:$C$6359,"NO SPOT",$B$1:$B$6359),0)</f>
        <v>1.0235938379650955E-4</v>
      </c>
      <c r="E2332" s="17">
        <f>SUM($D$2:D2332)</f>
        <v>0.94994626132354254</v>
      </c>
      <c r="F2332" s="6">
        <f>B2332/23078</f>
        <v>8.6662622410954161E-5</v>
      </c>
      <c r="G2332" s="4">
        <v>0</v>
      </c>
      <c r="H2332" s="4">
        <v>2</v>
      </c>
      <c r="I2332" s="4">
        <v>0</v>
      </c>
      <c r="J2332" s="4">
        <v>0</v>
      </c>
      <c r="K2332" s="4">
        <v>0</v>
      </c>
      <c r="L2332" s="4">
        <v>2</v>
      </c>
      <c r="M2332" s="4">
        <v>0</v>
      </c>
      <c r="N2332" s="4">
        <v>0</v>
      </c>
      <c r="O2332" s="13">
        <v>44270</v>
      </c>
      <c r="P2332" s="13">
        <v>37418</v>
      </c>
      <c r="Q2332" s="13">
        <v>4790</v>
      </c>
      <c r="R2332" s="13">
        <v>0</v>
      </c>
    </row>
    <row r="2333" spans="1:18" x14ac:dyDescent="0.25">
      <c r="A2333" s="8">
        <v>1703111102001</v>
      </c>
      <c r="B2333" s="9">
        <v>2</v>
      </c>
      <c r="C2333" s="10" t="str">
        <f>IF(B2333=1,"SPOT","NO SPOT")</f>
        <v>NO SPOT</v>
      </c>
      <c r="D2333" s="14">
        <f>IF(C2333="NO SPOT",B2333/SUMIF($C$1:$C$6359,"NO SPOT",$B$1:$B$6359),0)</f>
        <v>1.0235938379650955E-4</v>
      </c>
      <c r="E2333" s="16">
        <f>SUM($D$2:D2333)</f>
        <v>0.95004862070733909</v>
      </c>
      <c r="F2333" s="11">
        <f>B2333/23078</f>
        <v>8.6662622410954161E-5</v>
      </c>
      <c r="G2333" s="10">
        <v>0</v>
      </c>
      <c r="H2333" s="10">
        <v>2</v>
      </c>
      <c r="I2333" s="10">
        <v>0</v>
      </c>
      <c r="J2333" s="10">
        <v>0</v>
      </c>
      <c r="K2333" s="10">
        <v>0</v>
      </c>
      <c r="L2333" s="10">
        <v>2</v>
      </c>
      <c r="M2333" s="10">
        <v>0</v>
      </c>
      <c r="N2333" s="10">
        <v>0</v>
      </c>
      <c r="O2333" s="12">
        <v>10222</v>
      </c>
      <c r="P2333" s="12">
        <v>96282</v>
      </c>
      <c r="Q2333" s="12">
        <v>13922</v>
      </c>
      <c r="R2333" s="12">
        <v>0</v>
      </c>
    </row>
    <row r="2334" spans="1:18" x14ac:dyDescent="0.25">
      <c r="A2334" s="8">
        <v>1703118016001</v>
      </c>
      <c r="B2334" s="9">
        <v>2</v>
      </c>
      <c r="C2334" s="10" t="str">
        <f>IF(B2334=1,"SPOT","NO SPOT")</f>
        <v>NO SPOT</v>
      </c>
      <c r="D2334" s="14">
        <f>IF(C2334="NO SPOT",B2334/SUMIF($C$1:$C$6359,"NO SPOT",$B$1:$B$6359),0)</f>
        <v>1.0235938379650955E-4</v>
      </c>
      <c r="E2334" s="16">
        <f>SUM($D$2:D2334)</f>
        <v>0.95015098009113563</v>
      </c>
      <c r="F2334" s="11">
        <f>B2334/23078</f>
        <v>8.6662622410954161E-5</v>
      </c>
      <c r="G2334" s="10">
        <v>0</v>
      </c>
      <c r="H2334" s="10">
        <v>2</v>
      </c>
      <c r="I2334" s="10">
        <v>0</v>
      </c>
      <c r="J2334" s="10">
        <v>0</v>
      </c>
      <c r="K2334" s="10">
        <v>0</v>
      </c>
      <c r="L2334" s="10">
        <v>2</v>
      </c>
      <c r="M2334" s="10">
        <v>0</v>
      </c>
      <c r="N2334" s="10">
        <v>0</v>
      </c>
      <c r="O2334" s="12">
        <v>1110</v>
      </c>
      <c r="P2334" s="12">
        <v>13821</v>
      </c>
      <c r="Q2334" s="12">
        <v>1666</v>
      </c>
      <c r="R2334" s="12">
        <v>0</v>
      </c>
    </row>
    <row r="2335" spans="1:18" x14ac:dyDescent="0.25">
      <c r="A2335" s="8">
        <v>1703629616001</v>
      </c>
      <c r="B2335" s="9">
        <v>2</v>
      </c>
      <c r="C2335" s="10" t="str">
        <f>IF(B2335=1,"SPOT","NO SPOT")</f>
        <v>NO SPOT</v>
      </c>
      <c r="D2335" s="14">
        <f>IF(C2335="NO SPOT",B2335/SUMIF($C$1:$C$6359,"NO SPOT",$B$1:$B$6359),0)</f>
        <v>1.0235938379650955E-4</v>
      </c>
      <c r="E2335" s="16">
        <f>SUM($D$2:D2335)</f>
        <v>0.95025333947493218</v>
      </c>
      <c r="F2335" s="11">
        <f>B2335/23078</f>
        <v>8.6662622410954161E-5</v>
      </c>
      <c r="G2335" s="10">
        <v>0</v>
      </c>
      <c r="H2335" s="10">
        <v>2</v>
      </c>
      <c r="I2335" s="10">
        <v>0</v>
      </c>
      <c r="J2335" s="10">
        <v>0</v>
      </c>
      <c r="K2335" s="10">
        <v>0</v>
      </c>
      <c r="L2335" s="10">
        <v>2</v>
      </c>
      <c r="M2335" s="10">
        <v>0</v>
      </c>
      <c r="N2335" s="10">
        <v>0</v>
      </c>
      <c r="O2335" s="12">
        <v>114</v>
      </c>
      <c r="P2335" s="12">
        <v>2164</v>
      </c>
      <c r="Q2335" s="12">
        <v>326</v>
      </c>
      <c r="R2335" s="12">
        <v>0</v>
      </c>
    </row>
    <row r="2336" spans="1:18" x14ac:dyDescent="0.25">
      <c r="A2336" s="8">
        <v>1703848133001</v>
      </c>
      <c r="B2336" s="9">
        <v>2</v>
      </c>
      <c r="C2336" s="10" t="str">
        <f>IF(B2336=1,"SPOT","NO SPOT")</f>
        <v>NO SPOT</v>
      </c>
      <c r="D2336" s="14">
        <f>IF(C2336="NO SPOT",B2336/SUMIF($C$1:$C$6359,"NO SPOT",$B$1:$B$6359),0)</f>
        <v>1.0235938379650955E-4</v>
      </c>
      <c r="E2336" s="16">
        <f>SUM($D$2:D2336)</f>
        <v>0.95035569885872873</v>
      </c>
      <c r="F2336" s="11">
        <f>B2336/23078</f>
        <v>8.6662622410954161E-5</v>
      </c>
      <c r="G2336" s="10">
        <v>0</v>
      </c>
      <c r="H2336" s="10">
        <v>2</v>
      </c>
      <c r="I2336" s="10">
        <v>0</v>
      </c>
      <c r="J2336" s="10">
        <v>0</v>
      </c>
      <c r="K2336" s="10">
        <v>0</v>
      </c>
      <c r="L2336" s="10">
        <v>2</v>
      </c>
      <c r="M2336" s="10">
        <v>0</v>
      </c>
      <c r="N2336" s="10">
        <v>0</v>
      </c>
      <c r="O2336" s="12">
        <v>767</v>
      </c>
      <c r="P2336" s="12">
        <v>19137</v>
      </c>
      <c r="Q2336" s="12">
        <v>2364</v>
      </c>
      <c r="R2336" s="12">
        <v>0</v>
      </c>
    </row>
    <row r="2337" spans="1:18" x14ac:dyDescent="0.25">
      <c r="A2337" s="8">
        <v>1703924769001</v>
      </c>
      <c r="B2337" s="9">
        <v>2</v>
      </c>
      <c r="C2337" s="10" t="str">
        <f>IF(B2337=1,"SPOT","NO SPOT")</f>
        <v>NO SPOT</v>
      </c>
      <c r="D2337" s="14">
        <f>IF(C2337="NO SPOT",B2337/SUMIF($C$1:$C$6359,"NO SPOT",$B$1:$B$6359),0)</f>
        <v>1.0235938379650955E-4</v>
      </c>
      <c r="E2337" s="16">
        <f>SUM($D$2:D2337)</f>
        <v>0.95045805824252527</v>
      </c>
      <c r="F2337" s="11">
        <f>B2337/23078</f>
        <v>8.6662622410954161E-5</v>
      </c>
      <c r="G2337" s="10">
        <v>0</v>
      </c>
      <c r="H2337" s="10">
        <v>2</v>
      </c>
      <c r="I2337" s="10">
        <v>0</v>
      </c>
      <c r="J2337" s="10">
        <v>0</v>
      </c>
      <c r="K2337" s="10">
        <v>2</v>
      </c>
      <c r="L2337" s="10">
        <v>0</v>
      </c>
      <c r="M2337" s="10">
        <v>0</v>
      </c>
      <c r="N2337" s="10">
        <v>0</v>
      </c>
      <c r="O2337" s="12">
        <v>3225</v>
      </c>
      <c r="P2337" s="12">
        <v>70188</v>
      </c>
      <c r="Q2337" s="12">
        <v>11281</v>
      </c>
      <c r="R2337" s="12">
        <v>0</v>
      </c>
    </row>
    <row r="2338" spans="1:18" x14ac:dyDescent="0.25">
      <c r="A2338" s="8">
        <v>1704182847001</v>
      </c>
      <c r="B2338" s="9">
        <v>2</v>
      </c>
      <c r="C2338" s="10" t="str">
        <f>IF(B2338=1,"SPOT","NO SPOT")</f>
        <v>NO SPOT</v>
      </c>
      <c r="D2338" s="14">
        <f>IF(C2338="NO SPOT",B2338/SUMIF($C$1:$C$6359,"NO SPOT",$B$1:$B$6359),0)</f>
        <v>1.0235938379650955E-4</v>
      </c>
      <c r="E2338" s="16">
        <f>SUM($D$2:D2338)</f>
        <v>0.95056041762632182</v>
      </c>
      <c r="F2338" s="11">
        <f>B2338/23078</f>
        <v>8.6662622410954161E-5</v>
      </c>
      <c r="G2338" s="10">
        <v>0</v>
      </c>
      <c r="H2338" s="10">
        <v>2</v>
      </c>
      <c r="I2338" s="10">
        <v>0</v>
      </c>
      <c r="J2338" s="10">
        <v>2</v>
      </c>
      <c r="K2338" s="10">
        <v>0</v>
      </c>
      <c r="L2338" s="10">
        <v>0</v>
      </c>
      <c r="M2338" s="10">
        <v>0</v>
      </c>
      <c r="N2338" s="10">
        <v>0</v>
      </c>
      <c r="O2338" s="12">
        <v>11515</v>
      </c>
      <c r="P2338" s="12">
        <v>128627</v>
      </c>
      <c r="Q2338" s="12">
        <v>16061</v>
      </c>
      <c r="R2338" s="12">
        <v>0</v>
      </c>
    </row>
    <row r="2339" spans="1:18" x14ac:dyDescent="0.25">
      <c r="A2339" s="8">
        <v>1704205978001</v>
      </c>
      <c r="B2339" s="9">
        <v>2</v>
      </c>
      <c r="C2339" s="10" t="str">
        <f>IF(B2339=1,"SPOT","NO SPOT")</f>
        <v>NO SPOT</v>
      </c>
      <c r="D2339" s="14">
        <f>IF(C2339="NO SPOT",B2339/SUMIF($C$1:$C$6359,"NO SPOT",$B$1:$B$6359),0)</f>
        <v>1.0235938379650955E-4</v>
      </c>
      <c r="E2339" s="16">
        <f>SUM($D$2:D2339)</f>
        <v>0.95066277701011836</v>
      </c>
      <c r="F2339" s="11">
        <f>B2339/23078</f>
        <v>8.6662622410954161E-5</v>
      </c>
      <c r="G2339" s="10">
        <v>0</v>
      </c>
      <c r="H2339" s="10">
        <v>2</v>
      </c>
      <c r="I2339" s="10">
        <v>0</v>
      </c>
      <c r="J2339" s="10">
        <v>2</v>
      </c>
      <c r="K2339" s="10">
        <v>0</v>
      </c>
      <c r="L2339" s="10">
        <v>0</v>
      </c>
      <c r="M2339" s="10">
        <v>0</v>
      </c>
      <c r="N2339" s="10">
        <v>0</v>
      </c>
      <c r="O2339" s="12">
        <v>266</v>
      </c>
      <c r="P2339" s="12">
        <v>22455</v>
      </c>
      <c r="Q2339" s="12">
        <v>2779</v>
      </c>
      <c r="R2339" s="12">
        <v>0</v>
      </c>
    </row>
    <row r="2340" spans="1:18" x14ac:dyDescent="0.25">
      <c r="A2340" s="8">
        <v>1704208170001</v>
      </c>
      <c r="B2340" s="9">
        <v>2</v>
      </c>
      <c r="C2340" s="10" t="str">
        <f>IF(B2340=1,"SPOT","NO SPOT")</f>
        <v>NO SPOT</v>
      </c>
      <c r="D2340" s="14">
        <f>IF(C2340="NO SPOT",B2340/SUMIF($C$1:$C$6359,"NO SPOT",$B$1:$B$6359),0)</f>
        <v>1.0235938379650955E-4</v>
      </c>
      <c r="E2340" s="16">
        <f>SUM($D$2:D2340)</f>
        <v>0.95076513639391491</v>
      </c>
      <c r="F2340" s="11">
        <f>B2340/23078</f>
        <v>8.6662622410954161E-5</v>
      </c>
      <c r="G2340" s="10">
        <v>0</v>
      </c>
      <c r="H2340" s="10">
        <v>2</v>
      </c>
      <c r="I2340" s="10">
        <v>0</v>
      </c>
      <c r="J2340" s="10">
        <v>0</v>
      </c>
      <c r="K2340" s="10">
        <v>2</v>
      </c>
      <c r="L2340" s="10">
        <v>0</v>
      </c>
      <c r="M2340" s="10">
        <v>0</v>
      </c>
      <c r="N2340" s="10">
        <v>0</v>
      </c>
      <c r="O2340" s="12">
        <v>891</v>
      </c>
      <c r="P2340" s="12">
        <v>18605</v>
      </c>
      <c r="Q2340" s="12">
        <v>2328</v>
      </c>
      <c r="R2340" s="12">
        <v>0</v>
      </c>
    </row>
    <row r="2341" spans="1:18" x14ac:dyDescent="0.25">
      <c r="A2341" s="8">
        <v>1704237617001</v>
      </c>
      <c r="B2341" s="9">
        <v>2</v>
      </c>
      <c r="C2341" s="10" t="str">
        <f>IF(B2341=1,"SPOT","NO SPOT")</f>
        <v>NO SPOT</v>
      </c>
      <c r="D2341" s="14">
        <f>IF(C2341="NO SPOT",B2341/SUMIF($C$1:$C$6359,"NO SPOT",$B$1:$B$6359),0)</f>
        <v>1.0235938379650955E-4</v>
      </c>
      <c r="E2341" s="16">
        <f>SUM($D$2:D2341)</f>
        <v>0.95086749577771146</v>
      </c>
      <c r="F2341" s="11">
        <f>B2341/23078</f>
        <v>8.6662622410954161E-5</v>
      </c>
      <c r="G2341" s="10">
        <v>0</v>
      </c>
      <c r="H2341" s="10">
        <v>2</v>
      </c>
      <c r="I2341" s="10">
        <v>0</v>
      </c>
      <c r="J2341" s="10">
        <v>0</v>
      </c>
      <c r="K2341" s="10">
        <v>0</v>
      </c>
      <c r="L2341" s="10">
        <v>2</v>
      </c>
      <c r="M2341" s="10">
        <v>0</v>
      </c>
      <c r="N2341" s="10">
        <v>0</v>
      </c>
      <c r="O2341" s="12">
        <v>1241</v>
      </c>
      <c r="P2341" s="12">
        <v>30580</v>
      </c>
      <c r="Q2341" s="12">
        <v>3831</v>
      </c>
      <c r="R2341" s="12">
        <v>0</v>
      </c>
    </row>
    <row r="2342" spans="1:18" x14ac:dyDescent="0.25">
      <c r="A2342" s="8">
        <v>1704399789001</v>
      </c>
      <c r="B2342" s="9">
        <v>2</v>
      </c>
      <c r="C2342" s="10" t="str">
        <f>IF(B2342=1,"SPOT","NO SPOT")</f>
        <v>NO SPOT</v>
      </c>
      <c r="D2342" s="14">
        <f>IF(C2342="NO SPOT",B2342/SUMIF($C$1:$C$6359,"NO SPOT",$B$1:$B$6359),0)</f>
        <v>1.0235938379650955E-4</v>
      </c>
      <c r="E2342" s="16">
        <f>SUM($D$2:D2342)</f>
        <v>0.950969855161508</v>
      </c>
      <c r="F2342" s="11">
        <f>B2342/23078</f>
        <v>8.6662622410954161E-5</v>
      </c>
      <c r="G2342" s="10">
        <v>0</v>
      </c>
      <c r="H2342" s="10">
        <v>2</v>
      </c>
      <c r="I2342" s="10">
        <v>0</v>
      </c>
      <c r="J2342" s="10">
        <v>1</v>
      </c>
      <c r="K2342" s="10">
        <v>1</v>
      </c>
      <c r="L2342" s="10">
        <v>0</v>
      </c>
      <c r="M2342" s="10">
        <v>0</v>
      </c>
      <c r="N2342" s="10">
        <v>0</v>
      </c>
      <c r="O2342" s="12">
        <v>1013</v>
      </c>
      <c r="P2342" s="12">
        <v>12020</v>
      </c>
      <c r="Q2342" s="12">
        <v>1709</v>
      </c>
      <c r="R2342" s="12">
        <v>0</v>
      </c>
    </row>
    <row r="2343" spans="1:18" x14ac:dyDescent="0.25">
      <c r="A2343" s="8">
        <v>1704418829001</v>
      </c>
      <c r="B2343" s="9">
        <v>2</v>
      </c>
      <c r="C2343" s="10" t="str">
        <f>IF(B2343=1,"SPOT","NO SPOT")</f>
        <v>NO SPOT</v>
      </c>
      <c r="D2343" s="14">
        <f>IF(C2343="NO SPOT",B2343/SUMIF($C$1:$C$6359,"NO SPOT",$B$1:$B$6359),0)</f>
        <v>1.0235938379650955E-4</v>
      </c>
      <c r="E2343" s="16">
        <f>SUM($D$2:D2343)</f>
        <v>0.95107221454530455</v>
      </c>
      <c r="F2343" s="11">
        <f>B2343/23078</f>
        <v>8.6662622410954161E-5</v>
      </c>
      <c r="G2343" s="10">
        <v>0</v>
      </c>
      <c r="H2343" s="10">
        <v>2</v>
      </c>
      <c r="I2343" s="10">
        <v>0</v>
      </c>
      <c r="J2343" s="10">
        <v>0</v>
      </c>
      <c r="K2343" s="10">
        <v>1</v>
      </c>
      <c r="L2343" s="10">
        <v>1</v>
      </c>
      <c r="M2343" s="10">
        <v>0</v>
      </c>
      <c r="N2343" s="10">
        <v>0</v>
      </c>
      <c r="O2343" s="12">
        <v>24092</v>
      </c>
      <c r="P2343" s="12">
        <v>45519</v>
      </c>
      <c r="Q2343" s="12">
        <v>5571</v>
      </c>
      <c r="R2343" s="12">
        <v>0</v>
      </c>
    </row>
    <row r="2344" spans="1:18" x14ac:dyDescent="0.25">
      <c r="A2344" s="8">
        <v>1704459617001</v>
      </c>
      <c r="B2344" s="9">
        <v>2</v>
      </c>
      <c r="C2344" s="10" t="str">
        <f>IF(B2344=1,"SPOT","NO SPOT")</f>
        <v>NO SPOT</v>
      </c>
      <c r="D2344" s="14">
        <f>IF(C2344="NO SPOT",B2344/SUMIF($C$1:$C$6359,"NO SPOT",$B$1:$B$6359),0)</f>
        <v>1.0235938379650955E-4</v>
      </c>
      <c r="E2344" s="16">
        <f>SUM($D$2:D2344)</f>
        <v>0.9511745739291011</v>
      </c>
      <c r="F2344" s="11">
        <f>B2344/23078</f>
        <v>8.6662622410954161E-5</v>
      </c>
      <c r="G2344" s="10">
        <v>0</v>
      </c>
      <c r="H2344" s="10">
        <v>2</v>
      </c>
      <c r="I2344" s="10">
        <v>0</v>
      </c>
      <c r="J2344" s="10">
        <v>0</v>
      </c>
      <c r="K2344" s="10">
        <v>2</v>
      </c>
      <c r="L2344" s="10">
        <v>0</v>
      </c>
      <c r="M2344" s="10">
        <v>0</v>
      </c>
      <c r="N2344" s="10">
        <v>0</v>
      </c>
      <c r="O2344" s="12">
        <v>9734</v>
      </c>
      <c r="P2344" s="12">
        <v>168129</v>
      </c>
      <c r="Q2344" s="12">
        <v>20276</v>
      </c>
      <c r="R2344" s="12">
        <v>0</v>
      </c>
    </row>
    <row r="2345" spans="1:18" x14ac:dyDescent="0.25">
      <c r="A2345" s="8">
        <v>1704620713001</v>
      </c>
      <c r="B2345" s="9">
        <v>2</v>
      </c>
      <c r="C2345" s="10" t="str">
        <f>IF(B2345=1,"SPOT","NO SPOT")</f>
        <v>NO SPOT</v>
      </c>
      <c r="D2345" s="14">
        <f>IF(C2345="NO SPOT",B2345/SUMIF($C$1:$C$6359,"NO SPOT",$B$1:$B$6359),0)</f>
        <v>1.0235938379650955E-4</v>
      </c>
      <c r="E2345" s="16">
        <f>SUM($D$2:D2345)</f>
        <v>0.95127693331289764</v>
      </c>
      <c r="F2345" s="11">
        <f>B2345/23078</f>
        <v>8.6662622410954161E-5</v>
      </c>
      <c r="G2345" s="10">
        <v>0</v>
      </c>
      <c r="H2345" s="10">
        <v>2</v>
      </c>
      <c r="I2345" s="10">
        <v>0</v>
      </c>
      <c r="J2345" s="10">
        <v>1</v>
      </c>
      <c r="K2345" s="10">
        <v>0</v>
      </c>
      <c r="L2345" s="10">
        <v>1</v>
      </c>
      <c r="M2345" s="10">
        <v>0</v>
      </c>
      <c r="N2345" s="10">
        <v>0</v>
      </c>
      <c r="O2345" s="12">
        <v>6885</v>
      </c>
      <c r="P2345" s="12">
        <v>42098</v>
      </c>
      <c r="Q2345" s="12">
        <v>5857</v>
      </c>
      <c r="R2345" s="12">
        <v>0</v>
      </c>
    </row>
    <row r="2346" spans="1:18" x14ac:dyDescent="0.25">
      <c r="A2346" s="8">
        <v>1704651734001</v>
      </c>
      <c r="B2346" s="9">
        <v>2</v>
      </c>
      <c r="C2346" s="10" t="str">
        <f>IF(B2346=1,"SPOT","NO SPOT")</f>
        <v>NO SPOT</v>
      </c>
      <c r="D2346" s="14">
        <f>IF(C2346="NO SPOT",B2346/SUMIF($C$1:$C$6359,"NO SPOT",$B$1:$B$6359),0)</f>
        <v>1.0235938379650955E-4</v>
      </c>
      <c r="E2346" s="16">
        <f>SUM($D$2:D2346)</f>
        <v>0.95137929269669419</v>
      </c>
      <c r="F2346" s="11">
        <f>B2346/23078</f>
        <v>8.6662622410954161E-5</v>
      </c>
      <c r="G2346" s="10">
        <v>0</v>
      </c>
      <c r="H2346" s="10">
        <v>2</v>
      </c>
      <c r="I2346" s="10">
        <v>0</v>
      </c>
      <c r="J2346" s="10">
        <v>1</v>
      </c>
      <c r="K2346" s="10">
        <v>1</v>
      </c>
      <c r="L2346" s="10">
        <v>0</v>
      </c>
      <c r="M2346" s="10">
        <v>0</v>
      </c>
      <c r="N2346" s="10">
        <v>0</v>
      </c>
      <c r="O2346" s="12">
        <v>24237</v>
      </c>
      <c r="P2346" s="12">
        <v>53577</v>
      </c>
      <c r="Q2346" s="12">
        <v>6523</v>
      </c>
      <c r="R2346" s="12">
        <v>0</v>
      </c>
    </row>
    <row r="2347" spans="1:18" x14ac:dyDescent="0.25">
      <c r="A2347" s="8">
        <v>1704740750001</v>
      </c>
      <c r="B2347" s="9">
        <v>2</v>
      </c>
      <c r="C2347" s="10" t="str">
        <f>IF(B2347=1,"SPOT","NO SPOT")</f>
        <v>NO SPOT</v>
      </c>
      <c r="D2347" s="14">
        <f>IF(C2347="NO SPOT",B2347/SUMIF($C$1:$C$6359,"NO SPOT",$B$1:$B$6359),0)</f>
        <v>1.0235938379650955E-4</v>
      </c>
      <c r="E2347" s="16">
        <f>SUM($D$2:D2347)</f>
        <v>0.95148165208049074</v>
      </c>
      <c r="F2347" s="11">
        <f>B2347/23078</f>
        <v>8.6662622410954161E-5</v>
      </c>
      <c r="G2347" s="10">
        <v>0</v>
      </c>
      <c r="H2347" s="10">
        <v>2</v>
      </c>
      <c r="I2347" s="10">
        <v>0</v>
      </c>
      <c r="J2347" s="10">
        <v>0</v>
      </c>
      <c r="K2347" s="10">
        <v>0</v>
      </c>
      <c r="L2347" s="10">
        <v>2</v>
      </c>
      <c r="M2347" s="10">
        <v>0</v>
      </c>
      <c r="N2347" s="10">
        <v>0</v>
      </c>
      <c r="O2347" s="12">
        <v>5014</v>
      </c>
      <c r="P2347" s="12">
        <v>62135</v>
      </c>
      <c r="Q2347" s="12">
        <v>8481</v>
      </c>
      <c r="R2347" s="12">
        <v>0</v>
      </c>
    </row>
    <row r="2348" spans="1:18" x14ac:dyDescent="0.25">
      <c r="A2348" s="8">
        <v>1704919180001</v>
      </c>
      <c r="B2348" s="9">
        <v>2</v>
      </c>
      <c r="C2348" s="10" t="str">
        <f>IF(B2348=1,"SPOT","NO SPOT")</f>
        <v>NO SPOT</v>
      </c>
      <c r="D2348" s="14">
        <f>IF(C2348="NO SPOT",B2348/SUMIF($C$1:$C$6359,"NO SPOT",$B$1:$B$6359),0)</f>
        <v>1.0235938379650955E-4</v>
      </c>
      <c r="E2348" s="16">
        <f>SUM($D$2:D2348)</f>
        <v>0.95158401146428728</v>
      </c>
      <c r="F2348" s="11">
        <f>B2348/23078</f>
        <v>8.6662622410954161E-5</v>
      </c>
      <c r="G2348" s="10">
        <v>0</v>
      </c>
      <c r="H2348" s="10">
        <v>2</v>
      </c>
      <c r="I2348" s="10">
        <v>0</v>
      </c>
      <c r="J2348" s="10">
        <v>0</v>
      </c>
      <c r="K2348" s="10">
        <v>2</v>
      </c>
      <c r="L2348" s="10">
        <v>0</v>
      </c>
      <c r="M2348" s="10">
        <v>0</v>
      </c>
      <c r="N2348" s="10">
        <v>0</v>
      </c>
      <c r="O2348" s="12">
        <v>17925</v>
      </c>
      <c r="P2348" s="12">
        <v>45405</v>
      </c>
      <c r="Q2348" s="12">
        <v>7109</v>
      </c>
      <c r="R2348" s="12">
        <v>0</v>
      </c>
    </row>
    <row r="2349" spans="1:18" x14ac:dyDescent="0.25">
      <c r="A2349" s="8">
        <v>1705034211001</v>
      </c>
      <c r="B2349" s="9">
        <v>2</v>
      </c>
      <c r="C2349" s="10" t="str">
        <f>IF(B2349=1,"SPOT","NO SPOT")</f>
        <v>NO SPOT</v>
      </c>
      <c r="D2349" s="14">
        <f>IF(C2349="NO SPOT",B2349/SUMIF($C$1:$C$6359,"NO SPOT",$B$1:$B$6359),0)</f>
        <v>1.0235938379650955E-4</v>
      </c>
      <c r="E2349" s="16">
        <f>SUM($D$2:D2349)</f>
        <v>0.95168637084808383</v>
      </c>
      <c r="F2349" s="11">
        <f>B2349/23078</f>
        <v>8.6662622410954161E-5</v>
      </c>
      <c r="G2349" s="10">
        <v>0</v>
      </c>
      <c r="H2349" s="10">
        <v>2</v>
      </c>
      <c r="I2349" s="10">
        <v>0</v>
      </c>
      <c r="J2349" s="10">
        <v>0</v>
      </c>
      <c r="K2349" s="10">
        <v>2</v>
      </c>
      <c r="L2349" s="10">
        <v>0</v>
      </c>
      <c r="M2349" s="10">
        <v>0</v>
      </c>
      <c r="N2349" s="10">
        <v>0</v>
      </c>
      <c r="O2349" s="12">
        <v>21824</v>
      </c>
      <c r="P2349" s="12">
        <v>193493</v>
      </c>
      <c r="Q2349" s="12">
        <v>23940</v>
      </c>
      <c r="R2349" s="12">
        <v>0</v>
      </c>
    </row>
    <row r="2350" spans="1:18" x14ac:dyDescent="0.25">
      <c r="A2350" s="8">
        <v>1705294807001</v>
      </c>
      <c r="B2350" s="9">
        <v>2</v>
      </c>
      <c r="C2350" s="10" t="str">
        <f>IF(B2350=1,"SPOT","NO SPOT")</f>
        <v>NO SPOT</v>
      </c>
      <c r="D2350" s="14">
        <f>IF(C2350="NO SPOT",B2350/SUMIF($C$1:$C$6359,"NO SPOT",$B$1:$B$6359),0)</f>
        <v>1.0235938379650955E-4</v>
      </c>
      <c r="E2350" s="16">
        <f>SUM($D$2:D2350)</f>
        <v>0.95178873023188038</v>
      </c>
      <c r="F2350" s="11">
        <f>B2350/23078</f>
        <v>8.6662622410954161E-5</v>
      </c>
      <c r="G2350" s="10">
        <v>0</v>
      </c>
      <c r="H2350" s="10">
        <v>2</v>
      </c>
      <c r="I2350" s="10">
        <v>0</v>
      </c>
      <c r="J2350" s="10">
        <v>2</v>
      </c>
      <c r="K2350" s="10">
        <v>0</v>
      </c>
      <c r="L2350" s="10">
        <v>0</v>
      </c>
      <c r="M2350" s="10">
        <v>0</v>
      </c>
      <c r="N2350" s="10">
        <v>0</v>
      </c>
      <c r="O2350" s="12">
        <v>1926</v>
      </c>
      <c r="P2350" s="12">
        <v>4884</v>
      </c>
      <c r="Q2350" s="12">
        <v>676</v>
      </c>
      <c r="R2350" s="12">
        <v>0</v>
      </c>
    </row>
    <row r="2351" spans="1:18" x14ac:dyDescent="0.25">
      <c r="A2351" s="8">
        <v>1705527115001</v>
      </c>
      <c r="B2351" s="9">
        <v>2</v>
      </c>
      <c r="C2351" s="10" t="str">
        <f>IF(B2351=1,"SPOT","NO SPOT")</f>
        <v>NO SPOT</v>
      </c>
      <c r="D2351" s="14">
        <f>IF(C2351="NO SPOT",B2351/SUMIF($C$1:$C$6359,"NO SPOT",$B$1:$B$6359),0)</f>
        <v>1.0235938379650955E-4</v>
      </c>
      <c r="E2351" s="16">
        <f>SUM($D$2:D2351)</f>
        <v>0.95189108961567692</v>
      </c>
      <c r="F2351" s="11">
        <f>B2351/23078</f>
        <v>8.6662622410954161E-5</v>
      </c>
      <c r="G2351" s="10">
        <v>0</v>
      </c>
      <c r="H2351" s="10">
        <v>2</v>
      </c>
      <c r="I2351" s="10">
        <v>0</v>
      </c>
      <c r="J2351" s="10">
        <v>0</v>
      </c>
      <c r="K2351" s="10">
        <v>0</v>
      </c>
      <c r="L2351" s="10">
        <v>2</v>
      </c>
      <c r="M2351" s="10">
        <v>0</v>
      </c>
      <c r="N2351" s="10">
        <v>0</v>
      </c>
      <c r="O2351" s="12">
        <v>392</v>
      </c>
      <c r="P2351" s="12">
        <v>9766</v>
      </c>
      <c r="Q2351" s="12">
        <v>1456</v>
      </c>
      <c r="R2351" s="12">
        <v>602</v>
      </c>
    </row>
    <row r="2352" spans="1:18" x14ac:dyDescent="0.25">
      <c r="A2352" s="8">
        <v>1705687430001</v>
      </c>
      <c r="B2352" s="9">
        <v>2</v>
      </c>
      <c r="C2352" s="10" t="str">
        <f>IF(B2352=1,"SPOT","NO SPOT")</f>
        <v>NO SPOT</v>
      </c>
      <c r="D2352" s="14">
        <f>IF(C2352="NO SPOT",B2352/SUMIF($C$1:$C$6359,"NO SPOT",$B$1:$B$6359),0)</f>
        <v>1.0235938379650955E-4</v>
      </c>
      <c r="E2352" s="16">
        <f>SUM($D$2:D2352)</f>
        <v>0.95199344899947347</v>
      </c>
      <c r="F2352" s="11">
        <f>B2352/23078</f>
        <v>8.6662622410954161E-5</v>
      </c>
      <c r="G2352" s="10">
        <v>0</v>
      </c>
      <c r="H2352" s="10">
        <v>2</v>
      </c>
      <c r="I2352" s="10">
        <v>0</v>
      </c>
      <c r="J2352" s="10">
        <v>1</v>
      </c>
      <c r="K2352" s="10">
        <v>1</v>
      </c>
      <c r="L2352" s="10">
        <v>0</v>
      </c>
      <c r="M2352" s="10">
        <v>0</v>
      </c>
      <c r="N2352" s="10">
        <v>0</v>
      </c>
      <c r="O2352" s="12">
        <v>750</v>
      </c>
      <c r="P2352" s="12">
        <v>39413</v>
      </c>
      <c r="Q2352" s="12">
        <v>4753</v>
      </c>
      <c r="R2352" s="12">
        <v>0</v>
      </c>
    </row>
    <row r="2353" spans="1:18" x14ac:dyDescent="0.25">
      <c r="A2353" s="8">
        <v>1705814570001</v>
      </c>
      <c r="B2353" s="9">
        <v>2</v>
      </c>
      <c r="C2353" s="10" t="str">
        <f>IF(B2353=1,"SPOT","NO SPOT")</f>
        <v>NO SPOT</v>
      </c>
      <c r="D2353" s="14">
        <f>IF(C2353="NO SPOT",B2353/SUMIF($C$1:$C$6359,"NO SPOT",$B$1:$B$6359),0)</f>
        <v>1.0235938379650955E-4</v>
      </c>
      <c r="E2353" s="16">
        <f>SUM($D$2:D2353)</f>
        <v>0.95209580838327001</v>
      </c>
      <c r="F2353" s="11">
        <f>B2353/23078</f>
        <v>8.6662622410954161E-5</v>
      </c>
      <c r="G2353" s="10">
        <v>0</v>
      </c>
      <c r="H2353" s="10">
        <v>2</v>
      </c>
      <c r="I2353" s="10">
        <v>0</v>
      </c>
      <c r="J2353" s="10">
        <v>0</v>
      </c>
      <c r="K2353" s="10">
        <v>0</v>
      </c>
      <c r="L2353" s="10">
        <v>2</v>
      </c>
      <c r="M2353" s="10">
        <v>0</v>
      </c>
      <c r="N2353" s="10">
        <v>0</v>
      </c>
      <c r="O2353" s="12">
        <v>9307</v>
      </c>
      <c r="P2353" s="12">
        <v>90813</v>
      </c>
      <c r="Q2353" s="12">
        <v>11560</v>
      </c>
      <c r="R2353" s="12">
        <v>0</v>
      </c>
    </row>
    <row r="2354" spans="1:18" x14ac:dyDescent="0.25">
      <c r="A2354" s="8">
        <v>1705897765001</v>
      </c>
      <c r="B2354" s="9">
        <v>2</v>
      </c>
      <c r="C2354" s="10" t="str">
        <f>IF(B2354=1,"SPOT","NO SPOT")</f>
        <v>NO SPOT</v>
      </c>
      <c r="D2354" s="14">
        <f>IF(C2354="NO SPOT",B2354/SUMIF($C$1:$C$6359,"NO SPOT",$B$1:$B$6359),0)</f>
        <v>1.0235938379650955E-4</v>
      </c>
      <c r="E2354" s="16">
        <f>SUM($D$2:D2354)</f>
        <v>0.95219816776706656</v>
      </c>
      <c r="F2354" s="11">
        <f>B2354/23078</f>
        <v>8.6662622410954161E-5</v>
      </c>
      <c r="G2354" s="10">
        <v>0</v>
      </c>
      <c r="H2354" s="10">
        <v>2</v>
      </c>
      <c r="I2354" s="10">
        <v>0</v>
      </c>
      <c r="J2354" s="10">
        <v>1</v>
      </c>
      <c r="K2354" s="10">
        <v>1</v>
      </c>
      <c r="L2354" s="10">
        <v>0</v>
      </c>
      <c r="M2354" s="10">
        <v>0</v>
      </c>
      <c r="N2354" s="10">
        <v>0</v>
      </c>
      <c r="O2354" s="12">
        <v>7045</v>
      </c>
      <c r="P2354" s="12">
        <v>40196</v>
      </c>
      <c r="Q2354" s="12">
        <v>5337</v>
      </c>
      <c r="R2354" s="12">
        <v>0</v>
      </c>
    </row>
    <row r="2355" spans="1:18" x14ac:dyDescent="0.25">
      <c r="A2355" s="8">
        <v>1705921078001</v>
      </c>
      <c r="B2355" s="9">
        <v>2</v>
      </c>
      <c r="C2355" s="10" t="str">
        <f>IF(B2355=1,"SPOT","NO SPOT")</f>
        <v>NO SPOT</v>
      </c>
      <c r="D2355" s="14">
        <f>IF(C2355="NO SPOT",B2355/SUMIF($C$1:$C$6359,"NO SPOT",$B$1:$B$6359),0)</f>
        <v>1.0235938379650955E-4</v>
      </c>
      <c r="E2355" s="16">
        <f>SUM($D$2:D2355)</f>
        <v>0.95230052715086311</v>
      </c>
      <c r="F2355" s="11">
        <f>B2355/23078</f>
        <v>8.6662622410954161E-5</v>
      </c>
      <c r="G2355" s="10">
        <v>0</v>
      </c>
      <c r="H2355" s="10">
        <v>2</v>
      </c>
      <c r="I2355" s="10">
        <v>0</v>
      </c>
      <c r="J2355" s="10">
        <v>0</v>
      </c>
      <c r="K2355" s="10">
        <v>0</v>
      </c>
      <c r="L2355" s="10">
        <v>2</v>
      </c>
      <c r="M2355" s="10">
        <v>0</v>
      </c>
      <c r="N2355" s="10">
        <v>0</v>
      </c>
      <c r="O2355" s="12">
        <v>18328</v>
      </c>
      <c r="P2355" s="12">
        <v>54163</v>
      </c>
      <c r="Q2355" s="12">
        <v>7506</v>
      </c>
      <c r="R2355" s="12">
        <v>0</v>
      </c>
    </row>
    <row r="2356" spans="1:18" x14ac:dyDescent="0.25">
      <c r="A2356" s="8">
        <v>1706261425001</v>
      </c>
      <c r="B2356" s="9">
        <v>2</v>
      </c>
      <c r="C2356" s="10" t="str">
        <f>IF(B2356=1,"SPOT","NO SPOT")</f>
        <v>NO SPOT</v>
      </c>
      <c r="D2356" s="14">
        <f>IF(C2356="NO SPOT",B2356/SUMIF($C$1:$C$6359,"NO SPOT",$B$1:$B$6359),0)</f>
        <v>1.0235938379650955E-4</v>
      </c>
      <c r="E2356" s="16">
        <f>SUM($D$2:D2356)</f>
        <v>0.95240288653465965</v>
      </c>
      <c r="F2356" s="11">
        <f>B2356/23078</f>
        <v>8.6662622410954161E-5</v>
      </c>
      <c r="G2356" s="10">
        <v>0</v>
      </c>
      <c r="H2356" s="10">
        <v>2</v>
      </c>
      <c r="I2356" s="10">
        <v>0</v>
      </c>
      <c r="J2356" s="10">
        <v>0</v>
      </c>
      <c r="K2356" s="10">
        <v>2</v>
      </c>
      <c r="L2356" s="10">
        <v>0</v>
      </c>
      <c r="M2356" s="10">
        <v>0</v>
      </c>
      <c r="N2356" s="10">
        <v>0</v>
      </c>
      <c r="O2356" s="12">
        <v>17499</v>
      </c>
      <c r="P2356" s="12">
        <v>39893</v>
      </c>
      <c r="Q2356" s="12">
        <v>4810</v>
      </c>
      <c r="R2356" s="12">
        <v>0</v>
      </c>
    </row>
    <row r="2357" spans="1:18" x14ac:dyDescent="0.25">
      <c r="A2357" s="8">
        <v>1706394986001</v>
      </c>
      <c r="B2357" s="9">
        <v>2</v>
      </c>
      <c r="C2357" s="10" t="str">
        <f>IF(B2357=1,"SPOT","NO SPOT")</f>
        <v>NO SPOT</v>
      </c>
      <c r="D2357" s="14">
        <f>IF(C2357="NO SPOT",B2357/SUMIF($C$1:$C$6359,"NO SPOT",$B$1:$B$6359),0)</f>
        <v>1.0235938379650955E-4</v>
      </c>
      <c r="E2357" s="16">
        <f>SUM($D$2:D2357)</f>
        <v>0.9525052459184562</v>
      </c>
      <c r="F2357" s="11">
        <f>B2357/23078</f>
        <v>8.6662622410954161E-5</v>
      </c>
      <c r="G2357" s="10">
        <v>0</v>
      </c>
      <c r="H2357" s="10">
        <v>2</v>
      </c>
      <c r="I2357" s="10">
        <v>0</v>
      </c>
      <c r="J2357" s="10">
        <v>0</v>
      </c>
      <c r="K2357" s="10">
        <v>0</v>
      </c>
      <c r="L2357" s="10">
        <v>2</v>
      </c>
      <c r="M2357" s="10">
        <v>0</v>
      </c>
      <c r="N2357" s="10">
        <v>0</v>
      </c>
      <c r="O2357" s="12">
        <v>206</v>
      </c>
      <c r="P2357" s="12">
        <v>12343</v>
      </c>
      <c r="Q2357" s="12">
        <v>2134</v>
      </c>
      <c r="R2357" s="12">
        <v>2509</v>
      </c>
    </row>
    <row r="2358" spans="1:18" x14ac:dyDescent="0.25">
      <c r="A2358" s="8">
        <v>1706464441001</v>
      </c>
      <c r="B2358" s="9">
        <v>2</v>
      </c>
      <c r="C2358" s="10" t="str">
        <f>IF(B2358=1,"SPOT","NO SPOT")</f>
        <v>NO SPOT</v>
      </c>
      <c r="D2358" s="14">
        <f>IF(C2358="NO SPOT",B2358/SUMIF($C$1:$C$6359,"NO SPOT",$B$1:$B$6359),0)</f>
        <v>1.0235938379650955E-4</v>
      </c>
      <c r="E2358" s="16">
        <f>SUM($D$2:D2358)</f>
        <v>0.95260760530225275</v>
      </c>
      <c r="F2358" s="11">
        <f>B2358/23078</f>
        <v>8.6662622410954161E-5</v>
      </c>
      <c r="G2358" s="10">
        <v>0</v>
      </c>
      <c r="H2358" s="10">
        <v>2</v>
      </c>
      <c r="I2358" s="10">
        <v>0</v>
      </c>
      <c r="J2358" s="10">
        <v>0</v>
      </c>
      <c r="K2358" s="10">
        <v>0</v>
      </c>
      <c r="L2358" s="10">
        <v>2</v>
      </c>
      <c r="M2358" s="10">
        <v>0</v>
      </c>
      <c r="N2358" s="10">
        <v>0</v>
      </c>
      <c r="O2358" s="12">
        <v>1694</v>
      </c>
      <c r="P2358" s="12">
        <v>28561</v>
      </c>
      <c r="Q2358" s="12">
        <v>5114</v>
      </c>
      <c r="R2358" s="12">
        <v>5347</v>
      </c>
    </row>
    <row r="2359" spans="1:18" x14ac:dyDescent="0.25">
      <c r="A2359" s="8">
        <v>1706646740001</v>
      </c>
      <c r="B2359" s="9">
        <v>2</v>
      </c>
      <c r="C2359" s="10" t="str">
        <f>IF(B2359=1,"SPOT","NO SPOT")</f>
        <v>NO SPOT</v>
      </c>
      <c r="D2359" s="14">
        <f>IF(C2359="NO SPOT",B2359/SUMIF($C$1:$C$6359,"NO SPOT",$B$1:$B$6359),0)</f>
        <v>1.0235938379650955E-4</v>
      </c>
      <c r="E2359" s="16">
        <f>SUM($D$2:D2359)</f>
        <v>0.95270996468604929</v>
      </c>
      <c r="F2359" s="11">
        <f>B2359/23078</f>
        <v>8.6662622410954161E-5</v>
      </c>
      <c r="G2359" s="10">
        <v>0</v>
      </c>
      <c r="H2359" s="10">
        <v>2</v>
      </c>
      <c r="I2359" s="10">
        <v>0</v>
      </c>
      <c r="J2359" s="10">
        <v>0</v>
      </c>
      <c r="K2359" s="10">
        <v>2</v>
      </c>
      <c r="L2359" s="10">
        <v>0</v>
      </c>
      <c r="M2359" s="10">
        <v>0</v>
      </c>
      <c r="N2359" s="10">
        <v>0</v>
      </c>
      <c r="O2359" s="12">
        <v>17090</v>
      </c>
      <c r="P2359" s="12">
        <v>17448</v>
      </c>
      <c r="Q2359" s="12">
        <v>2418</v>
      </c>
      <c r="R2359" s="12">
        <v>0</v>
      </c>
    </row>
    <row r="2360" spans="1:18" x14ac:dyDescent="0.25">
      <c r="A2360" s="8">
        <v>1706784863001</v>
      </c>
      <c r="B2360" s="9">
        <v>2</v>
      </c>
      <c r="C2360" s="10" t="str">
        <f>IF(B2360=1,"SPOT","NO SPOT")</f>
        <v>NO SPOT</v>
      </c>
      <c r="D2360" s="14">
        <f>IF(C2360="NO SPOT",B2360/SUMIF($C$1:$C$6359,"NO SPOT",$B$1:$B$6359),0)</f>
        <v>1.0235938379650955E-4</v>
      </c>
      <c r="E2360" s="16">
        <f>SUM($D$2:D2360)</f>
        <v>0.95281232406984584</v>
      </c>
      <c r="F2360" s="11">
        <f>B2360/23078</f>
        <v>8.6662622410954161E-5</v>
      </c>
      <c r="G2360" s="10">
        <v>0</v>
      </c>
      <c r="H2360" s="10">
        <v>2</v>
      </c>
      <c r="I2360" s="10">
        <v>0</v>
      </c>
      <c r="J2360" s="10">
        <v>0</v>
      </c>
      <c r="K2360" s="10">
        <v>0</v>
      </c>
      <c r="L2360" s="10">
        <v>2</v>
      </c>
      <c r="M2360" s="10">
        <v>0</v>
      </c>
      <c r="N2360" s="10">
        <v>0</v>
      </c>
      <c r="O2360" s="12">
        <v>24437</v>
      </c>
      <c r="P2360" s="12">
        <v>46456</v>
      </c>
      <c r="Q2360" s="12">
        <v>6880</v>
      </c>
      <c r="R2360" s="12">
        <v>353</v>
      </c>
    </row>
    <row r="2361" spans="1:18" x14ac:dyDescent="0.25">
      <c r="A2361" s="8">
        <v>1706963095001</v>
      </c>
      <c r="B2361" s="9">
        <v>2</v>
      </c>
      <c r="C2361" s="10" t="str">
        <f>IF(B2361=1,"SPOT","NO SPOT")</f>
        <v>NO SPOT</v>
      </c>
      <c r="D2361" s="14">
        <f>IF(C2361="NO SPOT",B2361/SUMIF($C$1:$C$6359,"NO SPOT",$B$1:$B$6359),0)</f>
        <v>1.0235938379650955E-4</v>
      </c>
      <c r="E2361" s="16">
        <f>SUM($D$2:D2361)</f>
        <v>0.95291468345364239</v>
      </c>
      <c r="F2361" s="11">
        <f>B2361/23078</f>
        <v>8.6662622410954161E-5</v>
      </c>
      <c r="G2361" s="10">
        <v>0</v>
      </c>
      <c r="H2361" s="10">
        <v>2</v>
      </c>
      <c r="I2361" s="10">
        <v>0</v>
      </c>
      <c r="J2361" s="10">
        <v>0</v>
      </c>
      <c r="K2361" s="10">
        <v>2</v>
      </c>
      <c r="L2361" s="10">
        <v>0</v>
      </c>
      <c r="M2361" s="10">
        <v>0</v>
      </c>
      <c r="N2361" s="10">
        <v>0</v>
      </c>
      <c r="O2361" s="12">
        <v>680</v>
      </c>
      <c r="P2361" s="12">
        <v>4240</v>
      </c>
      <c r="Q2361" s="12">
        <v>524</v>
      </c>
      <c r="R2361" s="12">
        <v>0</v>
      </c>
    </row>
    <row r="2362" spans="1:18" x14ac:dyDescent="0.25">
      <c r="A2362" s="8">
        <v>1707028260001</v>
      </c>
      <c r="B2362" s="9">
        <v>2</v>
      </c>
      <c r="C2362" s="10" t="str">
        <f>IF(B2362=1,"SPOT","NO SPOT")</f>
        <v>NO SPOT</v>
      </c>
      <c r="D2362" s="14">
        <f>IF(C2362="NO SPOT",B2362/SUMIF($C$1:$C$6359,"NO SPOT",$B$1:$B$6359),0)</f>
        <v>1.0235938379650955E-4</v>
      </c>
      <c r="E2362" s="16">
        <f>SUM($D$2:D2362)</f>
        <v>0.95301704283743893</v>
      </c>
      <c r="F2362" s="11">
        <f>B2362/23078</f>
        <v>8.6662622410954161E-5</v>
      </c>
      <c r="G2362" s="10">
        <v>0</v>
      </c>
      <c r="H2362" s="10">
        <v>2</v>
      </c>
      <c r="I2362" s="10">
        <v>0</v>
      </c>
      <c r="J2362" s="10">
        <v>0</v>
      </c>
      <c r="K2362" s="10">
        <v>2</v>
      </c>
      <c r="L2362" s="10">
        <v>0</v>
      </c>
      <c r="M2362" s="10">
        <v>0</v>
      </c>
      <c r="N2362" s="10">
        <v>0</v>
      </c>
      <c r="O2362" s="12">
        <v>37542</v>
      </c>
      <c r="P2362" s="12">
        <v>108605</v>
      </c>
      <c r="Q2362" s="12">
        <v>13809</v>
      </c>
      <c r="R2362" s="12">
        <v>0</v>
      </c>
    </row>
    <row r="2363" spans="1:18" x14ac:dyDescent="0.25">
      <c r="A2363" s="8">
        <v>1707088892001</v>
      </c>
      <c r="B2363" s="9">
        <v>2</v>
      </c>
      <c r="C2363" s="10" t="str">
        <f>IF(B2363=1,"SPOT","NO SPOT")</f>
        <v>NO SPOT</v>
      </c>
      <c r="D2363" s="14">
        <f>IF(C2363="NO SPOT",B2363/SUMIF($C$1:$C$6359,"NO SPOT",$B$1:$B$6359),0)</f>
        <v>1.0235938379650955E-4</v>
      </c>
      <c r="E2363" s="16">
        <f>SUM($D$2:D2363)</f>
        <v>0.95311940222123548</v>
      </c>
      <c r="F2363" s="11">
        <f>B2363/23078</f>
        <v>8.6662622410954161E-5</v>
      </c>
      <c r="G2363" s="10">
        <v>0</v>
      </c>
      <c r="H2363" s="10">
        <v>2</v>
      </c>
      <c r="I2363" s="10">
        <v>0</v>
      </c>
      <c r="J2363" s="10">
        <v>1</v>
      </c>
      <c r="K2363" s="10">
        <v>1</v>
      </c>
      <c r="L2363" s="10">
        <v>0</v>
      </c>
      <c r="M2363" s="10">
        <v>0</v>
      </c>
      <c r="N2363" s="10">
        <v>0</v>
      </c>
      <c r="O2363" s="12">
        <v>9632</v>
      </c>
      <c r="P2363" s="12">
        <v>54042</v>
      </c>
      <c r="Q2363" s="12">
        <v>7565</v>
      </c>
      <c r="R2363" s="12">
        <v>0</v>
      </c>
    </row>
    <row r="2364" spans="1:18" x14ac:dyDescent="0.25">
      <c r="A2364" s="8">
        <v>1707261655001</v>
      </c>
      <c r="B2364" s="9">
        <v>2</v>
      </c>
      <c r="C2364" s="10" t="str">
        <f>IF(B2364=1,"SPOT","NO SPOT")</f>
        <v>NO SPOT</v>
      </c>
      <c r="D2364" s="14">
        <f>IF(C2364="NO SPOT",B2364/SUMIF($C$1:$C$6359,"NO SPOT",$B$1:$B$6359),0)</f>
        <v>1.0235938379650955E-4</v>
      </c>
      <c r="E2364" s="16">
        <f>SUM($D$2:D2364)</f>
        <v>0.95322176160503203</v>
      </c>
      <c r="F2364" s="11">
        <f>B2364/23078</f>
        <v>8.6662622410954161E-5</v>
      </c>
      <c r="G2364" s="10">
        <v>0</v>
      </c>
      <c r="H2364" s="10">
        <v>2</v>
      </c>
      <c r="I2364" s="10">
        <v>0</v>
      </c>
      <c r="J2364" s="10">
        <v>0</v>
      </c>
      <c r="K2364" s="10">
        <v>0</v>
      </c>
      <c r="L2364" s="10">
        <v>2</v>
      </c>
      <c r="M2364" s="10">
        <v>0</v>
      </c>
      <c r="N2364" s="10">
        <v>0</v>
      </c>
      <c r="O2364" s="12">
        <v>319</v>
      </c>
      <c r="P2364" s="12">
        <v>12205</v>
      </c>
      <c r="Q2364" s="12">
        <v>1650</v>
      </c>
      <c r="R2364" s="12">
        <v>0</v>
      </c>
    </row>
    <row r="2365" spans="1:18" x14ac:dyDescent="0.25">
      <c r="A2365" s="8">
        <v>1707310817001</v>
      </c>
      <c r="B2365" s="9">
        <v>2</v>
      </c>
      <c r="C2365" s="10" t="str">
        <f>IF(B2365=1,"SPOT","NO SPOT")</f>
        <v>NO SPOT</v>
      </c>
      <c r="D2365" s="14">
        <f>IF(C2365="NO SPOT",B2365/SUMIF($C$1:$C$6359,"NO SPOT",$B$1:$B$6359),0)</f>
        <v>1.0235938379650955E-4</v>
      </c>
      <c r="E2365" s="16">
        <f>SUM($D$2:D2365)</f>
        <v>0.95332412098882857</v>
      </c>
      <c r="F2365" s="11">
        <f>B2365/23078</f>
        <v>8.6662622410954161E-5</v>
      </c>
      <c r="G2365" s="10">
        <v>0</v>
      </c>
      <c r="H2365" s="10">
        <v>2</v>
      </c>
      <c r="I2365" s="10">
        <v>0</v>
      </c>
      <c r="J2365" s="10">
        <v>2</v>
      </c>
      <c r="K2365" s="10">
        <v>0</v>
      </c>
      <c r="L2365" s="10">
        <v>0</v>
      </c>
      <c r="M2365" s="10">
        <v>0</v>
      </c>
      <c r="N2365" s="10">
        <v>0</v>
      </c>
      <c r="O2365" s="12">
        <v>90</v>
      </c>
      <c r="P2365" s="12">
        <v>11770</v>
      </c>
      <c r="Q2365" s="12">
        <v>1450</v>
      </c>
      <c r="R2365" s="12">
        <v>0</v>
      </c>
    </row>
    <row r="2366" spans="1:18" x14ac:dyDescent="0.25">
      <c r="A2366" s="8">
        <v>1707330039001</v>
      </c>
      <c r="B2366" s="9">
        <v>2</v>
      </c>
      <c r="C2366" s="10" t="str">
        <f>IF(B2366=1,"SPOT","NO SPOT")</f>
        <v>NO SPOT</v>
      </c>
      <c r="D2366" s="14">
        <f>IF(C2366="NO SPOT",B2366/SUMIF($C$1:$C$6359,"NO SPOT",$B$1:$B$6359),0)</f>
        <v>1.0235938379650955E-4</v>
      </c>
      <c r="E2366" s="16">
        <f>SUM($D$2:D2366)</f>
        <v>0.95342648037262512</v>
      </c>
      <c r="F2366" s="11">
        <f>B2366/23078</f>
        <v>8.6662622410954161E-5</v>
      </c>
      <c r="G2366" s="10">
        <v>0</v>
      </c>
      <c r="H2366" s="10">
        <v>2</v>
      </c>
      <c r="I2366" s="10">
        <v>0</v>
      </c>
      <c r="J2366" s="10">
        <v>0</v>
      </c>
      <c r="K2366" s="10">
        <v>0</v>
      </c>
      <c r="L2366" s="10">
        <v>2</v>
      </c>
      <c r="M2366" s="10">
        <v>0</v>
      </c>
      <c r="N2366" s="10">
        <v>0</v>
      </c>
      <c r="O2366" s="12">
        <v>320</v>
      </c>
      <c r="P2366" s="12">
        <v>23922</v>
      </c>
      <c r="Q2366" s="12">
        <v>2923</v>
      </c>
      <c r="R2366" s="12">
        <v>0</v>
      </c>
    </row>
    <row r="2367" spans="1:18" x14ac:dyDescent="0.25">
      <c r="A2367" s="8">
        <v>1707346159001</v>
      </c>
      <c r="B2367" s="9">
        <v>2</v>
      </c>
      <c r="C2367" s="10" t="str">
        <f>IF(B2367=1,"SPOT","NO SPOT")</f>
        <v>NO SPOT</v>
      </c>
      <c r="D2367" s="14">
        <f>IF(C2367="NO SPOT",B2367/SUMIF($C$1:$C$6359,"NO SPOT",$B$1:$B$6359),0)</f>
        <v>1.0235938379650955E-4</v>
      </c>
      <c r="E2367" s="16">
        <f>SUM($D$2:D2367)</f>
        <v>0.95352883975642166</v>
      </c>
      <c r="F2367" s="11">
        <f>B2367/23078</f>
        <v>8.6662622410954161E-5</v>
      </c>
      <c r="G2367" s="10">
        <v>0</v>
      </c>
      <c r="H2367" s="10">
        <v>2</v>
      </c>
      <c r="I2367" s="10">
        <v>0</v>
      </c>
      <c r="J2367" s="10">
        <v>2</v>
      </c>
      <c r="K2367" s="10">
        <v>0</v>
      </c>
      <c r="L2367" s="10">
        <v>0</v>
      </c>
      <c r="M2367" s="10">
        <v>0</v>
      </c>
      <c r="N2367" s="10">
        <v>0</v>
      </c>
      <c r="O2367" s="12">
        <v>730</v>
      </c>
      <c r="P2367" s="12">
        <v>15538</v>
      </c>
      <c r="Q2367" s="12">
        <v>2027</v>
      </c>
      <c r="R2367" s="12">
        <v>0</v>
      </c>
    </row>
    <row r="2368" spans="1:18" x14ac:dyDescent="0.25">
      <c r="A2368" s="8">
        <v>1707392583001</v>
      </c>
      <c r="B2368" s="9">
        <v>2</v>
      </c>
      <c r="C2368" s="10" t="str">
        <f>IF(B2368=1,"SPOT","NO SPOT")</f>
        <v>NO SPOT</v>
      </c>
      <c r="D2368" s="14">
        <f>IF(C2368="NO SPOT",B2368/SUMIF($C$1:$C$6359,"NO SPOT",$B$1:$B$6359),0)</f>
        <v>1.0235938379650955E-4</v>
      </c>
      <c r="E2368" s="16">
        <f>SUM($D$2:D2368)</f>
        <v>0.95363119914021821</v>
      </c>
      <c r="F2368" s="11">
        <f>B2368/23078</f>
        <v>8.6662622410954161E-5</v>
      </c>
      <c r="G2368" s="10">
        <v>0</v>
      </c>
      <c r="H2368" s="10">
        <v>2</v>
      </c>
      <c r="I2368" s="10">
        <v>0</v>
      </c>
      <c r="J2368" s="10">
        <v>0</v>
      </c>
      <c r="K2368" s="10">
        <v>0</v>
      </c>
      <c r="L2368" s="10">
        <v>2</v>
      </c>
      <c r="M2368" s="10">
        <v>0</v>
      </c>
      <c r="N2368" s="10">
        <v>0</v>
      </c>
      <c r="O2368" s="12">
        <v>6256</v>
      </c>
      <c r="P2368" s="12">
        <v>27878</v>
      </c>
      <c r="Q2368" s="12">
        <v>3944</v>
      </c>
      <c r="R2368" s="12">
        <v>0</v>
      </c>
    </row>
    <row r="2369" spans="1:18" x14ac:dyDescent="0.25">
      <c r="A2369" s="8">
        <v>1707647051001</v>
      </c>
      <c r="B2369" s="9">
        <v>2</v>
      </c>
      <c r="C2369" s="10" t="str">
        <f>IF(B2369=1,"SPOT","NO SPOT")</f>
        <v>NO SPOT</v>
      </c>
      <c r="D2369" s="14">
        <f>IF(C2369="NO SPOT",B2369/SUMIF($C$1:$C$6359,"NO SPOT",$B$1:$B$6359),0)</f>
        <v>1.0235938379650955E-4</v>
      </c>
      <c r="E2369" s="16">
        <f>SUM($D$2:D2369)</f>
        <v>0.95373355852401476</v>
      </c>
      <c r="F2369" s="11">
        <f>B2369/23078</f>
        <v>8.6662622410954161E-5</v>
      </c>
      <c r="G2369" s="10">
        <v>0</v>
      </c>
      <c r="H2369" s="10">
        <v>2</v>
      </c>
      <c r="I2369" s="10">
        <v>0</v>
      </c>
      <c r="J2369" s="10">
        <v>0</v>
      </c>
      <c r="K2369" s="10">
        <v>2</v>
      </c>
      <c r="L2369" s="10">
        <v>0</v>
      </c>
      <c r="M2369" s="10">
        <v>0</v>
      </c>
      <c r="N2369" s="10">
        <v>0</v>
      </c>
      <c r="O2369" s="12">
        <v>445</v>
      </c>
      <c r="P2369" s="12">
        <v>13656</v>
      </c>
      <c r="Q2369" s="12">
        <v>1892</v>
      </c>
      <c r="R2369" s="12">
        <v>0</v>
      </c>
    </row>
    <row r="2370" spans="1:18" x14ac:dyDescent="0.25">
      <c r="A2370" s="8">
        <v>1707753750001</v>
      </c>
      <c r="B2370" s="9">
        <v>2</v>
      </c>
      <c r="C2370" s="10" t="str">
        <f>IF(B2370=1,"SPOT","NO SPOT")</f>
        <v>NO SPOT</v>
      </c>
      <c r="D2370" s="14">
        <f>IF(C2370="NO SPOT",B2370/SUMIF($C$1:$C$6359,"NO SPOT",$B$1:$B$6359),0)</f>
        <v>1.0235938379650955E-4</v>
      </c>
      <c r="E2370" s="16">
        <f>SUM($D$2:D2370)</f>
        <v>0.9538359179078113</v>
      </c>
      <c r="F2370" s="11">
        <f>B2370/23078</f>
        <v>8.6662622410954161E-5</v>
      </c>
      <c r="G2370" s="10">
        <v>0</v>
      </c>
      <c r="H2370" s="10">
        <v>2</v>
      </c>
      <c r="I2370" s="10">
        <v>0</v>
      </c>
      <c r="J2370" s="10">
        <v>0</v>
      </c>
      <c r="K2370" s="10">
        <v>0</v>
      </c>
      <c r="L2370" s="10">
        <v>2</v>
      </c>
      <c r="M2370" s="10">
        <v>0</v>
      </c>
      <c r="N2370" s="10">
        <v>0</v>
      </c>
      <c r="O2370" s="12">
        <v>14504</v>
      </c>
      <c r="P2370" s="12">
        <v>86011</v>
      </c>
      <c r="Q2370" s="12">
        <v>11684</v>
      </c>
      <c r="R2370" s="12">
        <v>0</v>
      </c>
    </row>
    <row r="2371" spans="1:18" x14ac:dyDescent="0.25">
      <c r="A2371" s="8">
        <v>1707816193001</v>
      </c>
      <c r="B2371" s="9">
        <v>2</v>
      </c>
      <c r="C2371" s="10" t="str">
        <f>IF(B2371=1,"SPOT","NO SPOT")</f>
        <v>NO SPOT</v>
      </c>
      <c r="D2371" s="14">
        <f>IF(C2371="NO SPOT",B2371/SUMIF($C$1:$C$6359,"NO SPOT",$B$1:$B$6359),0)</f>
        <v>1.0235938379650955E-4</v>
      </c>
      <c r="E2371" s="16">
        <f>SUM($D$2:D2371)</f>
        <v>0.95393827729160785</v>
      </c>
      <c r="F2371" s="11">
        <f>B2371/23078</f>
        <v>8.6662622410954161E-5</v>
      </c>
      <c r="G2371" s="10">
        <v>0</v>
      </c>
      <c r="H2371" s="10">
        <v>2</v>
      </c>
      <c r="I2371" s="10">
        <v>0</v>
      </c>
      <c r="J2371" s="10">
        <v>0</v>
      </c>
      <c r="K2371" s="10">
        <v>0</v>
      </c>
      <c r="L2371" s="10">
        <v>2</v>
      </c>
      <c r="M2371" s="10">
        <v>0</v>
      </c>
      <c r="N2371" s="10">
        <v>0</v>
      </c>
      <c r="O2371" s="12">
        <v>1736</v>
      </c>
      <c r="P2371" s="12">
        <v>17903</v>
      </c>
      <c r="Q2371" s="12">
        <v>2951</v>
      </c>
      <c r="R2371" s="12">
        <v>3299</v>
      </c>
    </row>
    <row r="2372" spans="1:18" x14ac:dyDescent="0.25">
      <c r="A2372" s="8">
        <v>1708032311001</v>
      </c>
      <c r="B2372" s="9">
        <v>2</v>
      </c>
      <c r="C2372" s="10" t="str">
        <f>IF(B2372=1,"SPOT","NO SPOT")</f>
        <v>NO SPOT</v>
      </c>
      <c r="D2372" s="14">
        <f>IF(C2372="NO SPOT",B2372/SUMIF($C$1:$C$6359,"NO SPOT",$B$1:$B$6359),0)</f>
        <v>1.0235938379650955E-4</v>
      </c>
      <c r="E2372" s="16">
        <f>SUM($D$2:D2372)</f>
        <v>0.9540406366754044</v>
      </c>
      <c r="F2372" s="11">
        <f>B2372/23078</f>
        <v>8.6662622410954161E-5</v>
      </c>
      <c r="G2372" s="10">
        <v>0</v>
      </c>
      <c r="H2372" s="10">
        <v>2</v>
      </c>
      <c r="I2372" s="10">
        <v>0</v>
      </c>
      <c r="J2372" s="10">
        <v>1</v>
      </c>
      <c r="K2372" s="10">
        <v>1</v>
      </c>
      <c r="L2372" s="10">
        <v>0</v>
      </c>
      <c r="M2372" s="10">
        <v>0</v>
      </c>
      <c r="N2372" s="10">
        <v>0</v>
      </c>
      <c r="O2372" s="12">
        <v>40900</v>
      </c>
      <c r="P2372" s="12">
        <v>67082</v>
      </c>
      <c r="Q2372" s="12">
        <v>8446</v>
      </c>
      <c r="R2372" s="12">
        <v>0</v>
      </c>
    </row>
    <row r="2373" spans="1:18" x14ac:dyDescent="0.25">
      <c r="A2373" s="8">
        <v>1708037708001</v>
      </c>
      <c r="B2373" s="9">
        <v>2</v>
      </c>
      <c r="C2373" s="10" t="str">
        <f>IF(B2373=1,"SPOT","NO SPOT")</f>
        <v>NO SPOT</v>
      </c>
      <c r="D2373" s="14">
        <f>IF(C2373="NO SPOT",B2373/SUMIF($C$1:$C$6359,"NO SPOT",$B$1:$B$6359),0)</f>
        <v>1.0235938379650955E-4</v>
      </c>
      <c r="E2373" s="16">
        <f>SUM($D$2:D2373)</f>
        <v>0.95414299605920094</v>
      </c>
      <c r="F2373" s="11">
        <f>B2373/23078</f>
        <v>8.6662622410954161E-5</v>
      </c>
      <c r="G2373" s="10">
        <v>0</v>
      </c>
      <c r="H2373" s="10">
        <v>2</v>
      </c>
      <c r="I2373" s="10">
        <v>0</v>
      </c>
      <c r="J2373" s="10">
        <v>2</v>
      </c>
      <c r="K2373" s="10">
        <v>0</v>
      </c>
      <c r="L2373" s="10">
        <v>0</v>
      </c>
      <c r="M2373" s="10">
        <v>0</v>
      </c>
      <c r="N2373" s="10">
        <v>0</v>
      </c>
      <c r="O2373" s="12">
        <v>3106</v>
      </c>
      <c r="P2373" s="12">
        <v>9420</v>
      </c>
      <c r="Q2373" s="12">
        <v>1287</v>
      </c>
      <c r="R2373" s="12">
        <v>0</v>
      </c>
    </row>
    <row r="2374" spans="1:18" x14ac:dyDescent="0.25">
      <c r="A2374" s="8">
        <v>1708051725001</v>
      </c>
      <c r="B2374" s="9">
        <v>2</v>
      </c>
      <c r="C2374" s="10" t="str">
        <f>IF(B2374=1,"SPOT","NO SPOT")</f>
        <v>NO SPOT</v>
      </c>
      <c r="D2374" s="14">
        <f>IF(C2374="NO SPOT",B2374/SUMIF($C$1:$C$6359,"NO SPOT",$B$1:$B$6359),0)</f>
        <v>1.0235938379650955E-4</v>
      </c>
      <c r="E2374" s="16">
        <f>SUM($D$2:D2374)</f>
        <v>0.95424535544299749</v>
      </c>
      <c r="F2374" s="11">
        <f>B2374/23078</f>
        <v>8.6662622410954161E-5</v>
      </c>
      <c r="G2374" s="10">
        <v>0</v>
      </c>
      <c r="H2374" s="10">
        <v>2</v>
      </c>
      <c r="I2374" s="10">
        <v>0</v>
      </c>
      <c r="J2374" s="10">
        <v>0</v>
      </c>
      <c r="K2374" s="10">
        <v>1</v>
      </c>
      <c r="L2374" s="10">
        <v>1</v>
      </c>
      <c r="M2374" s="10">
        <v>0</v>
      </c>
      <c r="N2374" s="10">
        <v>0</v>
      </c>
      <c r="O2374" s="12">
        <v>11200</v>
      </c>
      <c r="P2374" s="12">
        <v>76387</v>
      </c>
      <c r="Q2374" s="12">
        <v>9212</v>
      </c>
      <c r="R2374" s="12">
        <v>0</v>
      </c>
    </row>
    <row r="2375" spans="1:18" x14ac:dyDescent="0.25">
      <c r="A2375" s="8">
        <v>1708335524001</v>
      </c>
      <c r="B2375" s="9">
        <v>2</v>
      </c>
      <c r="C2375" s="10" t="str">
        <f>IF(B2375=1,"SPOT","NO SPOT")</f>
        <v>NO SPOT</v>
      </c>
      <c r="D2375" s="14">
        <f>IF(C2375="NO SPOT",B2375/SUMIF($C$1:$C$6359,"NO SPOT",$B$1:$B$6359),0)</f>
        <v>1.0235938379650955E-4</v>
      </c>
      <c r="E2375" s="16">
        <f>SUM($D$2:D2375)</f>
        <v>0.95434771482679404</v>
      </c>
      <c r="F2375" s="11">
        <f>B2375/23078</f>
        <v>8.6662622410954161E-5</v>
      </c>
      <c r="G2375" s="10">
        <v>0</v>
      </c>
      <c r="H2375" s="10">
        <v>2</v>
      </c>
      <c r="I2375" s="10">
        <v>0</v>
      </c>
      <c r="J2375" s="10">
        <v>0</v>
      </c>
      <c r="K2375" s="10">
        <v>2</v>
      </c>
      <c r="L2375" s="10">
        <v>0</v>
      </c>
      <c r="M2375" s="10">
        <v>0</v>
      </c>
      <c r="N2375" s="10">
        <v>0</v>
      </c>
      <c r="O2375" s="12">
        <v>1548</v>
      </c>
      <c r="P2375" s="12">
        <v>23461</v>
      </c>
      <c r="Q2375" s="12">
        <v>2876</v>
      </c>
      <c r="R2375" s="12">
        <v>0</v>
      </c>
    </row>
    <row r="2376" spans="1:18" x14ac:dyDescent="0.25">
      <c r="A2376" s="8">
        <v>1708503436001</v>
      </c>
      <c r="B2376" s="9">
        <v>2</v>
      </c>
      <c r="C2376" s="10" t="str">
        <f>IF(B2376=1,"SPOT","NO SPOT")</f>
        <v>NO SPOT</v>
      </c>
      <c r="D2376" s="14">
        <f>IF(C2376="NO SPOT",B2376/SUMIF($C$1:$C$6359,"NO SPOT",$B$1:$B$6359),0)</f>
        <v>1.0235938379650955E-4</v>
      </c>
      <c r="E2376" s="16">
        <f>SUM($D$2:D2376)</f>
        <v>0.95445007421059058</v>
      </c>
      <c r="F2376" s="11">
        <f>B2376/23078</f>
        <v>8.6662622410954161E-5</v>
      </c>
      <c r="G2376" s="10">
        <v>0</v>
      </c>
      <c r="H2376" s="10">
        <v>2</v>
      </c>
      <c r="I2376" s="10">
        <v>0</v>
      </c>
      <c r="J2376" s="10">
        <v>0</v>
      </c>
      <c r="K2376" s="10">
        <v>1</v>
      </c>
      <c r="L2376" s="10">
        <v>1</v>
      </c>
      <c r="M2376" s="10">
        <v>0</v>
      </c>
      <c r="N2376" s="10">
        <v>0</v>
      </c>
      <c r="O2376" s="12">
        <v>18308</v>
      </c>
      <c r="P2376" s="12">
        <v>63344</v>
      </c>
      <c r="Q2376" s="12">
        <v>8943</v>
      </c>
      <c r="R2376" s="12">
        <v>0</v>
      </c>
    </row>
    <row r="2377" spans="1:18" x14ac:dyDescent="0.25">
      <c r="A2377" s="8">
        <v>1708667215001</v>
      </c>
      <c r="B2377" s="9">
        <v>2</v>
      </c>
      <c r="C2377" s="10" t="str">
        <f>IF(B2377=1,"SPOT","NO SPOT")</f>
        <v>NO SPOT</v>
      </c>
      <c r="D2377" s="14">
        <f>IF(C2377="NO SPOT",B2377/SUMIF($C$1:$C$6359,"NO SPOT",$B$1:$B$6359),0)</f>
        <v>1.0235938379650955E-4</v>
      </c>
      <c r="E2377" s="16">
        <f>SUM($D$2:D2377)</f>
        <v>0.95455243359438713</v>
      </c>
      <c r="F2377" s="11">
        <f>B2377/23078</f>
        <v>8.6662622410954161E-5</v>
      </c>
      <c r="G2377" s="10">
        <v>0</v>
      </c>
      <c r="H2377" s="10">
        <v>2</v>
      </c>
      <c r="I2377" s="10">
        <v>0</v>
      </c>
      <c r="J2377" s="10">
        <v>0</v>
      </c>
      <c r="K2377" s="10">
        <v>0</v>
      </c>
      <c r="L2377" s="10">
        <v>2</v>
      </c>
      <c r="M2377" s="10">
        <v>0</v>
      </c>
      <c r="N2377" s="10">
        <v>0</v>
      </c>
      <c r="O2377" s="12">
        <v>1250</v>
      </c>
      <c r="P2377" s="12">
        <v>8050</v>
      </c>
      <c r="Q2377" s="12">
        <v>1260</v>
      </c>
      <c r="R2377" s="12">
        <v>1206</v>
      </c>
    </row>
    <row r="2378" spans="1:18" x14ac:dyDescent="0.25">
      <c r="A2378" s="8">
        <v>1708725765001</v>
      </c>
      <c r="B2378" s="9">
        <v>2</v>
      </c>
      <c r="C2378" s="10" t="str">
        <f>IF(B2378=1,"SPOT","NO SPOT")</f>
        <v>NO SPOT</v>
      </c>
      <c r="D2378" s="14">
        <f>IF(C2378="NO SPOT",B2378/SUMIF($C$1:$C$6359,"NO SPOT",$B$1:$B$6359),0)</f>
        <v>1.0235938379650955E-4</v>
      </c>
      <c r="E2378" s="16">
        <f>SUM($D$2:D2378)</f>
        <v>0.95465479297818367</v>
      </c>
      <c r="F2378" s="11">
        <f>B2378/23078</f>
        <v>8.6662622410954161E-5</v>
      </c>
      <c r="G2378" s="10">
        <v>0</v>
      </c>
      <c r="H2378" s="10">
        <v>2</v>
      </c>
      <c r="I2378" s="10">
        <v>0</v>
      </c>
      <c r="J2378" s="10">
        <v>0</v>
      </c>
      <c r="K2378" s="10">
        <v>0</v>
      </c>
      <c r="L2378" s="10">
        <v>2</v>
      </c>
      <c r="M2378" s="10">
        <v>0</v>
      </c>
      <c r="N2378" s="10">
        <v>0</v>
      </c>
      <c r="O2378" s="12">
        <v>4176</v>
      </c>
      <c r="P2378" s="12">
        <v>34076</v>
      </c>
      <c r="Q2378" s="12">
        <v>4188</v>
      </c>
      <c r="R2378" s="12">
        <v>0</v>
      </c>
    </row>
    <row r="2379" spans="1:18" x14ac:dyDescent="0.25">
      <c r="A2379" s="8">
        <v>1708827561001</v>
      </c>
      <c r="B2379" s="9">
        <v>2</v>
      </c>
      <c r="C2379" s="10" t="str">
        <f>IF(B2379=1,"SPOT","NO SPOT")</f>
        <v>NO SPOT</v>
      </c>
      <c r="D2379" s="14">
        <f>IF(C2379="NO SPOT",B2379/SUMIF($C$1:$C$6359,"NO SPOT",$B$1:$B$6359),0)</f>
        <v>1.0235938379650955E-4</v>
      </c>
      <c r="E2379" s="16">
        <f>SUM($D$2:D2379)</f>
        <v>0.95475715236198022</v>
      </c>
      <c r="F2379" s="11">
        <f>B2379/23078</f>
        <v>8.6662622410954161E-5</v>
      </c>
      <c r="G2379" s="10">
        <v>0</v>
      </c>
      <c r="H2379" s="10">
        <v>2</v>
      </c>
      <c r="I2379" s="10">
        <v>0</v>
      </c>
      <c r="J2379" s="10">
        <v>2</v>
      </c>
      <c r="K2379" s="10">
        <v>0</v>
      </c>
      <c r="L2379" s="10">
        <v>0</v>
      </c>
      <c r="M2379" s="10">
        <v>0</v>
      </c>
      <c r="N2379" s="10">
        <v>0</v>
      </c>
      <c r="O2379" s="12">
        <v>729</v>
      </c>
      <c r="P2379" s="12">
        <v>5154</v>
      </c>
      <c r="Q2379" s="12">
        <v>767</v>
      </c>
      <c r="R2379" s="12">
        <v>0</v>
      </c>
    </row>
    <row r="2380" spans="1:18" x14ac:dyDescent="0.25">
      <c r="A2380" s="8">
        <v>1708976574001</v>
      </c>
      <c r="B2380" s="9">
        <v>2</v>
      </c>
      <c r="C2380" s="10" t="str">
        <f>IF(B2380=1,"SPOT","NO SPOT")</f>
        <v>NO SPOT</v>
      </c>
      <c r="D2380" s="14">
        <f>IF(C2380="NO SPOT",B2380/SUMIF($C$1:$C$6359,"NO SPOT",$B$1:$B$6359),0)</f>
        <v>1.0235938379650955E-4</v>
      </c>
      <c r="E2380" s="16">
        <f>SUM($D$2:D2380)</f>
        <v>0.95485951174577677</v>
      </c>
      <c r="F2380" s="11">
        <f>B2380/23078</f>
        <v>8.6662622410954161E-5</v>
      </c>
      <c r="G2380" s="10">
        <v>0</v>
      </c>
      <c r="H2380" s="10">
        <v>2</v>
      </c>
      <c r="I2380" s="10">
        <v>0</v>
      </c>
      <c r="J2380" s="10">
        <v>0</v>
      </c>
      <c r="K2380" s="10">
        <v>1</v>
      </c>
      <c r="L2380" s="10">
        <v>1</v>
      </c>
      <c r="M2380" s="10">
        <v>0</v>
      </c>
      <c r="N2380" s="10">
        <v>0</v>
      </c>
      <c r="O2380" s="12">
        <v>54479</v>
      </c>
      <c r="P2380" s="12">
        <v>244138</v>
      </c>
      <c r="Q2380" s="12">
        <v>31761</v>
      </c>
      <c r="R2380" s="12">
        <v>0</v>
      </c>
    </row>
    <row r="2381" spans="1:18" x14ac:dyDescent="0.25">
      <c r="A2381" s="8">
        <v>1709162695001</v>
      </c>
      <c r="B2381" s="9">
        <v>2</v>
      </c>
      <c r="C2381" s="10" t="str">
        <f>IF(B2381=1,"SPOT","NO SPOT")</f>
        <v>NO SPOT</v>
      </c>
      <c r="D2381" s="14">
        <f>IF(C2381="NO SPOT",B2381/SUMIF($C$1:$C$6359,"NO SPOT",$B$1:$B$6359),0)</f>
        <v>1.0235938379650955E-4</v>
      </c>
      <c r="E2381" s="16">
        <f>SUM($D$2:D2381)</f>
        <v>0.95496187112957331</v>
      </c>
      <c r="F2381" s="11">
        <f>B2381/23078</f>
        <v>8.6662622410954161E-5</v>
      </c>
      <c r="G2381" s="10">
        <v>0</v>
      </c>
      <c r="H2381" s="10">
        <v>2</v>
      </c>
      <c r="I2381" s="10">
        <v>0</v>
      </c>
      <c r="J2381" s="10">
        <v>0</v>
      </c>
      <c r="K2381" s="10">
        <v>0</v>
      </c>
      <c r="L2381" s="10">
        <v>2</v>
      </c>
      <c r="M2381" s="10">
        <v>0</v>
      </c>
      <c r="N2381" s="10">
        <v>0</v>
      </c>
      <c r="O2381" s="12">
        <v>225</v>
      </c>
      <c r="P2381" s="12">
        <v>21853</v>
      </c>
      <c r="Q2381" s="12">
        <v>2634</v>
      </c>
      <c r="R2381" s="12">
        <v>0</v>
      </c>
    </row>
    <row r="2382" spans="1:18" x14ac:dyDescent="0.25">
      <c r="A2382" s="8">
        <v>1709433427001</v>
      </c>
      <c r="B2382" s="9">
        <v>2</v>
      </c>
      <c r="C2382" s="10" t="str">
        <f>IF(B2382=1,"SPOT","NO SPOT")</f>
        <v>NO SPOT</v>
      </c>
      <c r="D2382" s="14">
        <f>IF(C2382="NO SPOT",B2382/SUMIF($C$1:$C$6359,"NO SPOT",$B$1:$B$6359),0)</f>
        <v>1.0235938379650955E-4</v>
      </c>
      <c r="E2382" s="16">
        <f>SUM($D$2:D2382)</f>
        <v>0.95506423051336986</v>
      </c>
      <c r="F2382" s="11">
        <f>B2382/23078</f>
        <v>8.6662622410954161E-5</v>
      </c>
      <c r="G2382" s="10">
        <v>0</v>
      </c>
      <c r="H2382" s="10">
        <v>2</v>
      </c>
      <c r="I2382" s="10">
        <v>0</v>
      </c>
      <c r="J2382" s="10">
        <v>0</v>
      </c>
      <c r="K2382" s="10">
        <v>0</v>
      </c>
      <c r="L2382" s="10">
        <v>2</v>
      </c>
      <c r="M2382" s="10">
        <v>0</v>
      </c>
      <c r="N2382" s="10">
        <v>0</v>
      </c>
      <c r="O2382" s="12">
        <v>285</v>
      </c>
      <c r="P2382" s="12">
        <v>14027</v>
      </c>
      <c r="Q2382" s="12">
        <v>1770</v>
      </c>
      <c r="R2382" s="12">
        <v>0</v>
      </c>
    </row>
    <row r="2383" spans="1:18" x14ac:dyDescent="0.25">
      <c r="A2383" s="8">
        <v>1709639668001</v>
      </c>
      <c r="B2383" s="9">
        <v>2</v>
      </c>
      <c r="C2383" s="10" t="str">
        <f>IF(B2383=1,"SPOT","NO SPOT")</f>
        <v>NO SPOT</v>
      </c>
      <c r="D2383" s="14">
        <f>IF(C2383="NO SPOT",B2383/SUMIF($C$1:$C$6359,"NO SPOT",$B$1:$B$6359),0)</f>
        <v>1.0235938379650955E-4</v>
      </c>
      <c r="E2383" s="16">
        <f>SUM($D$2:D2383)</f>
        <v>0.95516658989716641</v>
      </c>
      <c r="F2383" s="11">
        <f>B2383/23078</f>
        <v>8.6662622410954161E-5</v>
      </c>
      <c r="G2383" s="10">
        <v>0</v>
      </c>
      <c r="H2383" s="10">
        <v>2</v>
      </c>
      <c r="I2383" s="10">
        <v>0</v>
      </c>
      <c r="J2383" s="10">
        <v>0</v>
      </c>
      <c r="K2383" s="10">
        <v>1</v>
      </c>
      <c r="L2383" s="10">
        <v>1</v>
      </c>
      <c r="M2383" s="10">
        <v>0</v>
      </c>
      <c r="N2383" s="10">
        <v>0</v>
      </c>
      <c r="O2383" s="12">
        <v>5040</v>
      </c>
      <c r="P2383" s="12">
        <v>66347</v>
      </c>
      <c r="Q2383" s="12">
        <v>8696</v>
      </c>
      <c r="R2383" s="12">
        <v>0</v>
      </c>
    </row>
    <row r="2384" spans="1:18" x14ac:dyDescent="0.25">
      <c r="A2384" s="8">
        <v>1709726911001</v>
      </c>
      <c r="B2384" s="9">
        <v>2</v>
      </c>
      <c r="C2384" s="10" t="str">
        <f>IF(B2384=1,"SPOT","NO SPOT")</f>
        <v>NO SPOT</v>
      </c>
      <c r="D2384" s="14">
        <f>IF(C2384="NO SPOT",B2384/SUMIF($C$1:$C$6359,"NO SPOT",$B$1:$B$6359),0)</f>
        <v>1.0235938379650955E-4</v>
      </c>
      <c r="E2384" s="16">
        <f>SUM($D$2:D2384)</f>
        <v>0.95526894928096295</v>
      </c>
      <c r="F2384" s="11">
        <f>B2384/23078</f>
        <v>8.6662622410954161E-5</v>
      </c>
      <c r="G2384" s="10">
        <v>0</v>
      </c>
      <c r="H2384" s="10">
        <v>2</v>
      </c>
      <c r="I2384" s="10">
        <v>0</v>
      </c>
      <c r="J2384" s="10">
        <v>0</v>
      </c>
      <c r="K2384" s="10">
        <v>1</v>
      </c>
      <c r="L2384" s="10">
        <v>1</v>
      </c>
      <c r="M2384" s="10">
        <v>0</v>
      </c>
      <c r="N2384" s="10">
        <v>0</v>
      </c>
      <c r="O2384" s="12">
        <v>2735</v>
      </c>
      <c r="P2384" s="12">
        <v>22844</v>
      </c>
      <c r="Q2384" s="12">
        <v>3100</v>
      </c>
      <c r="R2384" s="12">
        <v>0</v>
      </c>
    </row>
    <row r="2385" spans="1:18" x14ac:dyDescent="0.25">
      <c r="A2385" s="8">
        <v>1709750689001</v>
      </c>
      <c r="B2385" s="9">
        <v>2</v>
      </c>
      <c r="C2385" s="10" t="str">
        <f>IF(B2385=1,"SPOT","NO SPOT")</f>
        <v>NO SPOT</v>
      </c>
      <c r="D2385" s="14">
        <f>IF(C2385="NO SPOT",B2385/SUMIF($C$1:$C$6359,"NO SPOT",$B$1:$B$6359),0)</f>
        <v>1.0235938379650955E-4</v>
      </c>
      <c r="E2385" s="16">
        <f>SUM($D$2:D2385)</f>
        <v>0.9553713086647595</v>
      </c>
      <c r="F2385" s="11">
        <f>B2385/23078</f>
        <v>8.6662622410954161E-5</v>
      </c>
      <c r="G2385" s="10">
        <v>0</v>
      </c>
      <c r="H2385" s="10">
        <v>2</v>
      </c>
      <c r="I2385" s="10">
        <v>0</v>
      </c>
      <c r="J2385" s="10">
        <v>0</v>
      </c>
      <c r="K2385" s="10">
        <v>2</v>
      </c>
      <c r="L2385" s="10">
        <v>0</v>
      </c>
      <c r="M2385" s="10">
        <v>0</v>
      </c>
      <c r="N2385" s="10">
        <v>0</v>
      </c>
      <c r="O2385" s="12">
        <v>5081</v>
      </c>
      <c r="P2385" s="12">
        <v>65887</v>
      </c>
      <c r="Q2385" s="12">
        <v>8293</v>
      </c>
      <c r="R2385" s="12">
        <v>0</v>
      </c>
    </row>
    <row r="2386" spans="1:18" x14ac:dyDescent="0.25">
      <c r="A2386" s="8">
        <v>1709778177001</v>
      </c>
      <c r="B2386" s="9">
        <v>2</v>
      </c>
      <c r="C2386" s="10" t="str">
        <f>IF(B2386=1,"SPOT","NO SPOT")</f>
        <v>NO SPOT</v>
      </c>
      <c r="D2386" s="14">
        <f>IF(C2386="NO SPOT",B2386/SUMIF($C$1:$C$6359,"NO SPOT",$B$1:$B$6359),0)</f>
        <v>1.0235938379650955E-4</v>
      </c>
      <c r="E2386" s="16">
        <f>SUM($D$2:D2386)</f>
        <v>0.95547366804855605</v>
      </c>
      <c r="F2386" s="11">
        <f>B2386/23078</f>
        <v>8.6662622410954161E-5</v>
      </c>
      <c r="G2386" s="10">
        <v>0</v>
      </c>
      <c r="H2386" s="10">
        <v>2</v>
      </c>
      <c r="I2386" s="10">
        <v>0</v>
      </c>
      <c r="J2386" s="10">
        <v>0</v>
      </c>
      <c r="K2386" s="10">
        <v>2</v>
      </c>
      <c r="L2386" s="10">
        <v>0</v>
      </c>
      <c r="M2386" s="10">
        <v>0</v>
      </c>
      <c r="N2386" s="10">
        <v>0</v>
      </c>
      <c r="O2386" s="12">
        <v>9185</v>
      </c>
      <c r="P2386" s="12">
        <v>185417</v>
      </c>
      <c r="Q2386" s="12">
        <v>24208</v>
      </c>
      <c r="R2386" s="12">
        <v>0</v>
      </c>
    </row>
    <row r="2387" spans="1:18" x14ac:dyDescent="0.25">
      <c r="A2387" s="8">
        <v>1709831182001</v>
      </c>
      <c r="B2387" s="9">
        <v>2</v>
      </c>
      <c r="C2387" s="10" t="str">
        <f>IF(B2387=1,"SPOT","NO SPOT")</f>
        <v>NO SPOT</v>
      </c>
      <c r="D2387" s="14">
        <f>IF(C2387="NO SPOT",B2387/SUMIF($C$1:$C$6359,"NO SPOT",$B$1:$B$6359),0)</f>
        <v>1.0235938379650955E-4</v>
      </c>
      <c r="E2387" s="16">
        <f>SUM($D$2:D2387)</f>
        <v>0.95557602743235259</v>
      </c>
      <c r="F2387" s="11">
        <f>B2387/23078</f>
        <v>8.6662622410954161E-5</v>
      </c>
      <c r="G2387" s="10">
        <v>2</v>
      </c>
      <c r="H2387" s="10">
        <v>0</v>
      </c>
      <c r="I2387" s="10">
        <v>0</v>
      </c>
      <c r="J2387" s="10">
        <v>0</v>
      </c>
      <c r="K2387" s="10">
        <v>0</v>
      </c>
      <c r="L2387" s="10">
        <v>2</v>
      </c>
      <c r="M2387" s="10">
        <v>0</v>
      </c>
      <c r="N2387" s="10">
        <v>0</v>
      </c>
      <c r="O2387" s="12">
        <v>18959</v>
      </c>
      <c r="P2387" s="12">
        <v>68430</v>
      </c>
      <c r="Q2387" s="12">
        <v>8869</v>
      </c>
      <c r="R2387" s="12">
        <v>0</v>
      </c>
    </row>
    <row r="2388" spans="1:18" x14ac:dyDescent="0.25">
      <c r="A2388" s="8">
        <v>1709902983001</v>
      </c>
      <c r="B2388" s="9">
        <v>2</v>
      </c>
      <c r="C2388" s="10" t="str">
        <f>IF(B2388=1,"SPOT","NO SPOT")</f>
        <v>NO SPOT</v>
      </c>
      <c r="D2388" s="14">
        <f>IF(C2388="NO SPOT",B2388/SUMIF($C$1:$C$6359,"NO SPOT",$B$1:$B$6359),0)</f>
        <v>1.0235938379650955E-4</v>
      </c>
      <c r="E2388" s="16">
        <f>SUM($D$2:D2388)</f>
        <v>0.95567838681614914</v>
      </c>
      <c r="F2388" s="11">
        <f>B2388/23078</f>
        <v>8.6662622410954161E-5</v>
      </c>
      <c r="G2388" s="10">
        <v>0</v>
      </c>
      <c r="H2388" s="10">
        <v>2</v>
      </c>
      <c r="I2388" s="10">
        <v>0</v>
      </c>
      <c r="J2388" s="10">
        <v>0</v>
      </c>
      <c r="K2388" s="10">
        <v>1</v>
      </c>
      <c r="L2388" s="10">
        <v>1</v>
      </c>
      <c r="M2388" s="10">
        <v>0</v>
      </c>
      <c r="N2388" s="10">
        <v>0</v>
      </c>
      <c r="O2388" s="12">
        <v>4139</v>
      </c>
      <c r="P2388" s="12">
        <v>65086</v>
      </c>
      <c r="Q2388" s="12">
        <v>8233</v>
      </c>
      <c r="R2388" s="12">
        <v>292</v>
      </c>
    </row>
    <row r="2389" spans="1:18" x14ac:dyDescent="0.25">
      <c r="A2389" s="8">
        <v>1710139195001</v>
      </c>
      <c r="B2389" s="9">
        <v>2</v>
      </c>
      <c r="C2389" s="10" t="str">
        <f>IF(B2389=1,"SPOT","NO SPOT")</f>
        <v>NO SPOT</v>
      </c>
      <c r="D2389" s="14">
        <f>IF(C2389="NO SPOT",B2389/SUMIF($C$1:$C$6359,"NO SPOT",$B$1:$B$6359),0)</f>
        <v>1.0235938379650955E-4</v>
      </c>
      <c r="E2389" s="16">
        <f>SUM($D$2:D2389)</f>
        <v>0.95578074619994569</v>
      </c>
      <c r="F2389" s="11">
        <f>B2389/23078</f>
        <v>8.6662622410954161E-5</v>
      </c>
      <c r="G2389" s="10">
        <v>0</v>
      </c>
      <c r="H2389" s="10">
        <v>2</v>
      </c>
      <c r="I2389" s="10">
        <v>0</v>
      </c>
      <c r="J2389" s="10">
        <v>0</v>
      </c>
      <c r="K2389" s="10">
        <v>0</v>
      </c>
      <c r="L2389" s="10">
        <v>2</v>
      </c>
      <c r="M2389" s="10">
        <v>0</v>
      </c>
      <c r="N2389" s="10">
        <v>0</v>
      </c>
      <c r="O2389" s="12">
        <v>498</v>
      </c>
      <c r="P2389" s="12">
        <v>135535</v>
      </c>
      <c r="Q2389" s="12">
        <v>17377</v>
      </c>
      <c r="R2389" s="12">
        <v>1832</v>
      </c>
    </row>
    <row r="2390" spans="1:18" x14ac:dyDescent="0.25">
      <c r="A2390" s="8">
        <v>1710271360001</v>
      </c>
      <c r="B2390" s="9">
        <v>2</v>
      </c>
      <c r="C2390" s="10" t="str">
        <f>IF(B2390=1,"SPOT","NO SPOT")</f>
        <v>NO SPOT</v>
      </c>
      <c r="D2390" s="14">
        <f>IF(C2390="NO SPOT",B2390/SUMIF($C$1:$C$6359,"NO SPOT",$B$1:$B$6359),0)</f>
        <v>1.0235938379650955E-4</v>
      </c>
      <c r="E2390" s="16">
        <f>SUM($D$2:D2390)</f>
        <v>0.95588310558374223</v>
      </c>
      <c r="F2390" s="11">
        <f>B2390/23078</f>
        <v>8.6662622410954161E-5</v>
      </c>
      <c r="G2390" s="10">
        <v>0</v>
      </c>
      <c r="H2390" s="10">
        <v>2</v>
      </c>
      <c r="I2390" s="10">
        <v>0</v>
      </c>
      <c r="J2390" s="10">
        <v>0</v>
      </c>
      <c r="K2390" s="10">
        <v>0</v>
      </c>
      <c r="L2390" s="10">
        <v>2</v>
      </c>
      <c r="M2390" s="10">
        <v>0</v>
      </c>
      <c r="N2390" s="10">
        <v>0</v>
      </c>
      <c r="O2390" s="12">
        <v>1972</v>
      </c>
      <c r="P2390" s="12">
        <v>18654</v>
      </c>
      <c r="Q2390" s="12">
        <v>3081</v>
      </c>
      <c r="R2390" s="12">
        <v>3180</v>
      </c>
    </row>
    <row r="2391" spans="1:18" x14ac:dyDescent="0.25">
      <c r="A2391" s="8">
        <v>1710660232001</v>
      </c>
      <c r="B2391" s="9">
        <v>2</v>
      </c>
      <c r="C2391" s="10" t="str">
        <f>IF(B2391=1,"SPOT","NO SPOT")</f>
        <v>NO SPOT</v>
      </c>
      <c r="D2391" s="14">
        <f>IF(C2391="NO SPOT",B2391/SUMIF($C$1:$C$6359,"NO SPOT",$B$1:$B$6359),0)</f>
        <v>1.0235938379650955E-4</v>
      </c>
      <c r="E2391" s="16">
        <f>SUM($D$2:D2391)</f>
        <v>0.95598546496753878</v>
      </c>
      <c r="F2391" s="11">
        <f>B2391/23078</f>
        <v>8.6662622410954161E-5</v>
      </c>
      <c r="G2391" s="10">
        <v>0</v>
      </c>
      <c r="H2391" s="10">
        <v>2</v>
      </c>
      <c r="I2391" s="10">
        <v>0</v>
      </c>
      <c r="J2391" s="10">
        <v>0</v>
      </c>
      <c r="K2391" s="10">
        <v>2</v>
      </c>
      <c r="L2391" s="10">
        <v>0</v>
      </c>
      <c r="M2391" s="10">
        <v>0</v>
      </c>
      <c r="N2391" s="10">
        <v>0</v>
      </c>
      <c r="O2391" s="12">
        <v>25020</v>
      </c>
      <c r="P2391" s="12">
        <v>55775</v>
      </c>
      <c r="Q2391" s="12">
        <v>8733</v>
      </c>
      <c r="R2391" s="12">
        <v>0</v>
      </c>
    </row>
    <row r="2392" spans="1:18" x14ac:dyDescent="0.25">
      <c r="A2392" s="8">
        <v>1710868827001</v>
      </c>
      <c r="B2392" s="9">
        <v>2</v>
      </c>
      <c r="C2392" s="10" t="str">
        <f>IF(B2392=1,"SPOT","NO SPOT")</f>
        <v>NO SPOT</v>
      </c>
      <c r="D2392" s="14">
        <f>IF(C2392="NO SPOT",B2392/SUMIF($C$1:$C$6359,"NO SPOT",$B$1:$B$6359),0)</f>
        <v>1.0235938379650955E-4</v>
      </c>
      <c r="E2392" s="16">
        <f>SUM($D$2:D2392)</f>
        <v>0.95608782435133532</v>
      </c>
      <c r="F2392" s="11">
        <f>B2392/23078</f>
        <v>8.6662622410954161E-5</v>
      </c>
      <c r="G2392" s="10">
        <v>0</v>
      </c>
      <c r="H2392" s="10">
        <v>2</v>
      </c>
      <c r="I2392" s="10">
        <v>0</v>
      </c>
      <c r="J2392" s="10">
        <v>0</v>
      </c>
      <c r="K2392" s="10">
        <v>1</v>
      </c>
      <c r="L2392" s="10">
        <v>1</v>
      </c>
      <c r="M2392" s="10">
        <v>0</v>
      </c>
      <c r="N2392" s="10">
        <v>0</v>
      </c>
      <c r="O2392" s="12">
        <v>361326</v>
      </c>
      <c r="P2392" s="12">
        <v>54948</v>
      </c>
      <c r="Q2392" s="12">
        <v>7945</v>
      </c>
      <c r="R2392" s="12">
        <v>3676</v>
      </c>
    </row>
    <row r="2393" spans="1:18" x14ac:dyDescent="0.25">
      <c r="A2393" s="8">
        <v>1711087211001</v>
      </c>
      <c r="B2393" s="9">
        <v>2</v>
      </c>
      <c r="C2393" s="10" t="str">
        <f>IF(B2393=1,"SPOT","NO SPOT")</f>
        <v>NO SPOT</v>
      </c>
      <c r="D2393" s="14">
        <f>IF(C2393="NO SPOT",B2393/SUMIF($C$1:$C$6359,"NO SPOT",$B$1:$B$6359),0)</f>
        <v>1.0235938379650955E-4</v>
      </c>
      <c r="E2393" s="16">
        <f>SUM($D$2:D2393)</f>
        <v>0.95619018373513187</v>
      </c>
      <c r="F2393" s="11">
        <f>B2393/23078</f>
        <v>8.6662622410954161E-5</v>
      </c>
      <c r="G2393" s="10">
        <v>0</v>
      </c>
      <c r="H2393" s="10">
        <v>2</v>
      </c>
      <c r="I2393" s="10">
        <v>0</v>
      </c>
      <c r="J2393" s="10">
        <v>1</v>
      </c>
      <c r="K2393" s="10">
        <v>0</v>
      </c>
      <c r="L2393" s="10">
        <v>1</v>
      </c>
      <c r="M2393" s="10">
        <v>0</v>
      </c>
      <c r="N2393" s="10">
        <v>0</v>
      </c>
      <c r="O2393" s="12">
        <v>77</v>
      </c>
      <c r="P2393" s="12">
        <v>22663</v>
      </c>
      <c r="Q2393" s="12">
        <v>2868</v>
      </c>
      <c r="R2393" s="12">
        <v>0</v>
      </c>
    </row>
    <row r="2394" spans="1:18" x14ac:dyDescent="0.25">
      <c r="A2394" s="8">
        <v>1711281806001</v>
      </c>
      <c r="B2394" s="9">
        <v>2</v>
      </c>
      <c r="C2394" s="10" t="str">
        <f>IF(B2394=1,"SPOT","NO SPOT")</f>
        <v>NO SPOT</v>
      </c>
      <c r="D2394" s="14">
        <f>IF(C2394="NO SPOT",B2394/SUMIF($C$1:$C$6359,"NO SPOT",$B$1:$B$6359),0)</f>
        <v>1.0235938379650955E-4</v>
      </c>
      <c r="E2394" s="16">
        <f>SUM($D$2:D2394)</f>
        <v>0.95629254311892842</v>
      </c>
      <c r="F2394" s="11">
        <f>B2394/23078</f>
        <v>8.6662622410954161E-5</v>
      </c>
      <c r="G2394" s="10">
        <v>0</v>
      </c>
      <c r="H2394" s="10">
        <v>2</v>
      </c>
      <c r="I2394" s="10">
        <v>0</v>
      </c>
      <c r="J2394" s="10">
        <v>0</v>
      </c>
      <c r="K2394" s="10">
        <v>0</v>
      </c>
      <c r="L2394" s="10">
        <v>2</v>
      </c>
      <c r="M2394" s="10">
        <v>0</v>
      </c>
      <c r="N2394" s="10">
        <v>0</v>
      </c>
      <c r="O2394" s="12">
        <v>8532</v>
      </c>
      <c r="P2394" s="12">
        <v>102642</v>
      </c>
      <c r="Q2394" s="12">
        <v>16522</v>
      </c>
      <c r="R2394" s="12">
        <v>14003</v>
      </c>
    </row>
    <row r="2395" spans="1:18" x14ac:dyDescent="0.25">
      <c r="A2395" s="8">
        <v>1711676153001</v>
      </c>
      <c r="B2395" s="9">
        <v>2</v>
      </c>
      <c r="C2395" s="10" t="str">
        <f>IF(B2395=1,"SPOT","NO SPOT")</f>
        <v>NO SPOT</v>
      </c>
      <c r="D2395" s="14">
        <f>IF(C2395="NO SPOT",B2395/SUMIF($C$1:$C$6359,"NO SPOT",$B$1:$B$6359),0)</f>
        <v>1.0235938379650955E-4</v>
      </c>
      <c r="E2395" s="16">
        <f>SUM($D$2:D2395)</f>
        <v>0.95639490250272496</v>
      </c>
      <c r="F2395" s="11">
        <f>B2395/23078</f>
        <v>8.6662622410954161E-5</v>
      </c>
      <c r="G2395" s="10">
        <v>0</v>
      </c>
      <c r="H2395" s="10">
        <v>2</v>
      </c>
      <c r="I2395" s="10">
        <v>0</v>
      </c>
      <c r="J2395" s="10">
        <v>2</v>
      </c>
      <c r="K2395" s="10">
        <v>0</v>
      </c>
      <c r="L2395" s="10">
        <v>0</v>
      </c>
      <c r="M2395" s="10">
        <v>0</v>
      </c>
      <c r="N2395" s="10">
        <v>0</v>
      </c>
      <c r="O2395" s="12">
        <v>4613</v>
      </c>
      <c r="P2395" s="12">
        <v>33103</v>
      </c>
      <c r="Q2395" s="12">
        <v>5173</v>
      </c>
      <c r="R2395" s="12">
        <v>0</v>
      </c>
    </row>
    <row r="2396" spans="1:18" x14ac:dyDescent="0.25">
      <c r="A2396" s="8">
        <v>1711715134001</v>
      </c>
      <c r="B2396" s="9">
        <v>2</v>
      </c>
      <c r="C2396" s="10" t="str">
        <f>IF(B2396=1,"SPOT","NO SPOT")</f>
        <v>NO SPOT</v>
      </c>
      <c r="D2396" s="14">
        <f>IF(C2396="NO SPOT",B2396/SUMIF($C$1:$C$6359,"NO SPOT",$B$1:$B$6359),0)</f>
        <v>1.0235938379650955E-4</v>
      </c>
      <c r="E2396" s="16">
        <f>SUM($D$2:D2396)</f>
        <v>0.95649726188652151</v>
      </c>
      <c r="F2396" s="11">
        <f>B2396/23078</f>
        <v>8.6662622410954161E-5</v>
      </c>
      <c r="G2396" s="10">
        <v>0</v>
      </c>
      <c r="H2396" s="10">
        <v>2</v>
      </c>
      <c r="I2396" s="10">
        <v>0</v>
      </c>
      <c r="J2396" s="10">
        <v>0</v>
      </c>
      <c r="K2396" s="10">
        <v>1</v>
      </c>
      <c r="L2396" s="10">
        <v>1</v>
      </c>
      <c r="M2396" s="10">
        <v>0</v>
      </c>
      <c r="N2396" s="10">
        <v>0</v>
      </c>
      <c r="O2396" s="12">
        <v>381</v>
      </c>
      <c r="P2396" s="12">
        <v>50970</v>
      </c>
      <c r="Q2396" s="12">
        <v>6481</v>
      </c>
      <c r="R2396" s="12">
        <v>0</v>
      </c>
    </row>
    <row r="2397" spans="1:18" x14ac:dyDescent="0.25">
      <c r="A2397" s="8">
        <v>1711738979001</v>
      </c>
      <c r="B2397" s="9">
        <v>2</v>
      </c>
      <c r="C2397" s="10" t="str">
        <f>IF(B2397=1,"SPOT","NO SPOT")</f>
        <v>NO SPOT</v>
      </c>
      <c r="D2397" s="14">
        <f>IF(C2397="NO SPOT",B2397/SUMIF($C$1:$C$6359,"NO SPOT",$B$1:$B$6359),0)</f>
        <v>1.0235938379650955E-4</v>
      </c>
      <c r="E2397" s="16">
        <f>SUM($D$2:D2397)</f>
        <v>0.95659962127031806</v>
      </c>
      <c r="F2397" s="11">
        <f>B2397/23078</f>
        <v>8.6662622410954161E-5</v>
      </c>
      <c r="G2397" s="10">
        <v>0</v>
      </c>
      <c r="H2397" s="10">
        <v>2</v>
      </c>
      <c r="I2397" s="10">
        <v>0</v>
      </c>
      <c r="J2397" s="10">
        <v>0</v>
      </c>
      <c r="K2397" s="10">
        <v>1</v>
      </c>
      <c r="L2397" s="10">
        <v>1</v>
      </c>
      <c r="M2397" s="10">
        <v>0</v>
      </c>
      <c r="N2397" s="10">
        <v>0</v>
      </c>
      <c r="O2397" s="12">
        <v>1438</v>
      </c>
      <c r="P2397" s="12">
        <v>46784</v>
      </c>
      <c r="Q2397" s="12">
        <v>5860</v>
      </c>
      <c r="R2397" s="12">
        <v>0</v>
      </c>
    </row>
    <row r="2398" spans="1:18" x14ac:dyDescent="0.25">
      <c r="A2398" s="8">
        <v>1711827830001</v>
      </c>
      <c r="B2398" s="9">
        <v>2</v>
      </c>
      <c r="C2398" s="10" t="str">
        <f>IF(B2398=1,"SPOT","NO SPOT")</f>
        <v>NO SPOT</v>
      </c>
      <c r="D2398" s="14">
        <f>IF(C2398="NO SPOT",B2398/SUMIF($C$1:$C$6359,"NO SPOT",$B$1:$B$6359),0)</f>
        <v>1.0235938379650955E-4</v>
      </c>
      <c r="E2398" s="16">
        <f>SUM($D$2:D2398)</f>
        <v>0.9567019806541146</v>
      </c>
      <c r="F2398" s="11">
        <f>B2398/23078</f>
        <v>8.6662622410954161E-5</v>
      </c>
      <c r="G2398" s="10">
        <v>0</v>
      </c>
      <c r="H2398" s="10">
        <v>2</v>
      </c>
      <c r="I2398" s="10">
        <v>0</v>
      </c>
      <c r="J2398" s="10">
        <v>0</v>
      </c>
      <c r="K2398" s="10">
        <v>1</v>
      </c>
      <c r="L2398" s="10">
        <v>1</v>
      </c>
      <c r="M2398" s="10">
        <v>0</v>
      </c>
      <c r="N2398" s="10">
        <v>0</v>
      </c>
      <c r="O2398" s="12">
        <v>78</v>
      </c>
      <c r="P2398" s="12">
        <v>25275</v>
      </c>
      <c r="Q2398" s="12">
        <v>3350</v>
      </c>
      <c r="R2398" s="12">
        <v>0</v>
      </c>
    </row>
    <row r="2399" spans="1:18" x14ac:dyDescent="0.25">
      <c r="A2399" s="8">
        <v>1712082948001</v>
      </c>
      <c r="B2399" s="9">
        <v>2</v>
      </c>
      <c r="C2399" s="10" t="str">
        <f>IF(B2399=1,"SPOT","NO SPOT")</f>
        <v>NO SPOT</v>
      </c>
      <c r="D2399" s="14">
        <f>IF(C2399="NO SPOT",B2399/SUMIF($C$1:$C$6359,"NO SPOT",$B$1:$B$6359),0)</f>
        <v>1.0235938379650955E-4</v>
      </c>
      <c r="E2399" s="16">
        <f>SUM($D$2:D2399)</f>
        <v>0.95680434003791115</v>
      </c>
      <c r="F2399" s="11">
        <f>B2399/23078</f>
        <v>8.6662622410954161E-5</v>
      </c>
      <c r="G2399" s="10">
        <v>0</v>
      </c>
      <c r="H2399" s="10">
        <v>2</v>
      </c>
      <c r="I2399" s="10">
        <v>0</v>
      </c>
      <c r="J2399" s="10">
        <v>0</v>
      </c>
      <c r="K2399" s="10">
        <v>0</v>
      </c>
      <c r="L2399" s="10">
        <v>2</v>
      </c>
      <c r="M2399" s="10">
        <v>0</v>
      </c>
      <c r="N2399" s="10">
        <v>0</v>
      </c>
      <c r="O2399" s="12">
        <v>524</v>
      </c>
      <c r="P2399" s="12">
        <v>16996</v>
      </c>
      <c r="Q2399" s="12">
        <v>2712</v>
      </c>
      <c r="R2399" s="12">
        <v>1845</v>
      </c>
    </row>
    <row r="2400" spans="1:18" x14ac:dyDescent="0.25">
      <c r="A2400" s="8">
        <v>1712314119001</v>
      </c>
      <c r="B2400" s="9">
        <v>2</v>
      </c>
      <c r="C2400" s="10" t="str">
        <f>IF(B2400=1,"SPOT","NO SPOT")</f>
        <v>NO SPOT</v>
      </c>
      <c r="D2400" s="14">
        <f>IF(C2400="NO SPOT",B2400/SUMIF($C$1:$C$6359,"NO SPOT",$B$1:$B$6359),0)</f>
        <v>1.0235938379650955E-4</v>
      </c>
      <c r="E2400" s="16">
        <f>SUM($D$2:D2400)</f>
        <v>0.9569066994217077</v>
      </c>
      <c r="F2400" s="11">
        <f>B2400/23078</f>
        <v>8.6662622410954161E-5</v>
      </c>
      <c r="G2400" s="10">
        <v>0</v>
      </c>
      <c r="H2400" s="10">
        <v>2</v>
      </c>
      <c r="I2400" s="10">
        <v>0</v>
      </c>
      <c r="J2400" s="10">
        <v>0</v>
      </c>
      <c r="K2400" s="10">
        <v>2</v>
      </c>
      <c r="L2400" s="10">
        <v>0</v>
      </c>
      <c r="M2400" s="10">
        <v>0</v>
      </c>
      <c r="N2400" s="10">
        <v>0</v>
      </c>
      <c r="O2400" s="12">
        <v>3676</v>
      </c>
      <c r="P2400" s="12">
        <v>9402</v>
      </c>
      <c r="Q2400" s="12">
        <v>1202</v>
      </c>
      <c r="R2400" s="12">
        <v>0</v>
      </c>
    </row>
    <row r="2401" spans="1:18" x14ac:dyDescent="0.25">
      <c r="A2401" s="8">
        <v>1712925302001</v>
      </c>
      <c r="B2401" s="9">
        <v>2</v>
      </c>
      <c r="C2401" s="10" t="str">
        <f>IF(B2401=1,"SPOT","NO SPOT")</f>
        <v>NO SPOT</v>
      </c>
      <c r="D2401" s="14">
        <f>IF(C2401="NO SPOT",B2401/SUMIF($C$1:$C$6359,"NO SPOT",$B$1:$B$6359),0)</f>
        <v>1.0235938379650955E-4</v>
      </c>
      <c r="E2401" s="16">
        <f>SUM($D$2:D2401)</f>
        <v>0.95700905880550424</v>
      </c>
      <c r="F2401" s="11">
        <f>B2401/23078</f>
        <v>8.6662622410954161E-5</v>
      </c>
      <c r="G2401" s="10">
        <v>0</v>
      </c>
      <c r="H2401" s="10">
        <v>2</v>
      </c>
      <c r="I2401" s="10">
        <v>0</v>
      </c>
      <c r="J2401" s="10">
        <v>1</v>
      </c>
      <c r="K2401" s="10">
        <v>0</v>
      </c>
      <c r="L2401" s="10">
        <v>1</v>
      </c>
      <c r="M2401" s="10">
        <v>0</v>
      </c>
      <c r="N2401" s="10">
        <v>0</v>
      </c>
      <c r="O2401" s="12">
        <v>1347</v>
      </c>
      <c r="P2401" s="12">
        <v>7299</v>
      </c>
      <c r="Q2401" s="12">
        <v>916</v>
      </c>
      <c r="R2401" s="12">
        <v>0</v>
      </c>
    </row>
    <row r="2402" spans="1:18" x14ac:dyDescent="0.25">
      <c r="A2402" s="8">
        <v>1712991080001</v>
      </c>
      <c r="B2402" s="9">
        <v>2</v>
      </c>
      <c r="C2402" s="10" t="str">
        <f>IF(B2402=1,"SPOT","NO SPOT")</f>
        <v>NO SPOT</v>
      </c>
      <c r="D2402" s="14">
        <f>IF(C2402="NO SPOT",B2402/SUMIF($C$1:$C$6359,"NO SPOT",$B$1:$B$6359),0)</f>
        <v>1.0235938379650955E-4</v>
      </c>
      <c r="E2402" s="16">
        <f>SUM($D$2:D2402)</f>
        <v>0.95711141818930079</v>
      </c>
      <c r="F2402" s="11">
        <f>B2402/23078</f>
        <v>8.6662622410954161E-5</v>
      </c>
      <c r="G2402" s="10">
        <v>0</v>
      </c>
      <c r="H2402" s="10">
        <v>2</v>
      </c>
      <c r="I2402" s="10">
        <v>0</v>
      </c>
      <c r="J2402" s="10">
        <v>0</v>
      </c>
      <c r="K2402" s="10">
        <v>1</v>
      </c>
      <c r="L2402" s="10">
        <v>1</v>
      </c>
      <c r="M2402" s="10">
        <v>0</v>
      </c>
      <c r="N2402" s="10">
        <v>0</v>
      </c>
      <c r="O2402" s="12">
        <v>44620</v>
      </c>
      <c r="P2402" s="12">
        <v>32808</v>
      </c>
      <c r="Q2402" s="12">
        <v>4378</v>
      </c>
      <c r="R2402" s="12">
        <v>0</v>
      </c>
    </row>
    <row r="2403" spans="1:18" x14ac:dyDescent="0.25">
      <c r="A2403" s="8">
        <v>1713000733001</v>
      </c>
      <c r="B2403" s="9">
        <v>2</v>
      </c>
      <c r="C2403" s="10" t="str">
        <f>IF(B2403=1,"SPOT","NO SPOT")</f>
        <v>NO SPOT</v>
      </c>
      <c r="D2403" s="14">
        <f>IF(C2403="NO SPOT",B2403/SUMIF($C$1:$C$6359,"NO SPOT",$B$1:$B$6359),0)</f>
        <v>1.0235938379650955E-4</v>
      </c>
      <c r="E2403" s="16">
        <f>SUM($D$2:D2403)</f>
        <v>0.95721377757309734</v>
      </c>
      <c r="F2403" s="11">
        <f>B2403/23078</f>
        <v>8.6662622410954161E-5</v>
      </c>
      <c r="G2403" s="10">
        <v>0</v>
      </c>
      <c r="H2403" s="10">
        <v>2</v>
      </c>
      <c r="I2403" s="10">
        <v>0</v>
      </c>
      <c r="J2403" s="10">
        <v>0</v>
      </c>
      <c r="K2403" s="10">
        <v>0</v>
      </c>
      <c r="L2403" s="10">
        <v>2</v>
      </c>
      <c r="M2403" s="10">
        <v>0</v>
      </c>
      <c r="N2403" s="10">
        <v>0</v>
      </c>
      <c r="O2403" s="12">
        <v>2373</v>
      </c>
      <c r="P2403" s="12">
        <v>104223</v>
      </c>
      <c r="Q2403" s="12">
        <v>12632</v>
      </c>
      <c r="R2403" s="12">
        <v>0</v>
      </c>
    </row>
    <row r="2404" spans="1:18" x14ac:dyDescent="0.25">
      <c r="A2404" s="8">
        <v>1713337531001</v>
      </c>
      <c r="B2404" s="9">
        <v>2</v>
      </c>
      <c r="C2404" s="10" t="str">
        <f>IF(B2404=1,"SPOT","NO SPOT")</f>
        <v>NO SPOT</v>
      </c>
      <c r="D2404" s="14">
        <f>IF(C2404="NO SPOT",B2404/SUMIF($C$1:$C$6359,"NO SPOT",$B$1:$B$6359),0)</f>
        <v>1.0235938379650955E-4</v>
      </c>
      <c r="E2404" s="16">
        <f>SUM($D$2:D2404)</f>
        <v>0.95731613695689388</v>
      </c>
      <c r="F2404" s="11">
        <f>B2404/23078</f>
        <v>8.6662622410954161E-5</v>
      </c>
      <c r="G2404" s="10">
        <v>0</v>
      </c>
      <c r="H2404" s="10">
        <v>2</v>
      </c>
      <c r="I2404" s="10">
        <v>0</v>
      </c>
      <c r="J2404" s="10">
        <v>0</v>
      </c>
      <c r="K2404" s="10">
        <v>0</v>
      </c>
      <c r="L2404" s="10">
        <v>2</v>
      </c>
      <c r="M2404" s="10">
        <v>0</v>
      </c>
      <c r="N2404" s="10">
        <v>0</v>
      </c>
      <c r="O2404" s="12">
        <v>16165</v>
      </c>
      <c r="P2404" s="12">
        <v>70131</v>
      </c>
      <c r="Q2404" s="12">
        <v>10140</v>
      </c>
      <c r="R2404" s="12">
        <v>0</v>
      </c>
    </row>
    <row r="2405" spans="1:18" x14ac:dyDescent="0.25">
      <c r="A2405" s="8">
        <v>1713338257001</v>
      </c>
      <c r="B2405" s="9">
        <v>2</v>
      </c>
      <c r="C2405" s="10" t="str">
        <f>IF(B2405=1,"SPOT","NO SPOT")</f>
        <v>NO SPOT</v>
      </c>
      <c r="D2405" s="14">
        <f>IF(C2405="NO SPOT",B2405/SUMIF($C$1:$C$6359,"NO SPOT",$B$1:$B$6359),0)</f>
        <v>1.0235938379650955E-4</v>
      </c>
      <c r="E2405" s="16">
        <f>SUM($D$2:D2405)</f>
        <v>0.95741849634069043</v>
      </c>
      <c r="F2405" s="11">
        <f>B2405/23078</f>
        <v>8.6662622410954161E-5</v>
      </c>
      <c r="G2405" s="10">
        <v>0</v>
      </c>
      <c r="H2405" s="10">
        <v>2</v>
      </c>
      <c r="I2405" s="10">
        <v>0</v>
      </c>
      <c r="J2405" s="10">
        <v>0</v>
      </c>
      <c r="K2405" s="10">
        <v>0</v>
      </c>
      <c r="L2405" s="10">
        <v>2</v>
      </c>
      <c r="M2405" s="10">
        <v>0</v>
      </c>
      <c r="N2405" s="10">
        <v>0</v>
      </c>
      <c r="O2405" s="12">
        <v>33595</v>
      </c>
      <c r="P2405" s="12">
        <v>56667</v>
      </c>
      <c r="Q2405" s="12">
        <v>6833</v>
      </c>
      <c r="R2405" s="12">
        <v>0</v>
      </c>
    </row>
    <row r="2406" spans="1:18" x14ac:dyDescent="0.25">
      <c r="A2406" s="8">
        <v>1713377636001</v>
      </c>
      <c r="B2406" s="9">
        <v>2</v>
      </c>
      <c r="C2406" s="10" t="str">
        <f>IF(B2406=1,"SPOT","NO SPOT")</f>
        <v>NO SPOT</v>
      </c>
      <c r="D2406" s="14">
        <f>IF(C2406="NO SPOT",B2406/SUMIF($C$1:$C$6359,"NO SPOT",$B$1:$B$6359),0)</f>
        <v>1.0235938379650955E-4</v>
      </c>
      <c r="E2406" s="16">
        <f>SUM($D$2:D2406)</f>
        <v>0.95752085572448697</v>
      </c>
      <c r="F2406" s="11">
        <f>B2406/23078</f>
        <v>8.6662622410954161E-5</v>
      </c>
      <c r="G2406" s="10">
        <v>0</v>
      </c>
      <c r="H2406" s="10">
        <v>2</v>
      </c>
      <c r="I2406" s="10">
        <v>0</v>
      </c>
      <c r="J2406" s="10">
        <v>0</v>
      </c>
      <c r="K2406" s="10">
        <v>0</v>
      </c>
      <c r="L2406" s="10">
        <v>2</v>
      </c>
      <c r="M2406" s="10">
        <v>0</v>
      </c>
      <c r="N2406" s="10">
        <v>0</v>
      </c>
      <c r="O2406" s="12">
        <v>37</v>
      </c>
      <c r="P2406" s="12">
        <v>30332</v>
      </c>
      <c r="Q2406" s="12">
        <v>3682</v>
      </c>
      <c r="R2406" s="12">
        <v>0</v>
      </c>
    </row>
    <row r="2407" spans="1:18" x14ac:dyDescent="0.25">
      <c r="A2407" s="8">
        <v>1713385704001</v>
      </c>
      <c r="B2407" s="9">
        <v>2</v>
      </c>
      <c r="C2407" s="10" t="str">
        <f>IF(B2407=1,"SPOT","NO SPOT")</f>
        <v>NO SPOT</v>
      </c>
      <c r="D2407" s="14">
        <f>IF(C2407="NO SPOT",B2407/SUMIF($C$1:$C$6359,"NO SPOT",$B$1:$B$6359),0)</f>
        <v>1.0235938379650955E-4</v>
      </c>
      <c r="E2407" s="16">
        <f>SUM($D$2:D2407)</f>
        <v>0.95762321510828352</v>
      </c>
      <c r="F2407" s="11">
        <f>B2407/23078</f>
        <v>8.6662622410954161E-5</v>
      </c>
      <c r="G2407" s="10">
        <v>0</v>
      </c>
      <c r="H2407" s="10">
        <v>2</v>
      </c>
      <c r="I2407" s="10">
        <v>0</v>
      </c>
      <c r="J2407" s="10">
        <v>1</v>
      </c>
      <c r="K2407" s="10">
        <v>1</v>
      </c>
      <c r="L2407" s="10">
        <v>0</v>
      </c>
      <c r="M2407" s="10">
        <v>0</v>
      </c>
      <c r="N2407" s="10">
        <v>0</v>
      </c>
      <c r="O2407" s="12">
        <v>102</v>
      </c>
      <c r="P2407" s="12">
        <v>7793</v>
      </c>
      <c r="Q2407" s="12">
        <v>943</v>
      </c>
      <c r="R2407" s="12">
        <v>0</v>
      </c>
    </row>
    <row r="2408" spans="1:18" x14ac:dyDescent="0.25">
      <c r="A2408" s="8">
        <v>1713840443001</v>
      </c>
      <c r="B2408" s="9">
        <v>2</v>
      </c>
      <c r="C2408" s="10" t="str">
        <f>IF(B2408=1,"SPOT","NO SPOT")</f>
        <v>NO SPOT</v>
      </c>
      <c r="D2408" s="14">
        <f>IF(C2408="NO SPOT",B2408/SUMIF($C$1:$C$6359,"NO SPOT",$B$1:$B$6359),0)</f>
        <v>1.0235938379650955E-4</v>
      </c>
      <c r="E2408" s="16">
        <f>SUM($D$2:D2408)</f>
        <v>0.95772557449208007</v>
      </c>
      <c r="F2408" s="11">
        <f>B2408/23078</f>
        <v>8.6662622410954161E-5</v>
      </c>
      <c r="G2408" s="10">
        <v>0</v>
      </c>
      <c r="H2408" s="10">
        <v>2</v>
      </c>
      <c r="I2408" s="10">
        <v>0</v>
      </c>
      <c r="J2408" s="10">
        <v>0</v>
      </c>
      <c r="K2408" s="10">
        <v>2</v>
      </c>
      <c r="L2408" s="10">
        <v>0</v>
      </c>
      <c r="M2408" s="10">
        <v>0</v>
      </c>
      <c r="N2408" s="10">
        <v>0</v>
      </c>
      <c r="O2408" s="12">
        <v>42</v>
      </c>
      <c r="P2408" s="12">
        <v>15692</v>
      </c>
      <c r="Q2408" s="12">
        <v>1936</v>
      </c>
      <c r="R2408" s="12">
        <v>0</v>
      </c>
    </row>
    <row r="2409" spans="1:18" x14ac:dyDescent="0.25">
      <c r="A2409" s="8">
        <v>1714341151001</v>
      </c>
      <c r="B2409" s="9">
        <v>2</v>
      </c>
      <c r="C2409" s="10" t="str">
        <f>IF(B2409=1,"SPOT","NO SPOT")</f>
        <v>NO SPOT</v>
      </c>
      <c r="D2409" s="14">
        <f>IF(C2409="NO SPOT",B2409/SUMIF($C$1:$C$6359,"NO SPOT",$B$1:$B$6359),0)</f>
        <v>1.0235938379650955E-4</v>
      </c>
      <c r="E2409" s="16">
        <f>SUM($D$2:D2409)</f>
        <v>0.95782793387587661</v>
      </c>
      <c r="F2409" s="11">
        <f>B2409/23078</f>
        <v>8.6662622410954161E-5</v>
      </c>
      <c r="G2409" s="10">
        <v>0</v>
      </c>
      <c r="H2409" s="10">
        <v>2</v>
      </c>
      <c r="I2409" s="10">
        <v>0</v>
      </c>
      <c r="J2409" s="10">
        <v>0</v>
      </c>
      <c r="K2409" s="10">
        <v>2</v>
      </c>
      <c r="L2409" s="10">
        <v>0</v>
      </c>
      <c r="M2409" s="10">
        <v>0</v>
      </c>
      <c r="N2409" s="10">
        <v>0</v>
      </c>
      <c r="O2409" s="12">
        <v>11286</v>
      </c>
      <c r="P2409" s="12">
        <v>132260</v>
      </c>
      <c r="Q2409" s="12">
        <v>17617</v>
      </c>
      <c r="R2409" s="12">
        <v>0</v>
      </c>
    </row>
    <row r="2410" spans="1:18" x14ac:dyDescent="0.25">
      <c r="A2410" s="8">
        <v>1714411012001</v>
      </c>
      <c r="B2410" s="9">
        <v>2</v>
      </c>
      <c r="C2410" s="10" t="str">
        <f>IF(B2410=1,"SPOT","NO SPOT")</f>
        <v>NO SPOT</v>
      </c>
      <c r="D2410" s="14">
        <f>IF(C2410="NO SPOT",B2410/SUMIF($C$1:$C$6359,"NO SPOT",$B$1:$B$6359),0)</f>
        <v>1.0235938379650955E-4</v>
      </c>
      <c r="E2410" s="16">
        <f>SUM($D$2:D2410)</f>
        <v>0.95793029325967316</v>
      </c>
      <c r="F2410" s="11">
        <f>B2410/23078</f>
        <v>8.6662622410954161E-5</v>
      </c>
      <c r="G2410" s="10">
        <v>0</v>
      </c>
      <c r="H2410" s="10">
        <v>2</v>
      </c>
      <c r="I2410" s="10">
        <v>0</v>
      </c>
      <c r="J2410" s="10">
        <v>0</v>
      </c>
      <c r="K2410" s="10">
        <v>0</v>
      </c>
      <c r="L2410" s="10">
        <v>2</v>
      </c>
      <c r="M2410" s="10">
        <v>0</v>
      </c>
      <c r="N2410" s="10">
        <v>0</v>
      </c>
      <c r="O2410" s="12">
        <v>863</v>
      </c>
      <c r="P2410" s="12">
        <v>24282</v>
      </c>
      <c r="Q2410" s="12">
        <v>3036</v>
      </c>
      <c r="R2410" s="12">
        <v>0</v>
      </c>
    </row>
    <row r="2411" spans="1:18" x14ac:dyDescent="0.25">
      <c r="A2411" s="8">
        <v>1714567722001</v>
      </c>
      <c r="B2411" s="9">
        <v>2</v>
      </c>
      <c r="C2411" s="10" t="str">
        <f>IF(B2411=1,"SPOT","NO SPOT")</f>
        <v>NO SPOT</v>
      </c>
      <c r="D2411" s="14">
        <f>IF(C2411="NO SPOT",B2411/SUMIF($C$1:$C$6359,"NO SPOT",$B$1:$B$6359),0)</f>
        <v>1.0235938379650955E-4</v>
      </c>
      <c r="E2411" s="16">
        <f>SUM($D$2:D2411)</f>
        <v>0.95803265264346971</v>
      </c>
      <c r="F2411" s="11">
        <f>B2411/23078</f>
        <v>8.6662622410954161E-5</v>
      </c>
      <c r="G2411" s="10">
        <v>0</v>
      </c>
      <c r="H2411" s="10">
        <v>2</v>
      </c>
      <c r="I2411" s="10">
        <v>0</v>
      </c>
      <c r="J2411" s="10">
        <v>0</v>
      </c>
      <c r="K2411" s="10">
        <v>2</v>
      </c>
      <c r="L2411" s="10">
        <v>0</v>
      </c>
      <c r="M2411" s="10">
        <v>0</v>
      </c>
      <c r="N2411" s="10">
        <v>0</v>
      </c>
      <c r="O2411" s="12">
        <v>806</v>
      </c>
      <c r="P2411" s="12">
        <v>9060</v>
      </c>
      <c r="Q2411" s="12">
        <v>1176</v>
      </c>
      <c r="R2411" s="12">
        <v>0</v>
      </c>
    </row>
    <row r="2412" spans="1:18" x14ac:dyDescent="0.25">
      <c r="A2412" s="8">
        <v>1715146583001</v>
      </c>
      <c r="B2412" s="9">
        <v>2</v>
      </c>
      <c r="C2412" s="10" t="str">
        <f>IF(B2412=1,"SPOT","NO SPOT")</f>
        <v>NO SPOT</v>
      </c>
      <c r="D2412" s="14">
        <f>IF(C2412="NO SPOT",B2412/SUMIF($C$1:$C$6359,"NO SPOT",$B$1:$B$6359),0)</f>
        <v>1.0235938379650955E-4</v>
      </c>
      <c r="E2412" s="16">
        <f>SUM($D$2:D2412)</f>
        <v>0.95813501202726625</v>
      </c>
      <c r="F2412" s="11">
        <f>B2412/23078</f>
        <v>8.6662622410954161E-5</v>
      </c>
      <c r="G2412" s="10">
        <v>0</v>
      </c>
      <c r="H2412" s="10">
        <v>2</v>
      </c>
      <c r="I2412" s="10">
        <v>0</v>
      </c>
      <c r="J2412" s="10">
        <v>0</v>
      </c>
      <c r="K2412" s="10">
        <v>2</v>
      </c>
      <c r="L2412" s="10">
        <v>0</v>
      </c>
      <c r="M2412" s="10">
        <v>0</v>
      </c>
      <c r="N2412" s="10">
        <v>0</v>
      </c>
      <c r="O2412" s="12">
        <v>4043</v>
      </c>
      <c r="P2412" s="12">
        <v>47120</v>
      </c>
      <c r="Q2412" s="12">
        <v>5681</v>
      </c>
      <c r="R2412" s="12">
        <v>0</v>
      </c>
    </row>
    <row r="2413" spans="1:18" x14ac:dyDescent="0.25">
      <c r="A2413" s="8">
        <v>1716407034001</v>
      </c>
      <c r="B2413" s="9">
        <v>2</v>
      </c>
      <c r="C2413" s="10" t="str">
        <f>IF(B2413=1,"SPOT","NO SPOT")</f>
        <v>NO SPOT</v>
      </c>
      <c r="D2413" s="14">
        <f>IF(C2413="NO SPOT",B2413/SUMIF($C$1:$C$6359,"NO SPOT",$B$1:$B$6359),0)</f>
        <v>1.0235938379650955E-4</v>
      </c>
      <c r="E2413" s="16">
        <f>SUM($D$2:D2413)</f>
        <v>0.9582373714110628</v>
      </c>
      <c r="F2413" s="11">
        <f>B2413/23078</f>
        <v>8.6662622410954161E-5</v>
      </c>
      <c r="G2413" s="10">
        <v>0</v>
      </c>
      <c r="H2413" s="10">
        <v>2</v>
      </c>
      <c r="I2413" s="10">
        <v>0</v>
      </c>
      <c r="J2413" s="10">
        <v>0</v>
      </c>
      <c r="K2413" s="10">
        <v>2</v>
      </c>
      <c r="L2413" s="10">
        <v>0</v>
      </c>
      <c r="M2413" s="10">
        <v>0</v>
      </c>
      <c r="N2413" s="10">
        <v>0</v>
      </c>
      <c r="O2413" s="12">
        <v>9947</v>
      </c>
      <c r="P2413" s="12">
        <v>128777</v>
      </c>
      <c r="Q2413" s="12">
        <v>15707</v>
      </c>
      <c r="R2413" s="12">
        <v>0</v>
      </c>
    </row>
    <row r="2414" spans="1:18" x14ac:dyDescent="0.25">
      <c r="A2414" s="8">
        <v>1716407042001</v>
      </c>
      <c r="B2414" s="9">
        <v>2</v>
      </c>
      <c r="C2414" s="10" t="str">
        <f>IF(B2414=1,"SPOT","NO SPOT")</f>
        <v>NO SPOT</v>
      </c>
      <c r="D2414" s="14">
        <f>IF(C2414="NO SPOT",B2414/SUMIF($C$1:$C$6359,"NO SPOT",$B$1:$B$6359),0)</f>
        <v>1.0235938379650955E-4</v>
      </c>
      <c r="E2414" s="16">
        <f>SUM($D$2:D2414)</f>
        <v>0.95833973079485935</v>
      </c>
      <c r="F2414" s="11">
        <f>B2414/23078</f>
        <v>8.6662622410954161E-5</v>
      </c>
      <c r="G2414" s="10">
        <v>0</v>
      </c>
      <c r="H2414" s="10">
        <v>2</v>
      </c>
      <c r="I2414" s="10">
        <v>0</v>
      </c>
      <c r="J2414" s="10">
        <v>0</v>
      </c>
      <c r="K2414" s="10">
        <v>2</v>
      </c>
      <c r="L2414" s="10">
        <v>0</v>
      </c>
      <c r="M2414" s="10">
        <v>0</v>
      </c>
      <c r="N2414" s="10">
        <v>0</v>
      </c>
      <c r="O2414" s="12">
        <v>6798</v>
      </c>
      <c r="P2414" s="12">
        <v>84738</v>
      </c>
      <c r="Q2414" s="12">
        <v>10385</v>
      </c>
      <c r="R2414" s="12">
        <v>0</v>
      </c>
    </row>
    <row r="2415" spans="1:18" x14ac:dyDescent="0.25">
      <c r="A2415" s="8">
        <v>1716952229001</v>
      </c>
      <c r="B2415" s="9">
        <v>2</v>
      </c>
      <c r="C2415" s="10" t="str">
        <f>IF(B2415=1,"SPOT","NO SPOT")</f>
        <v>NO SPOT</v>
      </c>
      <c r="D2415" s="14">
        <f>IF(C2415="NO SPOT",B2415/SUMIF($C$1:$C$6359,"NO SPOT",$B$1:$B$6359),0)</f>
        <v>1.0235938379650955E-4</v>
      </c>
      <c r="E2415" s="16">
        <f>SUM($D$2:D2415)</f>
        <v>0.95844209017865589</v>
      </c>
      <c r="F2415" s="11">
        <f>B2415/23078</f>
        <v>8.6662622410954161E-5</v>
      </c>
      <c r="G2415" s="10">
        <v>1</v>
      </c>
      <c r="H2415" s="10">
        <v>1</v>
      </c>
      <c r="I2415" s="10">
        <v>0</v>
      </c>
      <c r="J2415" s="10">
        <v>0</v>
      </c>
      <c r="K2415" s="10">
        <v>1</v>
      </c>
      <c r="L2415" s="10">
        <v>1</v>
      </c>
      <c r="M2415" s="10">
        <v>0</v>
      </c>
      <c r="N2415" s="10">
        <v>0</v>
      </c>
      <c r="O2415" s="12">
        <v>6070</v>
      </c>
      <c r="P2415" s="12">
        <v>89706</v>
      </c>
      <c r="Q2415" s="12">
        <v>11368</v>
      </c>
      <c r="R2415" s="12">
        <v>0</v>
      </c>
    </row>
    <row r="2416" spans="1:18" x14ac:dyDescent="0.25">
      <c r="A2416" s="8">
        <v>1717238115001</v>
      </c>
      <c r="B2416" s="9">
        <v>2</v>
      </c>
      <c r="C2416" s="10" t="str">
        <f>IF(B2416=1,"SPOT","NO SPOT")</f>
        <v>NO SPOT</v>
      </c>
      <c r="D2416" s="14">
        <f>IF(C2416="NO SPOT",B2416/SUMIF($C$1:$C$6359,"NO SPOT",$B$1:$B$6359),0)</f>
        <v>1.0235938379650955E-4</v>
      </c>
      <c r="E2416" s="16">
        <f>SUM($D$2:D2416)</f>
        <v>0.95854444956245244</v>
      </c>
      <c r="F2416" s="11">
        <f>B2416/23078</f>
        <v>8.6662622410954161E-5</v>
      </c>
      <c r="G2416" s="10">
        <v>0</v>
      </c>
      <c r="H2416" s="10">
        <v>2</v>
      </c>
      <c r="I2416" s="10">
        <v>0</v>
      </c>
      <c r="J2416" s="10">
        <v>0</v>
      </c>
      <c r="K2416" s="10">
        <v>2</v>
      </c>
      <c r="L2416" s="10">
        <v>0</v>
      </c>
      <c r="M2416" s="10">
        <v>0</v>
      </c>
      <c r="N2416" s="10">
        <v>0</v>
      </c>
      <c r="O2416" s="12">
        <v>16361</v>
      </c>
      <c r="P2416" s="12">
        <v>104494</v>
      </c>
      <c r="Q2416" s="12">
        <v>19592</v>
      </c>
      <c r="R2416" s="12">
        <v>0</v>
      </c>
    </row>
    <row r="2417" spans="1:18" x14ac:dyDescent="0.25">
      <c r="A2417" s="8">
        <v>1717238123001</v>
      </c>
      <c r="B2417" s="9">
        <v>2</v>
      </c>
      <c r="C2417" s="10" t="str">
        <f>IF(B2417=1,"SPOT","NO SPOT")</f>
        <v>NO SPOT</v>
      </c>
      <c r="D2417" s="14">
        <f>IF(C2417="NO SPOT",B2417/SUMIF($C$1:$C$6359,"NO SPOT",$B$1:$B$6359),0)</f>
        <v>1.0235938379650955E-4</v>
      </c>
      <c r="E2417" s="16">
        <f>SUM($D$2:D2417)</f>
        <v>0.95864680894624898</v>
      </c>
      <c r="F2417" s="11">
        <f>B2417/23078</f>
        <v>8.6662622410954161E-5</v>
      </c>
      <c r="G2417" s="10">
        <v>0</v>
      </c>
      <c r="H2417" s="10">
        <v>2</v>
      </c>
      <c r="I2417" s="10">
        <v>0</v>
      </c>
      <c r="J2417" s="10">
        <v>0</v>
      </c>
      <c r="K2417" s="10">
        <v>2</v>
      </c>
      <c r="L2417" s="10">
        <v>0</v>
      </c>
      <c r="M2417" s="10">
        <v>0</v>
      </c>
      <c r="N2417" s="10">
        <v>0</v>
      </c>
      <c r="O2417" s="12">
        <v>20650</v>
      </c>
      <c r="P2417" s="12">
        <v>44623</v>
      </c>
      <c r="Q2417" s="12">
        <v>6661</v>
      </c>
      <c r="R2417" s="12">
        <v>0</v>
      </c>
    </row>
    <row r="2418" spans="1:18" x14ac:dyDescent="0.25">
      <c r="A2418" s="8">
        <v>1717426611001</v>
      </c>
      <c r="B2418" s="9">
        <v>2</v>
      </c>
      <c r="C2418" s="10" t="str">
        <f>IF(B2418=1,"SPOT","NO SPOT")</f>
        <v>NO SPOT</v>
      </c>
      <c r="D2418" s="14">
        <f>IF(C2418="NO SPOT",B2418/SUMIF($C$1:$C$6359,"NO SPOT",$B$1:$B$6359),0)</f>
        <v>1.0235938379650955E-4</v>
      </c>
      <c r="E2418" s="16">
        <f>SUM($D$2:D2418)</f>
        <v>0.95874916833004553</v>
      </c>
      <c r="F2418" s="11">
        <f>B2418/23078</f>
        <v>8.6662622410954161E-5</v>
      </c>
      <c r="G2418" s="10">
        <v>0</v>
      </c>
      <c r="H2418" s="10">
        <v>2</v>
      </c>
      <c r="I2418" s="10">
        <v>0</v>
      </c>
      <c r="J2418" s="10">
        <v>0</v>
      </c>
      <c r="K2418" s="10">
        <v>2</v>
      </c>
      <c r="L2418" s="10">
        <v>0</v>
      </c>
      <c r="M2418" s="10">
        <v>0</v>
      </c>
      <c r="N2418" s="10">
        <v>0</v>
      </c>
      <c r="O2418" s="12">
        <v>19531</v>
      </c>
      <c r="P2418" s="12">
        <v>136435</v>
      </c>
      <c r="Q2418" s="12">
        <v>28118</v>
      </c>
      <c r="R2418" s="12">
        <v>0</v>
      </c>
    </row>
    <row r="2419" spans="1:18" x14ac:dyDescent="0.25">
      <c r="A2419" s="8">
        <v>1717718439001</v>
      </c>
      <c r="B2419" s="9">
        <v>2</v>
      </c>
      <c r="C2419" s="10" t="str">
        <f>IF(B2419=1,"SPOT","NO SPOT")</f>
        <v>NO SPOT</v>
      </c>
      <c r="D2419" s="14">
        <f>IF(C2419="NO SPOT",B2419/SUMIF($C$1:$C$6359,"NO SPOT",$B$1:$B$6359),0)</f>
        <v>1.0235938379650955E-4</v>
      </c>
      <c r="E2419" s="16">
        <f>SUM($D$2:D2419)</f>
        <v>0.95885152771384208</v>
      </c>
      <c r="F2419" s="11">
        <f>B2419/23078</f>
        <v>8.6662622410954161E-5</v>
      </c>
      <c r="G2419" s="10">
        <v>0</v>
      </c>
      <c r="H2419" s="10">
        <v>2</v>
      </c>
      <c r="I2419" s="10">
        <v>0</v>
      </c>
      <c r="J2419" s="10">
        <v>0</v>
      </c>
      <c r="K2419" s="10">
        <v>1</v>
      </c>
      <c r="L2419" s="10">
        <v>1</v>
      </c>
      <c r="M2419" s="10">
        <v>0</v>
      </c>
      <c r="N2419" s="10">
        <v>0</v>
      </c>
      <c r="O2419" s="12">
        <v>1741</v>
      </c>
      <c r="P2419" s="12">
        <v>16693</v>
      </c>
      <c r="Q2419" s="12">
        <v>2107</v>
      </c>
      <c r="R2419" s="12">
        <v>0</v>
      </c>
    </row>
    <row r="2420" spans="1:18" x14ac:dyDescent="0.25">
      <c r="A2420" s="8">
        <v>1717883142001</v>
      </c>
      <c r="B2420" s="9">
        <v>2</v>
      </c>
      <c r="C2420" s="10" t="str">
        <f>IF(B2420=1,"SPOT","NO SPOT")</f>
        <v>NO SPOT</v>
      </c>
      <c r="D2420" s="14">
        <f>IF(C2420="NO SPOT",B2420/SUMIF($C$1:$C$6359,"NO SPOT",$B$1:$B$6359),0)</f>
        <v>1.0235938379650955E-4</v>
      </c>
      <c r="E2420" s="16">
        <f>SUM($D$2:D2420)</f>
        <v>0.95895388709763862</v>
      </c>
      <c r="F2420" s="11">
        <f>B2420/23078</f>
        <v>8.6662622410954161E-5</v>
      </c>
      <c r="G2420" s="10">
        <v>1</v>
      </c>
      <c r="H2420" s="10">
        <v>1</v>
      </c>
      <c r="I2420" s="10">
        <v>0</v>
      </c>
      <c r="J2420" s="10">
        <v>0</v>
      </c>
      <c r="K2420" s="10">
        <v>1</v>
      </c>
      <c r="L2420" s="10">
        <v>1</v>
      </c>
      <c r="M2420" s="10">
        <v>0</v>
      </c>
      <c r="N2420" s="10">
        <v>0</v>
      </c>
      <c r="O2420" s="12">
        <v>14151</v>
      </c>
      <c r="P2420" s="12">
        <v>25740</v>
      </c>
      <c r="Q2420" s="12">
        <v>3213</v>
      </c>
      <c r="R2420" s="12">
        <v>0</v>
      </c>
    </row>
    <row r="2421" spans="1:18" x14ac:dyDescent="0.25">
      <c r="A2421" s="8">
        <v>1717910028001</v>
      </c>
      <c r="B2421" s="9">
        <v>2</v>
      </c>
      <c r="C2421" s="10" t="str">
        <f>IF(B2421=1,"SPOT","NO SPOT")</f>
        <v>NO SPOT</v>
      </c>
      <c r="D2421" s="14">
        <f>IF(C2421="NO SPOT",B2421/SUMIF($C$1:$C$6359,"NO SPOT",$B$1:$B$6359),0)</f>
        <v>1.0235938379650955E-4</v>
      </c>
      <c r="E2421" s="16">
        <f>SUM($D$2:D2421)</f>
        <v>0.95905624648143517</v>
      </c>
      <c r="F2421" s="11">
        <f>B2421/23078</f>
        <v>8.6662622410954161E-5</v>
      </c>
      <c r="G2421" s="10">
        <v>0</v>
      </c>
      <c r="H2421" s="10">
        <v>2</v>
      </c>
      <c r="I2421" s="10">
        <v>0</v>
      </c>
      <c r="J2421" s="10">
        <v>1</v>
      </c>
      <c r="K2421" s="10">
        <v>0</v>
      </c>
      <c r="L2421" s="10">
        <v>1</v>
      </c>
      <c r="M2421" s="10">
        <v>0</v>
      </c>
      <c r="N2421" s="10">
        <v>0</v>
      </c>
      <c r="O2421" s="12">
        <v>2503</v>
      </c>
      <c r="P2421" s="12">
        <v>21659</v>
      </c>
      <c r="Q2421" s="12">
        <v>2852</v>
      </c>
      <c r="R2421" s="12">
        <v>0</v>
      </c>
    </row>
    <row r="2422" spans="1:18" x14ac:dyDescent="0.25">
      <c r="A2422" s="8">
        <v>1718140591001</v>
      </c>
      <c r="B2422" s="9">
        <v>2</v>
      </c>
      <c r="C2422" s="10" t="str">
        <f>IF(B2422=1,"SPOT","NO SPOT")</f>
        <v>NO SPOT</v>
      </c>
      <c r="D2422" s="14">
        <f>IF(C2422="NO SPOT",B2422/SUMIF($C$1:$C$6359,"NO SPOT",$B$1:$B$6359),0)</f>
        <v>1.0235938379650955E-4</v>
      </c>
      <c r="E2422" s="16">
        <f>SUM($D$2:D2422)</f>
        <v>0.95915860586523172</v>
      </c>
      <c r="F2422" s="11">
        <f>B2422/23078</f>
        <v>8.6662622410954161E-5</v>
      </c>
      <c r="G2422" s="10">
        <v>0</v>
      </c>
      <c r="H2422" s="10">
        <v>2</v>
      </c>
      <c r="I2422" s="10">
        <v>0</v>
      </c>
      <c r="J2422" s="10">
        <v>1</v>
      </c>
      <c r="K2422" s="10">
        <v>1</v>
      </c>
      <c r="L2422" s="10">
        <v>0</v>
      </c>
      <c r="M2422" s="10">
        <v>0</v>
      </c>
      <c r="N2422" s="10">
        <v>0</v>
      </c>
      <c r="O2422" s="12">
        <v>3078</v>
      </c>
      <c r="P2422" s="12">
        <v>42770</v>
      </c>
      <c r="Q2422" s="12">
        <v>5738</v>
      </c>
      <c r="R2422" s="12">
        <v>0</v>
      </c>
    </row>
    <row r="2423" spans="1:18" x14ac:dyDescent="0.25">
      <c r="A2423" s="8">
        <v>1718514290001</v>
      </c>
      <c r="B2423" s="9">
        <v>2</v>
      </c>
      <c r="C2423" s="10" t="str">
        <f>IF(B2423=1,"SPOT","NO SPOT")</f>
        <v>NO SPOT</v>
      </c>
      <c r="D2423" s="14">
        <f>IF(C2423="NO SPOT",B2423/SUMIF($C$1:$C$6359,"NO SPOT",$B$1:$B$6359),0)</f>
        <v>1.0235938379650955E-4</v>
      </c>
      <c r="E2423" s="16">
        <f>SUM($D$2:D2423)</f>
        <v>0.95926096524902826</v>
      </c>
      <c r="F2423" s="11">
        <f>B2423/23078</f>
        <v>8.6662622410954161E-5</v>
      </c>
      <c r="G2423" s="10">
        <v>0</v>
      </c>
      <c r="H2423" s="10">
        <v>2</v>
      </c>
      <c r="I2423" s="10">
        <v>0</v>
      </c>
      <c r="J2423" s="10">
        <v>0</v>
      </c>
      <c r="K2423" s="10">
        <v>2</v>
      </c>
      <c r="L2423" s="10">
        <v>0</v>
      </c>
      <c r="M2423" s="10">
        <v>0</v>
      </c>
      <c r="N2423" s="10">
        <v>0</v>
      </c>
      <c r="O2423" s="12">
        <v>7774</v>
      </c>
      <c r="P2423" s="12">
        <v>94723</v>
      </c>
      <c r="Q2423" s="12">
        <v>12010</v>
      </c>
      <c r="R2423" s="12">
        <v>0</v>
      </c>
    </row>
    <row r="2424" spans="1:18" x14ac:dyDescent="0.25">
      <c r="A2424" s="8">
        <v>1718831371001</v>
      </c>
      <c r="B2424" s="9">
        <v>2</v>
      </c>
      <c r="C2424" s="10" t="str">
        <f>IF(B2424=1,"SPOT","NO SPOT")</f>
        <v>NO SPOT</v>
      </c>
      <c r="D2424" s="14">
        <f>IF(C2424="NO SPOT",B2424/SUMIF($C$1:$C$6359,"NO SPOT",$B$1:$B$6359),0)</f>
        <v>1.0235938379650955E-4</v>
      </c>
      <c r="E2424" s="16">
        <f>SUM($D$2:D2424)</f>
        <v>0.95936332463282481</v>
      </c>
      <c r="F2424" s="11">
        <f>B2424/23078</f>
        <v>8.6662622410954161E-5</v>
      </c>
      <c r="G2424" s="10">
        <v>0</v>
      </c>
      <c r="H2424" s="10">
        <v>2</v>
      </c>
      <c r="I2424" s="10">
        <v>0</v>
      </c>
      <c r="J2424" s="10">
        <v>0</v>
      </c>
      <c r="K2424" s="10">
        <v>0</v>
      </c>
      <c r="L2424" s="10">
        <v>2</v>
      </c>
      <c r="M2424" s="10">
        <v>0</v>
      </c>
      <c r="N2424" s="10">
        <v>0</v>
      </c>
      <c r="O2424" s="12">
        <v>475</v>
      </c>
      <c r="P2424" s="12">
        <v>18018</v>
      </c>
      <c r="Q2424" s="12">
        <v>2275</v>
      </c>
      <c r="R2424" s="12">
        <v>0</v>
      </c>
    </row>
    <row r="2425" spans="1:18" x14ac:dyDescent="0.25">
      <c r="A2425" s="8">
        <v>1718912064001</v>
      </c>
      <c r="B2425" s="9">
        <v>2</v>
      </c>
      <c r="C2425" s="10" t="str">
        <f>IF(B2425=1,"SPOT","NO SPOT")</f>
        <v>NO SPOT</v>
      </c>
      <c r="D2425" s="14">
        <f>IF(C2425="NO SPOT",B2425/SUMIF($C$1:$C$6359,"NO SPOT",$B$1:$B$6359),0)</f>
        <v>1.0235938379650955E-4</v>
      </c>
      <c r="E2425" s="16">
        <f>SUM($D$2:D2425)</f>
        <v>0.95946568401662136</v>
      </c>
      <c r="F2425" s="11">
        <f>B2425/23078</f>
        <v>8.6662622410954161E-5</v>
      </c>
      <c r="G2425" s="10">
        <v>1</v>
      </c>
      <c r="H2425" s="10">
        <v>1</v>
      </c>
      <c r="I2425" s="10">
        <v>0</v>
      </c>
      <c r="J2425" s="10">
        <v>0</v>
      </c>
      <c r="K2425" s="10">
        <v>1</v>
      </c>
      <c r="L2425" s="10">
        <v>1</v>
      </c>
      <c r="M2425" s="10">
        <v>0</v>
      </c>
      <c r="N2425" s="10">
        <v>0</v>
      </c>
      <c r="O2425" s="12">
        <v>263</v>
      </c>
      <c r="P2425" s="12">
        <v>6593</v>
      </c>
      <c r="Q2425" s="12">
        <v>794</v>
      </c>
      <c r="R2425" s="12">
        <v>0</v>
      </c>
    </row>
    <row r="2426" spans="1:18" x14ac:dyDescent="0.25">
      <c r="A2426" s="8">
        <v>1719086058001</v>
      </c>
      <c r="B2426" s="9">
        <v>2</v>
      </c>
      <c r="C2426" s="10" t="str">
        <f>IF(B2426=1,"SPOT","NO SPOT")</f>
        <v>NO SPOT</v>
      </c>
      <c r="D2426" s="14">
        <f>IF(C2426="NO SPOT",B2426/SUMIF($C$1:$C$6359,"NO SPOT",$B$1:$B$6359),0)</f>
        <v>1.0235938379650955E-4</v>
      </c>
      <c r="E2426" s="16">
        <f>SUM($D$2:D2426)</f>
        <v>0.9595680434004179</v>
      </c>
      <c r="F2426" s="11">
        <f>B2426/23078</f>
        <v>8.6662622410954161E-5</v>
      </c>
      <c r="G2426" s="10">
        <v>0</v>
      </c>
      <c r="H2426" s="10">
        <v>2</v>
      </c>
      <c r="I2426" s="10">
        <v>0</v>
      </c>
      <c r="J2426" s="10">
        <v>0</v>
      </c>
      <c r="K2426" s="10">
        <v>0</v>
      </c>
      <c r="L2426" s="10">
        <v>2</v>
      </c>
      <c r="M2426" s="10">
        <v>0</v>
      </c>
      <c r="N2426" s="10">
        <v>0</v>
      </c>
      <c r="O2426" s="12">
        <v>495</v>
      </c>
      <c r="P2426" s="12">
        <v>27255</v>
      </c>
      <c r="Q2426" s="12">
        <v>3603</v>
      </c>
      <c r="R2426" s="12">
        <v>0</v>
      </c>
    </row>
    <row r="2427" spans="1:18" x14ac:dyDescent="0.25">
      <c r="A2427" s="8">
        <v>1719402214001</v>
      </c>
      <c r="B2427" s="9">
        <v>2</v>
      </c>
      <c r="C2427" s="10" t="str">
        <f>IF(B2427=1,"SPOT","NO SPOT")</f>
        <v>NO SPOT</v>
      </c>
      <c r="D2427" s="14">
        <f>IF(C2427="NO SPOT",B2427/SUMIF($C$1:$C$6359,"NO SPOT",$B$1:$B$6359),0)</f>
        <v>1.0235938379650955E-4</v>
      </c>
      <c r="E2427" s="16">
        <f>SUM($D$2:D2427)</f>
        <v>0.95967040278421445</v>
      </c>
      <c r="F2427" s="11">
        <f>B2427/23078</f>
        <v>8.6662622410954161E-5</v>
      </c>
      <c r="G2427" s="10">
        <v>0</v>
      </c>
      <c r="H2427" s="10">
        <v>2</v>
      </c>
      <c r="I2427" s="10">
        <v>0</v>
      </c>
      <c r="J2427" s="10">
        <v>0</v>
      </c>
      <c r="K2427" s="10">
        <v>2</v>
      </c>
      <c r="L2427" s="10">
        <v>0</v>
      </c>
      <c r="M2427" s="10">
        <v>0</v>
      </c>
      <c r="N2427" s="10">
        <v>0</v>
      </c>
      <c r="O2427" s="12">
        <v>207</v>
      </c>
      <c r="P2427" s="12">
        <v>55566</v>
      </c>
      <c r="Q2427" s="12">
        <v>7034</v>
      </c>
      <c r="R2427" s="12">
        <v>0</v>
      </c>
    </row>
    <row r="2428" spans="1:18" x14ac:dyDescent="0.25">
      <c r="A2428" s="8">
        <v>1719869388001</v>
      </c>
      <c r="B2428" s="9">
        <v>2</v>
      </c>
      <c r="C2428" s="10" t="str">
        <f>IF(B2428=1,"SPOT","NO SPOT")</f>
        <v>NO SPOT</v>
      </c>
      <c r="D2428" s="14">
        <f>IF(C2428="NO SPOT",B2428/SUMIF($C$1:$C$6359,"NO SPOT",$B$1:$B$6359),0)</f>
        <v>1.0235938379650955E-4</v>
      </c>
      <c r="E2428" s="16">
        <f>SUM($D$2:D2428)</f>
        <v>0.959772762168011</v>
      </c>
      <c r="F2428" s="11">
        <f>B2428/23078</f>
        <v>8.6662622410954161E-5</v>
      </c>
      <c r="G2428" s="10">
        <v>0</v>
      </c>
      <c r="H2428" s="10">
        <v>2</v>
      </c>
      <c r="I2428" s="10">
        <v>0</v>
      </c>
      <c r="J2428" s="10">
        <v>0</v>
      </c>
      <c r="K2428" s="10">
        <v>0</v>
      </c>
      <c r="L2428" s="10">
        <v>2</v>
      </c>
      <c r="M2428" s="10">
        <v>0</v>
      </c>
      <c r="N2428" s="10">
        <v>0</v>
      </c>
      <c r="O2428" s="12">
        <v>73</v>
      </c>
      <c r="P2428" s="12">
        <v>3904</v>
      </c>
      <c r="Q2428" s="12">
        <v>470</v>
      </c>
      <c r="R2428" s="12">
        <v>0</v>
      </c>
    </row>
    <row r="2429" spans="1:18" x14ac:dyDescent="0.25">
      <c r="A2429" s="8">
        <v>1720262797001</v>
      </c>
      <c r="B2429" s="9">
        <v>2</v>
      </c>
      <c r="C2429" s="10" t="str">
        <f>IF(B2429=1,"SPOT","NO SPOT")</f>
        <v>NO SPOT</v>
      </c>
      <c r="D2429" s="14">
        <f>IF(C2429="NO SPOT",B2429/SUMIF($C$1:$C$6359,"NO SPOT",$B$1:$B$6359),0)</f>
        <v>1.0235938379650955E-4</v>
      </c>
      <c r="E2429" s="16">
        <f>SUM($D$2:D2429)</f>
        <v>0.95987512155180754</v>
      </c>
      <c r="F2429" s="11">
        <f>B2429/23078</f>
        <v>8.6662622410954161E-5</v>
      </c>
      <c r="G2429" s="10">
        <v>0</v>
      </c>
      <c r="H2429" s="10">
        <v>2</v>
      </c>
      <c r="I2429" s="10">
        <v>0</v>
      </c>
      <c r="J2429" s="10">
        <v>0</v>
      </c>
      <c r="K2429" s="10">
        <v>2</v>
      </c>
      <c r="L2429" s="10">
        <v>0</v>
      </c>
      <c r="M2429" s="10">
        <v>0</v>
      </c>
      <c r="N2429" s="10">
        <v>0</v>
      </c>
      <c r="O2429" s="12">
        <v>2274</v>
      </c>
      <c r="P2429" s="12">
        <v>10669</v>
      </c>
      <c r="Q2429" s="12">
        <v>1388</v>
      </c>
      <c r="R2429" s="12">
        <v>0</v>
      </c>
    </row>
    <row r="2430" spans="1:18" x14ac:dyDescent="0.25">
      <c r="A2430" s="8">
        <v>1720263514001</v>
      </c>
      <c r="B2430" s="9">
        <v>2</v>
      </c>
      <c r="C2430" s="10" t="str">
        <f>IF(B2430=1,"SPOT","NO SPOT")</f>
        <v>NO SPOT</v>
      </c>
      <c r="D2430" s="14">
        <f>IF(C2430="NO SPOT",B2430/SUMIF($C$1:$C$6359,"NO SPOT",$B$1:$B$6359),0)</f>
        <v>1.0235938379650955E-4</v>
      </c>
      <c r="E2430" s="16">
        <f>SUM($D$2:D2430)</f>
        <v>0.95997748093560409</v>
      </c>
      <c r="F2430" s="11">
        <f>B2430/23078</f>
        <v>8.6662622410954161E-5</v>
      </c>
      <c r="G2430" s="10">
        <v>0</v>
      </c>
      <c r="H2430" s="10">
        <v>2</v>
      </c>
      <c r="I2430" s="10">
        <v>0</v>
      </c>
      <c r="J2430" s="10">
        <v>0</v>
      </c>
      <c r="K2430" s="10">
        <v>2</v>
      </c>
      <c r="L2430" s="10">
        <v>0</v>
      </c>
      <c r="M2430" s="10">
        <v>0</v>
      </c>
      <c r="N2430" s="10">
        <v>0</v>
      </c>
      <c r="O2430" s="12">
        <v>35128</v>
      </c>
      <c r="P2430" s="12">
        <v>68285</v>
      </c>
      <c r="Q2430" s="12">
        <v>9748</v>
      </c>
      <c r="R2430" s="12">
        <v>0</v>
      </c>
    </row>
    <row r="2431" spans="1:18" x14ac:dyDescent="0.25">
      <c r="A2431" s="8">
        <v>1720685369001</v>
      </c>
      <c r="B2431" s="9">
        <v>2</v>
      </c>
      <c r="C2431" s="10" t="str">
        <f>IF(B2431=1,"SPOT","NO SPOT")</f>
        <v>NO SPOT</v>
      </c>
      <c r="D2431" s="14">
        <f>IF(C2431="NO SPOT",B2431/SUMIF($C$1:$C$6359,"NO SPOT",$B$1:$B$6359),0)</f>
        <v>1.0235938379650955E-4</v>
      </c>
      <c r="E2431" s="16">
        <f>SUM($D$2:D2431)</f>
        <v>0.96007984031940063</v>
      </c>
      <c r="F2431" s="11">
        <f>B2431/23078</f>
        <v>8.6662622410954161E-5</v>
      </c>
      <c r="G2431" s="10">
        <v>0</v>
      </c>
      <c r="H2431" s="10">
        <v>2</v>
      </c>
      <c r="I2431" s="10">
        <v>0</v>
      </c>
      <c r="J2431" s="10">
        <v>0</v>
      </c>
      <c r="K2431" s="10">
        <v>2</v>
      </c>
      <c r="L2431" s="10">
        <v>0</v>
      </c>
      <c r="M2431" s="10">
        <v>0</v>
      </c>
      <c r="N2431" s="10">
        <v>0</v>
      </c>
      <c r="O2431" s="12">
        <v>34405</v>
      </c>
      <c r="P2431" s="12">
        <v>41043</v>
      </c>
      <c r="Q2431" s="12">
        <v>6055</v>
      </c>
      <c r="R2431" s="12">
        <v>0</v>
      </c>
    </row>
    <row r="2432" spans="1:18" x14ac:dyDescent="0.25">
      <c r="A2432" s="8">
        <v>1721272985001</v>
      </c>
      <c r="B2432" s="9">
        <v>2</v>
      </c>
      <c r="C2432" s="10" t="str">
        <f>IF(B2432=1,"SPOT","NO SPOT")</f>
        <v>NO SPOT</v>
      </c>
      <c r="D2432" s="14">
        <f>IF(C2432="NO SPOT",B2432/SUMIF($C$1:$C$6359,"NO SPOT",$B$1:$B$6359),0)</f>
        <v>1.0235938379650955E-4</v>
      </c>
      <c r="E2432" s="16">
        <f>SUM($D$2:D2432)</f>
        <v>0.96018219970319718</v>
      </c>
      <c r="F2432" s="11">
        <f>B2432/23078</f>
        <v>8.6662622410954161E-5</v>
      </c>
      <c r="G2432" s="10">
        <v>0</v>
      </c>
      <c r="H2432" s="10">
        <v>2</v>
      </c>
      <c r="I2432" s="10">
        <v>0</v>
      </c>
      <c r="J2432" s="10">
        <v>0</v>
      </c>
      <c r="K2432" s="10">
        <v>2</v>
      </c>
      <c r="L2432" s="10">
        <v>0</v>
      </c>
      <c r="M2432" s="10">
        <v>0</v>
      </c>
      <c r="N2432" s="10">
        <v>0</v>
      </c>
      <c r="O2432" s="12">
        <v>14689</v>
      </c>
      <c r="P2432" s="12">
        <v>54675</v>
      </c>
      <c r="Q2432" s="12">
        <v>9100</v>
      </c>
      <c r="R2432" s="12">
        <v>0</v>
      </c>
    </row>
    <row r="2433" spans="1:18" x14ac:dyDescent="0.25">
      <c r="A2433" s="8">
        <v>1721276291001</v>
      </c>
      <c r="B2433" s="9">
        <v>2</v>
      </c>
      <c r="C2433" s="10" t="str">
        <f>IF(B2433=1,"SPOT","NO SPOT")</f>
        <v>NO SPOT</v>
      </c>
      <c r="D2433" s="14">
        <f>IF(C2433="NO SPOT",B2433/SUMIF($C$1:$C$6359,"NO SPOT",$B$1:$B$6359),0)</f>
        <v>1.0235938379650955E-4</v>
      </c>
      <c r="E2433" s="16">
        <f>SUM($D$2:D2433)</f>
        <v>0.96028455908699373</v>
      </c>
      <c r="F2433" s="11">
        <f>B2433/23078</f>
        <v>8.6662622410954161E-5</v>
      </c>
      <c r="G2433" s="10">
        <v>0</v>
      </c>
      <c r="H2433" s="10">
        <v>2</v>
      </c>
      <c r="I2433" s="10">
        <v>0</v>
      </c>
      <c r="J2433" s="10">
        <v>0</v>
      </c>
      <c r="K2433" s="10">
        <v>2</v>
      </c>
      <c r="L2433" s="10">
        <v>0</v>
      </c>
      <c r="M2433" s="10">
        <v>0</v>
      </c>
      <c r="N2433" s="10">
        <v>0</v>
      </c>
      <c r="O2433" s="12">
        <v>32980</v>
      </c>
      <c r="P2433" s="12">
        <v>38108</v>
      </c>
      <c r="Q2433" s="12">
        <v>5755</v>
      </c>
      <c r="R2433" s="12">
        <v>0</v>
      </c>
    </row>
    <row r="2434" spans="1:18" x14ac:dyDescent="0.25">
      <c r="A2434" s="8">
        <v>1721915088001</v>
      </c>
      <c r="B2434" s="9">
        <v>2</v>
      </c>
      <c r="C2434" s="10" t="str">
        <f>IF(B2434=1,"SPOT","NO SPOT")</f>
        <v>NO SPOT</v>
      </c>
      <c r="D2434" s="14">
        <f>IF(C2434="NO SPOT",B2434/SUMIF($C$1:$C$6359,"NO SPOT",$B$1:$B$6359),0)</f>
        <v>1.0235938379650955E-4</v>
      </c>
      <c r="E2434" s="16">
        <f>SUM($D$2:D2434)</f>
        <v>0.96038691847079027</v>
      </c>
      <c r="F2434" s="11">
        <f>B2434/23078</f>
        <v>8.6662622410954161E-5</v>
      </c>
      <c r="G2434" s="10">
        <v>0</v>
      </c>
      <c r="H2434" s="10">
        <v>2</v>
      </c>
      <c r="I2434" s="10">
        <v>0</v>
      </c>
      <c r="J2434" s="10">
        <v>0</v>
      </c>
      <c r="K2434" s="10">
        <v>0</v>
      </c>
      <c r="L2434" s="10">
        <v>2</v>
      </c>
      <c r="M2434" s="10">
        <v>0</v>
      </c>
      <c r="N2434" s="10">
        <v>0</v>
      </c>
      <c r="O2434" s="12">
        <v>3696</v>
      </c>
      <c r="P2434" s="12">
        <v>35626</v>
      </c>
      <c r="Q2434" s="12">
        <v>4477</v>
      </c>
      <c r="R2434" s="12">
        <v>0</v>
      </c>
    </row>
    <row r="2435" spans="1:18" x14ac:dyDescent="0.25">
      <c r="A2435" s="8">
        <v>1722133723001</v>
      </c>
      <c r="B2435" s="9">
        <v>2</v>
      </c>
      <c r="C2435" s="10" t="str">
        <f>IF(B2435=1,"SPOT","NO SPOT")</f>
        <v>NO SPOT</v>
      </c>
      <c r="D2435" s="14">
        <f>IF(C2435="NO SPOT",B2435/SUMIF($C$1:$C$6359,"NO SPOT",$B$1:$B$6359),0)</f>
        <v>1.0235938379650955E-4</v>
      </c>
      <c r="E2435" s="16">
        <f>SUM($D$2:D2435)</f>
        <v>0.96048927785458682</v>
      </c>
      <c r="F2435" s="11">
        <f>B2435/23078</f>
        <v>8.6662622410954161E-5</v>
      </c>
      <c r="G2435" s="10">
        <v>0</v>
      </c>
      <c r="H2435" s="10">
        <v>2</v>
      </c>
      <c r="I2435" s="10">
        <v>0</v>
      </c>
      <c r="J2435" s="10">
        <v>0</v>
      </c>
      <c r="K2435" s="10">
        <v>2</v>
      </c>
      <c r="L2435" s="10">
        <v>0</v>
      </c>
      <c r="M2435" s="10">
        <v>0</v>
      </c>
      <c r="N2435" s="10">
        <v>0</v>
      </c>
      <c r="O2435" s="12">
        <v>21967</v>
      </c>
      <c r="P2435" s="12">
        <v>72981</v>
      </c>
      <c r="Q2435" s="12">
        <v>14850</v>
      </c>
      <c r="R2435" s="12">
        <v>0</v>
      </c>
    </row>
    <row r="2436" spans="1:18" x14ac:dyDescent="0.25">
      <c r="A2436" s="8">
        <v>1723191258001</v>
      </c>
      <c r="B2436" s="9">
        <v>2</v>
      </c>
      <c r="C2436" s="10" t="str">
        <f>IF(B2436=1,"SPOT","NO SPOT")</f>
        <v>NO SPOT</v>
      </c>
      <c r="D2436" s="14">
        <f>IF(C2436="NO SPOT",B2436/SUMIF($C$1:$C$6359,"NO SPOT",$B$1:$B$6359),0)</f>
        <v>1.0235938379650955E-4</v>
      </c>
      <c r="E2436" s="16">
        <f>SUM($D$2:D2436)</f>
        <v>0.96059163723838337</v>
      </c>
      <c r="F2436" s="11">
        <f>B2436/23078</f>
        <v>8.6662622410954161E-5</v>
      </c>
      <c r="G2436" s="10">
        <v>0</v>
      </c>
      <c r="H2436" s="10">
        <v>0</v>
      </c>
      <c r="I2436" s="10">
        <v>2</v>
      </c>
      <c r="J2436" s="10">
        <v>0</v>
      </c>
      <c r="K2436" s="10">
        <v>0</v>
      </c>
      <c r="L2436" s="10">
        <v>2</v>
      </c>
      <c r="M2436" s="10">
        <v>0</v>
      </c>
      <c r="N2436" s="10">
        <v>0</v>
      </c>
      <c r="O2436" s="12">
        <v>240491</v>
      </c>
      <c r="P2436" s="12">
        <v>94876</v>
      </c>
      <c r="Q2436" s="12">
        <v>13994</v>
      </c>
      <c r="R2436" s="12">
        <v>6641</v>
      </c>
    </row>
    <row r="2437" spans="1:18" x14ac:dyDescent="0.25">
      <c r="A2437" s="8">
        <v>1723498075001</v>
      </c>
      <c r="B2437" s="9">
        <v>2</v>
      </c>
      <c r="C2437" s="10" t="str">
        <f>IF(B2437=1,"SPOT","NO SPOT")</f>
        <v>NO SPOT</v>
      </c>
      <c r="D2437" s="14">
        <f>IF(C2437="NO SPOT",B2437/SUMIF($C$1:$C$6359,"NO SPOT",$B$1:$B$6359),0)</f>
        <v>1.0235938379650955E-4</v>
      </c>
      <c r="E2437" s="16">
        <f>SUM($D$2:D2437)</f>
        <v>0.96069399662217991</v>
      </c>
      <c r="F2437" s="11">
        <f>B2437/23078</f>
        <v>8.6662622410954161E-5</v>
      </c>
      <c r="G2437" s="10">
        <v>0</v>
      </c>
      <c r="H2437" s="10">
        <v>2</v>
      </c>
      <c r="I2437" s="10">
        <v>0</v>
      </c>
      <c r="J2437" s="10">
        <v>0</v>
      </c>
      <c r="K2437" s="10">
        <v>2</v>
      </c>
      <c r="L2437" s="10">
        <v>0</v>
      </c>
      <c r="M2437" s="10">
        <v>0</v>
      </c>
      <c r="N2437" s="10">
        <v>0</v>
      </c>
      <c r="O2437" s="12">
        <v>25614</v>
      </c>
      <c r="P2437" s="12">
        <v>94805</v>
      </c>
      <c r="Q2437" s="12">
        <v>22680</v>
      </c>
      <c r="R2437" s="12">
        <v>0</v>
      </c>
    </row>
    <row r="2438" spans="1:18" x14ac:dyDescent="0.25">
      <c r="A2438" s="8">
        <v>1725763666001</v>
      </c>
      <c r="B2438" s="9">
        <v>2</v>
      </c>
      <c r="C2438" s="10" t="str">
        <f>IF(B2438=1,"SPOT","NO SPOT")</f>
        <v>NO SPOT</v>
      </c>
      <c r="D2438" s="14">
        <f>IF(C2438="NO SPOT",B2438/SUMIF($C$1:$C$6359,"NO SPOT",$B$1:$B$6359),0)</f>
        <v>1.0235938379650955E-4</v>
      </c>
      <c r="E2438" s="16">
        <f>SUM($D$2:D2438)</f>
        <v>0.96079635600597646</v>
      </c>
      <c r="F2438" s="11">
        <f>B2438/23078</f>
        <v>8.6662622410954161E-5</v>
      </c>
      <c r="G2438" s="10">
        <v>0</v>
      </c>
      <c r="H2438" s="10">
        <v>2</v>
      </c>
      <c r="I2438" s="10">
        <v>0</v>
      </c>
      <c r="J2438" s="10">
        <v>0</v>
      </c>
      <c r="K2438" s="10">
        <v>0</v>
      </c>
      <c r="L2438" s="10">
        <v>2</v>
      </c>
      <c r="M2438" s="10">
        <v>0</v>
      </c>
      <c r="N2438" s="10">
        <v>0</v>
      </c>
      <c r="O2438" s="12">
        <v>2557</v>
      </c>
      <c r="P2438" s="12">
        <v>13777</v>
      </c>
      <c r="Q2438" s="12">
        <v>2398</v>
      </c>
      <c r="R2438" s="12">
        <v>2812</v>
      </c>
    </row>
    <row r="2439" spans="1:18" x14ac:dyDescent="0.25">
      <c r="A2439" s="8">
        <v>1754261954001</v>
      </c>
      <c r="B2439" s="9">
        <v>2</v>
      </c>
      <c r="C2439" s="10" t="str">
        <f>IF(B2439=1,"SPOT","NO SPOT")</f>
        <v>NO SPOT</v>
      </c>
      <c r="D2439" s="14">
        <f>IF(C2439="NO SPOT",B2439/SUMIF($C$1:$C$6359,"NO SPOT",$B$1:$B$6359),0)</f>
        <v>1.0235938379650955E-4</v>
      </c>
      <c r="E2439" s="16">
        <f>SUM($D$2:D2439)</f>
        <v>0.96089871538977301</v>
      </c>
      <c r="F2439" s="11">
        <f>B2439/23078</f>
        <v>8.6662622410954161E-5</v>
      </c>
      <c r="G2439" s="10">
        <v>0</v>
      </c>
      <c r="H2439" s="10">
        <v>2</v>
      </c>
      <c r="I2439" s="10">
        <v>0</v>
      </c>
      <c r="J2439" s="10">
        <v>0</v>
      </c>
      <c r="K2439" s="10">
        <v>2</v>
      </c>
      <c r="L2439" s="10">
        <v>0</v>
      </c>
      <c r="M2439" s="10">
        <v>0</v>
      </c>
      <c r="N2439" s="10">
        <v>0</v>
      </c>
      <c r="O2439" s="12">
        <v>33942</v>
      </c>
      <c r="P2439" s="12">
        <v>40772</v>
      </c>
      <c r="Q2439" s="12">
        <v>5895</v>
      </c>
      <c r="R2439" s="12">
        <v>0</v>
      </c>
    </row>
    <row r="2440" spans="1:18" x14ac:dyDescent="0.25">
      <c r="A2440" s="8">
        <v>1754781787001</v>
      </c>
      <c r="B2440" s="9">
        <v>2</v>
      </c>
      <c r="C2440" s="10" t="str">
        <f>IF(B2440=1,"SPOT","NO SPOT")</f>
        <v>NO SPOT</v>
      </c>
      <c r="D2440" s="14">
        <f>IF(C2440="NO SPOT",B2440/SUMIF($C$1:$C$6359,"NO SPOT",$B$1:$B$6359),0)</f>
        <v>1.0235938379650955E-4</v>
      </c>
      <c r="E2440" s="16">
        <f>SUM($D$2:D2440)</f>
        <v>0.96100107477356955</v>
      </c>
      <c r="F2440" s="11">
        <f>B2440/23078</f>
        <v>8.6662622410954161E-5</v>
      </c>
      <c r="G2440" s="10">
        <v>0</v>
      </c>
      <c r="H2440" s="10">
        <v>2</v>
      </c>
      <c r="I2440" s="10">
        <v>0</v>
      </c>
      <c r="J2440" s="10">
        <v>0</v>
      </c>
      <c r="K2440" s="10">
        <v>2</v>
      </c>
      <c r="L2440" s="10">
        <v>0</v>
      </c>
      <c r="M2440" s="10">
        <v>0</v>
      </c>
      <c r="N2440" s="10">
        <v>0</v>
      </c>
      <c r="O2440" s="12">
        <v>39300</v>
      </c>
      <c r="P2440" s="12">
        <v>50335</v>
      </c>
      <c r="Q2440" s="12">
        <v>6660</v>
      </c>
      <c r="R2440" s="12">
        <v>0</v>
      </c>
    </row>
    <row r="2441" spans="1:18" x14ac:dyDescent="0.25">
      <c r="A2441" s="8">
        <v>1768014330001</v>
      </c>
      <c r="B2441" s="9">
        <v>2</v>
      </c>
      <c r="C2441" s="10" t="str">
        <f>IF(B2441=1,"SPOT","NO SPOT")</f>
        <v>NO SPOT</v>
      </c>
      <c r="D2441" s="14">
        <f>IF(C2441="NO SPOT",B2441/SUMIF($C$1:$C$6359,"NO SPOT",$B$1:$B$6359),0)</f>
        <v>1.0235938379650955E-4</v>
      </c>
      <c r="E2441" s="16">
        <f>SUM($D$2:D2441)</f>
        <v>0.9611034341573661</v>
      </c>
      <c r="F2441" s="11">
        <f>B2441/23078</f>
        <v>8.6662622410954161E-5</v>
      </c>
      <c r="G2441" s="10">
        <v>0</v>
      </c>
      <c r="H2441" s="10">
        <v>2</v>
      </c>
      <c r="I2441" s="10">
        <v>0</v>
      </c>
      <c r="J2441" s="10">
        <v>0</v>
      </c>
      <c r="K2441" s="10">
        <v>0</v>
      </c>
      <c r="L2441" s="10">
        <v>2</v>
      </c>
      <c r="M2441" s="10">
        <v>0</v>
      </c>
      <c r="N2441" s="10">
        <v>0</v>
      </c>
      <c r="O2441" s="12">
        <v>57</v>
      </c>
      <c r="P2441" s="12">
        <v>31040</v>
      </c>
      <c r="Q2441" s="12">
        <v>3755</v>
      </c>
      <c r="R2441" s="12">
        <v>0</v>
      </c>
    </row>
    <row r="2442" spans="1:18" x14ac:dyDescent="0.25">
      <c r="A2442" s="8">
        <v>1768174880001</v>
      </c>
      <c r="B2442" s="9">
        <v>2</v>
      </c>
      <c r="C2442" s="10" t="str">
        <f>IF(B2442=1,"SPOT","NO SPOT")</f>
        <v>NO SPOT</v>
      </c>
      <c r="D2442" s="14">
        <f>IF(C2442="NO SPOT",B2442/SUMIF($C$1:$C$6359,"NO SPOT",$B$1:$B$6359),0)</f>
        <v>1.0235938379650955E-4</v>
      </c>
      <c r="E2442" s="16">
        <f>SUM($D$2:D2442)</f>
        <v>0.96120579354116265</v>
      </c>
      <c r="F2442" s="11">
        <f>B2442/23078</f>
        <v>8.6662622410954161E-5</v>
      </c>
      <c r="G2442" s="10">
        <v>0</v>
      </c>
      <c r="H2442" s="10">
        <v>2</v>
      </c>
      <c r="I2442" s="10">
        <v>0</v>
      </c>
      <c r="J2442" s="10">
        <v>0</v>
      </c>
      <c r="K2442" s="10">
        <v>2</v>
      </c>
      <c r="L2442" s="10">
        <v>0</v>
      </c>
      <c r="M2442" s="10">
        <v>0</v>
      </c>
      <c r="N2442" s="10">
        <v>0</v>
      </c>
      <c r="O2442" s="12">
        <v>2323</v>
      </c>
      <c r="P2442" s="12">
        <v>792869</v>
      </c>
      <c r="Q2442" s="12">
        <v>102194</v>
      </c>
      <c r="R2442" s="12">
        <v>0</v>
      </c>
    </row>
    <row r="2443" spans="1:18" x14ac:dyDescent="0.25">
      <c r="A2443" s="8">
        <v>1790001075001</v>
      </c>
      <c r="B2443" s="9">
        <v>2</v>
      </c>
      <c r="C2443" s="10" t="str">
        <f>IF(B2443=1,"SPOT","NO SPOT")</f>
        <v>NO SPOT</v>
      </c>
      <c r="D2443" s="14">
        <f>IF(C2443="NO SPOT",B2443/SUMIF($C$1:$C$6359,"NO SPOT",$B$1:$B$6359),0)</f>
        <v>1.0235938379650955E-4</v>
      </c>
      <c r="E2443" s="16">
        <f>SUM($D$2:D2443)</f>
        <v>0.96130815292495919</v>
      </c>
      <c r="F2443" s="11">
        <f>B2443/23078</f>
        <v>8.6662622410954161E-5</v>
      </c>
      <c r="G2443" s="10">
        <v>0</v>
      </c>
      <c r="H2443" s="10">
        <v>2</v>
      </c>
      <c r="I2443" s="10">
        <v>0</v>
      </c>
      <c r="J2443" s="10">
        <v>0</v>
      </c>
      <c r="K2443" s="10">
        <v>1</v>
      </c>
      <c r="L2443" s="10">
        <v>1</v>
      </c>
      <c r="M2443" s="10">
        <v>0</v>
      </c>
      <c r="N2443" s="10">
        <v>0</v>
      </c>
      <c r="O2443" s="12">
        <v>1703</v>
      </c>
      <c r="P2443" s="12">
        <v>232252</v>
      </c>
      <c r="Q2443" s="12">
        <v>28036</v>
      </c>
      <c r="R2443" s="12">
        <v>0</v>
      </c>
    </row>
    <row r="2444" spans="1:18" x14ac:dyDescent="0.25">
      <c r="A2444" s="8">
        <v>1790001725001</v>
      </c>
      <c r="B2444" s="9">
        <v>2</v>
      </c>
      <c r="C2444" s="10" t="str">
        <f>IF(B2444=1,"SPOT","NO SPOT")</f>
        <v>NO SPOT</v>
      </c>
      <c r="D2444" s="14">
        <f>IF(C2444="NO SPOT",B2444/SUMIF($C$1:$C$6359,"NO SPOT",$B$1:$B$6359),0)</f>
        <v>1.0235938379650955E-4</v>
      </c>
      <c r="E2444" s="16">
        <f>SUM($D$2:D2444)</f>
        <v>0.96141051230875574</v>
      </c>
      <c r="F2444" s="11">
        <f>B2444/23078</f>
        <v>8.6662622410954161E-5</v>
      </c>
      <c r="G2444" s="10">
        <v>0</v>
      </c>
      <c r="H2444" s="10">
        <v>2</v>
      </c>
      <c r="I2444" s="10">
        <v>0</v>
      </c>
      <c r="J2444" s="10">
        <v>0</v>
      </c>
      <c r="K2444" s="10">
        <v>1</v>
      </c>
      <c r="L2444" s="10">
        <v>1</v>
      </c>
      <c r="M2444" s="10">
        <v>0</v>
      </c>
      <c r="N2444" s="10">
        <v>0</v>
      </c>
      <c r="O2444" s="12">
        <v>307940</v>
      </c>
      <c r="P2444" s="12">
        <v>261643</v>
      </c>
      <c r="Q2444" s="12">
        <v>31875</v>
      </c>
      <c r="R2444" s="12">
        <v>0</v>
      </c>
    </row>
    <row r="2445" spans="1:18" x14ac:dyDescent="0.25">
      <c r="A2445" s="8">
        <v>1790006697001</v>
      </c>
      <c r="B2445" s="9">
        <v>2</v>
      </c>
      <c r="C2445" s="10" t="str">
        <f>IF(B2445=1,"SPOT","NO SPOT")</f>
        <v>NO SPOT</v>
      </c>
      <c r="D2445" s="14">
        <f>IF(C2445="NO SPOT",B2445/SUMIF($C$1:$C$6359,"NO SPOT",$B$1:$B$6359),0)</f>
        <v>1.0235938379650955E-4</v>
      </c>
      <c r="E2445" s="16">
        <f>SUM($D$2:D2445)</f>
        <v>0.96151287169255228</v>
      </c>
      <c r="F2445" s="11">
        <f>B2445/23078</f>
        <v>8.6662622410954161E-5</v>
      </c>
      <c r="G2445" s="10">
        <v>0</v>
      </c>
      <c r="H2445" s="10">
        <v>2</v>
      </c>
      <c r="I2445" s="10">
        <v>0</v>
      </c>
      <c r="J2445" s="10">
        <v>1</v>
      </c>
      <c r="K2445" s="10">
        <v>0</v>
      </c>
      <c r="L2445" s="10">
        <v>1</v>
      </c>
      <c r="M2445" s="10">
        <v>0</v>
      </c>
      <c r="N2445" s="10">
        <v>0</v>
      </c>
      <c r="O2445" s="12">
        <v>3280</v>
      </c>
      <c r="P2445" s="12">
        <v>61458</v>
      </c>
      <c r="Q2445" s="12">
        <v>7557</v>
      </c>
      <c r="R2445" s="12">
        <v>0</v>
      </c>
    </row>
    <row r="2446" spans="1:18" x14ac:dyDescent="0.25">
      <c r="A2446" s="8">
        <v>1790009459001</v>
      </c>
      <c r="B2446" s="9">
        <v>2</v>
      </c>
      <c r="C2446" s="10" t="str">
        <f>IF(B2446=1,"SPOT","NO SPOT")</f>
        <v>NO SPOT</v>
      </c>
      <c r="D2446" s="14">
        <f>IF(C2446="NO SPOT",B2446/SUMIF($C$1:$C$6359,"NO SPOT",$B$1:$B$6359),0)</f>
        <v>1.0235938379650955E-4</v>
      </c>
      <c r="E2446" s="16">
        <f>SUM($D$2:D2446)</f>
        <v>0.96161523107634883</v>
      </c>
      <c r="F2446" s="11">
        <f>B2446/23078</f>
        <v>8.6662622410954161E-5</v>
      </c>
      <c r="G2446" s="10">
        <v>0</v>
      </c>
      <c r="H2446" s="10">
        <v>2</v>
      </c>
      <c r="I2446" s="10">
        <v>0</v>
      </c>
      <c r="J2446" s="10">
        <v>1</v>
      </c>
      <c r="K2446" s="10">
        <v>1</v>
      </c>
      <c r="L2446" s="10">
        <v>0</v>
      </c>
      <c r="M2446" s="10">
        <v>0</v>
      </c>
      <c r="N2446" s="10">
        <v>0</v>
      </c>
      <c r="O2446" s="12">
        <v>8235</v>
      </c>
      <c r="P2446" s="12">
        <v>99251</v>
      </c>
      <c r="Q2446" s="12">
        <v>12942</v>
      </c>
      <c r="R2446" s="12">
        <v>0</v>
      </c>
    </row>
    <row r="2447" spans="1:18" x14ac:dyDescent="0.25">
      <c r="A2447" s="8">
        <v>1790011879001</v>
      </c>
      <c r="B2447" s="9">
        <v>2</v>
      </c>
      <c r="C2447" s="10" t="str">
        <f>IF(B2447=1,"SPOT","NO SPOT")</f>
        <v>NO SPOT</v>
      </c>
      <c r="D2447" s="14">
        <f>IF(C2447="NO SPOT",B2447/SUMIF($C$1:$C$6359,"NO SPOT",$B$1:$B$6359),0)</f>
        <v>1.0235938379650955E-4</v>
      </c>
      <c r="E2447" s="16">
        <f>SUM($D$2:D2447)</f>
        <v>0.96171759046014538</v>
      </c>
      <c r="F2447" s="11">
        <f>B2447/23078</f>
        <v>8.6662622410954161E-5</v>
      </c>
      <c r="G2447" s="10">
        <v>0</v>
      </c>
      <c r="H2447" s="10">
        <v>2</v>
      </c>
      <c r="I2447" s="10">
        <v>0</v>
      </c>
      <c r="J2447" s="10">
        <v>1</v>
      </c>
      <c r="K2447" s="10">
        <v>1</v>
      </c>
      <c r="L2447" s="10">
        <v>0</v>
      </c>
      <c r="M2447" s="10">
        <v>0</v>
      </c>
      <c r="N2447" s="10">
        <v>0</v>
      </c>
      <c r="O2447" s="12">
        <v>10982</v>
      </c>
      <c r="P2447" s="12">
        <v>102089</v>
      </c>
      <c r="Q2447" s="12">
        <v>14779</v>
      </c>
      <c r="R2447" s="12">
        <v>0</v>
      </c>
    </row>
    <row r="2448" spans="1:18" x14ac:dyDescent="0.25">
      <c r="A2448" s="8">
        <v>1790013073001</v>
      </c>
      <c r="B2448" s="9">
        <v>2</v>
      </c>
      <c r="C2448" s="10" t="str">
        <f>IF(B2448=1,"SPOT","NO SPOT")</f>
        <v>NO SPOT</v>
      </c>
      <c r="D2448" s="14">
        <f>IF(C2448="NO SPOT",B2448/SUMIF($C$1:$C$6359,"NO SPOT",$B$1:$B$6359),0)</f>
        <v>1.0235938379650955E-4</v>
      </c>
      <c r="E2448" s="16">
        <f>SUM($D$2:D2448)</f>
        <v>0.96181994984394192</v>
      </c>
      <c r="F2448" s="11">
        <f>B2448/23078</f>
        <v>8.6662622410954161E-5</v>
      </c>
      <c r="G2448" s="10">
        <v>0</v>
      </c>
      <c r="H2448" s="10">
        <v>2</v>
      </c>
      <c r="I2448" s="10">
        <v>0</v>
      </c>
      <c r="J2448" s="10">
        <v>0</v>
      </c>
      <c r="K2448" s="10">
        <v>2</v>
      </c>
      <c r="L2448" s="10">
        <v>0</v>
      </c>
      <c r="M2448" s="10">
        <v>0</v>
      </c>
      <c r="N2448" s="10">
        <v>0</v>
      </c>
      <c r="O2448" s="12">
        <v>15828</v>
      </c>
      <c r="P2448" s="12">
        <v>46128</v>
      </c>
      <c r="Q2448" s="12">
        <v>6187</v>
      </c>
      <c r="R2448" s="12">
        <v>0</v>
      </c>
    </row>
    <row r="2449" spans="1:18" x14ac:dyDescent="0.25">
      <c r="A2449" s="8">
        <v>1790017397001</v>
      </c>
      <c r="B2449" s="9">
        <v>2</v>
      </c>
      <c r="C2449" s="10" t="str">
        <f>IF(B2449=1,"SPOT","NO SPOT")</f>
        <v>NO SPOT</v>
      </c>
      <c r="D2449" s="14">
        <f>IF(C2449="NO SPOT",B2449/SUMIF($C$1:$C$6359,"NO SPOT",$B$1:$B$6359),0)</f>
        <v>1.0235938379650955E-4</v>
      </c>
      <c r="E2449" s="16">
        <f>SUM($D$2:D2449)</f>
        <v>0.96192230922773847</v>
      </c>
      <c r="F2449" s="11">
        <f>B2449/23078</f>
        <v>8.6662622410954161E-5</v>
      </c>
      <c r="G2449" s="10">
        <v>0</v>
      </c>
      <c r="H2449" s="10">
        <v>2</v>
      </c>
      <c r="I2449" s="10">
        <v>0</v>
      </c>
      <c r="J2449" s="10">
        <v>0</v>
      </c>
      <c r="K2449" s="10">
        <v>2</v>
      </c>
      <c r="L2449" s="10">
        <v>0</v>
      </c>
      <c r="M2449" s="10">
        <v>0</v>
      </c>
      <c r="N2449" s="10">
        <v>0</v>
      </c>
      <c r="O2449" s="12">
        <v>11677</v>
      </c>
      <c r="P2449" s="12">
        <v>47541</v>
      </c>
      <c r="Q2449" s="12">
        <v>7161</v>
      </c>
      <c r="R2449" s="12">
        <v>0</v>
      </c>
    </row>
    <row r="2450" spans="1:18" x14ac:dyDescent="0.25">
      <c r="A2450" s="8">
        <v>1790037215001</v>
      </c>
      <c r="B2450" s="9">
        <v>2</v>
      </c>
      <c r="C2450" s="10" t="str">
        <f>IF(B2450=1,"SPOT","NO SPOT")</f>
        <v>NO SPOT</v>
      </c>
      <c r="D2450" s="14">
        <f>IF(C2450="NO SPOT",B2450/SUMIF($C$1:$C$6359,"NO SPOT",$B$1:$B$6359),0)</f>
        <v>1.0235938379650955E-4</v>
      </c>
      <c r="E2450" s="16">
        <f>SUM($D$2:D2450)</f>
        <v>0.96202466861153502</v>
      </c>
      <c r="F2450" s="11">
        <f>B2450/23078</f>
        <v>8.6662622410954161E-5</v>
      </c>
      <c r="G2450" s="10">
        <v>0</v>
      </c>
      <c r="H2450" s="10">
        <v>2</v>
      </c>
      <c r="I2450" s="10">
        <v>0</v>
      </c>
      <c r="J2450" s="10">
        <v>1</v>
      </c>
      <c r="K2450" s="10">
        <v>1</v>
      </c>
      <c r="L2450" s="10">
        <v>0</v>
      </c>
      <c r="M2450" s="10">
        <v>0</v>
      </c>
      <c r="N2450" s="10">
        <v>0</v>
      </c>
      <c r="O2450" s="12">
        <v>55320</v>
      </c>
      <c r="P2450" s="12">
        <v>227260</v>
      </c>
      <c r="Q2450" s="12">
        <v>31630</v>
      </c>
      <c r="R2450" s="12">
        <v>0</v>
      </c>
    </row>
    <row r="2451" spans="1:18" x14ac:dyDescent="0.25">
      <c r="A2451" s="8">
        <v>1790038092001</v>
      </c>
      <c r="B2451" s="9">
        <v>2</v>
      </c>
      <c r="C2451" s="10" t="str">
        <f>IF(B2451=1,"SPOT","NO SPOT")</f>
        <v>NO SPOT</v>
      </c>
      <c r="D2451" s="14">
        <f>IF(C2451="NO SPOT",B2451/SUMIF($C$1:$C$6359,"NO SPOT",$B$1:$B$6359),0)</f>
        <v>1.0235938379650955E-4</v>
      </c>
      <c r="E2451" s="16">
        <f>SUM($D$2:D2451)</f>
        <v>0.96212702799533156</v>
      </c>
      <c r="F2451" s="11">
        <f>B2451/23078</f>
        <v>8.6662622410954161E-5</v>
      </c>
      <c r="G2451" s="10">
        <v>0</v>
      </c>
      <c r="H2451" s="10">
        <v>2</v>
      </c>
      <c r="I2451" s="10">
        <v>0</v>
      </c>
      <c r="J2451" s="10">
        <v>1</v>
      </c>
      <c r="K2451" s="10">
        <v>1</v>
      </c>
      <c r="L2451" s="10">
        <v>0</v>
      </c>
      <c r="M2451" s="10">
        <v>0</v>
      </c>
      <c r="N2451" s="10">
        <v>0</v>
      </c>
      <c r="O2451" s="12">
        <v>10806</v>
      </c>
      <c r="P2451" s="12">
        <v>44648</v>
      </c>
      <c r="Q2451" s="12">
        <v>6723</v>
      </c>
      <c r="R2451" s="12">
        <v>0</v>
      </c>
    </row>
    <row r="2452" spans="1:18" x14ac:dyDescent="0.25">
      <c r="A2452" s="8">
        <v>1790044424001</v>
      </c>
      <c r="B2452" s="9">
        <v>2</v>
      </c>
      <c r="C2452" s="10" t="str">
        <f>IF(B2452=1,"SPOT","NO SPOT")</f>
        <v>NO SPOT</v>
      </c>
      <c r="D2452" s="14">
        <f>IF(C2452="NO SPOT",B2452/SUMIF($C$1:$C$6359,"NO SPOT",$B$1:$B$6359),0)</f>
        <v>1.0235938379650955E-4</v>
      </c>
      <c r="E2452" s="16">
        <f>SUM($D$2:D2452)</f>
        <v>0.96222938737912811</v>
      </c>
      <c r="F2452" s="11">
        <f>B2452/23078</f>
        <v>8.6662622410954161E-5</v>
      </c>
      <c r="G2452" s="10">
        <v>0</v>
      </c>
      <c r="H2452" s="10">
        <v>2</v>
      </c>
      <c r="I2452" s="10">
        <v>0</v>
      </c>
      <c r="J2452" s="10">
        <v>0</v>
      </c>
      <c r="K2452" s="10">
        <v>1</v>
      </c>
      <c r="L2452" s="10">
        <v>1</v>
      </c>
      <c r="M2452" s="10">
        <v>0</v>
      </c>
      <c r="N2452" s="10">
        <v>0</v>
      </c>
      <c r="O2452" s="12">
        <v>74000</v>
      </c>
      <c r="P2452" s="12">
        <v>125633</v>
      </c>
      <c r="Q2452" s="12">
        <v>16442</v>
      </c>
      <c r="R2452" s="12">
        <v>5378</v>
      </c>
    </row>
    <row r="2453" spans="1:18" x14ac:dyDescent="0.25">
      <c r="A2453" s="8">
        <v>1790048039001</v>
      </c>
      <c r="B2453" s="9">
        <v>2</v>
      </c>
      <c r="C2453" s="10" t="str">
        <f>IF(B2453=1,"SPOT","NO SPOT")</f>
        <v>NO SPOT</v>
      </c>
      <c r="D2453" s="14">
        <f>IF(C2453="NO SPOT",B2453/SUMIF($C$1:$C$6359,"NO SPOT",$B$1:$B$6359),0)</f>
        <v>1.0235938379650955E-4</v>
      </c>
      <c r="E2453" s="16">
        <f>SUM($D$2:D2453)</f>
        <v>0.96233174676292466</v>
      </c>
      <c r="F2453" s="11">
        <f>B2453/23078</f>
        <v>8.6662622410954161E-5</v>
      </c>
      <c r="G2453" s="10">
        <v>0</v>
      </c>
      <c r="H2453" s="10">
        <v>2</v>
      </c>
      <c r="I2453" s="10">
        <v>0</v>
      </c>
      <c r="J2453" s="10">
        <v>0</v>
      </c>
      <c r="K2453" s="10">
        <v>0</v>
      </c>
      <c r="L2453" s="10">
        <v>2</v>
      </c>
      <c r="M2453" s="10">
        <v>0</v>
      </c>
      <c r="N2453" s="10">
        <v>0</v>
      </c>
      <c r="O2453" s="12">
        <v>33435</v>
      </c>
      <c r="P2453" s="12">
        <v>163491</v>
      </c>
      <c r="Q2453" s="12">
        <v>20712</v>
      </c>
      <c r="R2453" s="12">
        <v>0</v>
      </c>
    </row>
    <row r="2454" spans="1:18" x14ac:dyDescent="0.25">
      <c r="A2454" s="8">
        <v>1790075230001</v>
      </c>
      <c r="B2454" s="9">
        <v>2</v>
      </c>
      <c r="C2454" s="10" t="str">
        <f>IF(B2454=1,"SPOT","NO SPOT")</f>
        <v>NO SPOT</v>
      </c>
      <c r="D2454" s="14">
        <f>IF(C2454="NO SPOT",B2454/SUMIF($C$1:$C$6359,"NO SPOT",$B$1:$B$6359),0)</f>
        <v>1.0235938379650955E-4</v>
      </c>
      <c r="E2454" s="16">
        <f>SUM($D$2:D2454)</f>
        <v>0.9624341061467212</v>
      </c>
      <c r="F2454" s="11">
        <f>B2454/23078</f>
        <v>8.6662622410954161E-5</v>
      </c>
      <c r="G2454" s="10">
        <v>0</v>
      </c>
      <c r="H2454" s="10">
        <v>2</v>
      </c>
      <c r="I2454" s="10">
        <v>0</v>
      </c>
      <c r="J2454" s="10">
        <v>0</v>
      </c>
      <c r="K2454" s="10">
        <v>2</v>
      </c>
      <c r="L2454" s="10">
        <v>0</v>
      </c>
      <c r="M2454" s="10">
        <v>0</v>
      </c>
      <c r="N2454" s="10">
        <v>0</v>
      </c>
      <c r="O2454" s="12">
        <v>1184</v>
      </c>
      <c r="P2454" s="12">
        <v>26205</v>
      </c>
      <c r="Q2454" s="12">
        <v>3395</v>
      </c>
      <c r="R2454" s="12">
        <v>0</v>
      </c>
    </row>
    <row r="2455" spans="1:18" x14ac:dyDescent="0.25">
      <c r="A2455" s="8">
        <v>1790100448001</v>
      </c>
      <c r="B2455" s="9">
        <v>2</v>
      </c>
      <c r="C2455" s="10" t="str">
        <f>IF(B2455=1,"SPOT","NO SPOT")</f>
        <v>NO SPOT</v>
      </c>
      <c r="D2455" s="14">
        <f>IF(C2455="NO SPOT",B2455/SUMIF($C$1:$C$6359,"NO SPOT",$B$1:$B$6359),0)</f>
        <v>1.0235938379650955E-4</v>
      </c>
      <c r="E2455" s="16">
        <f>SUM($D$2:D2455)</f>
        <v>0.96253646553051775</v>
      </c>
      <c r="F2455" s="11">
        <f>B2455/23078</f>
        <v>8.6662622410954161E-5</v>
      </c>
      <c r="G2455" s="10">
        <v>0</v>
      </c>
      <c r="H2455" s="10">
        <v>2</v>
      </c>
      <c r="I2455" s="10">
        <v>0</v>
      </c>
      <c r="J2455" s="10">
        <v>1</v>
      </c>
      <c r="K2455" s="10">
        <v>0</v>
      </c>
      <c r="L2455" s="10">
        <v>1</v>
      </c>
      <c r="M2455" s="10">
        <v>0</v>
      </c>
      <c r="N2455" s="10">
        <v>0</v>
      </c>
      <c r="O2455" s="12">
        <v>1959</v>
      </c>
      <c r="P2455" s="12">
        <v>73736</v>
      </c>
      <c r="Q2455" s="12">
        <v>8905</v>
      </c>
      <c r="R2455" s="12">
        <v>0</v>
      </c>
    </row>
    <row r="2456" spans="1:18" x14ac:dyDescent="0.25">
      <c r="A2456" s="8">
        <v>1790102947001</v>
      </c>
      <c r="B2456" s="9">
        <v>2</v>
      </c>
      <c r="C2456" s="10" t="str">
        <f>IF(B2456=1,"SPOT","NO SPOT")</f>
        <v>NO SPOT</v>
      </c>
      <c r="D2456" s="14">
        <f>IF(C2456="NO SPOT",B2456/SUMIF($C$1:$C$6359,"NO SPOT",$B$1:$B$6359),0)</f>
        <v>1.0235938379650955E-4</v>
      </c>
      <c r="E2456" s="16">
        <f>SUM($D$2:D2456)</f>
        <v>0.9626388249143143</v>
      </c>
      <c r="F2456" s="11">
        <f>B2456/23078</f>
        <v>8.6662622410954161E-5</v>
      </c>
      <c r="G2456" s="10">
        <v>0</v>
      </c>
      <c r="H2456" s="10">
        <v>2</v>
      </c>
      <c r="I2456" s="10">
        <v>0</v>
      </c>
      <c r="J2456" s="10">
        <v>0</v>
      </c>
      <c r="K2456" s="10">
        <v>0</v>
      </c>
      <c r="L2456" s="10">
        <v>2</v>
      </c>
      <c r="M2456" s="10">
        <v>0</v>
      </c>
      <c r="N2456" s="10">
        <v>0</v>
      </c>
      <c r="O2456" s="12">
        <v>1357</v>
      </c>
      <c r="P2456" s="12">
        <v>186066</v>
      </c>
      <c r="Q2456" s="12">
        <v>22439</v>
      </c>
      <c r="R2456" s="12">
        <v>0</v>
      </c>
    </row>
    <row r="2457" spans="1:18" x14ac:dyDescent="0.25">
      <c r="A2457" s="8">
        <v>1790163776001</v>
      </c>
      <c r="B2457" s="9">
        <v>2</v>
      </c>
      <c r="C2457" s="10" t="str">
        <f>IF(B2457=1,"SPOT","NO SPOT")</f>
        <v>NO SPOT</v>
      </c>
      <c r="D2457" s="14">
        <f>IF(C2457="NO SPOT",B2457/SUMIF($C$1:$C$6359,"NO SPOT",$B$1:$B$6359),0)</f>
        <v>1.0235938379650955E-4</v>
      </c>
      <c r="E2457" s="16">
        <f>SUM($D$2:D2457)</f>
        <v>0.96274118429811084</v>
      </c>
      <c r="F2457" s="11">
        <f>B2457/23078</f>
        <v>8.6662622410954161E-5</v>
      </c>
      <c r="G2457" s="10">
        <v>0</v>
      </c>
      <c r="H2457" s="10">
        <v>2</v>
      </c>
      <c r="I2457" s="10">
        <v>0</v>
      </c>
      <c r="J2457" s="10">
        <v>1</v>
      </c>
      <c r="K2457" s="10">
        <v>0</v>
      </c>
      <c r="L2457" s="10">
        <v>1</v>
      </c>
      <c r="M2457" s="10">
        <v>0</v>
      </c>
      <c r="N2457" s="10">
        <v>0</v>
      </c>
      <c r="O2457" s="12">
        <v>341</v>
      </c>
      <c r="P2457" s="12">
        <v>4886</v>
      </c>
      <c r="Q2457" s="12">
        <v>608</v>
      </c>
      <c r="R2457" s="12">
        <v>0</v>
      </c>
    </row>
    <row r="2458" spans="1:18" x14ac:dyDescent="0.25">
      <c r="A2458" s="8">
        <v>1790221652001</v>
      </c>
      <c r="B2458" s="9">
        <v>2</v>
      </c>
      <c r="C2458" s="10" t="str">
        <f>IF(B2458=1,"SPOT","NO SPOT")</f>
        <v>NO SPOT</v>
      </c>
      <c r="D2458" s="14">
        <f>IF(C2458="NO SPOT",B2458/SUMIF($C$1:$C$6359,"NO SPOT",$B$1:$B$6359),0)</f>
        <v>1.0235938379650955E-4</v>
      </c>
      <c r="E2458" s="16">
        <f>SUM($D$2:D2458)</f>
        <v>0.96284354368190739</v>
      </c>
      <c r="F2458" s="11">
        <f>B2458/23078</f>
        <v>8.6662622410954161E-5</v>
      </c>
      <c r="G2458" s="10">
        <v>0</v>
      </c>
      <c r="H2458" s="10">
        <v>2</v>
      </c>
      <c r="I2458" s="10">
        <v>0</v>
      </c>
      <c r="J2458" s="10">
        <v>0</v>
      </c>
      <c r="K2458" s="10">
        <v>0</v>
      </c>
      <c r="L2458" s="10">
        <v>2</v>
      </c>
      <c r="M2458" s="10">
        <v>0</v>
      </c>
      <c r="N2458" s="10">
        <v>0</v>
      </c>
      <c r="O2458" s="12">
        <v>11545</v>
      </c>
      <c r="P2458" s="12">
        <v>39027</v>
      </c>
      <c r="Q2458" s="12">
        <v>5651</v>
      </c>
      <c r="R2458" s="12">
        <v>338</v>
      </c>
    </row>
    <row r="2459" spans="1:18" x14ac:dyDescent="0.25">
      <c r="A2459" s="8">
        <v>1790224716001</v>
      </c>
      <c r="B2459" s="9">
        <v>2</v>
      </c>
      <c r="C2459" s="10" t="str">
        <f>IF(B2459=1,"SPOT","NO SPOT")</f>
        <v>NO SPOT</v>
      </c>
      <c r="D2459" s="14">
        <f>IF(C2459="NO SPOT",B2459/SUMIF($C$1:$C$6359,"NO SPOT",$B$1:$B$6359),0)</f>
        <v>1.0235938379650955E-4</v>
      </c>
      <c r="E2459" s="16">
        <f>SUM($D$2:D2459)</f>
        <v>0.96294590306570393</v>
      </c>
      <c r="F2459" s="11">
        <f>B2459/23078</f>
        <v>8.6662622410954161E-5</v>
      </c>
      <c r="G2459" s="10">
        <v>0</v>
      </c>
      <c r="H2459" s="10">
        <v>2</v>
      </c>
      <c r="I2459" s="10">
        <v>0</v>
      </c>
      <c r="J2459" s="10">
        <v>0</v>
      </c>
      <c r="K2459" s="10">
        <v>0</v>
      </c>
      <c r="L2459" s="10">
        <v>2</v>
      </c>
      <c r="M2459" s="10">
        <v>0</v>
      </c>
      <c r="N2459" s="10">
        <v>0</v>
      </c>
      <c r="O2459" s="12">
        <v>285</v>
      </c>
      <c r="P2459" s="12">
        <v>33754</v>
      </c>
      <c r="Q2459" s="12">
        <v>4273</v>
      </c>
      <c r="R2459" s="12">
        <v>0</v>
      </c>
    </row>
    <row r="2460" spans="1:18" x14ac:dyDescent="0.25">
      <c r="A2460" s="8">
        <v>1790243257001</v>
      </c>
      <c r="B2460" s="9">
        <v>2</v>
      </c>
      <c r="C2460" s="10" t="str">
        <f>IF(B2460=1,"SPOT","NO SPOT")</f>
        <v>NO SPOT</v>
      </c>
      <c r="D2460" s="14">
        <f>IF(C2460="NO SPOT",B2460/SUMIF($C$1:$C$6359,"NO SPOT",$B$1:$B$6359),0)</f>
        <v>1.0235938379650955E-4</v>
      </c>
      <c r="E2460" s="16">
        <f>SUM($D$2:D2460)</f>
        <v>0.96304826244950048</v>
      </c>
      <c r="F2460" s="11">
        <f>B2460/23078</f>
        <v>8.6662622410954161E-5</v>
      </c>
      <c r="G2460" s="10">
        <v>0</v>
      </c>
      <c r="H2460" s="10">
        <v>2</v>
      </c>
      <c r="I2460" s="10">
        <v>0</v>
      </c>
      <c r="J2460" s="10">
        <v>0</v>
      </c>
      <c r="K2460" s="10">
        <v>0</v>
      </c>
      <c r="L2460" s="10">
        <v>2</v>
      </c>
      <c r="M2460" s="10">
        <v>0</v>
      </c>
      <c r="N2460" s="10">
        <v>0</v>
      </c>
      <c r="O2460" s="12">
        <v>59</v>
      </c>
      <c r="P2460" s="12">
        <v>13242</v>
      </c>
      <c r="Q2460" s="12">
        <v>1668</v>
      </c>
      <c r="R2460" s="12">
        <v>0</v>
      </c>
    </row>
    <row r="2461" spans="1:18" x14ac:dyDescent="0.25">
      <c r="A2461" s="8">
        <v>1790245217001</v>
      </c>
      <c r="B2461" s="9">
        <v>2</v>
      </c>
      <c r="C2461" s="10" t="str">
        <f>IF(B2461=1,"SPOT","NO SPOT")</f>
        <v>NO SPOT</v>
      </c>
      <c r="D2461" s="14">
        <f>IF(C2461="NO SPOT",B2461/SUMIF($C$1:$C$6359,"NO SPOT",$B$1:$B$6359),0)</f>
        <v>1.0235938379650955E-4</v>
      </c>
      <c r="E2461" s="16">
        <f>SUM($D$2:D2461)</f>
        <v>0.96315062183329703</v>
      </c>
      <c r="F2461" s="11">
        <f>B2461/23078</f>
        <v>8.6662622410954161E-5</v>
      </c>
      <c r="G2461" s="10">
        <v>0</v>
      </c>
      <c r="H2461" s="10">
        <v>2</v>
      </c>
      <c r="I2461" s="10">
        <v>0</v>
      </c>
      <c r="J2461" s="10">
        <v>0</v>
      </c>
      <c r="K2461" s="10">
        <v>0</v>
      </c>
      <c r="L2461" s="10">
        <v>2</v>
      </c>
      <c r="M2461" s="10">
        <v>0</v>
      </c>
      <c r="N2461" s="10">
        <v>0</v>
      </c>
      <c r="O2461" s="12">
        <v>658</v>
      </c>
      <c r="P2461" s="12">
        <v>28629</v>
      </c>
      <c r="Q2461" s="12">
        <v>3490</v>
      </c>
      <c r="R2461" s="12">
        <v>0</v>
      </c>
    </row>
    <row r="2462" spans="1:18" x14ac:dyDescent="0.25">
      <c r="A2462" s="8">
        <v>1790249646001</v>
      </c>
      <c r="B2462" s="9">
        <v>2</v>
      </c>
      <c r="C2462" s="10" t="str">
        <f>IF(B2462=1,"SPOT","NO SPOT")</f>
        <v>NO SPOT</v>
      </c>
      <c r="D2462" s="14">
        <f>IF(C2462="NO SPOT",B2462/SUMIF($C$1:$C$6359,"NO SPOT",$B$1:$B$6359),0)</f>
        <v>1.0235938379650955E-4</v>
      </c>
      <c r="E2462" s="16">
        <f>SUM($D$2:D2462)</f>
        <v>0.96325298121709357</v>
      </c>
      <c r="F2462" s="11">
        <f>B2462/23078</f>
        <v>8.6662622410954161E-5</v>
      </c>
      <c r="G2462" s="10">
        <v>0</v>
      </c>
      <c r="H2462" s="10">
        <v>2</v>
      </c>
      <c r="I2462" s="10">
        <v>0</v>
      </c>
      <c r="J2462" s="10">
        <v>2</v>
      </c>
      <c r="K2462" s="10">
        <v>0</v>
      </c>
      <c r="L2462" s="10">
        <v>0</v>
      </c>
      <c r="M2462" s="10">
        <v>0</v>
      </c>
      <c r="N2462" s="10">
        <v>0</v>
      </c>
      <c r="O2462" s="12">
        <v>151</v>
      </c>
      <c r="P2462" s="12">
        <v>6109</v>
      </c>
      <c r="Q2462" s="12">
        <v>757</v>
      </c>
      <c r="R2462" s="12">
        <v>0</v>
      </c>
    </row>
    <row r="2463" spans="1:18" x14ac:dyDescent="0.25">
      <c r="A2463" s="8">
        <v>1790263061001</v>
      </c>
      <c r="B2463" s="9">
        <v>2</v>
      </c>
      <c r="C2463" s="10" t="str">
        <f>IF(B2463=1,"SPOT","NO SPOT")</f>
        <v>NO SPOT</v>
      </c>
      <c r="D2463" s="14">
        <f>IF(C2463="NO SPOT",B2463/SUMIF($C$1:$C$6359,"NO SPOT",$B$1:$B$6359),0)</f>
        <v>1.0235938379650955E-4</v>
      </c>
      <c r="E2463" s="16">
        <f>SUM($D$2:D2463)</f>
        <v>0.96335534060089012</v>
      </c>
      <c r="F2463" s="11">
        <f>B2463/23078</f>
        <v>8.6662622410954161E-5</v>
      </c>
      <c r="G2463" s="10">
        <v>0</v>
      </c>
      <c r="H2463" s="10">
        <v>2</v>
      </c>
      <c r="I2463" s="10">
        <v>0</v>
      </c>
      <c r="J2463" s="10">
        <v>1</v>
      </c>
      <c r="K2463" s="10">
        <v>1</v>
      </c>
      <c r="L2463" s="10">
        <v>0</v>
      </c>
      <c r="M2463" s="10">
        <v>0</v>
      </c>
      <c r="N2463" s="10">
        <v>0</v>
      </c>
      <c r="O2463" s="12">
        <v>16900</v>
      </c>
      <c r="P2463" s="12">
        <v>37440</v>
      </c>
      <c r="Q2463" s="12">
        <v>5188</v>
      </c>
      <c r="R2463" s="12">
        <v>0</v>
      </c>
    </row>
    <row r="2464" spans="1:18" x14ac:dyDescent="0.25">
      <c r="A2464" s="8">
        <v>1790267016001</v>
      </c>
      <c r="B2464" s="9">
        <v>2</v>
      </c>
      <c r="C2464" s="10" t="str">
        <f>IF(B2464=1,"SPOT","NO SPOT")</f>
        <v>NO SPOT</v>
      </c>
      <c r="D2464" s="14">
        <f>IF(C2464="NO SPOT",B2464/SUMIF($C$1:$C$6359,"NO SPOT",$B$1:$B$6359),0)</f>
        <v>1.0235938379650955E-4</v>
      </c>
      <c r="E2464" s="16">
        <f>SUM($D$2:D2464)</f>
        <v>0.96345769998468667</v>
      </c>
      <c r="F2464" s="11">
        <f>B2464/23078</f>
        <v>8.6662622410954161E-5</v>
      </c>
      <c r="G2464" s="10">
        <v>0</v>
      </c>
      <c r="H2464" s="10">
        <v>2</v>
      </c>
      <c r="I2464" s="10">
        <v>0</v>
      </c>
      <c r="J2464" s="10">
        <v>0</v>
      </c>
      <c r="K2464" s="10">
        <v>1</v>
      </c>
      <c r="L2464" s="10">
        <v>1</v>
      </c>
      <c r="M2464" s="10">
        <v>0</v>
      </c>
      <c r="N2464" s="10">
        <v>0</v>
      </c>
      <c r="O2464" s="12">
        <v>6853</v>
      </c>
      <c r="P2464" s="12">
        <v>92118</v>
      </c>
      <c r="Q2464" s="12">
        <v>11643</v>
      </c>
      <c r="R2464" s="12">
        <v>0</v>
      </c>
    </row>
    <row r="2465" spans="1:18" x14ac:dyDescent="0.25">
      <c r="A2465" s="8">
        <v>1790275388001</v>
      </c>
      <c r="B2465" s="9">
        <v>2</v>
      </c>
      <c r="C2465" s="10" t="str">
        <f>IF(B2465=1,"SPOT","NO SPOT")</f>
        <v>NO SPOT</v>
      </c>
      <c r="D2465" s="14">
        <f>IF(C2465="NO SPOT",B2465/SUMIF($C$1:$C$6359,"NO SPOT",$B$1:$B$6359),0)</f>
        <v>1.0235938379650955E-4</v>
      </c>
      <c r="E2465" s="16">
        <f>SUM($D$2:D2465)</f>
        <v>0.96356005936848321</v>
      </c>
      <c r="F2465" s="11">
        <f>B2465/23078</f>
        <v>8.6662622410954161E-5</v>
      </c>
      <c r="G2465" s="10">
        <v>0</v>
      </c>
      <c r="H2465" s="10">
        <v>2</v>
      </c>
      <c r="I2465" s="10">
        <v>0</v>
      </c>
      <c r="J2465" s="10">
        <v>0</v>
      </c>
      <c r="K2465" s="10">
        <v>0</v>
      </c>
      <c r="L2465" s="10">
        <v>2</v>
      </c>
      <c r="M2465" s="10">
        <v>0</v>
      </c>
      <c r="N2465" s="10">
        <v>0</v>
      </c>
      <c r="O2465" s="12">
        <v>30418</v>
      </c>
      <c r="P2465" s="12">
        <v>45318</v>
      </c>
      <c r="Q2465" s="12">
        <v>5464</v>
      </c>
      <c r="R2465" s="12">
        <v>0</v>
      </c>
    </row>
    <row r="2466" spans="1:18" x14ac:dyDescent="0.25">
      <c r="A2466" s="8">
        <v>1790294609001</v>
      </c>
      <c r="B2466" s="9">
        <v>2</v>
      </c>
      <c r="C2466" s="10" t="str">
        <f>IF(B2466=1,"SPOT","NO SPOT")</f>
        <v>NO SPOT</v>
      </c>
      <c r="D2466" s="14">
        <f>IF(C2466="NO SPOT",B2466/SUMIF($C$1:$C$6359,"NO SPOT",$B$1:$B$6359),0)</f>
        <v>1.0235938379650955E-4</v>
      </c>
      <c r="E2466" s="16">
        <f>SUM($D$2:D2466)</f>
        <v>0.96366241875227976</v>
      </c>
      <c r="F2466" s="11">
        <f>B2466/23078</f>
        <v>8.6662622410954161E-5</v>
      </c>
      <c r="G2466" s="10">
        <v>0</v>
      </c>
      <c r="H2466" s="10">
        <v>2</v>
      </c>
      <c r="I2466" s="10">
        <v>0</v>
      </c>
      <c r="J2466" s="10">
        <v>0</v>
      </c>
      <c r="K2466" s="10">
        <v>0</v>
      </c>
      <c r="L2466" s="10">
        <v>2</v>
      </c>
      <c r="M2466" s="10">
        <v>0</v>
      </c>
      <c r="N2466" s="10">
        <v>0</v>
      </c>
      <c r="O2466" s="12">
        <v>2707</v>
      </c>
      <c r="P2466" s="12">
        <v>21244</v>
      </c>
      <c r="Q2466" s="12">
        <v>2940</v>
      </c>
      <c r="R2466" s="12">
        <v>0</v>
      </c>
    </row>
    <row r="2467" spans="1:18" x14ac:dyDescent="0.25">
      <c r="A2467" s="8">
        <v>1790298345001</v>
      </c>
      <c r="B2467" s="9">
        <v>2</v>
      </c>
      <c r="C2467" s="10" t="str">
        <f>IF(B2467=1,"SPOT","NO SPOT")</f>
        <v>NO SPOT</v>
      </c>
      <c r="D2467" s="14">
        <f>IF(C2467="NO SPOT",B2467/SUMIF($C$1:$C$6359,"NO SPOT",$B$1:$B$6359),0)</f>
        <v>1.0235938379650955E-4</v>
      </c>
      <c r="E2467" s="16">
        <f>SUM($D$2:D2467)</f>
        <v>0.96376477813607631</v>
      </c>
      <c r="F2467" s="11">
        <f>B2467/23078</f>
        <v>8.6662622410954161E-5</v>
      </c>
      <c r="G2467" s="10">
        <v>0</v>
      </c>
      <c r="H2467" s="10">
        <v>2</v>
      </c>
      <c r="I2467" s="10">
        <v>0</v>
      </c>
      <c r="J2467" s="10">
        <v>1</v>
      </c>
      <c r="K2467" s="10">
        <v>0</v>
      </c>
      <c r="L2467" s="10">
        <v>1</v>
      </c>
      <c r="M2467" s="10">
        <v>0</v>
      </c>
      <c r="N2467" s="10">
        <v>0</v>
      </c>
      <c r="O2467" s="12">
        <v>2157</v>
      </c>
      <c r="P2467" s="12">
        <v>21558</v>
      </c>
      <c r="Q2467" s="12">
        <v>3094</v>
      </c>
      <c r="R2467" s="12">
        <v>0</v>
      </c>
    </row>
    <row r="2468" spans="1:18" x14ac:dyDescent="0.25">
      <c r="A2468" s="8">
        <v>1790312518001</v>
      </c>
      <c r="B2468" s="9">
        <v>2</v>
      </c>
      <c r="C2468" s="10" t="str">
        <f>IF(B2468=1,"SPOT","NO SPOT")</f>
        <v>NO SPOT</v>
      </c>
      <c r="D2468" s="14">
        <f>IF(C2468="NO SPOT",B2468/SUMIF($C$1:$C$6359,"NO SPOT",$B$1:$B$6359),0)</f>
        <v>1.0235938379650955E-4</v>
      </c>
      <c r="E2468" s="16">
        <f>SUM($D$2:D2468)</f>
        <v>0.96386713751987285</v>
      </c>
      <c r="F2468" s="11">
        <f>B2468/23078</f>
        <v>8.6662622410954161E-5</v>
      </c>
      <c r="G2468" s="10">
        <v>0</v>
      </c>
      <c r="H2468" s="10">
        <v>2</v>
      </c>
      <c r="I2468" s="10">
        <v>0</v>
      </c>
      <c r="J2468" s="10">
        <v>0</v>
      </c>
      <c r="K2468" s="10">
        <v>0</v>
      </c>
      <c r="L2468" s="10">
        <v>2</v>
      </c>
      <c r="M2468" s="10">
        <v>0</v>
      </c>
      <c r="N2468" s="10">
        <v>0</v>
      </c>
      <c r="O2468" s="12">
        <v>25603</v>
      </c>
      <c r="P2468" s="12">
        <v>180492</v>
      </c>
      <c r="Q2468" s="12">
        <v>26413</v>
      </c>
      <c r="R2468" s="12">
        <v>12227</v>
      </c>
    </row>
    <row r="2469" spans="1:18" x14ac:dyDescent="0.25">
      <c r="A2469" s="8">
        <v>1790313352001</v>
      </c>
      <c r="B2469" s="9">
        <v>2</v>
      </c>
      <c r="C2469" s="10" t="str">
        <f>IF(B2469=1,"SPOT","NO SPOT")</f>
        <v>NO SPOT</v>
      </c>
      <c r="D2469" s="14">
        <f>IF(C2469="NO SPOT",B2469/SUMIF($C$1:$C$6359,"NO SPOT",$B$1:$B$6359),0)</f>
        <v>1.0235938379650955E-4</v>
      </c>
      <c r="E2469" s="16">
        <f>SUM($D$2:D2469)</f>
        <v>0.9639694969036694</v>
      </c>
      <c r="F2469" s="11">
        <f>B2469/23078</f>
        <v>8.6662622410954161E-5</v>
      </c>
      <c r="G2469" s="10">
        <v>0</v>
      </c>
      <c r="H2469" s="10">
        <v>2</v>
      </c>
      <c r="I2469" s="10">
        <v>0</v>
      </c>
      <c r="J2469" s="10">
        <v>0</v>
      </c>
      <c r="K2469" s="10">
        <v>1</v>
      </c>
      <c r="L2469" s="10">
        <v>1</v>
      </c>
      <c r="M2469" s="10">
        <v>0</v>
      </c>
      <c r="N2469" s="10">
        <v>0</v>
      </c>
      <c r="O2469" s="12">
        <v>9959</v>
      </c>
      <c r="P2469" s="12">
        <v>22566</v>
      </c>
      <c r="Q2469" s="12">
        <v>3107</v>
      </c>
      <c r="R2469" s="12">
        <v>0</v>
      </c>
    </row>
    <row r="2470" spans="1:18" x14ac:dyDescent="0.25">
      <c r="A2470" s="8">
        <v>1790378489001</v>
      </c>
      <c r="B2470" s="9">
        <v>2</v>
      </c>
      <c r="C2470" s="10" t="str">
        <f>IF(B2470=1,"SPOT","NO SPOT")</f>
        <v>NO SPOT</v>
      </c>
      <c r="D2470" s="14">
        <f>IF(C2470="NO SPOT",B2470/SUMIF($C$1:$C$6359,"NO SPOT",$B$1:$B$6359),0)</f>
        <v>1.0235938379650955E-4</v>
      </c>
      <c r="E2470" s="16">
        <f>SUM($D$2:D2470)</f>
        <v>0.96407185628746594</v>
      </c>
      <c r="F2470" s="11">
        <f>B2470/23078</f>
        <v>8.6662622410954161E-5</v>
      </c>
      <c r="G2470" s="10">
        <v>0</v>
      </c>
      <c r="H2470" s="10">
        <v>2</v>
      </c>
      <c r="I2470" s="10">
        <v>0</v>
      </c>
      <c r="J2470" s="10">
        <v>0</v>
      </c>
      <c r="K2470" s="10">
        <v>0</v>
      </c>
      <c r="L2470" s="10">
        <v>2</v>
      </c>
      <c r="M2470" s="10">
        <v>0</v>
      </c>
      <c r="N2470" s="10">
        <v>0</v>
      </c>
      <c r="O2470" s="12">
        <v>8294</v>
      </c>
      <c r="P2470" s="12">
        <v>26871</v>
      </c>
      <c r="Q2470" s="12">
        <v>3240</v>
      </c>
      <c r="R2470" s="12">
        <v>0</v>
      </c>
    </row>
    <row r="2471" spans="1:18" x14ac:dyDescent="0.25">
      <c r="A2471" s="8">
        <v>1790386805001</v>
      </c>
      <c r="B2471" s="9">
        <v>2</v>
      </c>
      <c r="C2471" s="10" t="str">
        <f>IF(B2471=1,"SPOT","NO SPOT")</f>
        <v>NO SPOT</v>
      </c>
      <c r="D2471" s="14">
        <f>IF(C2471="NO SPOT",B2471/SUMIF($C$1:$C$6359,"NO SPOT",$B$1:$B$6359),0)</f>
        <v>1.0235938379650955E-4</v>
      </c>
      <c r="E2471" s="16">
        <f>SUM($D$2:D2471)</f>
        <v>0.96417421567126249</v>
      </c>
      <c r="F2471" s="11">
        <f>B2471/23078</f>
        <v>8.6662622410954161E-5</v>
      </c>
      <c r="G2471" s="10">
        <v>0</v>
      </c>
      <c r="H2471" s="10">
        <v>2</v>
      </c>
      <c r="I2471" s="10">
        <v>0</v>
      </c>
      <c r="J2471" s="10">
        <v>0</v>
      </c>
      <c r="K2471" s="10">
        <v>0</v>
      </c>
      <c r="L2471" s="10">
        <v>2</v>
      </c>
      <c r="M2471" s="10">
        <v>0</v>
      </c>
      <c r="N2471" s="10">
        <v>0</v>
      </c>
      <c r="O2471" s="12">
        <v>51042</v>
      </c>
      <c r="P2471" s="12">
        <v>74841</v>
      </c>
      <c r="Q2471" s="12">
        <v>9127</v>
      </c>
      <c r="R2471" s="12">
        <v>0</v>
      </c>
    </row>
    <row r="2472" spans="1:18" x14ac:dyDescent="0.25">
      <c r="A2472" s="8">
        <v>1790387623001</v>
      </c>
      <c r="B2472" s="9">
        <v>2</v>
      </c>
      <c r="C2472" s="10" t="str">
        <f>IF(B2472=1,"SPOT","NO SPOT")</f>
        <v>NO SPOT</v>
      </c>
      <c r="D2472" s="14">
        <f>IF(C2472="NO SPOT",B2472/SUMIF($C$1:$C$6359,"NO SPOT",$B$1:$B$6359),0)</f>
        <v>1.0235938379650955E-4</v>
      </c>
      <c r="E2472" s="16">
        <f>SUM($D$2:D2472)</f>
        <v>0.96427657505505904</v>
      </c>
      <c r="F2472" s="11">
        <f>B2472/23078</f>
        <v>8.6662622410954161E-5</v>
      </c>
      <c r="G2472" s="10">
        <v>0</v>
      </c>
      <c r="H2472" s="10">
        <v>2</v>
      </c>
      <c r="I2472" s="10">
        <v>0</v>
      </c>
      <c r="J2472" s="10">
        <v>0</v>
      </c>
      <c r="K2472" s="10">
        <v>0</v>
      </c>
      <c r="L2472" s="10">
        <v>2</v>
      </c>
      <c r="M2472" s="10">
        <v>0</v>
      </c>
      <c r="N2472" s="10">
        <v>0</v>
      </c>
      <c r="O2472" s="12">
        <v>919</v>
      </c>
      <c r="P2472" s="12">
        <v>10377</v>
      </c>
      <c r="Q2472" s="12">
        <v>1624</v>
      </c>
      <c r="R2472" s="12">
        <v>1556</v>
      </c>
    </row>
    <row r="2473" spans="1:18" x14ac:dyDescent="0.25">
      <c r="A2473" s="8">
        <v>1790483967001</v>
      </c>
      <c r="B2473" s="9">
        <v>2</v>
      </c>
      <c r="C2473" s="10" t="str">
        <f>IF(B2473=1,"SPOT","NO SPOT")</f>
        <v>NO SPOT</v>
      </c>
      <c r="D2473" s="14">
        <f>IF(C2473="NO SPOT",B2473/SUMIF($C$1:$C$6359,"NO SPOT",$B$1:$B$6359),0)</f>
        <v>1.0235938379650955E-4</v>
      </c>
      <c r="E2473" s="16">
        <f>SUM($D$2:D2473)</f>
        <v>0.96437893443885558</v>
      </c>
      <c r="F2473" s="11">
        <f>B2473/23078</f>
        <v>8.6662622410954161E-5</v>
      </c>
      <c r="G2473" s="10">
        <v>0</v>
      </c>
      <c r="H2473" s="10">
        <v>2</v>
      </c>
      <c r="I2473" s="10">
        <v>0</v>
      </c>
      <c r="J2473" s="10">
        <v>0</v>
      </c>
      <c r="K2473" s="10">
        <v>0</v>
      </c>
      <c r="L2473" s="10">
        <v>2</v>
      </c>
      <c r="M2473" s="10">
        <v>0</v>
      </c>
      <c r="N2473" s="10">
        <v>0</v>
      </c>
      <c r="O2473" s="12">
        <v>12456</v>
      </c>
      <c r="P2473" s="12">
        <v>61466</v>
      </c>
      <c r="Q2473" s="12">
        <v>9620</v>
      </c>
      <c r="R2473" s="12">
        <v>9199</v>
      </c>
    </row>
    <row r="2474" spans="1:18" x14ac:dyDescent="0.25">
      <c r="A2474" s="8">
        <v>1790484068001</v>
      </c>
      <c r="B2474" s="9">
        <v>2</v>
      </c>
      <c r="C2474" s="10" t="str">
        <f>IF(B2474=1,"SPOT","NO SPOT")</f>
        <v>NO SPOT</v>
      </c>
      <c r="D2474" s="14">
        <f>IF(C2474="NO SPOT",B2474/SUMIF($C$1:$C$6359,"NO SPOT",$B$1:$B$6359),0)</f>
        <v>1.0235938379650955E-4</v>
      </c>
      <c r="E2474" s="16">
        <f>SUM($D$2:D2474)</f>
        <v>0.96448129382265213</v>
      </c>
      <c r="F2474" s="11">
        <f>B2474/23078</f>
        <v>8.6662622410954161E-5</v>
      </c>
      <c r="G2474" s="10">
        <v>0</v>
      </c>
      <c r="H2474" s="10">
        <v>2</v>
      </c>
      <c r="I2474" s="10">
        <v>0</v>
      </c>
      <c r="J2474" s="10">
        <v>0</v>
      </c>
      <c r="K2474" s="10">
        <v>0</v>
      </c>
      <c r="L2474" s="10">
        <v>2</v>
      </c>
      <c r="M2474" s="10">
        <v>0</v>
      </c>
      <c r="N2474" s="10">
        <v>0</v>
      </c>
      <c r="O2474" s="12">
        <v>1357</v>
      </c>
      <c r="P2474" s="12">
        <v>10852</v>
      </c>
      <c r="Q2474" s="12">
        <v>1439</v>
      </c>
      <c r="R2474" s="12">
        <v>0</v>
      </c>
    </row>
    <row r="2475" spans="1:18" x14ac:dyDescent="0.25">
      <c r="A2475" s="8">
        <v>1790492494001</v>
      </c>
      <c r="B2475" s="9">
        <v>2</v>
      </c>
      <c r="C2475" s="10" t="str">
        <f>IF(B2475=1,"SPOT","NO SPOT")</f>
        <v>NO SPOT</v>
      </c>
      <c r="D2475" s="14">
        <f>IF(C2475="NO SPOT",B2475/SUMIF($C$1:$C$6359,"NO SPOT",$B$1:$B$6359),0)</f>
        <v>1.0235938379650955E-4</v>
      </c>
      <c r="E2475" s="16">
        <f>SUM($D$2:D2475)</f>
        <v>0.96458365320644868</v>
      </c>
      <c r="F2475" s="11">
        <f>B2475/23078</f>
        <v>8.6662622410954161E-5</v>
      </c>
      <c r="G2475" s="10">
        <v>0</v>
      </c>
      <c r="H2475" s="10">
        <v>2</v>
      </c>
      <c r="I2475" s="10">
        <v>0</v>
      </c>
      <c r="J2475" s="10">
        <v>0</v>
      </c>
      <c r="K2475" s="10">
        <v>0</v>
      </c>
      <c r="L2475" s="10">
        <v>2</v>
      </c>
      <c r="M2475" s="10">
        <v>0</v>
      </c>
      <c r="N2475" s="10">
        <v>0</v>
      </c>
      <c r="O2475" s="12">
        <v>24840</v>
      </c>
      <c r="P2475" s="12">
        <v>56857</v>
      </c>
      <c r="Q2475" s="12">
        <v>6856</v>
      </c>
      <c r="R2475" s="12">
        <v>0</v>
      </c>
    </row>
    <row r="2476" spans="1:18" x14ac:dyDescent="0.25">
      <c r="A2476" s="8">
        <v>1790502015001</v>
      </c>
      <c r="B2476" s="9">
        <v>2</v>
      </c>
      <c r="C2476" s="10" t="str">
        <f>IF(B2476=1,"SPOT","NO SPOT")</f>
        <v>NO SPOT</v>
      </c>
      <c r="D2476" s="14">
        <f>IF(C2476="NO SPOT",B2476/SUMIF($C$1:$C$6359,"NO SPOT",$B$1:$B$6359),0)</f>
        <v>1.0235938379650955E-4</v>
      </c>
      <c r="E2476" s="16">
        <f>SUM($D$2:D2476)</f>
        <v>0.96468601259024522</v>
      </c>
      <c r="F2476" s="11">
        <f>B2476/23078</f>
        <v>8.6662622410954161E-5</v>
      </c>
      <c r="G2476" s="10">
        <v>0</v>
      </c>
      <c r="H2476" s="10">
        <v>2</v>
      </c>
      <c r="I2476" s="10">
        <v>0</v>
      </c>
      <c r="J2476" s="10">
        <v>0</v>
      </c>
      <c r="K2476" s="10">
        <v>0</v>
      </c>
      <c r="L2476" s="10">
        <v>2</v>
      </c>
      <c r="M2476" s="10">
        <v>0</v>
      </c>
      <c r="N2476" s="10">
        <v>0</v>
      </c>
      <c r="O2476" s="12">
        <v>126</v>
      </c>
      <c r="P2476" s="12">
        <v>13256</v>
      </c>
      <c r="Q2476" s="12">
        <v>1760</v>
      </c>
      <c r="R2476" s="12">
        <v>0</v>
      </c>
    </row>
    <row r="2477" spans="1:18" x14ac:dyDescent="0.25">
      <c r="A2477" s="8">
        <v>1790502074001</v>
      </c>
      <c r="B2477" s="9">
        <v>2</v>
      </c>
      <c r="C2477" s="10" t="str">
        <f>IF(B2477=1,"SPOT","NO SPOT")</f>
        <v>NO SPOT</v>
      </c>
      <c r="D2477" s="14">
        <f>IF(C2477="NO SPOT",B2477/SUMIF($C$1:$C$6359,"NO SPOT",$B$1:$B$6359),0)</f>
        <v>1.0235938379650955E-4</v>
      </c>
      <c r="E2477" s="16">
        <f>SUM($D$2:D2477)</f>
        <v>0.96478837197404177</v>
      </c>
      <c r="F2477" s="11">
        <f>B2477/23078</f>
        <v>8.6662622410954161E-5</v>
      </c>
      <c r="G2477" s="10">
        <v>0</v>
      </c>
      <c r="H2477" s="10">
        <v>2</v>
      </c>
      <c r="I2477" s="10">
        <v>0</v>
      </c>
      <c r="J2477" s="10">
        <v>0</v>
      </c>
      <c r="K2477" s="10">
        <v>1</v>
      </c>
      <c r="L2477" s="10">
        <v>1</v>
      </c>
      <c r="M2477" s="10">
        <v>0</v>
      </c>
      <c r="N2477" s="10">
        <v>0</v>
      </c>
      <c r="O2477" s="12">
        <v>11289</v>
      </c>
      <c r="P2477" s="12">
        <v>75525</v>
      </c>
      <c r="Q2477" s="12">
        <v>9363</v>
      </c>
      <c r="R2477" s="12">
        <v>0</v>
      </c>
    </row>
    <row r="2478" spans="1:18" x14ac:dyDescent="0.25">
      <c r="A2478" s="8">
        <v>1790526526001</v>
      </c>
      <c r="B2478" s="9">
        <v>2</v>
      </c>
      <c r="C2478" s="10" t="str">
        <f>IF(B2478=1,"SPOT","NO SPOT")</f>
        <v>NO SPOT</v>
      </c>
      <c r="D2478" s="14">
        <f>IF(C2478="NO SPOT",B2478/SUMIF($C$1:$C$6359,"NO SPOT",$B$1:$B$6359),0)</f>
        <v>1.0235938379650955E-4</v>
      </c>
      <c r="E2478" s="16">
        <f>SUM($D$2:D2478)</f>
        <v>0.96489073135783832</v>
      </c>
      <c r="F2478" s="11">
        <f>B2478/23078</f>
        <v>8.6662622410954161E-5</v>
      </c>
      <c r="G2478" s="10">
        <v>0</v>
      </c>
      <c r="H2478" s="10">
        <v>2</v>
      </c>
      <c r="I2478" s="10">
        <v>0</v>
      </c>
      <c r="J2478" s="10">
        <v>0</v>
      </c>
      <c r="K2478" s="10">
        <v>0</v>
      </c>
      <c r="L2478" s="10">
        <v>2</v>
      </c>
      <c r="M2478" s="10">
        <v>0</v>
      </c>
      <c r="N2478" s="10">
        <v>0</v>
      </c>
      <c r="O2478" s="12">
        <v>446</v>
      </c>
      <c r="P2478" s="12">
        <v>3107</v>
      </c>
      <c r="Q2478" s="12">
        <v>392</v>
      </c>
      <c r="R2478" s="12">
        <v>0</v>
      </c>
    </row>
    <row r="2479" spans="1:18" x14ac:dyDescent="0.25">
      <c r="A2479" s="8">
        <v>1790547337001</v>
      </c>
      <c r="B2479" s="9">
        <v>2</v>
      </c>
      <c r="C2479" s="10" t="str">
        <f>IF(B2479=1,"SPOT","NO SPOT")</f>
        <v>NO SPOT</v>
      </c>
      <c r="D2479" s="14">
        <f>IF(C2479="NO SPOT",B2479/SUMIF($C$1:$C$6359,"NO SPOT",$B$1:$B$6359),0)</f>
        <v>1.0235938379650955E-4</v>
      </c>
      <c r="E2479" s="16">
        <f>SUM($D$2:D2479)</f>
        <v>0.96499309074163486</v>
      </c>
      <c r="F2479" s="11">
        <f>B2479/23078</f>
        <v>8.6662622410954161E-5</v>
      </c>
      <c r="G2479" s="10">
        <v>0</v>
      </c>
      <c r="H2479" s="10">
        <v>2</v>
      </c>
      <c r="I2479" s="10">
        <v>0</v>
      </c>
      <c r="J2479" s="10">
        <v>0</v>
      </c>
      <c r="K2479" s="10">
        <v>0</v>
      </c>
      <c r="L2479" s="10">
        <v>2</v>
      </c>
      <c r="M2479" s="10">
        <v>0</v>
      </c>
      <c r="N2479" s="10">
        <v>0</v>
      </c>
      <c r="O2479" s="12">
        <v>250</v>
      </c>
      <c r="P2479" s="12">
        <v>16241</v>
      </c>
      <c r="Q2479" s="12">
        <v>1995</v>
      </c>
      <c r="R2479" s="12">
        <v>0</v>
      </c>
    </row>
    <row r="2480" spans="1:18" x14ac:dyDescent="0.25">
      <c r="A2480" s="8">
        <v>1790590542001</v>
      </c>
      <c r="B2480" s="9">
        <v>2</v>
      </c>
      <c r="C2480" s="10" t="str">
        <f>IF(B2480=1,"SPOT","NO SPOT")</f>
        <v>NO SPOT</v>
      </c>
      <c r="D2480" s="14">
        <f>IF(C2480="NO SPOT",B2480/SUMIF($C$1:$C$6359,"NO SPOT",$B$1:$B$6359),0)</f>
        <v>1.0235938379650955E-4</v>
      </c>
      <c r="E2480" s="16">
        <f>SUM($D$2:D2480)</f>
        <v>0.96509545012543141</v>
      </c>
      <c r="F2480" s="11">
        <f>B2480/23078</f>
        <v>8.6662622410954161E-5</v>
      </c>
      <c r="G2480" s="10">
        <v>0</v>
      </c>
      <c r="H2480" s="10">
        <v>2</v>
      </c>
      <c r="I2480" s="10">
        <v>0</v>
      </c>
      <c r="J2480" s="10">
        <v>0</v>
      </c>
      <c r="K2480" s="10">
        <v>0</v>
      </c>
      <c r="L2480" s="10">
        <v>2</v>
      </c>
      <c r="M2480" s="10">
        <v>0</v>
      </c>
      <c r="N2480" s="10">
        <v>0</v>
      </c>
      <c r="O2480" s="12">
        <v>188</v>
      </c>
      <c r="P2480" s="12">
        <v>154825</v>
      </c>
      <c r="Q2480" s="12">
        <v>21860</v>
      </c>
      <c r="R2480" s="12">
        <v>0</v>
      </c>
    </row>
    <row r="2481" spans="1:18" x14ac:dyDescent="0.25">
      <c r="A2481" s="8">
        <v>1790660648001</v>
      </c>
      <c r="B2481" s="9">
        <v>2</v>
      </c>
      <c r="C2481" s="10" t="str">
        <f>IF(B2481=1,"SPOT","NO SPOT")</f>
        <v>NO SPOT</v>
      </c>
      <c r="D2481" s="14">
        <f>IF(C2481="NO SPOT",B2481/SUMIF($C$1:$C$6359,"NO SPOT",$B$1:$B$6359),0)</f>
        <v>1.0235938379650955E-4</v>
      </c>
      <c r="E2481" s="16">
        <f>SUM($D$2:D2481)</f>
        <v>0.96519780950922796</v>
      </c>
      <c r="F2481" s="11">
        <f>B2481/23078</f>
        <v>8.6662622410954161E-5</v>
      </c>
      <c r="G2481" s="10">
        <v>0</v>
      </c>
      <c r="H2481" s="10">
        <v>2</v>
      </c>
      <c r="I2481" s="10">
        <v>0</v>
      </c>
      <c r="J2481" s="10">
        <v>0</v>
      </c>
      <c r="K2481" s="10">
        <v>0</v>
      </c>
      <c r="L2481" s="10">
        <v>2</v>
      </c>
      <c r="M2481" s="10">
        <v>0</v>
      </c>
      <c r="N2481" s="10">
        <v>0</v>
      </c>
      <c r="O2481" s="12">
        <v>73320</v>
      </c>
      <c r="P2481" s="12">
        <v>87317</v>
      </c>
      <c r="Q2481" s="12">
        <v>10530</v>
      </c>
      <c r="R2481" s="12">
        <v>0</v>
      </c>
    </row>
    <row r="2482" spans="1:18" x14ac:dyDescent="0.25">
      <c r="A2482" s="8">
        <v>1790697746001</v>
      </c>
      <c r="B2482" s="9">
        <v>2</v>
      </c>
      <c r="C2482" s="10" t="str">
        <f>IF(B2482=1,"SPOT","NO SPOT")</f>
        <v>NO SPOT</v>
      </c>
      <c r="D2482" s="14">
        <f>IF(C2482="NO SPOT",B2482/SUMIF($C$1:$C$6359,"NO SPOT",$B$1:$B$6359),0)</f>
        <v>1.0235938379650955E-4</v>
      </c>
      <c r="E2482" s="16">
        <f>SUM($D$2:D2482)</f>
        <v>0.9653001688930245</v>
      </c>
      <c r="F2482" s="11">
        <f>B2482/23078</f>
        <v>8.6662622410954161E-5</v>
      </c>
      <c r="G2482" s="10">
        <v>0</v>
      </c>
      <c r="H2482" s="10">
        <v>2</v>
      </c>
      <c r="I2482" s="10">
        <v>0</v>
      </c>
      <c r="J2482" s="10">
        <v>1</v>
      </c>
      <c r="K2482" s="10">
        <v>1</v>
      </c>
      <c r="L2482" s="10">
        <v>0</v>
      </c>
      <c r="M2482" s="10">
        <v>0</v>
      </c>
      <c r="N2482" s="10">
        <v>0</v>
      </c>
      <c r="O2482" s="12">
        <v>14000</v>
      </c>
      <c r="P2482" s="12">
        <v>64178</v>
      </c>
      <c r="Q2482" s="12">
        <v>7739</v>
      </c>
      <c r="R2482" s="12">
        <v>0</v>
      </c>
    </row>
    <row r="2483" spans="1:18" x14ac:dyDescent="0.25">
      <c r="A2483" s="8">
        <v>1790697754001</v>
      </c>
      <c r="B2483" s="9">
        <v>2</v>
      </c>
      <c r="C2483" s="10" t="str">
        <f>IF(B2483=1,"SPOT","NO SPOT")</f>
        <v>NO SPOT</v>
      </c>
      <c r="D2483" s="14">
        <f>IF(C2483="NO SPOT",B2483/SUMIF($C$1:$C$6359,"NO SPOT",$B$1:$B$6359),0)</f>
        <v>1.0235938379650955E-4</v>
      </c>
      <c r="E2483" s="16">
        <f>SUM($D$2:D2483)</f>
        <v>0.96540252827682105</v>
      </c>
      <c r="F2483" s="11">
        <f>B2483/23078</f>
        <v>8.6662622410954161E-5</v>
      </c>
      <c r="G2483" s="10">
        <v>0</v>
      </c>
      <c r="H2483" s="10">
        <v>2</v>
      </c>
      <c r="I2483" s="10">
        <v>0</v>
      </c>
      <c r="J2483" s="10">
        <v>1</v>
      </c>
      <c r="K2483" s="10">
        <v>0</v>
      </c>
      <c r="L2483" s="10">
        <v>1</v>
      </c>
      <c r="M2483" s="10">
        <v>0</v>
      </c>
      <c r="N2483" s="10">
        <v>0</v>
      </c>
      <c r="O2483" s="12">
        <v>223</v>
      </c>
      <c r="P2483" s="12">
        <v>15097</v>
      </c>
      <c r="Q2483" s="12">
        <v>1872</v>
      </c>
      <c r="R2483" s="12">
        <v>0</v>
      </c>
    </row>
    <row r="2484" spans="1:18" x14ac:dyDescent="0.25">
      <c r="A2484" s="8">
        <v>1790703657001</v>
      </c>
      <c r="B2484" s="9">
        <v>2</v>
      </c>
      <c r="C2484" s="10" t="str">
        <f>IF(B2484=1,"SPOT","NO SPOT")</f>
        <v>NO SPOT</v>
      </c>
      <c r="D2484" s="14">
        <f>IF(C2484="NO SPOT",B2484/SUMIF($C$1:$C$6359,"NO SPOT",$B$1:$B$6359),0)</f>
        <v>1.0235938379650955E-4</v>
      </c>
      <c r="E2484" s="16">
        <f>SUM($D$2:D2484)</f>
        <v>0.96550488766061759</v>
      </c>
      <c r="F2484" s="11">
        <f>B2484/23078</f>
        <v>8.6662622410954161E-5</v>
      </c>
      <c r="G2484" s="10">
        <v>0</v>
      </c>
      <c r="H2484" s="10">
        <v>2</v>
      </c>
      <c r="I2484" s="10">
        <v>0</v>
      </c>
      <c r="J2484" s="10">
        <v>0</v>
      </c>
      <c r="K2484" s="10">
        <v>0</v>
      </c>
      <c r="L2484" s="10">
        <v>2</v>
      </c>
      <c r="M2484" s="10">
        <v>0</v>
      </c>
      <c r="N2484" s="10">
        <v>0</v>
      </c>
      <c r="O2484" s="12">
        <v>35416</v>
      </c>
      <c r="P2484" s="12">
        <v>162213</v>
      </c>
      <c r="Q2484" s="12">
        <v>20170</v>
      </c>
      <c r="R2484" s="12">
        <v>2532</v>
      </c>
    </row>
    <row r="2485" spans="1:18" x14ac:dyDescent="0.25">
      <c r="A2485" s="8">
        <v>1790716147001</v>
      </c>
      <c r="B2485" s="9">
        <v>2</v>
      </c>
      <c r="C2485" s="10" t="str">
        <f>IF(B2485=1,"SPOT","NO SPOT")</f>
        <v>NO SPOT</v>
      </c>
      <c r="D2485" s="14">
        <f>IF(C2485="NO SPOT",B2485/SUMIF($C$1:$C$6359,"NO SPOT",$B$1:$B$6359),0)</f>
        <v>1.0235938379650955E-4</v>
      </c>
      <c r="E2485" s="16">
        <f>SUM($D$2:D2485)</f>
        <v>0.96560724704441414</v>
      </c>
      <c r="F2485" s="11">
        <f>B2485/23078</f>
        <v>8.6662622410954161E-5</v>
      </c>
      <c r="G2485" s="10">
        <v>0</v>
      </c>
      <c r="H2485" s="10">
        <v>2</v>
      </c>
      <c r="I2485" s="10">
        <v>0</v>
      </c>
      <c r="J2485" s="10">
        <v>0</v>
      </c>
      <c r="K2485" s="10">
        <v>2</v>
      </c>
      <c r="L2485" s="10">
        <v>0</v>
      </c>
      <c r="M2485" s="10">
        <v>0</v>
      </c>
      <c r="N2485" s="10">
        <v>0</v>
      </c>
      <c r="O2485" s="12">
        <v>75</v>
      </c>
      <c r="P2485" s="12">
        <v>17431</v>
      </c>
      <c r="Q2485" s="12">
        <v>2519</v>
      </c>
      <c r="R2485" s="12">
        <v>0</v>
      </c>
    </row>
    <row r="2486" spans="1:18" x14ac:dyDescent="0.25">
      <c r="A2486" s="8">
        <v>1790726622001</v>
      </c>
      <c r="B2486" s="9">
        <v>2</v>
      </c>
      <c r="C2486" s="10" t="str">
        <f>IF(B2486=1,"SPOT","NO SPOT")</f>
        <v>NO SPOT</v>
      </c>
      <c r="D2486" s="14">
        <f>IF(C2486="NO SPOT",B2486/SUMIF($C$1:$C$6359,"NO SPOT",$B$1:$B$6359),0)</f>
        <v>1.0235938379650955E-4</v>
      </c>
      <c r="E2486" s="16">
        <f>SUM($D$2:D2486)</f>
        <v>0.96570960642821069</v>
      </c>
      <c r="F2486" s="11">
        <f>B2486/23078</f>
        <v>8.6662622410954161E-5</v>
      </c>
      <c r="G2486" s="10">
        <v>0</v>
      </c>
      <c r="H2486" s="10">
        <v>2</v>
      </c>
      <c r="I2486" s="10">
        <v>0</v>
      </c>
      <c r="J2486" s="10">
        <v>0</v>
      </c>
      <c r="K2486" s="10">
        <v>0</v>
      </c>
      <c r="L2486" s="10">
        <v>2</v>
      </c>
      <c r="M2486" s="10">
        <v>0</v>
      </c>
      <c r="N2486" s="10">
        <v>0</v>
      </c>
      <c r="O2486" s="12">
        <v>14143</v>
      </c>
      <c r="P2486" s="12">
        <v>19895</v>
      </c>
      <c r="Q2486" s="12">
        <v>2580</v>
      </c>
      <c r="R2486" s="12">
        <v>0</v>
      </c>
    </row>
    <row r="2487" spans="1:18" x14ac:dyDescent="0.25">
      <c r="A2487" s="8">
        <v>1790727203001</v>
      </c>
      <c r="B2487" s="9">
        <v>2</v>
      </c>
      <c r="C2487" s="10" t="str">
        <f>IF(B2487=1,"SPOT","NO SPOT")</f>
        <v>NO SPOT</v>
      </c>
      <c r="D2487" s="14">
        <f>IF(C2487="NO SPOT",B2487/SUMIF($C$1:$C$6359,"NO SPOT",$B$1:$B$6359),0)</f>
        <v>1.0235938379650955E-4</v>
      </c>
      <c r="E2487" s="16">
        <f>SUM($D$2:D2487)</f>
        <v>0.96581196581200723</v>
      </c>
      <c r="F2487" s="11">
        <f>B2487/23078</f>
        <v>8.6662622410954161E-5</v>
      </c>
      <c r="G2487" s="10">
        <v>0</v>
      </c>
      <c r="H2487" s="10">
        <v>2</v>
      </c>
      <c r="I2487" s="10">
        <v>0</v>
      </c>
      <c r="J2487" s="10">
        <v>0</v>
      </c>
      <c r="K2487" s="10">
        <v>0</v>
      </c>
      <c r="L2487" s="10">
        <v>2</v>
      </c>
      <c r="M2487" s="10">
        <v>0</v>
      </c>
      <c r="N2487" s="10">
        <v>0</v>
      </c>
      <c r="O2487" s="12">
        <v>12</v>
      </c>
      <c r="P2487" s="12">
        <v>1903</v>
      </c>
      <c r="Q2487" s="12">
        <v>237</v>
      </c>
      <c r="R2487" s="12">
        <v>0</v>
      </c>
    </row>
    <row r="2488" spans="1:18" x14ac:dyDescent="0.25">
      <c r="A2488" s="8">
        <v>1790751422001</v>
      </c>
      <c r="B2488" s="9">
        <v>2</v>
      </c>
      <c r="C2488" s="10" t="str">
        <f>IF(B2488=1,"SPOT","NO SPOT")</f>
        <v>NO SPOT</v>
      </c>
      <c r="D2488" s="14">
        <f>IF(C2488="NO SPOT",B2488/SUMIF($C$1:$C$6359,"NO SPOT",$B$1:$B$6359),0)</f>
        <v>1.0235938379650955E-4</v>
      </c>
      <c r="E2488" s="16">
        <f>SUM($D$2:D2488)</f>
        <v>0.96591432519580378</v>
      </c>
      <c r="F2488" s="11">
        <f>B2488/23078</f>
        <v>8.6662622410954161E-5</v>
      </c>
      <c r="G2488" s="10">
        <v>0</v>
      </c>
      <c r="H2488" s="10">
        <v>2</v>
      </c>
      <c r="I2488" s="10">
        <v>0</v>
      </c>
      <c r="J2488" s="10">
        <v>0</v>
      </c>
      <c r="K2488" s="10">
        <v>2</v>
      </c>
      <c r="L2488" s="10">
        <v>0</v>
      </c>
      <c r="M2488" s="10">
        <v>0</v>
      </c>
      <c r="N2488" s="10">
        <v>0</v>
      </c>
      <c r="O2488" s="12">
        <v>67465</v>
      </c>
      <c r="P2488" s="12">
        <v>360633</v>
      </c>
      <c r="Q2488" s="12">
        <v>43492</v>
      </c>
      <c r="R2488" s="12">
        <v>0</v>
      </c>
    </row>
    <row r="2489" spans="1:18" x14ac:dyDescent="0.25">
      <c r="A2489" s="8">
        <v>1790753646001</v>
      </c>
      <c r="B2489" s="9">
        <v>2</v>
      </c>
      <c r="C2489" s="10" t="str">
        <f>IF(B2489=1,"SPOT","NO SPOT")</f>
        <v>NO SPOT</v>
      </c>
      <c r="D2489" s="14">
        <f>IF(C2489="NO SPOT",B2489/SUMIF($C$1:$C$6359,"NO SPOT",$B$1:$B$6359),0)</f>
        <v>1.0235938379650955E-4</v>
      </c>
      <c r="E2489" s="16">
        <f>SUM($D$2:D2489)</f>
        <v>0.96601668457960033</v>
      </c>
      <c r="F2489" s="11">
        <f>B2489/23078</f>
        <v>8.6662622410954161E-5</v>
      </c>
      <c r="G2489" s="10">
        <v>0</v>
      </c>
      <c r="H2489" s="10">
        <v>2</v>
      </c>
      <c r="I2489" s="10">
        <v>0</v>
      </c>
      <c r="J2489" s="10">
        <v>0</v>
      </c>
      <c r="K2489" s="10">
        <v>0</v>
      </c>
      <c r="L2489" s="10">
        <v>2</v>
      </c>
      <c r="M2489" s="10">
        <v>0</v>
      </c>
      <c r="N2489" s="10">
        <v>0</v>
      </c>
      <c r="O2489" s="12">
        <v>880</v>
      </c>
      <c r="P2489" s="12">
        <v>45355</v>
      </c>
      <c r="Q2489" s="12">
        <v>6381</v>
      </c>
      <c r="R2489" s="12">
        <v>0</v>
      </c>
    </row>
    <row r="2490" spans="1:18" x14ac:dyDescent="0.25">
      <c r="A2490" s="8">
        <v>1790787923001</v>
      </c>
      <c r="B2490" s="9">
        <v>2</v>
      </c>
      <c r="C2490" s="10" t="str">
        <f>IF(B2490=1,"SPOT","NO SPOT")</f>
        <v>NO SPOT</v>
      </c>
      <c r="D2490" s="14">
        <f>IF(C2490="NO SPOT",B2490/SUMIF($C$1:$C$6359,"NO SPOT",$B$1:$B$6359),0)</f>
        <v>1.0235938379650955E-4</v>
      </c>
      <c r="E2490" s="16">
        <f>SUM($D$2:D2490)</f>
        <v>0.96611904396339687</v>
      </c>
      <c r="F2490" s="11">
        <f>B2490/23078</f>
        <v>8.6662622410954161E-5</v>
      </c>
      <c r="G2490" s="10">
        <v>0</v>
      </c>
      <c r="H2490" s="10">
        <v>2</v>
      </c>
      <c r="I2490" s="10">
        <v>0</v>
      </c>
      <c r="J2490" s="10">
        <v>2</v>
      </c>
      <c r="K2490" s="10">
        <v>0</v>
      </c>
      <c r="L2490" s="10">
        <v>0</v>
      </c>
      <c r="M2490" s="10">
        <v>0</v>
      </c>
      <c r="N2490" s="10">
        <v>0</v>
      </c>
      <c r="O2490" s="12">
        <v>8233</v>
      </c>
      <c r="P2490" s="12">
        <v>60523</v>
      </c>
      <c r="Q2490" s="12">
        <v>7419</v>
      </c>
      <c r="R2490" s="12">
        <v>0</v>
      </c>
    </row>
    <row r="2491" spans="1:18" x14ac:dyDescent="0.25">
      <c r="A2491" s="8">
        <v>1790792927001</v>
      </c>
      <c r="B2491" s="9">
        <v>2</v>
      </c>
      <c r="C2491" s="10" t="str">
        <f>IF(B2491=1,"SPOT","NO SPOT")</f>
        <v>NO SPOT</v>
      </c>
      <c r="D2491" s="14">
        <f>IF(C2491="NO SPOT",B2491/SUMIF($C$1:$C$6359,"NO SPOT",$B$1:$B$6359),0)</f>
        <v>1.0235938379650955E-4</v>
      </c>
      <c r="E2491" s="16">
        <f>SUM($D$2:D2491)</f>
        <v>0.96622140334719342</v>
      </c>
      <c r="F2491" s="11">
        <f>B2491/23078</f>
        <v>8.6662622410954161E-5</v>
      </c>
      <c r="G2491" s="10">
        <v>0</v>
      </c>
      <c r="H2491" s="10">
        <v>2</v>
      </c>
      <c r="I2491" s="10">
        <v>0</v>
      </c>
      <c r="J2491" s="10">
        <v>0</v>
      </c>
      <c r="K2491" s="10">
        <v>0</v>
      </c>
      <c r="L2491" s="10">
        <v>2</v>
      </c>
      <c r="M2491" s="10">
        <v>0</v>
      </c>
      <c r="N2491" s="10">
        <v>0</v>
      </c>
      <c r="O2491" s="12">
        <v>205</v>
      </c>
      <c r="P2491" s="12">
        <v>67697</v>
      </c>
      <c r="Q2491" s="12">
        <v>8163</v>
      </c>
      <c r="R2491" s="12">
        <v>0</v>
      </c>
    </row>
    <row r="2492" spans="1:18" x14ac:dyDescent="0.25">
      <c r="A2492" s="8">
        <v>1790809153001</v>
      </c>
      <c r="B2492" s="9">
        <v>2</v>
      </c>
      <c r="C2492" s="10" t="str">
        <f>IF(B2492=1,"SPOT","NO SPOT")</f>
        <v>NO SPOT</v>
      </c>
      <c r="D2492" s="14">
        <f>IF(C2492="NO SPOT",B2492/SUMIF($C$1:$C$6359,"NO SPOT",$B$1:$B$6359),0)</f>
        <v>1.0235938379650955E-4</v>
      </c>
      <c r="E2492" s="16">
        <f>SUM($D$2:D2492)</f>
        <v>0.96632376273098997</v>
      </c>
      <c r="F2492" s="11">
        <f>B2492/23078</f>
        <v>8.6662622410954161E-5</v>
      </c>
      <c r="G2492" s="10">
        <v>0</v>
      </c>
      <c r="H2492" s="10">
        <v>2</v>
      </c>
      <c r="I2492" s="10">
        <v>0</v>
      </c>
      <c r="J2492" s="10">
        <v>1</v>
      </c>
      <c r="K2492" s="10">
        <v>0</v>
      </c>
      <c r="L2492" s="10">
        <v>1</v>
      </c>
      <c r="M2492" s="10">
        <v>0</v>
      </c>
      <c r="N2492" s="10">
        <v>0</v>
      </c>
      <c r="O2492" s="12">
        <v>40</v>
      </c>
      <c r="P2492" s="12">
        <v>141674</v>
      </c>
      <c r="Q2492" s="12">
        <v>17794</v>
      </c>
      <c r="R2492" s="12">
        <v>0</v>
      </c>
    </row>
    <row r="2493" spans="1:18" x14ac:dyDescent="0.25">
      <c r="A2493" s="8">
        <v>1790815595001</v>
      </c>
      <c r="B2493" s="9">
        <v>2</v>
      </c>
      <c r="C2493" s="10" t="str">
        <f>IF(B2493=1,"SPOT","NO SPOT")</f>
        <v>NO SPOT</v>
      </c>
      <c r="D2493" s="14">
        <f>IF(C2493="NO SPOT",B2493/SUMIF($C$1:$C$6359,"NO SPOT",$B$1:$B$6359),0)</f>
        <v>1.0235938379650955E-4</v>
      </c>
      <c r="E2493" s="16">
        <f>SUM($D$2:D2493)</f>
        <v>0.96642612211478651</v>
      </c>
      <c r="F2493" s="11">
        <f>B2493/23078</f>
        <v>8.6662622410954161E-5</v>
      </c>
      <c r="G2493" s="10">
        <v>0</v>
      </c>
      <c r="H2493" s="10">
        <v>2</v>
      </c>
      <c r="I2493" s="10">
        <v>0</v>
      </c>
      <c r="J2493" s="10">
        <v>0</v>
      </c>
      <c r="K2493" s="10">
        <v>0</v>
      </c>
      <c r="L2493" s="10">
        <v>2</v>
      </c>
      <c r="M2493" s="10">
        <v>0</v>
      </c>
      <c r="N2493" s="10">
        <v>0</v>
      </c>
      <c r="O2493" s="12">
        <v>175</v>
      </c>
      <c r="P2493" s="12">
        <v>9781</v>
      </c>
      <c r="Q2493" s="12">
        <v>1253</v>
      </c>
      <c r="R2493" s="12">
        <v>0</v>
      </c>
    </row>
    <row r="2494" spans="1:18" x14ac:dyDescent="0.25">
      <c r="A2494" s="8">
        <v>1790824977001</v>
      </c>
      <c r="B2494" s="9">
        <v>2</v>
      </c>
      <c r="C2494" s="10" t="str">
        <f>IF(B2494=1,"SPOT","NO SPOT")</f>
        <v>NO SPOT</v>
      </c>
      <c r="D2494" s="14">
        <f>IF(C2494="NO SPOT",B2494/SUMIF($C$1:$C$6359,"NO SPOT",$B$1:$B$6359),0)</f>
        <v>1.0235938379650955E-4</v>
      </c>
      <c r="E2494" s="16">
        <f>SUM($D$2:D2494)</f>
        <v>0.96652848149858306</v>
      </c>
      <c r="F2494" s="11">
        <f>B2494/23078</f>
        <v>8.6662622410954161E-5</v>
      </c>
      <c r="G2494" s="10">
        <v>0</v>
      </c>
      <c r="H2494" s="10">
        <v>2</v>
      </c>
      <c r="I2494" s="10">
        <v>0</v>
      </c>
      <c r="J2494" s="10">
        <v>0</v>
      </c>
      <c r="K2494" s="10">
        <v>2</v>
      </c>
      <c r="L2494" s="10">
        <v>0</v>
      </c>
      <c r="M2494" s="10">
        <v>0</v>
      </c>
      <c r="N2494" s="10">
        <v>0</v>
      </c>
      <c r="O2494" s="12">
        <v>136204</v>
      </c>
      <c r="P2494" s="12">
        <v>88994</v>
      </c>
      <c r="Q2494" s="12">
        <v>11429</v>
      </c>
      <c r="R2494" s="12">
        <v>0</v>
      </c>
    </row>
    <row r="2495" spans="1:18" x14ac:dyDescent="0.25">
      <c r="A2495" s="8">
        <v>1790867129001</v>
      </c>
      <c r="B2495" s="9">
        <v>2</v>
      </c>
      <c r="C2495" s="10" t="str">
        <f>IF(B2495=1,"SPOT","NO SPOT")</f>
        <v>NO SPOT</v>
      </c>
      <c r="D2495" s="14">
        <f>IF(C2495="NO SPOT",B2495/SUMIF($C$1:$C$6359,"NO SPOT",$B$1:$B$6359),0)</f>
        <v>1.0235938379650955E-4</v>
      </c>
      <c r="E2495" s="16">
        <f>SUM($D$2:D2495)</f>
        <v>0.96663084088237961</v>
      </c>
      <c r="F2495" s="11">
        <f>B2495/23078</f>
        <v>8.6662622410954161E-5</v>
      </c>
      <c r="G2495" s="10">
        <v>0</v>
      </c>
      <c r="H2495" s="10">
        <v>2</v>
      </c>
      <c r="I2495" s="10">
        <v>0</v>
      </c>
      <c r="J2495" s="10">
        <v>0</v>
      </c>
      <c r="K2495" s="10">
        <v>0</v>
      </c>
      <c r="L2495" s="10">
        <v>2</v>
      </c>
      <c r="M2495" s="10">
        <v>0</v>
      </c>
      <c r="N2495" s="10">
        <v>0</v>
      </c>
      <c r="O2495" s="12">
        <v>963</v>
      </c>
      <c r="P2495" s="12">
        <v>215726</v>
      </c>
      <c r="Q2495" s="12">
        <v>27866</v>
      </c>
      <c r="R2495" s="12">
        <v>0</v>
      </c>
    </row>
    <row r="2496" spans="1:18" x14ac:dyDescent="0.25">
      <c r="A2496" s="8">
        <v>1790867536001</v>
      </c>
      <c r="B2496" s="9">
        <v>2</v>
      </c>
      <c r="C2496" s="10" t="str">
        <f>IF(B2496=1,"SPOT","NO SPOT")</f>
        <v>NO SPOT</v>
      </c>
      <c r="D2496" s="14">
        <f>IF(C2496="NO SPOT",B2496/SUMIF($C$1:$C$6359,"NO SPOT",$B$1:$B$6359),0)</f>
        <v>1.0235938379650955E-4</v>
      </c>
      <c r="E2496" s="16">
        <f>SUM($D$2:D2496)</f>
        <v>0.96673320026617615</v>
      </c>
      <c r="F2496" s="11">
        <f>B2496/23078</f>
        <v>8.6662622410954161E-5</v>
      </c>
      <c r="G2496" s="10">
        <v>0</v>
      </c>
      <c r="H2496" s="10">
        <v>2</v>
      </c>
      <c r="I2496" s="10">
        <v>0</v>
      </c>
      <c r="J2496" s="10">
        <v>1</v>
      </c>
      <c r="K2496" s="10">
        <v>0</v>
      </c>
      <c r="L2496" s="10">
        <v>1</v>
      </c>
      <c r="M2496" s="10">
        <v>0</v>
      </c>
      <c r="N2496" s="10">
        <v>0</v>
      </c>
      <c r="O2496" s="12">
        <v>1139</v>
      </c>
      <c r="P2496" s="12">
        <v>25885</v>
      </c>
      <c r="Q2496" s="12">
        <v>3303</v>
      </c>
      <c r="R2496" s="12">
        <v>0</v>
      </c>
    </row>
    <row r="2497" spans="1:18" x14ac:dyDescent="0.25">
      <c r="A2497" s="8">
        <v>1790871134001</v>
      </c>
      <c r="B2497" s="9">
        <v>2</v>
      </c>
      <c r="C2497" s="10" t="str">
        <f>IF(B2497=1,"SPOT","NO SPOT")</f>
        <v>NO SPOT</v>
      </c>
      <c r="D2497" s="14">
        <f>IF(C2497="NO SPOT",B2497/SUMIF($C$1:$C$6359,"NO SPOT",$B$1:$B$6359),0)</f>
        <v>1.0235938379650955E-4</v>
      </c>
      <c r="E2497" s="16">
        <f>SUM($D$2:D2497)</f>
        <v>0.9668355596499727</v>
      </c>
      <c r="F2497" s="11">
        <f>B2497/23078</f>
        <v>8.6662622410954161E-5</v>
      </c>
      <c r="G2497" s="10">
        <v>0</v>
      </c>
      <c r="H2497" s="10">
        <v>2</v>
      </c>
      <c r="I2497" s="10">
        <v>0</v>
      </c>
      <c r="J2497" s="10">
        <v>0</v>
      </c>
      <c r="K2497" s="10">
        <v>1</v>
      </c>
      <c r="L2497" s="10">
        <v>1</v>
      </c>
      <c r="M2497" s="10">
        <v>0</v>
      </c>
      <c r="N2497" s="10">
        <v>0</v>
      </c>
      <c r="O2497" s="12">
        <v>41562</v>
      </c>
      <c r="P2497" s="12">
        <v>67086</v>
      </c>
      <c r="Q2497" s="12">
        <v>9598</v>
      </c>
      <c r="R2497" s="12">
        <v>0</v>
      </c>
    </row>
    <row r="2498" spans="1:18" x14ac:dyDescent="0.25">
      <c r="A2498" s="8">
        <v>1790875067001</v>
      </c>
      <c r="B2498" s="9">
        <v>2</v>
      </c>
      <c r="C2498" s="10" t="str">
        <f>IF(B2498=1,"SPOT","NO SPOT")</f>
        <v>NO SPOT</v>
      </c>
      <c r="D2498" s="14">
        <f>IF(C2498="NO SPOT",B2498/SUMIF($C$1:$C$6359,"NO SPOT",$B$1:$B$6359),0)</f>
        <v>1.0235938379650955E-4</v>
      </c>
      <c r="E2498" s="16">
        <f>SUM($D$2:D2498)</f>
        <v>0.96693791903376924</v>
      </c>
      <c r="F2498" s="11">
        <f>B2498/23078</f>
        <v>8.6662622410954161E-5</v>
      </c>
      <c r="G2498" s="10">
        <v>0</v>
      </c>
      <c r="H2498" s="10">
        <v>2</v>
      </c>
      <c r="I2498" s="10">
        <v>0</v>
      </c>
      <c r="J2498" s="10">
        <v>2</v>
      </c>
      <c r="K2498" s="10">
        <v>0</v>
      </c>
      <c r="L2498" s="10">
        <v>0</v>
      </c>
      <c r="M2498" s="10">
        <v>0</v>
      </c>
      <c r="N2498" s="10">
        <v>0</v>
      </c>
      <c r="O2498" s="12">
        <v>115</v>
      </c>
      <c r="P2498" s="12">
        <v>17528</v>
      </c>
      <c r="Q2498" s="12">
        <v>2113</v>
      </c>
      <c r="R2498" s="12">
        <v>0</v>
      </c>
    </row>
    <row r="2499" spans="1:18" x14ac:dyDescent="0.25">
      <c r="A2499" s="8">
        <v>1790889440001</v>
      </c>
      <c r="B2499" s="9">
        <v>2</v>
      </c>
      <c r="C2499" s="10" t="str">
        <f>IF(B2499=1,"SPOT","NO SPOT")</f>
        <v>NO SPOT</v>
      </c>
      <c r="D2499" s="14">
        <f>IF(C2499="NO SPOT",B2499/SUMIF($C$1:$C$6359,"NO SPOT",$B$1:$B$6359),0)</f>
        <v>1.0235938379650955E-4</v>
      </c>
      <c r="E2499" s="16">
        <f>SUM($D$2:D2499)</f>
        <v>0.96704027841756579</v>
      </c>
      <c r="F2499" s="11">
        <f>B2499/23078</f>
        <v>8.6662622410954161E-5</v>
      </c>
      <c r="G2499" s="10">
        <v>0</v>
      </c>
      <c r="H2499" s="10">
        <v>2</v>
      </c>
      <c r="I2499" s="10">
        <v>0</v>
      </c>
      <c r="J2499" s="10">
        <v>0</v>
      </c>
      <c r="K2499" s="10">
        <v>0</v>
      </c>
      <c r="L2499" s="10">
        <v>2</v>
      </c>
      <c r="M2499" s="10">
        <v>0</v>
      </c>
      <c r="N2499" s="10">
        <v>0</v>
      </c>
      <c r="O2499" s="12">
        <v>21524</v>
      </c>
      <c r="P2499" s="12">
        <v>73525</v>
      </c>
      <c r="Q2499" s="12">
        <v>9433</v>
      </c>
      <c r="R2499" s="12">
        <v>0</v>
      </c>
    </row>
    <row r="2500" spans="1:18" x14ac:dyDescent="0.25">
      <c r="A2500" s="8">
        <v>1790930777001</v>
      </c>
      <c r="B2500" s="9">
        <v>2</v>
      </c>
      <c r="C2500" s="10" t="str">
        <f>IF(B2500=1,"SPOT","NO SPOT")</f>
        <v>NO SPOT</v>
      </c>
      <c r="D2500" s="14">
        <f>IF(C2500="NO SPOT",B2500/SUMIF($C$1:$C$6359,"NO SPOT",$B$1:$B$6359),0)</f>
        <v>1.0235938379650955E-4</v>
      </c>
      <c r="E2500" s="16">
        <f>SUM($D$2:D2500)</f>
        <v>0.96714263780136234</v>
      </c>
      <c r="F2500" s="11">
        <f>B2500/23078</f>
        <v>8.6662622410954161E-5</v>
      </c>
      <c r="G2500" s="10">
        <v>0</v>
      </c>
      <c r="H2500" s="10">
        <v>2</v>
      </c>
      <c r="I2500" s="10">
        <v>0</v>
      </c>
      <c r="J2500" s="10">
        <v>0</v>
      </c>
      <c r="K2500" s="10">
        <v>0</v>
      </c>
      <c r="L2500" s="10">
        <v>2</v>
      </c>
      <c r="M2500" s="10">
        <v>0</v>
      </c>
      <c r="N2500" s="10">
        <v>0</v>
      </c>
      <c r="O2500" s="12">
        <v>2</v>
      </c>
      <c r="P2500" s="12">
        <v>706</v>
      </c>
      <c r="Q2500" s="12">
        <v>86</v>
      </c>
      <c r="R2500" s="12">
        <v>0</v>
      </c>
    </row>
    <row r="2501" spans="1:18" x14ac:dyDescent="0.25">
      <c r="A2501" s="8">
        <v>1790945251001</v>
      </c>
      <c r="B2501" s="9">
        <v>2</v>
      </c>
      <c r="C2501" s="10" t="str">
        <f>IF(B2501=1,"SPOT","NO SPOT")</f>
        <v>NO SPOT</v>
      </c>
      <c r="D2501" s="14">
        <f>IF(C2501="NO SPOT",B2501/SUMIF($C$1:$C$6359,"NO SPOT",$B$1:$B$6359),0)</f>
        <v>1.0235938379650955E-4</v>
      </c>
      <c r="E2501" s="16">
        <f>SUM($D$2:D2501)</f>
        <v>0.96724499718515888</v>
      </c>
      <c r="F2501" s="11">
        <f>B2501/23078</f>
        <v>8.6662622410954161E-5</v>
      </c>
      <c r="G2501" s="10">
        <v>0</v>
      </c>
      <c r="H2501" s="10">
        <v>2</v>
      </c>
      <c r="I2501" s="10">
        <v>0</v>
      </c>
      <c r="J2501" s="10">
        <v>2</v>
      </c>
      <c r="K2501" s="10">
        <v>0</v>
      </c>
      <c r="L2501" s="10">
        <v>0</v>
      </c>
      <c r="M2501" s="10">
        <v>0</v>
      </c>
      <c r="N2501" s="10">
        <v>0</v>
      </c>
      <c r="O2501" s="12">
        <v>390</v>
      </c>
      <c r="P2501" s="12">
        <v>59634</v>
      </c>
      <c r="Q2501" s="12">
        <v>7191</v>
      </c>
      <c r="R2501" s="12">
        <v>0</v>
      </c>
    </row>
    <row r="2502" spans="1:18" x14ac:dyDescent="0.25">
      <c r="A2502" s="8">
        <v>1790979660001</v>
      </c>
      <c r="B2502" s="9">
        <v>2</v>
      </c>
      <c r="C2502" s="10" t="str">
        <f>IF(B2502=1,"SPOT","NO SPOT")</f>
        <v>NO SPOT</v>
      </c>
      <c r="D2502" s="14">
        <f>IF(C2502="NO SPOT",B2502/SUMIF($C$1:$C$6359,"NO SPOT",$B$1:$B$6359),0)</f>
        <v>1.0235938379650955E-4</v>
      </c>
      <c r="E2502" s="16">
        <f>SUM($D$2:D2502)</f>
        <v>0.96734735656895543</v>
      </c>
      <c r="F2502" s="11">
        <f>B2502/23078</f>
        <v>8.6662622410954161E-5</v>
      </c>
      <c r="G2502" s="10">
        <v>0</v>
      </c>
      <c r="H2502" s="10">
        <v>2</v>
      </c>
      <c r="I2502" s="10">
        <v>0</v>
      </c>
      <c r="J2502" s="10">
        <v>2</v>
      </c>
      <c r="K2502" s="10">
        <v>0</v>
      </c>
      <c r="L2502" s="10">
        <v>0</v>
      </c>
      <c r="M2502" s="10">
        <v>0</v>
      </c>
      <c r="N2502" s="10">
        <v>0</v>
      </c>
      <c r="O2502" s="12">
        <v>17687</v>
      </c>
      <c r="P2502" s="12">
        <v>64896</v>
      </c>
      <c r="Q2502" s="12">
        <v>7826</v>
      </c>
      <c r="R2502" s="12">
        <v>0</v>
      </c>
    </row>
    <row r="2503" spans="1:18" x14ac:dyDescent="0.25">
      <c r="A2503" s="8">
        <v>1790980642001</v>
      </c>
      <c r="B2503" s="9">
        <v>2</v>
      </c>
      <c r="C2503" s="10" t="str">
        <f>IF(B2503=1,"SPOT","NO SPOT")</f>
        <v>NO SPOT</v>
      </c>
      <c r="D2503" s="14">
        <f>IF(C2503="NO SPOT",B2503/SUMIF($C$1:$C$6359,"NO SPOT",$B$1:$B$6359),0)</f>
        <v>1.0235938379650955E-4</v>
      </c>
      <c r="E2503" s="16">
        <f>SUM($D$2:D2503)</f>
        <v>0.96744971595275198</v>
      </c>
      <c r="F2503" s="11">
        <f>B2503/23078</f>
        <v>8.6662622410954161E-5</v>
      </c>
      <c r="G2503" s="10">
        <v>0</v>
      </c>
      <c r="H2503" s="10">
        <v>2</v>
      </c>
      <c r="I2503" s="10">
        <v>0</v>
      </c>
      <c r="J2503" s="10">
        <v>0</v>
      </c>
      <c r="K2503" s="10">
        <v>2</v>
      </c>
      <c r="L2503" s="10">
        <v>0</v>
      </c>
      <c r="M2503" s="10">
        <v>0</v>
      </c>
      <c r="N2503" s="10">
        <v>0</v>
      </c>
      <c r="O2503" s="12">
        <v>25370</v>
      </c>
      <c r="P2503" s="12">
        <v>35025</v>
      </c>
      <c r="Q2503" s="12">
        <v>4224</v>
      </c>
      <c r="R2503" s="12">
        <v>0</v>
      </c>
    </row>
    <row r="2504" spans="1:18" x14ac:dyDescent="0.25">
      <c r="A2504" s="8">
        <v>1790986071001</v>
      </c>
      <c r="B2504" s="9">
        <v>2</v>
      </c>
      <c r="C2504" s="10" t="str">
        <f>IF(B2504=1,"SPOT","NO SPOT")</f>
        <v>NO SPOT</v>
      </c>
      <c r="D2504" s="14">
        <f>IF(C2504="NO SPOT",B2504/SUMIF($C$1:$C$6359,"NO SPOT",$B$1:$B$6359),0)</f>
        <v>1.0235938379650955E-4</v>
      </c>
      <c r="E2504" s="16">
        <f>SUM($D$2:D2504)</f>
        <v>0.96755207533654852</v>
      </c>
      <c r="F2504" s="11">
        <f>B2504/23078</f>
        <v>8.6662622410954161E-5</v>
      </c>
      <c r="G2504" s="10">
        <v>0</v>
      </c>
      <c r="H2504" s="10">
        <v>2</v>
      </c>
      <c r="I2504" s="10">
        <v>0</v>
      </c>
      <c r="J2504" s="10">
        <v>0</v>
      </c>
      <c r="K2504" s="10">
        <v>0</v>
      </c>
      <c r="L2504" s="10">
        <v>2</v>
      </c>
      <c r="M2504" s="10">
        <v>0</v>
      </c>
      <c r="N2504" s="10">
        <v>0</v>
      </c>
      <c r="O2504" s="12">
        <v>365141</v>
      </c>
      <c r="P2504" s="12">
        <v>463579</v>
      </c>
      <c r="Q2504" s="12">
        <v>55907</v>
      </c>
      <c r="R2504" s="12">
        <v>0</v>
      </c>
    </row>
    <row r="2505" spans="1:18" x14ac:dyDescent="0.25">
      <c r="A2505" s="8">
        <v>1791048814001</v>
      </c>
      <c r="B2505" s="9">
        <v>2</v>
      </c>
      <c r="C2505" s="10" t="str">
        <f>IF(B2505=1,"SPOT","NO SPOT")</f>
        <v>NO SPOT</v>
      </c>
      <c r="D2505" s="14">
        <f>IF(C2505="NO SPOT",B2505/SUMIF($C$1:$C$6359,"NO SPOT",$B$1:$B$6359),0)</f>
        <v>1.0235938379650955E-4</v>
      </c>
      <c r="E2505" s="16">
        <f>SUM($D$2:D2505)</f>
        <v>0.96765443472034507</v>
      </c>
      <c r="F2505" s="11">
        <f>B2505/23078</f>
        <v>8.6662622410954161E-5</v>
      </c>
      <c r="G2505" s="10">
        <v>0</v>
      </c>
      <c r="H2505" s="10">
        <v>2</v>
      </c>
      <c r="I2505" s="10">
        <v>0</v>
      </c>
      <c r="J2505" s="10">
        <v>0</v>
      </c>
      <c r="K2505" s="10">
        <v>0</v>
      </c>
      <c r="L2505" s="10">
        <v>2</v>
      </c>
      <c r="M2505" s="10">
        <v>0</v>
      </c>
      <c r="N2505" s="10">
        <v>0</v>
      </c>
      <c r="O2505" s="12">
        <v>345</v>
      </c>
      <c r="P2505" s="12">
        <v>28051</v>
      </c>
      <c r="Q2505" s="12">
        <v>3382</v>
      </c>
      <c r="R2505" s="12">
        <v>0</v>
      </c>
    </row>
    <row r="2506" spans="1:18" x14ac:dyDescent="0.25">
      <c r="A2506" s="8">
        <v>1791050665001</v>
      </c>
      <c r="B2506" s="9">
        <v>2</v>
      </c>
      <c r="C2506" s="10" t="str">
        <f>IF(B2506=1,"SPOT","NO SPOT")</f>
        <v>NO SPOT</v>
      </c>
      <c r="D2506" s="14">
        <f>IF(C2506="NO SPOT",B2506/SUMIF($C$1:$C$6359,"NO SPOT",$B$1:$B$6359),0)</f>
        <v>1.0235938379650955E-4</v>
      </c>
      <c r="E2506" s="16">
        <f>SUM($D$2:D2506)</f>
        <v>0.96775679410414162</v>
      </c>
      <c r="F2506" s="11">
        <f>B2506/23078</f>
        <v>8.6662622410954161E-5</v>
      </c>
      <c r="G2506" s="10">
        <v>0</v>
      </c>
      <c r="H2506" s="10">
        <v>2</v>
      </c>
      <c r="I2506" s="10">
        <v>0</v>
      </c>
      <c r="J2506" s="10">
        <v>0</v>
      </c>
      <c r="K2506" s="10">
        <v>0</v>
      </c>
      <c r="L2506" s="10">
        <v>2</v>
      </c>
      <c r="M2506" s="10">
        <v>0</v>
      </c>
      <c r="N2506" s="10">
        <v>0</v>
      </c>
      <c r="O2506" s="12">
        <v>2691</v>
      </c>
      <c r="P2506" s="12">
        <v>155781</v>
      </c>
      <c r="Q2506" s="12">
        <v>20043</v>
      </c>
      <c r="R2506" s="12">
        <v>0</v>
      </c>
    </row>
    <row r="2507" spans="1:18" x14ac:dyDescent="0.25">
      <c r="A2507" s="8">
        <v>1791056299001</v>
      </c>
      <c r="B2507" s="9">
        <v>2</v>
      </c>
      <c r="C2507" s="10" t="str">
        <f>IF(B2507=1,"SPOT","NO SPOT")</f>
        <v>NO SPOT</v>
      </c>
      <c r="D2507" s="14">
        <f>IF(C2507="NO SPOT",B2507/SUMIF($C$1:$C$6359,"NO SPOT",$B$1:$B$6359),0)</f>
        <v>1.0235938379650955E-4</v>
      </c>
      <c r="E2507" s="16">
        <f>SUM($D$2:D2507)</f>
        <v>0.96785915348793816</v>
      </c>
      <c r="F2507" s="11">
        <f>B2507/23078</f>
        <v>8.6662622410954161E-5</v>
      </c>
      <c r="G2507" s="10">
        <v>0</v>
      </c>
      <c r="H2507" s="10">
        <v>2</v>
      </c>
      <c r="I2507" s="10">
        <v>0</v>
      </c>
      <c r="J2507" s="10">
        <v>2</v>
      </c>
      <c r="K2507" s="10">
        <v>0</v>
      </c>
      <c r="L2507" s="10">
        <v>0</v>
      </c>
      <c r="M2507" s="10">
        <v>0</v>
      </c>
      <c r="N2507" s="10">
        <v>0</v>
      </c>
      <c r="O2507" s="12">
        <v>3331</v>
      </c>
      <c r="P2507" s="12">
        <v>41695</v>
      </c>
      <c r="Q2507" s="12">
        <v>5495</v>
      </c>
      <c r="R2507" s="12">
        <v>0</v>
      </c>
    </row>
    <row r="2508" spans="1:18" x14ac:dyDescent="0.25">
      <c r="A2508" s="8">
        <v>1791070380001</v>
      </c>
      <c r="B2508" s="9">
        <v>2</v>
      </c>
      <c r="C2508" s="10" t="str">
        <f>IF(B2508=1,"SPOT","NO SPOT")</f>
        <v>NO SPOT</v>
      </c>
      <c r="D2508" s="14">
        <f>IF(C2508="NO SPOT",B2508/SUMIF($C$1:$C$6359,"NO SPOT",$B$1:$B$6359),0)</f>
        <v>1.0235938379650955E-4</v>
      </c>
      <c r="E2508" s="16">
        <f>SUM($D$2:D2508)</f>
        <v>0.96796151287173471</v>
      </c>
      <c r="F2508" s="11">
        <f>B2508/23078</f>
        <v>8.6662622410954161E-5</v>
      </c>
      <c r="G2508" s="10">
        <v>0</v>
      </c>
      <c r="H2508" s="10">
        <v>2</v>
      </c>
      <c r="I2508" s="10">
        <v>0</v>
      </c>
      <c r="J2508" s="10">
        <v>1</v>
      </c>
      <c r="K2508" s="10">
        <v>0</v>
      </c>
      <c r="L2508" s="10">
        <v>1</v>
      </c>
      <c r="M2508" s="10">
        <v>0</v>
      </c>
      <c r="N2508" s="10">
        <v>0</v>
      </c>
      <c r="O2508" s="12">
        <v>2002</v>
      </c>
      <c r="P2508" s="12">
        <v>10834</v>
      </c>
      <c r="Q2508" s="12">
        <v>1306</v>
      </c>
      <c r="R2508" s="12">
        <v>0</v>
      </c>
    </row>
    <row r="2509" spans="1:18" x14ac:dyDescent="0.25">
      <c r="A2509" s="8">
        <v>1791135873001</v>
      </c>
      <c r="B2509" s="9">
        <v>2</v>
      </c>
      <c r="C2509" s="10" t="str">
        <f>IF(B2509=1,"SPOT","NO SPOT")</f>
        <v>NO SPOT</v>
      </c>
      <c r="D2509" s="14">
        <f>IF(C2509="NO SPOT",B2509/SUMIF($C$1:$C$6359,"NO SPOT",$B$1:$B$6359),0)</f>
        <v>1.0235938379650955E-4</v>
      </c>
      <c r="E2509" s="16">
        <f>SUM($D$2:D2509)</f>
        <v>0.96806387225553125</v>
      </c>
      <c r="F2509" s="11">
        <f>B2509/23078</f>
        <v>8.6662622410954161E-5</v>
      </c>
      <c r="G2509" s="10">
        <v>0</v>
      </c>
      <c r="H2509" s="10">
        <v>2</v>
      </c>
      <c r="I2509" s="10">
        <v>0</v>
      </c>
      <c r="J2509" s="10">
        <v>0</v>
      </c>
      <c r="K2509" s="10">
        <v>2</v>
      </c>
      <c r="L2509" s="10">
        <v>0</v>
      </c>
      <c r="M2509" s="10">
        <v>0</v>
      </c>
      <c r="N2509" s="10">
        <v>0</v>
      </c>
      <c r="O2509" s="12">
        <v>85100</v>
      </c>
      <c r="P2509" s="12">
        <v>36444</v>
      </c>
      <c r="Q2509" s="12">
        <v>4395</v>
      </c>
      <c r="R2509" s="12">
        <v>0</v>
      </c>
    </row>
    <row r="2510" spans="1:18" x14ac:dyDescent="0.25">
      <c r="A2510" s="8">
        <v>1791139747001</v>
      </c>
      <c r="B2510" s="9">
        <v>2</v>
      </c>
      <c r="C2510" s="10" t="str">
        <f>IF(B2510=1,"SPOT","NO SPOT")</f>
        <v>NO SPOT</v>
      </c>
      <c r="D2510" s="14">
        <f>IF(C2510="NO SPOT",B2510/SUMIF($C$1:$C$6359,"NO SPOT",$B$1:$B$6359),0)</f>
        <v>1.0235938379650955E-4</v>
      </c>
      <c r="E2510" s="16">
        <f>SUM($D$2:D2510)</f>
        <v>0.9681662316393278</v>
      </c>
      <c r="F2510" s="11">
        <f>B2510/23078</f>
        <v>8.6662622410954161E-5</v>
      </c>
      <c r="G2510" s="10">
        <v>0</v>
      </c>
      <c r="H2510" s="10">
        <v>2</v>
      </c>
      <c r="I2510" s="10">
        <v>0</v>
      </c>
      <c r="J2510" s="10">
        <v>2</v>
      </c>
      <c r="K2510" s="10">
        <v>0</v>
      </c>
      <c r="L2510" s="10">
        <v>0</v>
      </c>
      <c r="M2510" s="10">
        <v>0</v>
      </c>
      <c r="N2510" s="10">
        <v>0</v>
      </c>
      <c r="O2510" s="12">
        <v>31</v>
      </c>
      <c r="P2510" s="12">
        <v>11601</v>
      </c>
      <c r="Q2510" s="12">
        <v>1405</v>
      </c>
      <c r="R2510" s="12">
        <v>0</v>
      </c>
    </row>
    <row r="2511" spans="1:18" x14ac:dyDescent="0.25">
      <c r="A2511" s="8">
        <v>1791207653001</v>
      </c>
      <c r="B2511" s="9">
        <v>2</v>
      </c>
      <c r="C2511" s="10" t="str">
        <f>IF(B2511=1,"SPOT","NO SPOT")</f>
        <v>NO SPOT</v>
      </c>
      <c r="D2511" s="14">
        <f>IF(C2511="NO SPOT",B2511/SUMIF($C$1:$C$6359,"NO SPOT",$B$1:$B$6359),0)</f>
        <v>1.0235938379650955E-4</v>
      </c>
      <c r="E2511" s="16">
        <f>SUM($D$2:D2511)</f>
        <v>0.96826859102312435</v>
      </c>
      <c r="F2511" s="11">
        <f>B2511/23078</f>
        <v>8.6662622410954161E-5</v>
      </c>
      <c r="G2511" s="10">
        <v>0</v>
      </c>
      <c r="H2511" s="10">
        <v>2</v>
      </c>
      <c r="I2511" s="10">
        <v>0</v>
      </c>
      <c r="J2511" s="10">
        <v>0</v>
      </c>
      <c r="K2511" s="10">
        <v>0</v>
      </c>
      <c r="L2511" s="10">
        <v>2</v>
      </c>
      <c r="M2511" s="10">
        <v>0</v>
      </c>
      <c r="N2511" s="10">
        <v>0</v>
      </c>
      <c r="O2511" s="12">
        <v>614</v>
      </c>
      <c r="P2511" s="12">
        <v>40570</v>
      </c>
      <c r="Q2511" s="12">
        <v>5543</v>
      </c>
      <c r="R2511" s="12">
        <v>0</v>
      </c>
    </row>
    <row r="2512" spans="1:18" x14ac:dyDescent="0.25">
      <c r="A2512" s="8">
        <v>1791211332001</v>
      </c>
      <c r="B2512" s="9">
        <v>2</v>
      </c>
      <c r="C2512" s="10" t="str">
        <f>IF(B2512=1,"SPOT","NO SPOT")</f>
        <v>NO SPOT</v>
      </c>
      <c r="D2512" s="14">
        <f>IF(C2512="NO SPOT",B2512/SUMIF($C$1:$C$6359,"NO SPOT",$B$1:$B$6359),0)</f>
        <v>1.0235938379650955E-4</v>
      </c>
      <c r="E2512" s="16">
        <f>SUM($D$2:D2512)</f>
        <v>0.96837095040692089</v>
      </c>
      <c r="F2512" s="11">
        <f>B2512/23078</f>
        <v>8.6662622410954161E-5</v>
      </c>
      <c r="G2512" s="10">
        <v>0</v>
      </c>
      <c r="H2512" s="10">
        <v>2</v>
      </c>
      <c r="I2512" s="10">
        <v>0</v>
      </c>
      <c r="J2512" s="10">
        <v>1</v>
      </c>
      <c r="K2512" s="10">
        <v>0</v>
      </c>
      <c r="L2512" s="10">
        <v>1</v>
      </c>
      <c r="M2512" s="10">
        <v>0</v>
      </c>
      <c r="N2512" s="10">
        <v>0</v>
      </c>
      <c r="O2512" s="12">
        <v>62</v>
      </c>
      <c r="P2512" s="12">
        <v>75852</v>
      </c>
      <c r="Q2512" s="12">
        <v>10080</v>
      </c>
      <c r="R2512" s="12">
        <v>0</v>
      </c>
    </row>
    <row r="2513" spans="1:18" x14ac:dyDescent="0.25">
      <c r="A2513" s="8">
        <v>1791236866001</v>
      </c>
      <c r="B2513" s="9">
        <v>2</v>
      </c>
      <c r="C2513" s="10" t="str">
        <f>IF(B2513=1,"SPOT","NO SPOT")</f>
        <v>NO SPOT</v>
      </c>
      <c r="D2513" s="14">
        <f>IF(C2513="NO SPOT",B2513/SUMIF($C$1:$C$6359,"NO SPOT",$B$1:$B$6359),0)</f>
        <v>1.0235938379650955E-4</v>
      </c>
      <c r="E2513" s="16">
        <f>SUM($D$2:D2513)</f>
        <v>0.96847330979071744</v>
      </c>
      <c r="F2513" s="11">
        <f>B2513/23078</f>
        <v>8.6662622410954161E-5</v>
      </c>
      <c r="G2513" s="10">
        <v>0</v>
      </c>
      <c r="H2513" s="10">
        <v>2</v>
      </c>
      <c r="I2513" s="10">
        <v>0</v>
      </c>
      <c r="J2513" s="10">
        <v>0</v>
      </c>
      <c r="K2513" s="10">
        <v>0</v>
      </c>
      <c r="L2513" s="10">
        <v>2</v>
      </c>
      <c r="M2513" s="10">
        <v>0</v>
      </c>
      <c r="N2513" s="10">
        <v>0</v>
      </c>
      <c r="O2513" s="12">
        <v>6490</v>
      </c>
      <c r="P2513" s="12">
        <v>29400</v>
      </c>
      <c r="Q2513" s="12">
        <v>3721</v>
      </c>
      <c r="R2513" s="12">
        <v>0</v>
      </c>
    </row>
    <row r="2514" spans="1:18" x14ac:dyDescent="0.25">
      <c r="A2514" s="8">
        <v>1791240995001</v>
      </c>
      <c r="B2514" s="9">
        <v>2</v>
      </c>
      <c r="C2514" s="10" t="str">
        <f>IF(B2514=1,"SPOT","NO SPOT")</f>
        <v>NO SPOT</v>
      </c>
      <c r="D2514" s="14">
        <f>IF(C2514="NO SPOT",B2514/SUMIF($C$1:$C$6359,"NO SPOT",$B$1:$B$6359),0)</f>
        <v>1.0235938379650955E-4</v>
      </c>
      <c r="E2514" s="16">
        <f>SUM($D$2:D2514)</f>
        <v>0.96857566917451399</v>
      </c>
      <c r="F2514" s="11">
        <f>B2514/23078</f>
        <v>8.6662622410954161E-5</v>
      </c>
      <c r="G2514" s="10">
        <v>0</v>
      </c>
      <c r="H2514" s="10">
        <v>2</v>
      </c>
      <c r="I2514" s="10">
        <v>0</v>
      </c>
      <c r="J2514" s="10">
        <v>0</v>
      </c>
      <c r="K2514" s="10">
        <v>0</v>
      </c>
      <c r="L2514" s="10">
        <v>2</v>
      </c>
      <c r="M2514" s="10">
        <v>0</v>
      </c>
      <c r="N2514" s="10">
        <v>0</v>
      </c>
      <c r="O2514" s="12">
        <v>3150</v>
      </c>
      <c r="P2514" s="12">
        <v>42019</v>
      </c>
      <c r="Q2514" s="12">
        <v>5568</v>
      </c>
      <c r="R2514" s="12">
        <v>0</v>
      </c>
    </row>
    <row r="2515" spans="1:18" x14ac:dyDescent="0.25">
      <c r="A2515" s="8">
        <v>1791241061001</v>
      </c>
      <c r="B2515" s="9">
        <v>2</v>
      </c>
      <c r="C2515" s="10" t="str">
        <f>IF(B2515=1,"SPOT","NO SPOT")</f>
        <v>NO SPOT</v>
      </c>
      <c r="D2515" s="14">
        <f>IF(C2515="NO SPOT",B2515/SUMIF($C$1:$C$6359,"NO SPOT",$B$1:$B$6359),0)</f>
        <v>1.0235938379650955E-4</v>
      </c>
      <c r="E2515" s="16">
        <f>SUM($D$2:D2515)</f>
        <v>0.96867802855831053</v>
      </c>
      <c r="F2515" s="11">
        <f>B2515/23078</f>
        <v>8.6662622410954161E-5</v>
      </c>
      <c r="G2515" s="10">
        <v>0</v>
      </c>
      <c r="H2515" s="10">
        <v>2</v>
      </c>
      <c r="I2515" s="10">
        <v>0</v>
      </c>
      <c r="J2515" s="10">
        <v>1</v>
      </c>
      <c r="K2515" s="10">
        <v>0</v>
      </c>
      <c r="L2515" s="10">
        <v>1</v>
      </c>
      <c r="M2515" s="10">
        <v>0</v>
      </c>
      <c r="N2515" s="10">
        <v>0</v>
      </c>
      <c r="O2515" s="12">
        <v>28</v>
      </c>
      <c r="P2515" s="12">
        <v>64646</v>
      </c>
      <c r="Q2515" s="12">
        <v>8195</v>
      </c>
      <c r="R2515" s="12">
        <v>0</v>
      </c>
    </row>
    <row r="2516" spans="1:18" x14ac:dyDescent="0.25">
      <c r="A2516" s="8">
        <v>1791244729001</v>
      </c>
      <c r="B2516" s="9">
        <v>2</v>
      </c>
      <c r="C2516" s="10" t="str">
        <f>IF(B2516=1,"SPOT","NO SPOT")</f>
        <v>NO SPOT</v>
      </c>
      <c r="D2516" s="14">
        <f>IF(C2516="NO SPOT",B2516/SUMIF($C$1:$C$6359,"NO SPOT",$B$1:$B$6359),0)</f>
        <v>1.0235938379650955E-4</v>
      </c>
      <c r="E2516" s="16">
        <f>SUM($D$2:D2516)</f>
        <v>0.96878038794210708</v>
      </c>
      <c r="F2516" s="11">
        <f>B2516/23078</f>
        <v>8.6662622410954161E-5</v>
      </c>
      <c r="G2516" s="10">
        <v>0</v>
      </c>
      <c r="H2516" s="10">
        <v>2</v>
      </c>
      <c r="I2516" s="10">
        <v>0</v>
      </c>
      <c r="J2516" s="10">
        <v>2</v>
      </c>
      <c r="K2516" s="10">
        <v>0</v>
      </c>
      <c r="L2516" s="10">
        <v>0</v>
      </c>
      <c r="M2516" s="10">
        <v>0</v>
      </c>
      <c r="N2516" s="10">
        <v>0</v>
      </c>
      <c r="O2516" s="12">
        <v>73</v>
      </c>
      <c r="P2516" s="12">
        <v>142594</v>
      </c>
      <c r="Q2516" s="12">
        <v>17905</v>
      </c>
      <c r="R2516" s="12">
        <v>0</v>
      </c>
    </row>
    <row r="2517" spans="1:18" x14ac:dyDescent="0.25">
      <c r="A2517" s="8">
        <v>1791245946001</v>
      </c>
      <c r="B2517" s="9">
        <v>2</v>
      </c>
      <c r="C2517" s="10" t="str">
        <f>IF(B2517=1,"SPOT","NO SPOT")</f>
        <v>NO SPOT</v>
      </c>
      <c r="D2517" s="14">
        <f>IF(C2517="NO SPOT",B2517/SUMIF($C$1:$C$6359,"NO SPOT",$B$1:$B$6359),0)</f>
        <v>1.0235938379650955E-4</v>
      </c>
      <c r="E2517" s="16">
        <f>SUM($D$2:D2517)</f>
        <v>0.96888274732590363</v>
      </c>
      <c r="F2517" s="11">
        <f>B2517/23078</f>
        <v>8.6662622410954161E-5</v>
      </c>
      <c r="G2517" s="10">
        <v>0</v>
      </c>
      <c r="H2517" s="10">
        <v>2</v>
      </c>
      <c r="I2517" s="10">
        <v>0</v>
      </c>
      <c r="J2517" s="10">
        <v>0</v>
      </c>
      <c r="K2517" s="10">
        <v>0</v>
      </c>
      <c r="L2517" s="10">
        <v>2</v>
      </c>
      <c r="M2517" s="10">
        <v>0</v>
      </c>
      <c r="N2517" s="10">
        <v>0</v>
      </c>
      <c r="O2517" s="12">
        <v>160</v>
      </c>
      <c r="P2517" s="12">
        <v>15442</v>
      </c>
      <c r="Q2517" s="12">
        <v>1998</v>
      </c>
      <c r="R2517" s="12">
        <v>518</v>
      </c>
    </row>
    <row r="2518" spans="1:18" x14ac:dyDescent="0.25">
      <c r="A2518" s="8">
        <v>1791247590001</v>
      </c>
      <c r="B2518" s="9">
        <v>2</v>
      </c>
      <c r="C2518" s="10" t="str">
        <f>IF(B2518=1,"SPOT","NO SPOT")</f>
        <v>NO SPOT</v>
      </c>
      <c r="D2518" s="14">
        <f>IF(C2518="NO SPOT",B2518/SUMIF($C$1:$C$6359,"NO SPOT",$B$1:$B$6359),0)</f>
        <v>1.0235938379650955E-4</v>
      </c>
      <c r="E2518" s="16">
        <f>SUM($D$2:D2518)</f>
        <v>0.96898510670970017</v>
      </c>
      <c r="F2518" s="11">
        <f>B2518/23078</f>
        <v>8.6662622410954161E-5</v>
      </c>
      <c r="G2518" s="10">
        <v>0</v>
      </c>
      <c r="H2518" s="10">
        <v>2</v>
      </c>
      <c r="I2518" s="10">
        <v>0</v>
      </c>
      <c r="J2518" s="10">
        <v>0</v>
      </c>
      <c r="K2518" s="10">
        <v>1</v>
      </c>
      <c r="L2518" s="10">
        <v>1</v>
      </c>
      <c r="M2518" s="10">
        <v>0</v>
      </c>
      <c r="N2518" s="10">
        <v>0</v>
      </c>
      <c r="O2518" s="12">
        <v>24255</v>
      </c>
      <c r="P2518" s="12">
        <v>36601</v>
      </c>
      <c r="Q2518" s="12">
        <v>5641</v>
      </c>
      <c r="R2518" s="12">
        <v>1141</v>
      </c>
    </row>
    <row r="2519" spans="1:18" x14ac:dyDescent="0.25">
      <c r="A2519" s="8">
        <v>1791248627001</v>
      </c>
      <c r="B2519" s="9">
        <v>2</v>
      </c>
      <c r="C2519" s="10" t="str">
        <f>IF(B2519=1,"SPOT","NO SPOT")</f>
        <v>NO SPOT</v>
      </c>
      <c r="D2519" s="14">
        <f>IF(C2519="NO SPOT",B2519/SUMIF($C$1:$C$6359,"NO SPOT",$B$1:$B$6359),0)</f>
        <v>1.0235938379650955E-4</v>
      </c>
      <c r="E2519" s="16">
        <f>SUM($D$2:D2519)</f>
        <v>0.96908746609349672</v>
      </c>
      <c r="F2519" s="11">
        <f>B2519/23078</f>
        <v>8.6662622410954161E-5</v>
      </c>
      <c r="G2519" s="10">
        <v>0</v>
      </c>
      <c r="H2519" s="10">
        <v>2</v>
      </c>
      <c r="I2519" s="10">
        <v>0</v>
      </c>
      <c r="J2519" s="10">
        <v>0</v>
      </c>
      <c r="K2519" s="10">
        <v>1</v>
      </c>
      <c r="L2519" s="10">
        <v>1</v>
      </c>
      <c r="M2519" s="10">
        <v>0</v>
      </c>
      <c r="N2519" s="10">
        <v>0</v>
      </c>
      <c r="O2519" s="12">
        <v>25061</v>
      </c>
      <c r="P2519" s="12">
        <v>145340</v>
      </c>
      <c r="Q2519" s="12">
        <v>23892</v>
      </c>
      <c r="R2519" s="12">
        <v>16240</v>
      </c>
    </row>
    <row r="2520" spans="1:18" x14ac:dyDescent="0.25">
      <c r="A2520" s="8">
        <v>1791249690001</v>
      </c>
      <c r="B2520" s="9">
        <v>2</v>
      </c>
      <c r="C2520" s="10" t="str">
        <f>IF(B2520=1,"SPOT","NO SPOT")</f>
        <v>NO SPOT</v>
      </c>
      <c r="D2520" s="14">
        <f>IF(C2520="NO SPOT",B2520/SUMIF($C$1:$C$6359,"NO SPOT",$B$1:$B$6359),0)</f>
        <v>1.0235938379650955E-4</v>
      </c>
      <c r="E2520" s="16">
        <f>SUM($D$2:D2520)</f>
        <v>0.96918982547729327</v>
      </c>
      <c r="F2520" s="11">
        <f>B2520/23078</f>
        <v>8.6662622410954161E-5</v>
      </c>
      <c r="G2520" s="10">
        <v>0</v>
      </c>
      <c r="H2520" s="10">
        <v>2</v>
      </c>
      <c r="I2520" s="10">
        <v>0</v>
      </c>
      <c r="J2520" s="10">
        <v>0</v>
      </c>
      <c r="K2520" s="10">
        <v>0</v>
      </c>
      <c r="L2520" s="10">
        <v>2</v>
      </c>
      <c r="M2520" s="10">
        <v>0</v>
      </c>
      <c r="N2520" s="10">
        <v>0</v>
      </c>
      <c r="O2520" s="12">
        <v>513</v>
      </c>
      <c r="P2520" s="12">
        <v>25034</v>
      </c>
      <c r="Q2520" s="12">
        <v>3338</v>
      </c>
      <c r="R2520" s="12">
        <v>0</v>
      </c>
    </row>
    <row r="2521" spans="1:18" x14ac:dyDescent="0.25">
      <c r="A2521" s="8">
        <v>1791255135001</v>
      </c>
      <c r="B2521" s="9">
        <v>2</v>
      </c>
      <c r="C2521" s="10" t="str">
        <f>IF(B2521=1,"SPOT","NO SPOT")</f>
        <v>NO SPOT</v>
      </c>
      <c r="D2521" s="14">
        <f>IF(C2521="NO SPOT",B2521/SUMIF($C$1:$C$6359,"NO SPOT",$B$1:$B$6359),0)</f>
        <v>1.0235938379650955E-4</v>
      </c>
      <c r="E2521" s="16">
        <f>SUM($D$2:D2521)</f>
        <v>0.96929218486108981</v>
      </c>
      <c r="F2521" s="11">
        <f>B2521/23078</f>
        <v>8.6662622410954161E-5</v>
      </c>
      <c r="G2521" s="10">
        <v>0</v>
      </c>
      <c r="H2521" s="10">
        <v>2</v>
      </c>
      <c r="I2521" s="10">
        <v>0</v>
      </c>
      <c r="J2521" s="10">
        <v>0</v>
      </c>
      <c r="K2521" s="10">
        <v>0</v>
      </c>
      <c r="L2521" s="10">
        <v>2</v>
      </c>
      <c r="M2521" s="10">
        <v>0</v>
      </c>
      <c r="N2521" s="10">
        <v>0</v>
      </c>
      <c r="O2521" s="12">
        <v>54000</v>
      </c>
      <c r="P2521" s="12">
        <v>93215</v>
      </c>
      <c r="Q2521" s="12">
        <v>11241</v>
      </c>
      <c r="R2521" s="12">
        <v>0</v>
      </c>
    </row>
    <row r="2522" spans="1:18" x14ac:dyDescent="0.25">
      <c r="A2522" s="8">
        <v>1791256948001</v>
      </c>
      <c r="B2522" s="9">
        <v>2</v>
      </c>
      <c r="C2522" s="10" t="str">
        <f>IF(B2522=1,"SPOT","NO SPOT")</f>
        <v>NO SPOT</v>
      </c>
      <c r="D2522" s="14">
        <f>IF(C2522="NO SPOT",B2522/SUMIF($C$1:$C$6359,"NO SPOT",$B$1:$B$6359),0)</f>
        <v>1.0235938379650955E-4</v>
      </c>
      <c r="E2522" s="16">
        <f>SUM($D$2:D2522)</f>
        <v>0.96939454424488636</v>
      </c>
      <c r="F2522" s="11">
        <f>B2522/23078</f>
        <v>8.6662622410954161E-5</v>
      </c>
      <c r="G2522" s="10">
        <v>0</v>
      </c>
      <c r="H2522" s="10">
        <v>2</v>
      </c>
      <c r="I2522" s="10">
        <v>0</v>
      </c>
      <c r="J2522" s="10">
        <v>0</v>
      </c>
      <c r="K2522" s="10">
        <v>0</v>
      </c>
      <c r="L2522" s="10">
        <v>2</v>
      </c>
      <c r="M2522" s="10">
        <v>0</v>
      </c>
      <c r="N2522" s="10">
        <v>0</v>
      </c>
      <c r="O2522" s="12">
        <v>5451</v>
      </c>
      <c r="P2522" s="12">
        <v>19129</v>
      </c>
      <c r="Q2522" s="12">
        <v>2306</v>
      </c>
      <c r="R2522" s="12">
        <v>0</v>
      </c>
    </row>
    <row r="2523" spans="1:18" x14ac:dyDescent="0.25">
      <c r="A2523" s="8">
        <v>1791257995001</v>
      </c>
      <c r="B2523" s="9">
        <v>2</v>
      </c>
      <c r="C2523" s="10" t="str">
        <f>IF(B2523=1,"SPOT","NO SPOT")</f>
        <v>NO SPOT</v>
      </c>
      <c r="D2523" s="14">
        <f>IF(C2523="NO SPOT",B2523/SUMIF($C$1:$C$6359,"NO SPOT",$B$1:$B$6359),0)</f>
        <v>1.0235938379650955E-4</v>
      </c>
      <c r="E2523" s="16">
        <f>SUM($D$2:D2523)</f>
        <v>0.9694969036286829</v>
      </c>
      <c r="F2523" s="11">
        <f>B2523/23078</f>
        <v>8.6662622410954161E-5</v>
      </c>
      <c r="G2523" s="10">
        <v>0</v>
      </c>
      <c r="H2523" s="10">
        <v>2</v>
      </c>
      <c r="I2523" s="10">
        <v>0</v>
      </c>
      <c r="J2523" s="10">
        <v>2</v>
      </c>
      <c r="K2523" s="10">
        <v>0</v>
      </c>
      <c r="L2523" s="10">
        <v>0</v>
      </c>
      <c r="M2523" s="10">
        <v>0</v>
      </c>
      <c r="N2523" s="10">
        <v>0</v>
      </c>
      <c r="O2523" s="12">
        <v>458</v>
      </c>
      <c r="P2523" s="12">
        <v>14234</v>
      </c>
      <c r="Q2523" s="12">
        <v>2057</v>
      </c>
      <c r="R2523" s="12">
        <v>0</v>
      </c>
    </row>
    <row r="2524" spans="1:18" x14ac:dyDescent="0.25">
      <c r="A2524" s="8">
        <v>1791262336001</v>
      </c>
      <c r="B2524" s="9">
        <v>2</v>
      </c>
      <c r="C2524" s="10" t="str">
        <f>IF(B2524=1,"SPOT","NO SPOT")</f>
        <v>NO SPOT</v>
      </c>
      <c r="D2524" s="14">
        <f>IF(C2524="NO SPOT",B2524/SUMIF($C$1:$C$6359,"NO SPOT",$B$1:$B$6359),0)</f>
        <v>1.0235938379650955E-4</v>
      </c>
      <c r="E2524" s="16">
        <f>SUM($D$2:D2524)</f>
        <v>0.96959926301247945</v>
      </c>
      <c r="F2524" s="11">
        <f>B2524/23078</f>
        <v>8.6662622410954161E-5</v>
      </c>
      <c r="G2524" s="10">
        <v>0</v>
      </c>
      <c r="H2524" s="10">
        <v>2</v>
      </c>
      <c r="I2524" s="10">
        <v>0</v>
      </c>
      <c r="J2524" s="10">
        <v>0</v>
      </c>
      <c r="K2524" s="10">
        <v>0</v>
      </c>
      <c r="L2524" s="10">
        <v>2</v>
      </c>
      <c r="M2524" s="10">
        <v>0</v>
      </c>
      <c r="N2524" s="10">
        <v>0</v>
      </c>
      <c r="O2524" s="12">
        <v>21653</v>
      </c>
      <c r="P2524" s="12">
        <v>66925</v>
      </c>
      <c r="Q2524" s="12">
        <v>9431</v>
      </c>
      <c r="R2524" s="12">
        <v>0</v>
      </c>
    </row>
    <row r="2525" spans="1:18" x14ac:dyDescent="0.25">
      <c r="A2525" s="8">
        <v>1791269020001</v>
      </c>
      <c r="B2525" s="9">
        <v>2</v>
      </c>
      <c r="C2525" s="10" t="str">
        <f>IF(B2525=1,"SPOT","NO SPOT")</f>
        <v>NO SPOT</v>
      </c>
      <c r="D2525" s="14">
        <f>IF(C2525="NO SPOT",B2525/SUMIF($C$1:$C$6359,"NO SPOT",$B$1:$B$6359),0)</f>
        <v>1.0235938379650955E-4</v>
      </c>
      <c r="E2525" s="16">
        <f>SUM($D$2:D2525)</f>
        <v>0.969701622396276</v>
      </c>
      <c r="F2525" s="11">
        <f>B2525/23078</f>
        <v>8.6662622410954161E-5</v>
      </c>
      <c r="G2525" s="10">
        <v>0</v>
      </c>
      <c r="H2525" s="10">
        <v>2</v>
      </c>
      <c r="I2525" s="10">
        <v>0</v>
      </c>
      <c r="J2525" s="10">
        <v>0</v>
      </c>
      <c r="K2525" s="10">
        <v>0</v>
      </c>
      <c r="L2525" s="10">
        <v>2</v>
      </c>
      <c r="M2525" s="10">
        <v>0</v>
      </c>
      <c r="N2525" s="10">
        <v>0</v>
      </c>
      <c r="O2525" s="12">
        <v>1422</v>
      </c>
      <c r="P2525" s="12">
        <v>22221</v>
      </c>
      <c r="Q2525" s="12">
        <v>2964</v>
      </c>
      <c r="R2525" s="12">
        <v>0</v>
      </c>
    </row>
    <row r="2526" spans="1:18" x14ac:dyDescent="0.25">
      <c r="A2526" s="8">
        <v>1791269101001</v>
      </c>
      <c r="B2526" s="9">
        <v>2</v>
      </c>
      <c r="C2526" s="10" t="str">
        <f>IF(B2526=1,"SPOT","NO SPOT")</f>
        <v>NO SPOT</v>
      </c>
      <c r="D2526" s="14">
        <f>IF(C2526="NO SPOT",B2526/SUMIF($C$1:$C$6359,"NO SPOT",$B$1:$B$6359),0)</f>
        <v>1.0235938379650955E-4</v>
      </c>
      <c r="E2526" s="16">
        <f>SUM($D$2:D2526)</f>
        <v>0.96980398178007254</v>
      </c>
      <c r="F2526" s="11">
        <f>B2526/23078</f>
        <v>8.6662622410954161E-5</v>
      </c>
      <c r="G2526" s="10">
        <v>0</v>
      </c>
      <c r="H2526" s="10">
        <v>2</v>
      </c>
      <c r="I2526" s="10">
        <v>0</v>
      </c>
      <c r="J2526" s="10">
        <v>1</v>
      </c>
      <c r="K2526" s="10">
        <v>0</v>
      </c>
      <c r="L2526" s="10">
        <v>1</v>
      </c>
      <c r="M2526" s="10">
        <v>0</v>
      </c>
      <c r="N2526" s="10">
        <v>0</v>
      </c>
      <c r="O2526" s="12">
        <v>316</v>
      </c>
      <c r="P2526" s="12">
        <v>24970</v>
      </c>
      <c r="Q2526" s="12">
        <v>3058</v>
      </c>
      <c r="R2526" s="12">
        <v>0</v>
      </c>
    </row>
    <row r="2527" spans="1:18" x14ac:dyDescent="0.25">
      <c r="A2527" s="8">
        <v>1791269667001</v>
      </c>
      <c r="B2527" s="9">
        <v>2</v>
      </c>
      <c r="C2527" s="10" t="str">
        <f>IF(B2527=1,"SPOT","NO SPOT")</f>
        <v>NO SPOT</v>
      </c>
      <c r="D2527" s="14">
        <f>IF(C2527="NO SPOT",B2527/SUMIF($C$1:$C$6359,"NO SPOT",$B$1:$B$6359),0)</f>
        <v>1.0235938379650955E-4</v>
      </c>
      <c r="E2527" s="16">
        <f>SUM($D$2:D2527)</f>
        <v>0.96990634116386909</v>
      </c>
      <c r="F2527" s="11">
        <f>B2527/23078</f>
        <v>8.6662622410954161E-5</v>
      </c>
      <c r="G2527" s="10">
        <v>0</v>
      </c>
      <c r="H2527" s="10">
        <v>2</v>
      </c>
      <c r="I2527" s="10">
        <v>0</v>
      </c>
      <c r="J2527" s="10">
        <v>0</v>
      </c>
      <c r="K2527" s="10">
        <v>0</v>
      </c>
      <c r="L2527" s="10">
        <v>2</v>
      </c>
      <c r="M2527" s="10">
        <v>0</v>
      </c>
      <c r="N2527" s="10">
        <v>0</v>
      </c>
      <c r="O2527" s="12">
        <v>15591</v>
      </c>
      <c r="P2527" s="12">
        <v>45015</v>
      </c>
      <c r="Q2527" s="12">
        <v>7013</v>
      </c>
      <c r="R2527" s="12">
        <v>6603</v>
      </c>
    </row>
    <row r="2528" spans="1:18" x14ac:dyDescent="0.25">
      <c r="A2528" s="8">
        <v>1791279034001</v>
      </c>
      <c r="B2528" s="9">
        <v>2</v>
      </c>
      <c r="C2528" s="10" t="str">
        <f>IF(B2528=1,"SPOT","NO SPOT")</f>
        <v>NO SPOT</v>
      </c>
      <c r="D2528" s="14">
        <f>IF(C2528="NO SPOT",B2528/SUMIF($C$1:$C$6359,"NO SPOT",$B$1:$B$6359),0)</f>
        <v>1.0235938379650955E-4</v>
      </c>
      <c r="E2528" s="16">
        <f>SUM($D$2:D2528)</f>
        <v>0.97000870054766564</v>
      </c>
      <c r="F2528" s="11">
        <f>B2528/23078</f>
        <v>8.6662622410954161E-5</v>
      </c>
      <c r="G2528" s="10">
        <v>0</v>
      </c>
      <c r="H2528" s="10">
        <v>2</v>
      </c>
      <c r="I2528" s="10">
        <v>0</v>
      </c>
      <c r="J2528" s="10">
        <v>0</v>
      </c>
      <c r="K2528" s="10">
        <v>0</v>
      </c>
      <c r="L2528" s="10">
        <v>2</v>
      </c>
      <c r="M2528" s="10">
        <v>0</v>
      </c>
      <c r="N2528" s="10">
        <v>0</v>
      </c>
      <c r="O2528" s="12">
        <v>753</v>
      </c>
      <c r="P2528" s="12">
        <v>14185</v>
      </c>
      <c r="Q2528" s="12">
        <v>1864</v>
      </c>
      <c r="R2528" s="12">
        <v>0</v>
      </c>
    </row>
    <row r="2529" spans="1:18" x14ac:dyDescent="0.25">
      <c r="A2529" s="8">
        <v>1791280687001</v>
      </c>
      <c r="B2529" s="9">
        <v>2</v>
      </c>
      <c r="C2529" s="10" t="str">
        <f>IF(B2529=1,"SPOT","NO SPOT")</f>
        <v>NO SPOT</v>
      </c>
      <c r="D2529" s="14">
        <f>IF(C2529="NO SPOT",B2529/SUMIF($C$1:$C$6359,"NO SPOT",$B$1:$B$6359),0)</f>
        <v>1.0235938379650955E-4</v>
      </c>
      <c r="E2529" s="16">
        <f>SUM($D$2:D2529)</f>
        <v>0.97011105993146218</v>
      </c>
      <c r="F2529" s="11">
        <f>B2529/23078</f>
        <v>8.6662622410954161E-5</v>
      </c>
      <c r="G2529" s="10">
        <v>0</v>
      </c>
      <c r="H2529" s="10">
        <v>2</v>
      </c>
      <c r="I2529" s="10">
        <v>0</v>
      </c>
      <c r="J2529" s="10">
        <v>0</v>
      </c>
      <c r="K2529" s="10">
        <v>1</v>
      </c>
      <c r="L2529" s="10">
        <v>1</v>
      </c>
      <c r="M2529" s="10">
        <v>0</v>
      </c>
      <c r="N2529" s="10">
        <v>0</v>
      </c>
      <c r="O2529" s="12">
        <v>127</v>
      </c>
      <c r="P2529" s="12">
        <v>6223</v>
      </c>
      <c r="Q2529" s="12">
        <v>952</v>
      </c>
      <c r="R2529" s="12">
        <v>729</v>
      </c>
    </row>
    <row r="2530" spans="1:18" x14ac:dyDescent="0.25">
      <c r="A2530" s="8">
        <v>1791284313001</v>
      </c>
      <c r="B2530" s="9">
        <v>2</v>
      </c>
      <c r="C2530" s="10" t="str">
        <f>IF(B2530=1,"SPOT","NO SPOT")</f>
        <v>NO SPOT</v>
      </c>
      <c r="D2530" s="14">
        <f>IF(C2530="NO SPOT",B2530/SUMIF($C$1:$C$6359,"NO SPOT",$B$1:$B$6359),0)</f>
        <v>1.0235938379650955E-4</v>
      </c>
      <c r="E2530" s="16">
        <f>SUM($D$2:D2530)</f>
        <v>0.97021341931525873</v>
      </c>
      <c r="F2530" s="11">
        <f>B2530/23078</f>
        <v>8.6662622410954161E-5</v>
      </c>
      <c r="G2530" s="10">
        <v>0</v>
      </c>
      <c r="H2530" s="10">
        <v>2</v>
      </c>
      <c r="I2530" s="10">
        <v>0</v>
      </c>
      <c r="J2530" s="10">
        <v>0</v>
      </c>
      <c r="K2530" s="10">
        <v>0</v>
      </c>
      <c r="L2530" s="10">
        <v>2</v>
      </c>
      <c r="M2530" s="10">
        <v>0</v>
      </c>
      <c r="N2530" s="10">
        <v>0</v>
      </c>
      <c r="O2530" s="12">
        <v>4031</v>
      </c>
      <c r="P2530" s="12">
        <v>49237</v>
      </c>
      <c r="Q2530" s="12">
        <v>6233</v>
      </c>
      <c r="R2530" s="12">
        <v>0</v>
      </c>
    </row>
    <row r="2531" spans="1:18" x14ac:dyDescent="0.25">
      <c r="A2531" s="8">
        <v>1791284321001</v>
      </c>
      <c r="B2531" s="9">
        <v>2</v>
      </c>
      <c r="C2531" s="10" t="str">
        <f>IF(B2531=1,"SPOT","NO SPOT")</f>
        <v>NO SPOT</v>
      </c>
      <c r="D2531" s="14">
        <f>IF(C2531="NO SPOT",B2531/SUMIF($C$1:$C$6359,"NO SPOT",$B$1:$B$6359),0)</f>
        <v>1.0235938379650955E-4</v>
      </c>
      <c r="E2531" s="16">
        <f>SUM($D$2:D2531)</f>
        <v>0.97031577869905528</v>
      </c>
      <c r="F2531" s="11">
        <f>B2531/23078</f>
        <v>8.6662622410954161E-5</v>
      </c>
      <c r="G2531" s="10">
        <v>0</v>
      </c>
      <c r="H2531" s="10">
        <v>2</v>
      </c>
      <c r="I2531" s="10">
        <v>0</v>
      </c>
      <c r="J2531" s="10">
        <v>0</v>
      </c>
      <c r="K2531" s="10">
        <v>0</v>
      </c>
      <c r="L2531" s="10">
        <v>2</v>
      </c>
      <c r="M2531" s="10">
        <v>0</v>
      </c>
      <c r="N2531" s="10">
        <v>0</v>
      </c>
      <c r="O2531" s="12">
        <v>12867</v>
      </c>
      <c r="P2531" s="12">
        <v>282102</v>
      </c>
      <c r="Q2531" s="12">
        <v>37903</v>
      </c>
      <c r="R2531" s="12">
        <v>633</v>
      </c>
    </row>
    <row r="2532" spans="1:18" x14ac:dyDescent="0.25">
      <c r="A2532" s="8">
        <v>1791287665001</v>
      </c>
      <c r="B2532" s="9">
        <v>2</v>
      </c>
      <c r="C2532" s="10" t="str">
        <f>IF(B2532=1,"SPOT","NO SPOT")</f>
        <v>NO SPOT</v>
      </c>
      <c r="D2532" s="14">
        <f>IF(C2532="NO SPOT",B2532/SUMIF($C$1:$C$6359,"NO SPOT",$B$1:$B$6359),0)</f>
        <v>1.0235938379650955E-4</v>
      </c>
      <c r="E2532" s="16">
        <f>SUM($D$2:D2532)</f>
        <v>0.97041813808285182</v>
      </c>
      <c r="F2532" s="11">
        <f>B2532/23078</f>
        <v>8.6662622410954161E-5</v>
      </c>
      <c r="G2532" s="10">
        <v>0</v>
      </c>
      <c r="H2532" s="10">
        <v>2</v>
      </c>
      <c r="I2532" s="10">
        <v>0</v>
      </c>
      <c r="J2532" s="10">
        <v>0</v>
      </c>
      <c r="K2532" s="10">
        <v>0</v>
      </c>
      <c r="L2532" s="10">
        <v>2</v>
      </c>
      <c r="M2532" s="10">
        <v>0</v>
      </c>
      <c r="N2532" s="10">
        <v>0</v>
      </c>
      <c r="O2532" s="12">
        <v>2823</v>
      </c>
      <c r="P2532" s="12">
        <v>26009</v>
      </c>
      <c r="Q2532" s="12">
        <v>3417</v>
      </c>
      <c r="R2532" s="12">
        <v>0</v>
      </c>
    </row>
    <row r="2533" spans="1:18" x14ac:dyDescent="0.25">
      <c r="A2533" s="8">
        <v>1791288971001</v>
      </c>
      <c r="B2533" s="9">
        <v>2</v>
      </c>
      <c r="C2533" s="10" t="str">
        <f>IF(B2533=1,"SPOT","NO SPOT")</f>
        <v>NO SPOT</v>
      </c>
      <c r="D2533" s="14">
        <f>IF(C2533="NO SPOT",B2533/SUMIF($C$1:$C$6359,"NO SPOT",$B$1:$B$6359),0)</f>
        <v>1.0235938379650955E-4</v>
      </c>
      <c r="E2533" s="16">
        <f>SUM($D$2:D2533)</f>
        <v>0.97052049746664837</v>
      </c>
      <c r="F2533" s="11">
        <f>B2533/23078</f>
        <v>8.6662622410954161E-5</v>
      </c>
      <c r="G2533" s="10">
        <v>0</v>
      </c>
      <c r="H2533" s="10">
        <v>2</v>
      </c>
      <c r="I2533" s="10">
        <v>0</v>
      </c>
      <c r="J2533" s="10">
        <v>0</v>
      </c>
      <c r="K2533" s="10">
        <v>0</v>
      </c>
      <c r="L2533" s="10">
        <v>2</v>
      </c>
      <c r="M2533" s="10">
        <v>0</v>
      </c>
      <c r="N2533" s="10">
        <v>0</v>
      </c>
      <c r="O2533" s="12">
        <v>7483</v>
      </c>
      <c r="P2533" s="12">
        <v>27351</v>
      </c>
      <c r="Q2533" s="12">
        <v>4611</v>
      </c>
      <c r="R2533" s="12">
        <v>5470</v>
      </c>
    </row>
    <row r="2534" spans="1:18" x14ac:dyDescent="0.25">
      <c r="A2534" s="8">
        <v>1791290070001</v>
      </c>
      <c r="B2534" s="9">
        <v>2</v>
      </c>
      <c r="C2534" s="10" t="str">
        <f>IF(B2534=1,"SPOT","NO SPOT")</f>
        <v>NO SPOT</v>
      </c>
      <c r="D2534" s="14">
        <f>IF(C2534="NO SPOT",B2534/SUMIF($C$1:$C$6359,"NO SPOT",$B$1:$B$6359),0)</f>
        <v>1.0235938379650955E-4</v>
      </c>
      <c r="E2534" s="16">
        <f>SUM($D$2:D2534)</f>
        <v>0.97062285685044492</v>
      </c>
      <c r="F2534" s="11">
        <f>B2534/23078</f>
        <v>8.6662622410954161E-5</v>
      </c>
      <c r="G2534" s="10">
        <v>0</v>
      </c>
      <c r="H2534" s="10">
        <v>2</v>
      </c>
      <c r="I2534" s="10">
        <v>0</v>
      </c>
      <c r="J2534" s="10">
        <v>0</v>
      </c>
      <c r="K2534" s="10">
        <v>0</v>
      </c>
      <c r="L2534" s="10">
        <v>2</v>
      </c>
      <c r="M2534" s="10">
        <v>0</v>
      </c>
      <c r="N2534" s="10">
        <v>0</v>
      </c>
      <c r="O2534" s="12">
        <v>54</v>
      </c>
      <c r="P2534" s="12">
        <v>4807</v>
      </c>
      <c r="Q2534" s="12">
        <v>611</v>
      </c>
      <c r="R2534" s="12">
        <v>0</v>
      </c>
    </row>
    <row r="2535" spans="1:18" x14ac:dyDescent="0.25">
      <c r="A2535" s="8">
        <v>1791290313001</v>
      </c>
      <c r="B2535" s="9">
        <v>2</v>
      </c>
      <c r="C2535" s="10" t="str">
        <f>IF(B2535=1,"SPOT","NO SPOT")</f>
        <v>NO SPOT</v>
      </c>
      <c r="D2535" s="14">
        <f>IF(C2535="NO SPOT",B2535/SUMIF($C$1:$C$6359,"NO SPOT",$B$1:$B$6359),0)</f>
        <v>1.0235938379650955E-4</v>
      </c>
      <c r="E2535" s="16">
        <f>SUM($D$2:D2535)</f>
        <v>0.97072521623424146</v>
      </c>
      <c r="F2535" s="11">
        <f>B2535/23078</f>
        <v>8.6662622410954161E-5</v>
      </c>
      <c r="G2535" s="10">
        <v>0</v>
      </c>
      <c r="H2535" s="10">
        <v>2</v>
      </c>
      <c r="I2535" s="10">
        <v>0</v>
      </c>
      <c r="J2535" s="10">
        <v>0</v>
      </c>
      <c r="K2535" s="10">
        <v>0</v>
      </c>
      <c r="L2535" s="10">
        <v>2</v>
      </c>
      <c r="M2535" s="10">
        <v>0</v>
      </c>
      <c r="N2535" s="10">
        <v>0</v>
      </c>
      <c r="O2535" s="12">
        <v>33875</v>
      </c>
      <c r="P2535" s="12">
        <v>184593</v>
      </c>
      <c r="Q2535" s="12">
        <v>26019</v>
      </c>
      <c r="R2535" s="12">
        <v>1358</v>
      </c>
    </row>
    <row r="2536" spans="1:18" x14ac:dyDescent="0.25">
      <c r="A2536" s="8">
        <v>1791293746001</v>
      </c>
      <c r="B2536" s="9">
        <v>2</v>
      </c>
      <c r="C2536" s="10" t="str">
        <f>IF(B2536=1,"SPOT","NO SPOT")</f>
        <v>NO SPOT</v>
      </c>
      <c r="D2536" s="14">
        <f>IF(C2536="NO SPOT",B2536/SUMIF($C$1:$C$6359,"NO SPOT",$B$1:$B$6359),0)</f>
        <v>1.0235938379650955E-4</v>
      </c>
      <c r="E2536" s="16">
        <f>SUM($D$2:D2536)</f>
        <v>0.97082757561803801</v>
      </c>
      <c r="F2536" s="11">
        <f>B2536/23078</f>
        <v>8.6662622410954161E-5</v>
      </c>
      <c r="G2536" s="10">
        <v>0</v>
      </c>
      <c r="H2536" s="10">
        <v>2</v>
      </c>
      <c r="I2536" s="10">
        <v>0</v>
      </c>
      <c r="J2536" s="10">
        <v>2</v>
      </c>
      <c r="K2536" s="10">
        <v>0</v>
      </c>
      <c r="L2536" s="10">
        <v>0</v>
      </c>
      <c r="M2536" s="10">
        <v>0</v>
      </c>
      <c r="N2536" s="10">
        <v>0</v>
      </c>
      <c r="O2536" s="12">
        <v>142</v>
      </c>
      <c r="P2536" s="12">
        <v>4208</v>
      </c>
      <c r="Q2536" s="12">
        <v>619</v>
      </c>
      <c r="R2536" s="12">
        <v>0</v>
      </c>
    </row>
    <row r="2537" spans="1:18" x14ac:dyDescent="0.25">
      <c r="A2537" s="8">
        <v>1791298640001</v>
      </c>
      <c r="B2537" s="9">
        <v>2</v>
      </c>
      <c r="C2537" s="10" t="str">
        <f>IF(B2537=1,"SPOT","NO SPOT")</f>
        <v>NO SPOT</v>
      </c>
      <c r="D2537" s="14">
        <f>IF(C2537="NO SPOT",B2537/SUMIF($C$1:$C$6359,"NO SPOT",$B$1:$B$6359),0)</f>
        <v>1.0235938379650955E-4</v>
      </c>
      <c r="E2537" s="16">
        <f>SUM($D$2:D2537)</f>
        <v>0.97092993500183455</v>
      </c>
      <c r="F2537" s="11">
        <f>B2537/23078</f>
        <v>8.6662622410954161E-5</v>
      </c>
      <c r="G2537" s="10">
        <v>0</v>
      </c>
      <c r="H2537" s="10">
        <v>2</v>
      </c>
      <c r="I2537" s="10">
        <v>0</v>
      </c>
      <c r="J2537" s="10">
        <v>1</v>
      </c>
      <c r="K2537" s="10">
        <v>0</v>
      </c>
      <c r="L2537" s="10">
        <v>1</v>
      </c>
      <c r="M2537" s="10">
        <v>0</v>
      </c>
      <c r="N2537" s="10">
        <v>0</v>
      </c>
      <c r="O2537" s="12">
        <v>2123</v>
      </c>
      <c r="P2537" s="12">
        <v>184935</v>
      </c>
      <c r="Q2537" s="12">
        <v>22341</v>
      </c>
      <c r="R2537" s="12">
        <v>0</v>
      </c>
    </row>
    <row r="2538" spans="1:18" x14ac:dyDescent="0.25">
      <c r="A2538" s="8">
        <v>1791304721001</v>
      </c>
      <c r="B2538" s="9">
        <v>2</v>
      </c>
      <c r="C2538" s="10" t="str">
        <f>IF(B2538=1,"SPOT","NO SPOT")</f>
        <v>NO SPOT</v>
      </c>
      <c r="D2538" s="14">
        <f>IF(C2538="NO SPOT",B2538/SUMIF($C$1:$C$6359,"NO SPOT",$B$1:$B$6359),0)</f>
        <v>1.0235938379650955E-4</v>
      </c>
      <c r="E2538" s="16">
        <f>SUM($D$2:D2538)</f>
        <v>0.9710322943856311</v>
      </c>
      <c r="F2538" s="11">
        <f>B2538/23078</f>
        <v>8.6662622410954161E-5</v>
      </c>
      <c r="G2538" s="10">
        <v>0</v>
      </c>
      <c r="H2538" s="10">
        <v>2</v>
      </c>
      <c r="I2538" s="10">
        <v>0</v>
      </c>
      <c r="J2538" s="10">
        <v>0</v>
      </c>
      <c r="K2538" s="10">
        <v>0</v>
      </c>
      <c r="L2538" s="10">
        <v>2</v>
      </c>
      <c r="M2538" s="10">
        <v>0</v>
      </c>
      <c r="N2538" s="10">
        <v>0</v>
      </c>
      <c r="O2538" s="12">
        <v>1068</v>
      </c>
      <c r="P2538" s="12">
        <v>125317</v>
      </c>
      <c r="Q2538" s="12">
        <v>15913</v>
      </c>
      <c r="R2538" s="12">
        <v>410</v>
      </c>
    </row>
    <row r="2539" spans="1:18" x14ac:dyDescent="0.25">
      <c r="A2539" s="8">
        <v>1791307704001</v>
      </c>
      <c r="B2539" s="9">
        <v>2</v>
      </c>
      <c r="C2539" s="10" t="str">
        <f>IF(B2539=1,"SPOT","NO SPOT")</f>
        <v>NO SPOT</v>
      </c>
      <c r="D2539" s="14">
        <f>IF(C2539="NO SPOT",B2539/SUMIF($C$1:$C$6359,"NO SPOT",$B$1:$B$6359),0)</f>
        <v>1.0235938379650955E-4</v>
      </c>
      <c r="E2539" s="16">
        <f>SUM($D$2:D2539)</f>
        <v>0.97113465376942765</v>
      </c>
      <c r="F2539" s="11">
        <f>B2539/23078</f>
        <v>8.6662622410954161E-5</v>
      </c>
      <c r="G2539" s="10">
        <v>0</v>
      </c>
      <c r="H2539" s="10">
        <v>2</v>
      </c>
      <c r="I2539" s="10">
        <v>0</v>
      </c>
      <c r="J2539" s="10">
        <v>0</v>
      </c>
      <c r="K2539" s="10">
        <v>0</v>
      </c>
      <c r="L2539" s="10">
        <v>2</v>
      </c>
      <c r="M2539" s="10">
        <v>0</v>
      </c>
      <c r="N2539" s="10">
        <v>0</v>
      </c>
      <c r="O2539" s="12">
        <v>262</v>
      </c>
      <c r="P2539" s="12">
        <v>7988</v>
      </c>
      <c r="Q2539" s="12">
        <v>968</v>
      </c>
      <c r="R2539" s="12">
        <v>0</v>
      </c>
    </row>
    <row r="2540" spans="1:18" x14ac:dyDescent="0.25">
      <c r="A2540" s="8">
        <v>1791308638001</v>
      </c>
      <c r="B2540" s="9">
        <v>2</v>
      </c>
      <c r="C2540" s="10" t="str">
        <f>IF(B2540=1,"SPOT","NO SPOT")</f>
        <v>NO SPOT</v>
      </c>
      <c r="D2540" s="14">
        <f>IF(C2540="NO SPOT",B2540/SUMIF($C$1:$C$6359,"NO SPOT",$B$1:$B$6359),0)</f>
        <v>1.0235938379650955E-4</v>
      </c>
      <c r="E2540" s="16">
        <f>SUM($D$2:D2540)</f>
        <v>0.97123701315322419</v>
      </c>
      <c r="F2540" s="11">
        <f>B2540/23078</f>
        <v>8.6662622410954161E-5</v>
      </c>
      <c r="G2540" s="10">
        <v>0</v>
      </c>
      <c r="H2540" s="10">
        <v>2</v>
      </c>
      <c r="I2540" s="10">
        <v>0</v>
      </c>
      <c r="J2540" s="10">
        <v>0</v>
      </c>
      <c r="K2540" s="10">
        <v>0</v>
      </c>
      <c r="L2540" s="10">
        <v>2</v>
      </c>
      <c r="M2540" s="10">
        <v>0</v>
      </c>
      <c r="N2540" s="10">
        <v>0</v>
      </c>
      <c r="O2540" s="12">
        <v>407</v>
      </c>
      <c r="P2540" s="12">
        <v>18208</v>
      </c>
      <c r="Q2540" s="12">
        <v>2195</v>
      </c>
      <c r="R2540" s="12">
        <v>0</v>
      </c>
    </row>
    <row r="2541" spans="1:18" x14ac:dyDescent="0.25">
      <c r="A2541" s="8">
        <v>1791312376001</v>
      </c>
      <c r="B2541" s="9">
        <v>2</v>
      </c>
      <c r="C2541" s="10" t="str">
        <f>IF(B2541=1,"SPOT","NO SPOT")</f>
        <v>NO SPOT</v>
      </c>
      <c r="D2541" s="14">
        <f>IF(C2541="NO SPOT",B2541/SUMIF($C$1:$C$6359,"NO SPOT",$B$1:$B$6359),0)</f>
        <v>1.0235938379650955E-4</v>
      </c>
      <c r="E2541" s="16">
        <f>SUM($D$2:D2541)</f>
        <v>0.97133937253702074</v>
      </c>
      <c r="F2541" s="11">
        <f>B2541/23078</f>
        <v>8.6662622410954161E-5</v>
      </c>
      <c r="G2541" s="10">
        <v>0</v>
      </c>
      <c r="H2541" s="10">
        <v>2</v>
      </c>
      <c r="I2541" s="10">
        <v>0</v>
      </c>
      <c r="J2541" s="10">
        <v>0</v>
      </c>
      <c r="K2541" s="10">
        <v>1</v>
      </c>
      <c r="L2541" s="10">
        <v>1</v>
      </c>
      <c r="M2541" s="10">
        <v>0</v>
      </c>
      <c r="N2541" s="10">
        <v>0</v>
      </c>
      <c r="O2541" s="12">
        <v>14117</v>
      </c>
      <c r="P2541" s="12">
        <v>29137</v>
      </c>
      <c r="Q2541" s="12">
        <v>3897</v>
      </c>
      <c r="R2541" s="12">
        <v>0</v>
      </c>
    </row>
    <row r="2542" spans="1:18" x14ac:dyDescent="0.25">
      <c r="A2542" s="8">
        <v>1791316584001</v>
      </c>
      <c r="B2542" s="9">
        <v>2</v>
      </c>
      <c r="C2542" s="10" t="str">
        <f>IF(B2542=1,"SPOT","NO SPOT")</f>
        <v>NO SPOT</v>
      </c>
      <c r="D2542" s="14">
        <f>IF(C2542="NO SPOT",B2542/SUMIF($C$1:$C$6359,"NO SPOT",$B$1:$B$6359),0)</f>
        <v>1.0235938379650955E-4</v>
      </c>
      <c r="E2542" s="16">
        <f>SUM($D$2:D2542)</f>
        <v>0.97144173192081729</v>
      </c>
      <c r="F2542" s="11">
        <f>B2542/23078</f>
        <v>8.6662622410954161E-5</v>
      </c>
      <c r="G2542" s="10">
        <v>0</v>
      </c>
      <c r="H2542" s="10">
        <v>2</v>
      </c>
      <c r="I2542" s="10">
        <v>0</v>
      </c>
      <c r="J2542" s="10">
        <v>0</v>
      </c>
      <c r="K2542" s="10">
        <v>2</v>
      </c>
      <c r="L2542" s="10">
        <v>0</v>
      </c>
      <c r="M2542" s="10">
        <v>0</v>
      </c>
      <c r="N2542" s="10">
        <v>0</v>
      </c>
      <c r="O2542" s="12">
        <v>1218</v>
      </c>
      <c r="P2542" s="12">
        <v>15267</v>
      </c>
      <c r="Q2542" s="12">
        <v>1932</v>
      </c>
      <c r="R2542" s="12">
        <v>0</v>
      </c>
    </row>
    <row r="2543" spans="1:18" x14ac:dyDescent="0.25">
      <c r="A2543" s="8">
        <v>1791330722001</v>
      </c>
      <c r="B2543" s="9">
        <v>2</v>
      </c>
      <c r="C2543" s="10" t="str">
        <f>IF(B2543=1,"SPOT","NO SPOT")</f>
        <v>NO SPOT</v>
      </c>
      <c r="D2543" s="14">
        <f>IF(C2543="NO SPOT",B2543/SUMIF($C$1:$C$6359,"NO SPOT",$B$1:$B$6359),0)</f>
        <v>1.0235938379650955E-4</v>
      </c>
      <c r="E2543" s="16">
        <f>SUM($D$2:D2543)</f>
        <v>0.97154409130461383</v>
      </c>
      <c r="F2543" s="11">
        <f>B2543/23078</f>
        <v>8.6662622410954161E-5</v>
      </c>
      <c r="G2543" s="10">
        <v>0</v>
      </c>
      <c r="H2543" s="10">
        <v>2</v>
      </c>
      <c r="I2543" s="10">
        <v>0</v>
      </c>
      <c r="J2543" s="10">
        <v>0</v>
      </c>
      <c r="K2543" s="10">
        <v>0</v>
      </c>
      <c r="L2543" s="10">
        <v>2</v>
      </c>
      <c r="M2543" s="10">
        <v>0</v>
      </c>
      <c r="N2543" s="10">
        <v>0</v>
      </c>
      <c r="O2543" s="12">
        <v>233</v>
      </c>
      <c r="P2543" s="12">
        <v>45367</v>
      </c>
      <c r="Q2543" s="12">
        <v>6356</v>
      </c>
      <c r="R2543" s="12">
        <v>0</v>
      </c>
    </row>
    <row r="2544" spans="1:18" x14ac:dyDescent="0.25">
      <c r="A2544" s="8">
        <v>1791330943001</v>
      </c>
      <c r="B2544" s="9">
        <v>2</v>
      </c>
      <c r="C2544" s="10" t="str">
        <f>IF(B2544=1,"SPOT","NO SPOT")</f>
        <v>NO SPOT</v>
      </c>
      <c r="D2544" s="14">
        <f>IF(C2544="NO SPOT",B2544/SUMIF($C$1:$C$6359,"NO SPOT",$B$1:$B$6359),0)</f>
        <v>1.0235938379650955E-4</v>
      </c>
      <c r="E2544" s="16">
        <f>SUM($D$2:D2544)</f>
        <v>0.97164645068841038</v>
      </c>
      <c r="F2544" s="11">
        <f>B2544/23078</f>
        <v>8.6662622410954161E-5</v>
      </c>
      <c r="G2544" s="10">
        <v>0</v>
      </c>
      <c r="H2544" s="10">
        <v>2</v>
      </c>
      <c r="I2544" s="10">
        <v>0</v>
      </c>
      <c r="J2544" s="10">
        <v>0</v>
      </c>
      <c r="K2544" s="10">
        <v>1</v>
      </c>
      <c r="L2544" s="10">
        <v>1</v>
      </c>
      <c r="M2544" s="10">
        <v>0</v>
      </c>
      <c r="N2544" s="10">
        <v>0</v>
      </c>
      <c r="O2544" s="12">
        <v>22617</v>
      </c>
      <c r="P2544" s="12">
        <v>81450</v>
      </c>
      <c r="Q2544" s="12">
        <v>9872</v>
      </c>
      <c r="R2544" s="12">
        <v>0</v>
      </c>
    </row>
    <row r="2545" spans="1:18" x14ac:dyDescent="0.25">
      <c r="A2545" s="8">
        <v>1791337948001</v>
      </c>
      <c r="B2545" s="9">
        <v>2</v>
      </c>
      <c r="C2545" s="10" t="str">
        <f>IF(B2545=1,"SPOT","NO SPOT")</f>
        <v>NO SPOT</v>
      </c>
      <c r="D2545" s="14">
        <f>IF(C2545="NO SPOT",B2545/SUMIF($C$1:$C$6359,"NO SPOT",$B$1:$B$6359),0)</f>
        <v>1.0235938379650955E-4</v>
      </c>
      <c r="E2545" s="16">
        <f>SUM($D$2:D2545)</f>
        <v>0.97174881007220693</v>
      </c>
      <c r="F2545" s="11">
        <f>B2545/23078</f>
        <v>8.6662622410954161E-5</v>
      </c>
      <c r="G2545" s="10">
        <v>0</v>
      </c>
      <c r="H2545" s="10">
        <v>2</v>
      </c>
      <c r="I2545" s="10">
        <v>0</v>
      </c>
      <c r="J2545" s="10">
        <v>0</v>
      </c>
      <c r="K2545" s="10">
        <v>0</v>
      </c>
      <c r="L2545" s="10">
        <v>2</v>
      </c>
      <c r="M2545" s="10">
        <v>0</v>
      </c>
      <c r="N2545" s="10">
        <v>0</v>
      </c>
      <c r="O2545" s="12">
        <v>72</v>
      </c>
      <c r="P2545" s="12">
        <v>27359</v>
      </c>
      <c r="Q2545" s="12">
        <v>3364</v>
      </c>
      <c r="R2545" s="12">
        <v>0</v>
      </c>
    </row>
    <row r="2546" spans="1:18" x14ac:dyDescent="0.25">
      <c r="A2546" s="8">
        <v>1791338243001</v>
      </c>
      <c r="B2546" s="9">
        <v>2</v>
      </c>
      <c r="C2546" s="10" t="str">
        <f>IF(B2546=1,"SPOT","NO SPOT")</f>
        <v>NO SPOT</v>
      </c>
      <c r="D2546" s="14">
        <f>IF(C2546="NO SPOT",B2546/SUMIF($C$1:$C$6359,"NO SPOT",$B$1:$B$6359),0)</f>
        <v>1.0235938379650955E-4</v>
      </c>
      <c r="E2546" s="16">
        <f>SUM($D$2:D2546)</f>
        <v>0.97185116945600347</v>
      </c>
      <c r="F2546" s="11">
        <f>B2546/23078</f>
        <v>8.6662622410954161E-5</v>
      </c>
      <c r="G2546" s="10">
        <v>0</v>
      </c>
      <c r="H2546" s="10">
        <v>2</v>
      </c>
      <c r="I2546" s="10">
        <v>0</v>
      </c>
      <c r="J2546" s="10">
        <v>0</v>
      </c>
      <c r="K2546" s="10">
        <v>1</v>
      </c>
      <c r="L2546" s="10">
        <v>1</v>
      </c>
      <c r="M2546" s="10">
        <v>0</v>
      </c>
      <c r="N2546" s="10">
        <v>0</v>
      </c>
      <c r="O2546" s="12">
        <v>1813</v>
      </c>
      <c r="P2546" s="12">
        <v>45116</v>
      </c>
      <c r="Q2546" s="12">
        <v>5445</v>
      </c>
      <c r="R2546" s="12">
        <v>0</v>
      </c>
    </row>
    <row r="2547" spans="1:18" x14ac:dyDescent="0.25">
      <c r="A2547" s="8">
        <v>1791343867001</v>
      </c>
      <c r="B2547" s="9">
        <v>2</v>
      </c>
      <c r="C2547" s="10" t="str">
        <f>IF(B2547=1,"SPOT","NO SPOT")</f>
        <v>NO SPOT</v>
      </c>
      <c r="D2547" s="14">
        <f>IF(C2547="NO SPOT",B2547/SUMIF($C$1:$C$6359,"NO SPOT",$B$1:$B$6359),0)</f>
        <v>1.0235938379650955E-4</v>
      </c>
      <c r="E2547" s="16">
        <f>SUM($D$2:D2547)</f>
        <v>0.97195352883980002</v>
      </c>
      <c r="F2547" s="11">
        <f>B2547/23078</f>
        <v>8.6662622410954161E-5</v>
      </c>
      <c r="G2547" s="10">
        <v>0</v>
      </c>
      <c r="H2547" s="10">
        <v>2</v>
      </c>
      <c r="I2547" s="10">
        <v>0</v>
      </c>
      <c r="J2547" s="10">
        <v>1</v>
      </c>
      <c r="K2547" s="10">
        <v>1</v>
      </c>
      <c r="L2547" s="10">
        <v>0</v>
      </c>
      <c r="M2547" s="10">
        <v>0</v>
      </c>
      <c r="N2547" s="10">
        <v>0</v>
      </c>
      <c r="O2547" s="12">
        <v>84214</v>
      </c>
      <c r="P2547" s="12">
        <v>208633</v>
      </c>
      <c r="Q2547" s="12">
        <v>25747</v>
      </c>
      <c r="R2547" s="12">
        <v>0</v>
      </c>
    </row>
    <row r="2548" spans="1:18" x14ac:dyDescent="0.25">
      <c r="A2548" s="8">
        <v>1791355512001</v>
      </c>
      <c r="B2548" s="9">
        <v>2</v>
      </c>
      <c r="C2548" s="10" t="str">
        <f>IF(B2548=1,"SPOT","NO SPOT")</f>
        <v>NO SPOT</v>
      </c>
      <c r="D2548" s="14">
        <f>IF(C2548="NO SPOT",B2548/SUMIF($C$1:$C$6359,"NO SPOT",$B$1:$B$6359),0)</f>
        <v>1.0235938379650955E-4</v>
      </c>
      <c r="E2548" s="16">
        <f>SUM($D$2:D2548)</f>
        <v>0.97205588822359656</v>
      </c>
      <c r="F2548" s="11">
        <f>B2548/23078</f>
        <v>8.6662622410954161E-5</v>
      </c>
      <c r="G2548" s="10">
        <v>0</v>
      </c>
      <c r="H2548" s="10">
        <v>2</v>
      </c>
      <c r="I2548" s="10">
        <v>0</v>
      </c>
      <c r="J2548" s="10">
        <v>0</v>
      </c>
      <c r="K2548" s="10">
        <v>0</v>
      </c>
      <c r="L2548" s="10">
        <v>2</v>
      </c>
      <c r="M2548" s="10">
        <v>0</v>
      </c>
      <c r="N2548" s="10">
        <v>0</v>
      </c>
      <c r="O2548" s="12">
        <v>192</v>
      </c>
      <c r="P2548" s="12">
        <v>64663</v>
      </c>
      <c r="Q2548" s="12">
        <v>7882</v>
      </c>
      <c r="R2548" s="12">
        <v>338</v>
      </c>
    </row>
    <row r="2549" spans="1:18" x14ac:dyDescent="0.25">
      <c r="A2549" s="8">
        <v>1791356012001</v>
      </c>
      <c r="B2549" s="9">
        <v>2</v>
      </c>
      <c r="C2549" s="10" t="str">
        <f>IF(B2549=1,"SPOT","NO SPOT")</f>
        <v>NO SPOT</v>
      </c>
      <c r="D2549" s="14">
        <f>IF(C2549="NO SPOT",B2549/SUMIF($C$1:$C$6359,"NO SPOT",$B$1:$B$6359),0)</f>
        <v>1.0235938379650955E-4</v>
      </c>
      <c r="E2549" s="16">
        <f>SUM($D$2:D2549)</f>
        <v>0.97215824760739311</v>
      </c>
      <c r="F2549" s="11">
        <f>B2549/23078</f>
        <v>8.6662622410954161E-5</v>
      </c>
      <c r="G2549" s="10">
        <v>0</v>
      </c>
      <c r="H2549" s="10">
        <v>2</v>
      </c>
      <c r="I2549" s="10">
        <v>0</v>
      </c>
      <c r="J2549" s="10">
        <v>0</v>
      </c>
      <c r="K2549" s="10">
        <v>0</v>
      </c>
      <c r="L2549" s="10">
        <v>2</v>
      </c>
      <c r="M2549" s="10">
        <v>0</v>
      </c>
      <c r="N2549" s="10">
        <v>0</v>
      </c>
      <c r="O2549" s="12">
        <v>248</v>
      </c>
      <c r="P2549" s="12">
        <v>16840</v>
      </c>
      <c r="Q2549" s="12">
        <v>2720</v>
      </c>
      <c r="R2549" s="12">
        <v>1539</v>
      </c>
    </row>
    <row r="2550" spans="1:18" x14ac:dyDescent="0.25">
      <c r="A2550" s="8">
        <v>1791398297001</v>
      </c>
      <c r="B2550" s="9">
        <v>2</v>
      </c>
      <c r="C2550" s="10" t="str">
        <f>IF(B2550=1,"SPOT","NO SPOT")</f>
        <v>NO SPOT</v>
      </c>
      <c r="D2550" s="14">
        <f>IF(C2550="NO SPOT",B2550/SUMIF($C$1:$C$6359,"NO SPOT",$B$1:$B$6359),0)</f>
        <v>1.0235938379650955E-4</v>
      </c>
      <c r="E2550" s="16">
        <f>SUM($D$2:D2550)</f>
        <v>0.97226060699118966</v>
      </c>
      <c r="F2550" s="11">
        <f>B2550/23078</f>
        <v>8.6662622410954161E-5</v>
      </c>
      <c r="G2550" s="10">
        <v>0</v>
      </c>
      <c r="H2550" s="10">
        <v>2</v>
      </c>
      <c r="I2550" s="10">
        <v>0</v>
      </c>
      <c r="J2550" s="10">
        <v>0</v>
      </c>
      <c r="K2550" s="10">
        <v>1</v>
      </c>
      <c r="L2550" s="10">
        <v>1</v>
      </c>
      <c r="M2550" s="10">
        <v>0</v>
      </c>
      <c r="N2550" s="10">
        <v>0</v>
      </c>
      <c r="O2550" s="12">
        <v>57848</v>
      </c>
      <c r="P2550" s="12">
        <v>493404</v>
      </c>
      <c r="Q2550" s="12">
        <v>60528</v>
      </c>
      <c r="R2550" s="12">
        <v>0</v>
      </c>
    </row>
    <row r="2551" spans="1:18" x14ac:dyDescent="0.25">
      <c r="A2551" s="8">
        <v>1791398610001</v>
      </c>
      <c r="B2551" s="9">
        <v>2</v>
      </c>
      <c r="C2551" s="10" t="str">
        <f>IF(B2551=1,"SPOT","NO SPOT")</f>
        <v>NO SPOT</v>
      </c>
      <c r="D2551" s="14">
        <f>IF(C2551="NO SPOT",B2551/SUMIF($C$1:$C$6359,"NO SPOT",$B$1:$B$6359),0)</f>
        <v>1.0235938379650955E-4</v>
      </c>
      <c r="E2551" s="16">
        <f>SUM($D$2:D2551)</f>
        <v>0.9723629663749862</v>
      </c>
      <c r="F2551" s="11">
        <f>B2551/23078</f>
        <v>8.6662622410954161E-5</v>
      </c>
      <c r="G2551" s="10">
        <v>0</v>
      </c>
      <c r="H2551" s="10">
        <v>2</v>
      </c>
      <c r="I2551" s="10">
        <v>0</v>
      </c>
      <c r="J2551" s="10">
        <v>1</v>
      </c>
      <c r="K2551" s="10">
        <v>1</v>
      </c>
      <c r="L2551" s="10">
        <v>0</v>
      </c>
      <c r="M2551" s="10">
        <v>0</v>
      </c>
      <c r="N2551" s="10">
        <v>0</v>
      </c>
      <c r="O2551" s="12">
        <v>915</v>
      </c>
      <c r="P2551" s="12">
        <v>30839</v>
      </c>
      <c r="Q2551" s="12">
        <v>3904</v>
      </c>
      <c r="R2551" s="12">
        <v>0</v>
      </c>
    </row>
    <row r="2552" spans="1:18" x14ac:dyDescent="0.25">
      <c r="A2552" s="8">
        <v>1791402235001</v>
      </c>
      <c r="B2552" s="9">
        <v>2</v>
      </c>
      <c r="C2552" s="10" t="str">
        <f>IF(B2552=1,"SPOT","NO SPOT")</f>
        <v>NO SPOT</v>
      </c>
      <c r="D2552" s="14">
        <f>IF(C2552="NO SPOT",B2552/SUMIF($C$1:$C$6359,"NO SPOT",$B$1:$B$6359),0)</f>
        <v>1.0235938379650955E-4</v>
      </c>
      <c r="E2552" s="16">
        <f>SUM($D$2:D2552)</f>
        <v>0.97246532575878275</v>
      </c>
      <c r="F2552" s="11">
        <f>B2552/23078</f>
        <v>8.6662622410954161E-5</v>
      </c>
      <c r="G2552" s="10">
        <v>0</v>
      </c>
      <c r="H2552" s="10">
        <v>2</v>
      </c>
      <c r="I2552" s="10">
        <v>0</v>
      </c>
      <c r="J2552" s="10">
        <v>0</v>
      </c>
      <c r="K2552" s="10">
        <v>2</v>
      </c>
      <c r="L2552" s="10">
        <v>0</v>
      </c>
      <c r="M2552" s="10">
        <v>0</v>
      </c>
      <c r="N2552" s="10">
        <v>0</v>
      </c>
      <c r="O2552" s="12">
        <v>290</v>
      </c>
      <c r="P2552" s="12">
        <v>22078</v>
      </c>
      <c r="Q2552" s="12">
        <v>2674</v>
      </c>
      <c r="R2552" s="12">
        <v>0</v>
      </c>
    </row>
    <row r="2553" spans="1:18" x14ac:dyDescent="0.25">
      <c r="A2553" s="8">
        <v>1791402383001</v>
      </c>
      <c r="B2553" s="9">
        <v>2</v>
      </c>
      <c r="C2553" s="10" t="str">
        <f>IF(B2553=1,"SPOT","NO SPOT")</f>
        <v>NO SPOT</v>
      </c>
      <c r="D2553" s="14">
        <f>IF(C2553="NO SPOT",B2553/SUMIF($C$1:$C$6359,"NO SPOT",$B$1:$B$6359),0)</f>
        <v>1.0235938379650955E-4</v>
      </c>
      <c r="E2553" s="16">
        <f>SUM($D$2:D2553)</f>
        <v>0.9725676851425793</v>
      </c>
      <c r="F2553" s="11">
        <f>B2553/23078</f>
        <v>8.6662622410954161E-5</v>
      </c>
      <c r="G2553" s="10">
        <v>1</v>
      </c>
      <c r="H2553" s="10">
        <v>1</v>
      </c>
      <c r="I2553" s="10">
        <v>0</v>
      </c>
      <c r="J2553" s="10">
        <v>0</v>
      </c>
      <c r="K2553" s="10">
        <v>0</v>
      </c>
      <c r="L2553" s="10">
        <v>2</v>
      </c>
      <c r="M2553" s="10">
        <v>0</v>
      </c>
      <c r="N2553" s="10">
        <v>0</v>
      </c>
      <c r="O2553" s="12">
        <v>4599</v>
      </c>
      <c r="P2553" s="12">
        <v>20454</v>
      </c>
      <c r="Q2553" s="12">
        <v>2567</v>
      </c>
      <c r="R2553" s="12">
        <v>0</v>
      </c>
    </row>
    <row r="2554" spans="1:18" x14ac:dyDescent="0.25">
      <c r="A2554" s="8">
        <v>1791403827001</v>
      </c>
      <c r="B2554" s="9">
        <v>2</v>
      </c>
      <c r="C2554" s="10" t="str">
        <f>IF(B2554=1,"SPOT","NO SPOT")</f>
        <v>NO SPOT</v>
      </c>
      <c r="D2554" s="14">
        <f>IF(C2554="NO SPOT",B2554/SUMIF($C$1:$C$6359,"NO SPOT",$B$1:$B$6359),0)</f>
        <v>1.0235938379650955E-4</v>
      </c>
      <c r="E2554" s="16">
        <f>SUM($D$2:D2554)</f>
        <v>0.97267004452637584</v>
      </c>
      <c r="F2554" s="11">
        <f>B2554/23078</f>
        <v>8.6662622410954161E-5</v>
      </c>
      <c r="G2554" s="10">
        <v>0</v>
      </c>
      <c r="H2554" s="10">
        <v>2</v>
      </c>
      <c r="I2554" s="10">
        <v>0</v>
      </c>
      <c r="J2554" s="10">
        <v>2</v>
      </c>
      <c r="K2554" s="10">
        <v>0</v>
      </c>
      <c r="L2554" s="10">
        <v>0</v>
      </c>
      <c r="M2554" s="10">
        <v>0</v>
      </c>
      <c r="N2554" s="10">
        <v>0</v>
      </c>
      <c r="O2554" s="12">
        <v>4202</v>
      </c>
      <c r="P2554" s="12">
        <v>65047</v>
      </c>
      <c r="Q2554" s="12">
        <v>9128</v>
      </c>
      <c r="R2554" s="12">
        <v>0</v>
      </c>
    </row>
    <row r="2555" spans="1:18" x14ac:dyDescent="0.25">
      <c r="A2555" s="8">
        <v>1791405501001</v>
      </c>
      <c r="B2555" s="9">
        <v>2</v>
      </c>
      <c r="C2555" s="10" t="str">
        <f>IF(B2555=1,"SPOT","NO SPOT")</f>
        <v>NO SPOT</v>
      </c>
      <c r="D2555" s="14">
        <f>IF(C2555="NO SPOT",B2555/SUMIF($C$1:$C$6359,"NO SPOT",$B$1:$B$6359),0)</f>
        <v>1.0235938379650955E-4</v>
      </c>
      <c r="E2555" s="16">
        <f>SUM($D$2:D2555)</f>
        <v>0.97277240391017239</v>
      </c>
      <c r="F2555" s="11">
        <f>B2555/23078</f>
        <v>8.6662622410954161E-5</v>
      </c>
      <c r="G2555" s="10">
        <v>0</v>
      </c>
      <c r="H2555" s="10">
        <v>2</v>
      </c>
      <c r="I2555" s="10">
        <v>0</v>
      </c>
      <c r="J2555" s="10">
        <v>0</v>
      </c>
      <c r="K2555" s="10">
        <v>0</v>
      </c>
      <c r="L2555" s="10">
        <v>2</v>
      </c>
      <c r="M2555" s="10">
        <v>0</v>
      </c>
      <c r="N2555" s="10">
        <v>0</v>
      </c>
      <c r="O2555" s="12">
        <v>12634</v>
      </c>
      <c r="P2555" s="12">
        <v>139647</v>
      </c>
      <c r="Q2555" s="12">
        <v>17638</v>
      </c>
      <c r="R2555" s="12">
        <v>0</v>
      </c>
    </row>
    <row r="2556" spans="1:18" x14ac:dyDescent="0.25">
      <c r="A2556" s="8">
        <v>1791406559001</v>
      </c>
      <c r="B2556" s="9">
        <v>2</v>
      </c>
      <c r="C2556" s="10" t="str">
        <f>IF(B2556=1,"SPOT","NO SPOT")</f>
        <v>NO SPOT</v>
      </c>
      <c r="D2556" s="14">
        <f>IF(C2556="NO SPOT",B2556/SUMIF($C$1:$C$6359,"NO SPOT",$B$1:$B$6359),0)</f>
        <v>1.0235938379650955E-4</v>
      </c>
      <c r="E2556" s="16">
        <f>SUM($D$2:D2556)</f>
        <v>0.97287476329396894</v>
      </c>
      <c r="F2556" s="11">
        <f>B2556/23078</f>
        <v>8.6662622410954161E-5</v>
      </c>
      <c r="G2556" s="10">
        <v>0</v>
      </c>
      <c r="H2556" s="10">
        <v>2</v>
      </c>
      <c r="I2556" s="10">
        <v>0</v>
      </c>
      <c r="J2556" s="10">
        <v>0</v>
      </c>
      <c r="K2556" s="10">
        <v>0</v>
      </c>
      <c r="L2556" s="10">
        <v>2</v>
      </c>
      <c r="M2556" s="10">
        <v>0</v>
      </c>
      <c r="N2556" s="10">
        <v>0</v>
      </c>
      <c r="O2556" s="12">
        <v>44200</v>
      </c>
      <c r="P2556" s="12">
        <v>296851</v>
      </c>
      <c r="Q2556" s="12">
        <v>36452</v>
      </c>
      <c r="R2556" s="12">
        <v>0</v>
      </c>
    </row>
    <row r="2557" spans="1:18" x14ac:dyDescent="0.25">
      <c r="A2557" s="8">
        <v>1791406672001</v>
      </c>
      <c r="B2557" s="9">
        <v>2</v>
      </c>
      <c r="C2557" s="10" t="str">
        <f>IF(B2557=1,"SPOT","NO SPOT")</f>
        <v>NO SPOT</v>
      </c>
      <c r="D2557" s="14">
        <f>IF(C2557="NO SPOT",B2557/SUMIF($C$1:$C$6359,"NO SPOT",$B$1:$B$6359),0)</f>
        <v>1.0235938379650955E-4</v>
      </c>
      <c r="E2557" s="16">
        <f>SUM($D$2:D2557)</f>
        <v>0.97297712267776548</v>
      </c>
      <c r="F2557" s="11">
        <f>B2557/23078</f>
        <v>8.6662622410954161E-5</v>
      </c>
      <c r="G2557" s="10">
        <v>0</v>
      </c>
      <c r="H2557" s="10">
        <v>2</v>
      </c>
      <c r="I2557" s="10">
        <v>0</v>
      </c>
      <c r="J2557" s="10">
        <v>0</v>
      </c>
      <c r="K2557" s="10">
        <v>0</v>
      </c>
      <c r="L2557" s="10">
        <v>2</v>
      </c>
      <c r="M2557" s="10">
        <v>0</v>
      </c>
      <c r="N2557" s="10">
        <v>0</v>
      </c>
      <c r="O2557" s="12">
        <v>32385</v>
      </c>
      <c r="P2557" s="12">
        <v>21450</v>
      </c>
      <c r="Q2557" s="12">
        <v>2586</v>
      </c>
      <c r="R2557" s="12">
        <v>0</v>
      </c>
    </row>
    <row r="2558" spans="1:18" x14ac:dyDescent="0.25">
      <c r="A2558" s="8">
        <v>1791410068001</v>
      </c>
      <c r="B2558" s="9">
        <v>2</v>
      </c>
      <c r="C2558" s="10" t="str">
        <f>IF(B2558=1,"SPOT","NO SPOT")</f>
        <v>NO SPOT</v>
      </c>
      <c r="D2558" s="14">
        <f>IF(C2558="NO SPOT",B2558/SUMIF($C$1:$C$6359,"NO SPOT",$B$1:$B$6359),0)</f>
        <v>1.0235938379650955E-4</v>
      </c>
      <c r="E2558" s="16">
        <f>SUM($D$2:D2558)</f>
        <v>0.97307948206156203</v>
      </c>
      <c r="F2558" s="11">
        <f>B2558/23078</f>
        <v>8.6662622410954161E-5</v>
      </c>
      <c r="G2558" s="10">
        <v>0</v>
      </c>
      <c r="H2558" s="10">
        <v>2</v>
      </c>
      <c r="I2558" s="10">
        <v>0</v>
      </c>
      <c r="J2558" s="10">
        <v>0</v>
      </c>
      <c r="K2558" s="10">
        <v>0</v>
      </c>
      <c r="L2558" s="10">
        <v>2</v>
      </c>
      <c r="M2558" s="10">
        <v>0</v>
      </c>
      <c r="N2558" s="10">
        <v>0</v>
      </c>
      <c r="O2558" s="12">
        <v>592</v>
      </c>
      <c r="P2558" s="12">
        <v>25314</v>
      </c>
      <c r="Q2558" s="12">
        <v>3222</v>
      </c>
      <c r="R2558" s="12">
        <v>0</v>
      </c>
    </row>
    <row r="2559" spans="1:18" x14ac:dyDescent="0.25">
      <c r="A2559" s="8">
        <v>1791413148001</v>
      </c>
      <c r="B2559" s="9">
        <v>2</v>
      </c>
      <c r="C2559" s="10" t="str">
        <f>IF(B2559=1,"SPOT","NO SPOT")</f>
        <v>NO SPOT</v>
      </c>
      <c r="D2559" s="14">
        <f>IF(C2559="NO SPOT",B2559/SUMIF($C$1:$C$6359,"NO SPOT",$B$1:$B$6359),0)</f>
        <v>1.0235938379650955E-4</v>
      </c>
      <c r="E2559" s="16">
        <f>SUM($D$2:D2559)</f>
        <v>0.97318184144535858</v>
      </c>
      <c r="F2559" s="11">
        <f>B2559/23078</f>
        <v>8.6662622410954161E-5</v>
      </c>
      <c r="G2559" s="10">
        <v>0</v>
      </c>
      <c r="H2559" s="10">
        <v>2</v>
      </c>
      <c r="I2559" s="10">
        <v>0</v>
      </c>
      <c r="J2559" s="10">
        <v>0</v>
      </c>
      <c r="K2559" s="10">
        <v>1</v>
      </c>
      <c r="L2559" s="10">
        <v>1</v>
      </c>
      <c r="M2559" s="10">
        <v>0</v>
      </c>
      <c r="N2559" s="10">
        <v>0</v>
      </c>
      <c r="O2559" s="12">
        <v>3310</v>
      </c>
      <c r="P2559" s="12">
        <v>30930</v>
      </c>
      <c r="Q2559" s="12">
        <v>3806</v>
      </c>
      <c r="R2559" s="12">
        <v>0</v>
      </c>
    </row>
    <row r="2560" spans="1:18" x14ac:dyDescent="0.25">
      <c r="A2560" s="8">
        <v>1791414764001</v>
      </c>
      <c r="B2560" s="9">
        <v>2</v>
      </c>
      <c r="C2560" s="10" t="str">
        <f>IF(B2560=1,"SPOT","NO SPOT")</f>
        <v>NO SPOT</v>
      </c>
      <c r="D2560" s="14">
        <f>IF(C2560="NO SPOT",B2560/SUMIF($C$1:$C$6359,"NO SPOT",$B$1:$B$6359),0)</f>
        <v>1.0235938379650955E-4</v>
      </c>
      <c r="E2560" s="16">
        <f>SUM($D$2:D2560)</f>
        <v>0.97328420082915512</v>
      </c>
      <c r="F2560" s="11">
        <f>B2560/23078</f>
        <v>8.6662622410954161E-5</v>
      </c>
      <c r="G2560" s="10">
        <v>0</v>
      </c>
      <c r="H2560" s="10">
        <v>2</v>
      </c>
      <c r="I2560" s="10">
        <v>0</v>
      </c>
      <c r="J2560" s="10">
        <v>0</v>
      </c>
      <c r="K2560" s="10">
        <v>0</v>
      </c>
      <c r="L2560" s="10">
        <v>2</v>
      </c>
      <c r="M2560" s="10">
        <v>0</v>
      </c>
      <c r="N2560" s="10">
        <v>0</v>
      </c>
      <c r="O2560" s="12">
        <v>24904</v>
      </c>
      <c r="P2560" s="12">
        <v>293068</v>
      </c>
      <c r="Q2560" s="12">
        <v>42318</v>
      </c>
      <c r="R2560" s="12">
        <v>29062</v>
      </c>
    </row>
    <row r="2561" spans="1:18" x14ac:dyDescent="0.25">
      <c r="A2561" s="8">
        <v>1791415310001</v>
      </c>
      <c r="B2561" s="9">
        <v>2</v>
      </c>
      <c r="C2561" s="10" t="str">
        <f>IF(B2561=1,"SPOT","NO SPOT")</f>
        <v>NO SPOT</v>
      </c>
      <c r="D2561" s="14">
        <f>IF(C2561="NO SPOT",B2561/SUMIF($C$1:$C$6359,"NO SPOT",$B$1:$B$6359),0)</f>
        <v>1.0235938379650955E-4</v>
      </c>
      <c r="E2561" s="16">
        <f>SUM($D$2:D2561)</f>
        <v>0.97338656021295167</v>
      </c>
      <c r="F2561" s="11">
        <f>B2561/23078</f>
        <v>8.6662622410954161E-5</v>
      </c>
      <c r="G2561" s="10">
        <v>0</v>
      </c>
      <c r="H2561" s="10">
        <v>2</v>
      </c>
      <c r="I2561" s="10">
        <v>0</v>
      </c>
      <c r="J2561" s="10">
        <v>0</v>
      </c>
      <c r="K2561" s="10">
        <v>0</v>
      </c>
      <c r="L2561" s="10">
        <v>2</v>
      </c>
      <c r="M2561" s="10">
        <v>0</v>
      </c>
      <c r="N2561" s="10">
        <v>0</v>
      </c>
      <c r="O2561" s="12">
        <v>1555</v>
      </c>
      <c r="P2561" s="12">
        <v>113699</v>
      </c>
      <c r="Q2561" s="12">
        <v>13712</v>
      </c>
      <c r="R2561" s="12">
        <v>0</v>
      </c>
    </row>
    <row r="2562" spans="1:18" x14ac:dyDescent="0.25">
      <c r="A2562" s="8">
        <v>1791424786001</v>
      </c>
      <c r="B2562" s="9">
        <v>2</v>
      </c>
      <c r="C2562" s="10" t="str">
        <f>IF(B2562=1,"SPOT","NO SPOT")</f>
        <v>NO SPOT</v>
      </c>
      <c r="D2562" s="14">
        <f>IF(C2562="NO SPOT",B2562/SUMIF($C$1:$C$6359,"NO SPOT",$B$1:$B$6359),0)</f>
        <v>1.0235938379650955E-4</v>
      </c>
      <c r="E2562" s="16">
        <f>SUM($D$2:D2562)</f>
        <v>0.97348891959674821</v>
      </c>
      <c r="F2562" s="11">
        <f>B2562/23078</f>
        <v>8.6662622410954161E-5</v>
      </c>
      <c r="G2562" s="10">
        <v>0</v>
      </c>
      <c r="H2562" s="10">
        <v>2</v>
      </c>
      <c r="I2562" s="10">
        <v>0</v>
      </c>
      <c r="J2562" s="10">
        <v>0</v>
      </c>
      <c r="K2562" s="10">
        <v>2</v>
      </c>
      <c r="L2562" s="10">
        <v>0</v>
      </c>
      <c r="M2562" s="10">
        <v>0</v>
      </c>
      <c r="N2562" s="10">
        <v>0</v>
      </c>
      <c r="O2562" s="12">
        <v>2035</v>
      </c>
      <c r="P2562" s="12">
        <v>11065</v>
      </c>
      <c r="Q2562" s="12">
        <v>1732</v>
      </c>
      <c r="R2562" s="12">
        <v>0</v>
      </c>
    </row>
    <row r="2563" spans="1:18" x14ac:dyDescent="0.25">
      <c r="A2563" s="8">
        <v>1791434749001</v>
      </c>
      <c r="B2563" s="9">
        <v>2</v>
      </c>
      <c r="C2563" s="10" t="str">
        <f>IF(B2563=1,"SPOT","NO SPOT")</f>
        <v>NO SPOT</v>
      </c>
      <c r="D2563" s="14">
        <f>IF(C2563="NO SPOT",B2563/SUMIF($C$1:$C$6359,"NO SPOT",$B$1:$B$6359),0)</f>
        <v>1.0235938379650955E-4</v>
      </c>
      <c r="E2563" s="16">
        <f>SUM($D$2:D2563)</f>
        <v>0.97359127898054476</v>
      </c>
      <c r="F2563" s="11">
        <f>B2563/23078</f>
        <v>8.6662622410954161E-5</v>
      </c>
      <c r="G2563" s="10">
        <v>0</v>
      </c>
      <c r="H2563" s="10">
        <v>2</v>
      </c>
      <c r="I2563" s="10">
        <v>0</v>
      </c>
      <c r="J2563" s="10">
        <v>0</v>
      </c>
      <c r="K2563" s="10">
        <v>0</v>
      </c>
      <c r="L2563" s="10">
        <v>2</v>
      </c>
      <c r="M2563" s="10">
        <v>0</v>
      </c>
      <c r="N2563" s="10">
        <v>0</v>
      </c>
      <c r="O2563" s="12">
        <v>11</v>
      </c>
      <c r="P2563" s="12">
        <v>11577</v>
      </c>
      <c r="Q2563" s="12">
        <v>1504</v>
      </c>
      <c r="R2563" s="12">
        <v>0</v>
      </c>
    </row>
    <row r="2564" spans="1:18" x14ac:dyDescent="0.25">
      <c r="A2564" s="8">
        <v>1791435699001</v>
      </c>
      <c r="B2564" s="9">
        <v>2</v>
      </c>
      <c r="C2564" s="10" t="str">
        <f>IF(B2564=1,"SPOT","NO SPOT")</f>
        <v>NO SPOT</v>
      </c>
      <c r="D2564" s="14">
        <f>IF(C2564="NO SPOT",B2564/SUMIF($C$1:$C$6359,"NO SPOT",$B$1:$B$6359),0)</f>
        <v>1.0235938379650955E-4</v>
      </c>
      <c r="E2564" s="16">
        <f>SUM($D$2:D2564)</f>
        <v>0.97369363836434131</v>
      </c>
      <c r="F2564" s="11">
        <f>B2564/23078</f>
        <v>8.6662622410954161E-5</v>
      </c>
      <c r="G2564" s="10">
        <v>0</v>
      </c>
      <c r="H2564" s="10">
        <v>2</v>
      </c>
      <c r="I2564" s="10">
        <v>0</v>
      </c>
      <c r="J2564" s="10">
        <v>0</v>
      </c>
      <c r="K2564" s="10">
        <v>0</v>
      </c>
      <c r="L2564" s="10">
        <v>2</v>
      </c>
      <c r="M2564" s="10">
        <v>0</v>
      </c>
      <c r="N2564" s="10">
        <v>0</v>
      </c>
      <c r="O2564" s="12">
        <v>884</v>
      </c>
      <c r="P2564" s="12">
        <v>50793</v>
      </c>
      <c r="Q2564" s="12">
        <v>6420</v>
      </c>
      <c r="R2564" s="12">
        <v>0</v>
      </c>
    </row>
    <row r="2565" spans="1:18" x14ac:dyDescent="0.25">
      <c r="A2565" s="8">
        <v>1791710657001</v>
      </c>
      <c r="B2565" s="9">
        <v>2</v>
      </c>
      <c r="C2565" s="10" t="str">
        <f>IF(B2565=1,"SPOT","NO SPOT")</f>
        <v>NO SPOT</v>
      </c>
      <c r="D2565" s="14">
        <f>IF(C2565="NO SPOT",B2565/SUMIF($C$1:$C$6359,"NO SPOT",$B$1:$B$6359),0)</f>
        <v>1.0235938379650955E-4</v>
      </c>
      <c r="E2565" s="16">
        <f>SUM($D$2:D2565)</f>
        <v>0.97379599774813785</v>
      </c>
      <c r="F2565" s="11">
        <f>B2565/23078</f>
        <v>8.6662622410954161E-5</v>
      </c>
      <c r="G2565" s="10">
        <v>0</v>
      </c>
      <c r="H2565" s="10">
        <v>2</v>
      </c>
      <c r="I2565" s="10">
        <v>0</v>
      </c>
      <c r="J2565" s="10">
        <v>0</v>
      </c>
      <c r="K2565" s="10">
        <v>2</v>
      </c>
      <c r="L2565" s="10">
        <v>0</v>
      </c>
      <c r="M2565" s="10">
        <v>0</v>
      </c>
      <c r="N2565" s="10">
        <v>0</v>
      </c>
      <c r="O2565" s="12">
        <v>9129</v>
      </c>
      <c r="P2565" s="12">
        <v>25517</v>
      </c>
      <c r="Q2565" s="12">
        <v>3076</v>
      </c>
      <c r="R2565" s="12">
        <v>0</v>
      </c>
    </row>
    <row r="2566" spans="1:18" x14ac:dyDescent="0.25">
      <c r="A2566" s="8">
        <v>1791711149001</v>
      </c>
      <c r="B2566" s="9">
        <v>2</v>
      </c>
      <c r="C2566" s="10" t="str">
        <f>IF(B2566=1,"SPOT","NO SPOT")</f>
        <v>NO SPOT</v>
      </c>
      <c r="D2566" s="14">
        <f>IF(C2566="NO SPOT",B2566/SUMIF($C$1:$C$6359,"NO SPOT",$B$1:$B$6359),0)</f>
        <v>1.0235938379650955E-4</v>
      </c>
      <c r="E2566" s="16">
        <f>SUM($D$2:D2566)</f>
        <v>0.9738983571319344</v>
      </c>
      <c r="F2566" s="11">
        <f>B2566/23078</f>
        <v>8.6662622410954161E-5</v>
      </c>
      <c r="G2566" s="10">
        <v>0</v>
      </c>
      <c r="H2566" s="10">
        <v>2</v>
      </c>
      <c r="I2566" s="10">
        <v>0</v>
      </c>
      <c r="J2566" s="10">
        <v>0</v>
      </c>
      <c r="K2566" s="10">
        <v>0</v>
      </c>
      <c r="L2566" s="10">
        <v>1</v>
      </c>
      <c r="M2566" s="10">
        <v>0</v>
      </c>
      <c r="N2566" s="10">
        <v>1</v>
      </c>
      <c r="O2566" s="12">
        <v>146</v>
      </c>
      <c r="P2566" s="12">
        <v>48504</v>
      </c>
      <c r="Q2566" s="12">
        <v>5848</v>
      </c>
      <c r="R2566" s="12">
        <v>0</v>
      </c>
    </row>
    <row r="2567" spans="1:18" x14ac:dyDescent="0.25">
      <c r="A2567" s="8">
        <v>1791712145001</v>
      </c>
      <c r="B2567" s="9">
        <v>2</v>
      </c>
      <c r="C2567" s="10" t="str">
        <f>IF(B2567=1,"SPOT","NO SPOT")</f>
        <v>NO SPOT</v>
      </c>
      <c r="D2567" s="14">
        <f>IF(C2567="NO SPOT",B2567/SUMIF($C$1:$C$6359,"NO SPOT",$B$1:$B$6359),0)</f>
        <v>1.0235938379650955E-4</v>
      </c>
      <c r="E2567" s="16">
        <f>SUM($D$2:D2567)</f>
        <v>0.97400071651573095</v>
      </c>
      <c r="F2567" s="11">
        <f>B2567/23078</f>
        <v>8.6662622410954161E-5</v>
      </c>
      <c r="G2567" s="10">
        <v>0</v>
      </c>
      <c r="H2567" s="10">
        <v>2</v>
      </c>
      <c r="I2567" s="10">
        <v>0</v>
      </c>
      <c r="J2567" s="10">
        <v>0</v>
      </c>
      <c r="K2567" s="10">
        <v>0</v>
      </c>
      <c r="L2567" s="10">
        <v>2</v>
      </c>
      <c r="M2567" s="10">
        <v>0</v>
      </c>
      <c r="N2567" s="10">
        <v>0</v>
      </c>
      <c r="O2567" s="12">
        <v>278</v>
      </c>
      <c r="P2567" s="12">
        <v>5111</v>
      </c>
      <c r="Q2567" s="12">
        <v>719</v>
      </c>
      <c r="R2567" s="12">
        <v>0</v>
      </c>
    </row>
    <row r="2568" spans="1:18" x14ac:dyDescent="0.25">
      <c r="A2568" s="8">
        <v>1791712765001</v>
      </c>
      <c r="B2568" s="9">
        <v>2</v>
      </c>
      <c r="C2568" s="10" t="str">
        <f>IF(B2568=1,"SPOT","NO SPOT")</f>
        <v>NO SPOT</v>
      </c>
      <c r="D2568" s="14">
        <f>IF(C2568="NO SPOT",B2568/SUMIF($C$1:$C$6359,"NO SPOT",$B$1:$B$6359),0)</f>
        <v>1.0235938379650955E-4</v>
      </c>
      <c r="E2568" s="16">
        <f>SUM($D$2:D2568)</f>
        <v>0.97410307589952749</v>
      </c>
      <c r="F2568" s="11">
        <f>B2568/23078</f>
        <v>8.6662622410954161E-5</v>
      </c>
      <c r="G2568" s="10">
        <v>0</v>
      </c>
      <c r="H2568" s="10">
        <v>2</v>
      </c>
      <c r="I2568" s="10">
        <v>0</v>
      </c>
      <c r="J2568" s="10">
        <v>0</v>
      </c>
      <c r="K2568" s="10">
        <v>1</v>
      </c>
      <c r="L2568" s="10">
        <v>1</v>
      </c>
      <c r="M2568" s="10">
        <v>0</v>
      </c>
      <c r="N2568" s="10">
        <v>0</v>
      </c>
      <c r="O2568" s="12">
        <v>11895</v>
      </c>
      <c r="P2568" s="12">
        <v>447387</v>
      </c>
      <c r="Q2568" s="12">
        <v>54954</v>
      </c>
      <c r="R2568" s="12">
        <v>0</v>
      </c>
    </row>
    <row r="2569" spans="1:18" x14ac:dyDescent="0.25">
      <c r="A2569" s="8">
        <v>1791712927001</v>
      </c>
      <c r="B2569" s="9">
        <v>2</v>
      </c>
      <c r="C2569" s="10" t="str">
        <f>IF(B2569=1,"SPOT","NO SPOT")</f>
        <v>NO SPOT</v>
      </c>
      <c r="D2569" s="14">
        <f>IF(C2569="NO SPOT",B2569/SUMIF($C$1:$C$6359,"NO SPOT",$B$1:$B$6359),0)</f>
        <v>1.0235938379650955E-4</v>
      </c>
      <c r="E2569" s="16">
        <f>SUM($D$2:D2569)</f>
        <v>0.97420543528332404</v>
      </c>
      <c r="F2569" s="11">
        <f>B2569/23078</f>
        <v>8.6662622410954161E-5</v>
      </c>
      <c r="G2569" s="10">
        <v>2</v>
      </c>
      <c r="H2569" s="10">
        <v>0</v>
      </c>
      <c r="I2569" s="10">
        <v>0</v>
      </c>
      <c r="J2569" s="10">
        <v>0</v>
      </c>
      <c r="K2569" s="10">
        <v>0</v>
      </c>
      <c r="L2569" s="10">
        <v>2</v>
      </c>
      <c r="M2569" s="10">
        <v>0</v>
      </c>
      <c r="N2569" s="10">
        <v>0</v>
      </c>
      <c r="O2569" s="12">
        <v>20666</v>
      </c>
      <c r="P2569" s="12">
        <v>116685</v>
      </c>
      <c r="Q2569" s="12">
        <v>15087</v>
      </c>
      <c r="R2569" s="12">
        <v>0</v>
      </c>
    </row>
    <row r="2570" spans="1:18" x14ac:dyDescent="0.25">
      <c r="A2570" s="8">
        <v>1791714547001</v>
      </c>
      <c r="B2570" s="9">
        <v>2</v>
      </c>
      <c r="C2570" s="10" t="str">
        <f>IF(B2570=1,"SPOT","NO SPOT")</f>
        <v>NO SPOT</v>
      </c>
      <c r="D2570" s="14">
        <f>IF(C2570="NO SPOT",B2570/SUMIF($C$1:$C$6359,"NO SPOT",$B$1:$B$6359),0)</f>
        <v>1.0235938379650955E-4</v>
      </c>
      <c r="E2570" s="16">
        <f>SUM($D$2:D2570)</f>
        <v>0.97430779466712059</v>
      </c>
      <c r="F2570" s="11">
        <f>B2570/23078</f>
        <v>8.6662622410954161E-5</v>
      </c>
      <c r="G2570" s="10">
        <v>0</v>
      </c>
      <c r="H2570" s="10">
        <v>2</v>
      </c>
      <c r="I2570" s="10">
        <v>0</v>
      </c>
      <c r="J2570" s="10">
        <v>0</v>
      </c>
      <c r="K2570" s="10">
        <v>0</v>
      </c>
      <c r="L2570" s="10">
        <v>2</v>
      </c>
      <c r="M2570" s="10">
        <v>0</v>
      </c>
      <c r="N2570" s="10">
        <v>0</v>
      </c>
      <c r="O2570" s="12">
        <v>339</v>
      </c>
      <c r="P2570" s="12">
        <v>19002</v>
      </c>
      <c r="Q2570" s="12">
        <v>2475</v>
      </c>
      <c r="R2570" s="12">
        <v>0</v>
      </c>
    </row>
    <row r="2571" spans="1:18" x14ac:dyDescent="0.25">
      <c r="A2571" s="8">
        <v>1791720121001</v>
      </c>
      <c r="B2571" s="9">
        <v>2</v>
      </c>
      <c r="C2571" s="10" t="str">
        <f>IF(B2571=1,"SPOT","NO SPOT")</f>
        <v>NO SPOT</v>
      </c>
      <c r="D2571" s="14">
        <f>IF(C2571="NO SPOT",B2571/SUMIF($C$1:$C$6359,"NO SPOT",$B$1:$B$6359),0)</f>
        <v>1.0235938379650955E-4</v>
      </c>
      <c r="E2571" s="16">
        <f>SUM($D$2:D2571)</f>
        <v>0.97441015405091713</v>
      </c>
      <c r="F2571" s="11">
        <f>B2571/23078</f>
        <v>8.6662622410954161E-5</v>
      </c>
      <c r="G2571" s="10">
        <v>0</v>
      </c>
      <c r="H2571" s="10">
        <v>2</v>
      </c>
      <c r="I2571" s="10">
        <v>0</v>
      </c>
      <c r="J2571" s="10">
        <v>0</v>
      </c>
      <c r="K2571" s="10">
        <v>2</v>
      </c>
      <c r="L2571" s="10">
        <v>0</v>
      </c>
      <c r="M2571" s="10">
        <v>0</v>
      </c>
      <c r="N2571" s="10">
        <v>0</v>
      </c>
      <c r="O2571" s="12">
        <v>4057</v>
      </c>
      <c r="P2571" s="12">
        <v>38935</v>
      </c>
      <c r="Q2571" s="12">
        <v>5341</v>
      </c>
      <c r="R2571" s="12">
        <v>0</v>
      </c>
    </row>
    <row r="2572" spans="1:18" x14ac:dyDescent="0.25">
      <c r="A2572" s="8">
        <v>1791720423001</v>
      </c>
      <c r="B2572" s="9">
        <v>2</v>
      </c>
      <c r="C2572" s="10" t="str">
        <f>IF(B2572=1,"SPOT","NO SPOT")</f>
        <v>NO SPOT</v>
      </c>
      <c r="D2572" s="14">
        <f>IF(C2572="NO SPOT",B2572/SUMIF($C$1:$C$6359,"NO SPOT",$B$1:$B$6359),0)</f>
        <v>1.0235938379650955E-4</v>
      </c>
      <c r="E2572" s="16">
        <f>SUM($D$2:D2572)</f>
        <v>0.97451251343471368</v>
      </c>
      <c r="F2572" s="11">
        <f>B2572/23078</f>
        <v>8.6662622410954161E-5</v>
      </c>
      <c r="G2572" s="10">
        <v>0</v>
      </c>
      <c r="H2572" s="10">
        <v>2</v>
      </c>
      <c r="I2572" s="10">
        <v>0</v>
      </c>
      <c r="J2572" s="10">
        <v>0</v>
      </c>
      <c r="K2572" s="10">
        <v>0</v>
      </c>
      <c r="L2572" s="10">
        <v>2</v>
      </c>
      <c r="M2572" s="10">
        <v>0</v>
      </c>
      <c r="N2572" s="10">
        <v>0</v>
      </c>
      <c r="O2572" s="12">
        <v>580</v>
      </c>
      <c r="P2572" s="12">
        <v>14500</v>
      </c>
      <c r="Q2572" s="12">
        <v>2279</v>
      </c>
      <c r="R2572" s="12">
        <v>2209</v>
      </c>
    </row>
    <row r="2573" spans="1:18" x14ac:dyDescent="0.25">
      <c r="A2573" s="8">
        <v>1791728882001</v>
      </c>
      <c r="B2573" s="9">
        <v>2</v>
      </c>
      <c r="C2573" s="10" t="str">
        <f>IF(B2573=1,"SPOT","NO SPOT")</f>
        <v>NO SPOT</v>
      </c>
      <c r="D2573" s="14">
        <f>IF(C2573="NO SPOT",B2573/SUMIF($C$1:$C$6359,"NO SPOT",$B$1:$B$6359),0)</f>
        <v>1.0235938379650955E-4</v>
      </c>
      <c r="E2573" s="16">
        <f>SUM($D$2:D2573)</f>
        <v>0.97461487281851023</v>
      </c>
      <c r="F2573" s="11">
        <f>B2573/23078</f>
        <v>8.6662622410954161E-5</v>
      </c>
      <c r="G2573" s="10">
        <v>0</v>
      </c>
      <c r="H2573" s="10">
        <v>2</v>
      </c>
      <c r="I2573" s="10">
        <v>0</v>
      </c>
      <c r="J2573" s="10">
        <v>1</v>
      </c>
      <c r="K2573" s="10">
        <v>0</v>
      </c>
      <c r="L2573" s="10">
        <v>1</v>
      </c>
      <c r="M2573" s="10">
        <v>0</v>
      </c>
      <c r="N2573" s="10">
        <v>0</v>
      </c>
      <c r="O2573" s="12">
        <v>1211</v>
      </c>
      <c r="P2573" s="12">
        <v>30579</v>
      </c>
      <c r="Q2573" s="12">
        <v>3914</v>
      </c>
      <c r="R2573" s="12">
        <v>0</v>
      </c>
    </row>
    <row r="2574" spans="1:18" x14ac:dyDescent="0.25">
      <c r="A2574" s="8">
        <v>1791731069001</v>
      </c>
      <c r="B2574" s="9">
        <v>2</v>
      </c>
      <c r="C2574" s="10" t="str">
        <f>IF(B2574=1,"SPOT","NO SPOT")</f>
        <v>NO SPOT</v>
      </c>
      <c r="D2574" s="14">
        <f>IF(C2574="NO SPOT",B2574/SUMIF($C$1:$C$6359,"NO SPOT",$B$1:$B$6359),0)</f>
        <v>1.0235938379650955E-4</v>
      </c>
      <c r="E2574" s="16">
        <f>SUM($D$2:D2574)</f>
        <v>0.97471723220230677</v>
      </c>
      <c r="F2574" s="11">
        <f>B2574/23078</f>
        <v>8.6662622410954161E-5</v>
      </c>
      <c r="G2574" s="10">
        <v>0</v>
      </c>
      <c r="H2574" s="10">
        <v>2</v>
      </c>
      <c r="I2574" s="10">
        <v>0</v>
      </c>
      <c r="J2574" s="10">
        <v>1</v>
      </c>
      <c r="K2574" s="10">
        <v>0</v>
      </c>
      <c r="L2574" s="10">
        <v>1</v>
      </c>
      <c r="M2574" s="10">
        <v>0</v>
      </c>
      <c r="N2574" s="10">
        <v>0</v>
      </c>
      <c r="O2574" s="12">
        <v>327</v>
      </c>
      <c r="P2574" s="12">
        <v>77123</v>
      </c>
      <c r="Q2574" s="12">
        <v>9436</v>
      </c>
      <c r="R2574" s="12">
        <v>0</v>
      </c>
    </row>
    <row r="2575" spans="1:18" x14ac:dyDescent="0.25">
      <c r="A2575" s="8">
        <v>1791737849001</v>
      </c>
      <c r="B2575" s="9">
        <v>2</v>
      </c>
      <c r="C2575" s="10" t="str">
        <f>IF(B2575=1,"SPOT","NO SPOT")</f>
        <v>NO SPOT</v>
      </c>
      <c r="D2575" s="14">
        <f>IF(C2575="NO SPOT",B2575/SUMIF($C$1:$C$6359,"NO SPOT",$B$1:$B$6359),0)</f>
        <v>1.0235938379650955E-4</v>
      </c>
      <c r="E2575" s="16">
        <f>SUM($D$2:D2575)</f>
        <v>0.97481959158610332</v>
      </c>
      <c r="F2575" s="11">
        <f>B2575/23078</f>
        <v>8.6662622410954161E-5</v>
      </c>
      <c r="G2575" s="10">
        <v>0</v>
      </c>
      <c r="H2575" s="10">
        <v>2</v>
      </c>
      <c r="I2575" s="10">
        <v>0</v>
      </c>
      <c r="J2575" s="10">
        <v>0</v>
      </c>
      <c r="K2575" s="10">
        <v>0</v>
      </c>
      <c r="L2575" s="10">
        <v>2</v>
      </c>
      <c r="M2575" s="10">
        <v>0</v>
      </c>
      <c r="N2575" s="10">
        <v>0</v>
      </c>
      <c r="O2575" s="12">
        <v>16</v>
      </c>
      <c r="P2575" s="12">
        <v>83722</v>
      </c>
      <c r="Q2575" s="12">
        <v>10095</v>
      </c>
      <c r="R2575" s="12">
        <v>0</v>
      </c>
    </row>
    <row r="2576" spans="1:18" x14ac:dyDescent="0.25">
      <c r="A2576" s="8">
        <v>1791737857001</v>
      </c>
      <c r="B2576" s="9">
        <v>2</v>
      </c>
      <c r="C2576" s="10" t="str">
        <f>IF(B2576=1,"SPOT","NO SPOT")</f>
        <v>NO SPOT</v>
      </c>
      <c r="D2576" s="14">
        <f>IF(C2576="NO SPOT",B2576/SUMIF($C$1:$C$6359,"NO SPOT",$B$1:$B$6359),0)</f>
        <v>1.0235938379650955E-4</v>
      </c>
      <c r="E2576" s="16">
        <f>SUM($D$2:D2576)</f>
        <v>0.97492195096989986</v>
      </c>
      <c r="F2576" s="11">
        <f>B2576/23078</f>
        <v>8.6662622410954161E-5</v>
      </c>
      <c r="G2576" s="10">
        <v>0</v>
      </c>
      <c r="H2576" s="10">
        <v>2</v>
      </c>
      <c r="I2576" s="10">
        <v>0</v>
      </c>
      <c r="J2576" s="10">
        <v>0</v>
      </c>
      <c r="K2576" s="10">
        <v>1</v>
      </c>
      <c r="L2576" s="10">
        <v>1</v>
      </c>
      <c r="M2576" s="10">
        <v>0</v>
      </c>
      <c r="N2576" s="10">
        <v>0</v>
      </c>
      <c r="O2576" s="12">
        <v>310393</v>
      </c>
      <c r="P2576" s="12">
        <v>167663</v>
      </c>
      <c r="Q2576" s="12">
        <v>20219</v>
      </c>
      <c r="R2576" s="12">
        <v>0</v>
      </c>
    </row>
    <row r="2577" spans="1:18" x14ac:dyDescent="0.25">
      <c r="A2577" s="8">
        <v>1791742346001</v>
      </c>
      <c r="B2577" s="9">
        <v>2</v>
      </c>
      <c r="C2577" s="10" t="str">
        <f>IF(B2577=1,"SPOT","NO SPOT")</f>
        <v>NO SPOT</v>
      </c>
      <c r="D2577" s="14">
        <f>IF(C2577="NO SPOT",B2577/SUMIF($C$1:$C$6359,"NO SPOT",$B$1:$B$6359),0)</f>
        <v>1.0235938379650955E-4</v>
      </c>
      <c r="E2577" s="16">
        <f>SUM($D$2:D2577)</f>
        <v>0.97502431035369641</v>
      </c>
      <c r="F2577" s="11">
        <f>B2577/23078</f>
        <v>8.6662622410954161E-5</v>
      </c>
      <c r="G2577" s="10">
        <v>0</v>
      </c>
      <c r="H2577" s="10">
        <v>2</v>
      </c>
      <c r="I2577" s="10">
        <v>0</v>
      </c>
      <c r="J2577" s="10">
        <v>2</v>
      </c>
      <c r="K2577" s="10">
        <v>0</v>
      </c>
      <c r="L2577" s="10">
        <v>0</v>
      </c>
      <c r="M2577" s="10">
        <v>0</v>
      </c>
      <c r="N2577" s="10">
        <v>0</v>
      </c>
      <c r="O2577" s="12">
        <v>33566</v>
      </c>
      <c r="P2577" s="12">
        <v>101216</v>
      </c>
      <c r="Q2577" s="12">
        <v>12206</v>
      </c>
      <c r="R2577" s="12">
        <v>0</v>
      </c>
    </row>
    <row r="2578" spans="1:18" x14ac:dyDescent="0.25">
      <c r="A2578" s="8">
        <v>1791749111001</v>
      </c>
      <c r="B2578" s="9">
        <v>2</v>
      </c>
      <c r="C2578" s="10" t="str">
        <f>IF(B2578=1,"SPOT","NO SPOT")</f>
        <v>NO SPOT</v>
      </c>
      <c r="D2578" s="14">
        <f>IF(C2578="NO SPOT",B2578/SUMIF($C$1:$C$6359,"NO SPOT",$B$1:$B$6359),0)</f>
        <v>1.0235938379650955E-4</v>
      </c>
      <c r="E2578" s="16">
        <f>SUM($D$2:D2578)</f>
        <v>0.97512666973749296</v>
      </c>
      <c r="F2578" s="11">
        <f>B2578/23078</f>
        <v>8.6662622410954161E-5</v>
      </c>
      <c r="G2578" s="10">
        <v>0</v>
      </c>
      <c r="H2578" s="10">
        <v>2</v>
      </c>
      <c r="I2578" s="10">
        <v>0</v>
      </c>
      <c r="J2578" s="10">
        <v>0</v>
      </c>
      <c r="K2578" s="10">
        <v>0</v>
      </c>
      <c r="L2578" s="10">
        <v>2</v>
      </c>
      <c r="M2578" s="10">
        <v>0</v>
      </c>
      <c r="N2578" s="10">
        <v>0</v>
      </c>
      <c r="O2578" s="12">
        <v>52</v>
      </c>
      <c r="P2578" s="12">
        <v>15763</v>
      </c>
      <c r="Q2578" s="12">
        <v>0</v>
      </c>
      <c r="R2578" s="12">
        <v>0</v>
      </c>
    </row>
    <row r="2579" spans="1:18" x14ac:dyDescent="0.25">
      <c r="A2579" s="8">
        <v>1791749685001</v>
      </c>
      <c r="B2579" s="9">
        <v>2</v>
      </c>
      <c r="C2579" s="10" t="str">
        <f>IF(B2579=1,"SPOT","NO SPOT")</f>
        <v>NO SPOT</v>
      </c>
      <c r="D2579" s="14">
        <f>IF(C2579="NO SPOT",B2579/SUMIF($C$1:$C$6359,"NO SPOT",$B$1:$B$6359),0)</f>
        <v>1.0235938379650955E-4</v>
      </c>
      <c r="E2579" s="16">
        <f>SUM($D$2:D2579)</f>
        <v>0.9752290291212895</v>
      </c>
      <c r="F2579" s="11">
        <f>B2579/23078</f>
        <v>8.6662622410954161E-5</v>
      </c>
      <c r="G2579" s="10">
        <v>0</v>
      </c>
      <c r="H2579" s="10">
        <v>2</v>
      </c>
      <c r="I2579" s="10">
        <v>0</v>
      </c>
      <c r="J2579" s="10">
        <v>0</v>
      </c>
      <c r="K2579" s="10">
        <v>0</v>
      </c>
      <c r="L2579" s="10">
        <v>2</v>
      </c>
      <c r="M2579" s="10">
        <v>0</v>
      </c>
      <c r="N2579" s="10">
        <v>0</v>
      </c>
      <c r="O2579" s="12">
        <v>460</v>
      </c>
      <c r="P2579" s="12">
        <v>9863</v>
      </c>
      <c r="Q2579" s="12">
        <v>0</v>
      </c>
      <c r="R2579" s="12">
        <v>0</v>
      </c>
    </row>
    <row r="2580" spans="1:18" x14ac:dyDescent="0.25">
      <c r="A2580" s="8">
        <v>1791754522001</v>
      </c>
      <c r="B2580" s="9">
        <v>2</v>
      </c>
      <c r="C2580" s="10" t="str">
        <f>IF(B2580=1,"SPOT","NO SPOT")</f>
        <v>NO SPOT</v>
      </c>
      <c r="D2580" s="14">
        <f>IF(C2580="NO SPOT",B2580/SUMIF($C$1:$C$6359,"NO SPOT",$B$1:$B$6359),0)</f>
        <v>1.0235938379650955E-4</v>
      </c>
      <c r="E2580" s="16">
        <f>SUM($D$2:D2580)</f>
        <v>0.97533138850508605</v>
      </c>
      <c r="F2580" s="11">
        <f>B2580/23078</f>
        <v>8.6662622410954161E-5</v>
      </c>
      <c r="G2580" s="10">
        <v>0</v>
      </c>
      <c r="H2580" s="10">
        <v>2</v>
      </c>
      <c r="I2580" s="10">
        <v>0</v>
      </c>
      <c r="J2580" s="10">
        <v>0</v>
      </c>
      <c r="K2580" s="10">
        <v>0</v>
      </c>
      <c r="L2580" s="10">
        <v>2</v>
      </c>
      <c r="M2580" s="10">
        <v>0</v>
      </c>
      <c r="N2580" s="10">
        <v>0</v>
      </c>
      <c r="O2580" s="12">
        <v>23500</v>
      </c>
      <c r="P2580" s="12">
        <v>17520</v>
      </c>
      <c r="Q2580" s="12">
        <v>2150</v>
      </c>
      <c r="R2580" s="12">
        <v>0</v>
      </c>
    </row>
    <row r="2581" spans="1:18" x14ac:dyDescent="0.25">
      <c r="A2581" s="8">
        <v>1791765389001</v>
      </c>
      <c r="B2581" s="9">
        <v>2</v>
      </c>
      <c r="C2581" s="10" t="str">
        <f>IF(B2581=1,"SPOT","NO SPOT")</f>
        <v>NO SPOT</v>
      </c>
      <c r="D2581" s="14">
        <f>IF(C2581="NO SPOT",B2581/SUMIF($C$1:$C$6359,"NO SPOT",$B$1:$B$6359),0)</f>
        <v>1.0235938379650955E-4</v>
      </c>
      <c r="E2581" s="16">
        <f>SUM($D$2:D2581)</f>
        <v>0.9754337478888826</v>
      </c>
      <c r="F2581" s="11">
        <f>B2581/23078</f>
        <v>8.6662622410954161E-5</v>
      </c>
      <c r="G2581" s="10">
        <v>0</v>
      </c>
      <c r="H2581" s="10">
        <v>2</v>
      </c>
      <c r="I2581" s="10">
        <v>0</v>
      </c>
      <c r="J2581" s="10">
        <v>1</v>
      </c>
      <c r="K2581" s="10">
        <v>0</v>
      </c>
      <c r="L2581" s="10">
        <v>1</v>
      </c>
      <c r="M2581" s="10">
        <v>0</v>
      </c>
      <c r="N2581" s="10">
        <v>0</v>
      </c>
      <c r="O2581" s="12">
        <v>281</v>
      </c>
      <c r="P2581" s="12">
        <v>10434</v>
      </c>
      <c r="Q2581" s="12">
        <v>1557</v>
      </c>
      <c r="R2581" s="12">
        <v>0</v>
      </c>
    </row>
    <row r="2582" spans="1:18" x14ac:dyDescent="0.25">
      <c r="A2582" s="8">
        <v>1791765842001</v>
      </c>
      <c r="B2582" s="9">
        <v>2</v>
      </c>
      <c r="C2582" s="10" t="str">
        <f>IF(B2582=1,"SPOT","NO SPOT")</f>
        <v>NO SPOT</v>
      </c>
      <c r="D2582" s="14">
        <f>IF(C2582="NO SPOT",B2582/SUMIF($C$1:$C$6359,"NO SPOT",$B$1:$B$6359),0)</f>
        <v>1.0235938379650955E-4</v>
      </c>
      <c r="E2582" s="16">
        <f>SUM($D$2:D2582)</f>
        <v>0.97553610727267914</v>
      </c>
      <c r="F2582" s="11">
        <f>B2582/23078</f>
        <v>8.6662622410954161E-5</v>
      </c>
      <c r="G2582" s="10">
        <v>0</v>
      </c>
      <c r="H2582" s="10">
        <v>2</v>
      </c>
      <c r="I2582" s="10">
        <v>0</v>
      </c>
      <c r="J2582" s="10">
        <v>2</v>
      </c>
      <c r="K2582" s="10">
        <v>0</v>
      </c>
      <c r="L2582" s="10">
        <v>0</v>
      </c>
      <c r="M2582" s="10">
        <v>0</v>
      </c>
      <c r="N2582" s="10">
        <v>0</v>
      </c>
      <c r="O2582" s="12">
        <v>167</v>
      </c>
      <c r="P2582" s="12">
        <v>11092</v>
      </c>
      <c r="Q2582" s="12">
        <v>1368</v>
      </c>
      <c r="R2582" s="12">
        <v>0</v>
      </c>
    </row>
    <row r="2583" spans="1:18" x14ac:dyDescent="0.25">
      <c r="A2583" s="8">
        <v>1791767756001</v>
      </c>
      <c r="B2583" s="9">
        <v>2</v>
      </c>
      <c r="C2583" s="10" t="str">
        <f>IF(B2583=1,"SPOT","NO SPOT")</f>
        <v>NO SPOT</v>
      </c>
      <c r="D2583" s="14">
        <f>IF(C2583="NO SPOT",B2583/SUMIF($C$1:$C$6359,"NO SPOT",$B$1:$B$6359),0)</f>
        <v>1.0235938379650955E-4</v>
      </c>
      <c r="E2583" s="16">
        <f>SUM($D$2:D2583)</f>
        <v>0.97563846665647569</v>
      </c>
      <c r="F2583" s="11">
        <f>B2583/23078</f>
        <v>8.6662622410954161E-5</v>
      </c>
      <c r="G2583" s="10">
        <v>0</v>
      </c>
      <c r="H2583" s="10">
        <v>2</v>
      </c>
      <c r="I2583" s="10">
        <v>0</v>
      </c>
      <c r="J2583" s="10">
        <v>1</v>
      </c>
      <c r="K2583" s="10">
        <v>0</v>
      </c>
      <c r="L2583" s="10">
        <v>1</v>
      </c>
      <c r="M2583" s="10">
        <v>0</v>
      </c>
      <c r="N2583" s="10">
        <v>0</v>
      </c>
      <c r="O2583" s="12">
        <v>180</v>
      </c>
      <c r="P2583" s="12">
        <v>15451</v>
      </c>
      <c r="Q2583" s="12">
        <v>1976</v>
      </c>
      <c r="R2583" s="12">
        <v>0</v>
      </c>
    </row>
    <row r="2584" spans="1:18" x14ac:dyDescent="0.25">
      <c r="A2584" s="8">
        <v>1791769198001</v>
      </c>
      <c r="B2584" s="9">
        <v>2</v>
      </c>
      <c r="C2584" s="10" t="str">
        <f>IF(B2584=1,"SPOT","NO SPOT")</f>
        <v>NO SPOT</v>
      </c>
      <c r="D2584" s="14">
        <f>IF(C2584="NO SPOT",B2584/SUMIF($C$1:$C$6359,"NO SPOT",$B$1:$B$6359),0)</f>
        <v>1.0235938379650955E-4</v>
      </c>
      <c r="E2584" s="16">
        <f>SUM($D$2:D2584)</f>
        <v>0.97574082604027224</v>
      </c>
      <c r="F2584" s="11">
        <f>B2584/23078</f>
        <v>8.6662622410954161E-5</v>
      </c>
      <c r="G2584" s="10">
        <v>0</v>
      </c>
      <c r="H2584" s="10">
        <v>2</v>
      </c>
      <c r="I2584" s="10">
        <v>0</v>
      </c>
      <c r="J2584" s="10">
        <v>0</v>
      </c>
      <c r="K2584" s="10">
        <v>0</v>
      </c>
      <c r="L2584" s="10">
        <v>2</v>
      </c>
      <c r="M2584" s="10">
        <v>0</v>
      </c>
      <c r="N2584" s="10">
        <v>0</v>
      </c>
      <c r="O2584" s="12">
        <v>744</v>
      </c>
      <c r="P2584" s="12">
        <v>44437</v>
      </c>
      <c r="Q2584" s="12">
        <v>5552</v>
      </c>
      <c r="R2584" s="12">
        <v>0</v>
      </c>
    </row>
    <row r="2585" spans="1:18" x14ac:dyDescent="0.25">
      <c r="A2585" s="8">
        <v>1791771117001</v>
      </c>
      <c r="B2585" s="9">
        <v>2</v>
      </c>
      <c r="C2585" s="10" t="str">
        <f>IF(B2585=1,"SPOT","NO SPOT")</f>
        <v>NO SPOT</v>
      </c>
      <c r="D2585" s="14">
        <f>IF(C2585="NO SPOT",B2585/SUMIF($C$1:$C$6359,"NO SPOT",$B$1:$B$6359),0)</f>
        <v>1.0235938379650955E-4</v>
      </c>
      <c r="E2585" s="16">
        <f>SUM($D$2:D2585)</f>
        <v>0.97584318542406878</v>
      </c>
      <c r="F2585" s="11">
        <f>B2585/23078</f>
        <v>8.6662622410954161E-5</v>
      </c>
      <c r="G2585" s="10">
        <v>0</v>
      </c>
      <c r="H2585" s="10">
        <v>2</v>
      </c>
      <c r="I2585" s="10">
        <v>0</v>
      </c>
      <c r="J2585" s="10">
        <v>0</v>
      </c>
      <c r="K2585" s="10">
        <v>2</v>
      </c>
      <c r="L2585" s="10">
        <v>0</v>
      </c>
      <c r="M2585" s="10">
        <v>0</v>
      </c>
      <c r="N2585" s="10">
        <v>0</v>
      </c>
      <c r="O2585" s="12">
        <v>1703</v>
      </c>
      <c r="P2585" s="12">
        <v>18949</v>
      </c>
      <c r="Q2585" s="12">
        <v>2739</v>
      </c>
      <c r="R2585" s="12">
        <v>0</v>
      </c>
    </row>
    <row r="2586" spans="1:18" x14ac:dyDescent="0.25">
      <c r="A2586" s="8">
        <v>1791771850001</v>
      </c>
      <c r="B2586" s="9">
        <v>2</v>
      </c>
      <c r="C2586" s="10" t="str">
        <f>IF(B2586=1,"SPOT","NO SPOT")</f>
        <v>NO SPOT</v>
      </c>
      <c r="D2586" s="14">
        <f>IF(C2586="NO SPOT",B2586/SUMIF($C$1:$C$6359,"NO SPOT",$B$1:$B$6359),0)</f>
        <v>1.0235938379650955E-4</v>
      </c>
      <c r="E2586" s="16">
        <f>SUM($D$2:D2586)</f>
        <v>0.97594554480786533</v>
      </c>
      <c r="F2586" s="11">
        <f>B2586/23078</f>
        <v>8.6662622410954161E-5</v>
      </c>
      <c r="G2586" s="10">
        <v>0</v>
      </c>
      <c r="H2586" s="10">
        <v>2</v>
      </c>
      <c r="I2586" s="10">
        <v>0</v>
      </c>
      <c r="J2586" s="10">
        <v>0</v>
      </c>
      <c r="K2586" s="10">
        <v>0</v>
      </c>
      <c r="L2586" s="10">
        <v>2</v>
      </c>
      <c r="M2586" s="10">
        <v>0</v>
      </c>
      <c r="N2586" s="10">
        <v>0</v>
      </c>
      <c r="O2586" s="12">
        <v>18394</v>
      </c>
      <c r="P2586" s="12">
        <v>265956</v>
      </c>
      <c r="Q2586" s="12">
        <v>34804</v>
      </c>
      <c r="R2586" s="12">
        <v>9523</v>
      </c>
    </row>
    <row r="2587" spans="1:18" x14ac:dyDescent="0.25">
      <c r="A2587" s="8">
        <v>1791773098001</v>
      </c>
      <c r="B2587" s="9">
        <v>2</v>
      </c>
      <c r="C2587" s="10" t="str">
        <f>IF(B2587=1,"SPOT","NO SPOT")</f>
        <v>NO SPOT</v>
      </c>
      <c r="D2587" s="14">
        <f>IF(C2587="NO SPOT",B2587/SUMIF($C$1:$C$6359,"NO SPOT",$B$1:$B$6359),0)</f>
        <v>1.0235938379650955E-4</v>
      </c>
      <c r="E2587" s="16">
        <f>SUM($D$2:D2587)</f>
        <v>0.97604790419166187</v>
      </c>
      <c r="F2587" s="11">
        <f>B2587/23078</f>
        <v>8.6662622410954161E-5</v>
      </c>
      <c r="G2587" s="10">
        <v>0</v>
      </c>
      <c r="H2587" s="10">
        <v>2</v>
      </c>
      <c r="I2587" s="10">
        <v>0</v>
      </c>
      <c r="J2587" s="10">
        <v>0</v>
      </c>
      <c r="K2587" s="10">
        <v>0</v>
      </c>
      <c r="L2587" s="10">
        <v>2</v>
      </c>
      <c r="M2587" s="10">
        <v>0</v>
      </c>
      <c r="N2587" s="10">
        <v>0</v>
      </c>
      <c r="O2587" s="12">
        <v>189</v>
      </c>
      <c r="P2587" s="12">
        <v>7941</v>
      </c>
      <c r="Q2587" s="12">
        <v>966</v>
      </c>
      <c r="R2587" s="12">
        <v>0</v>
      </c>
    </row>
    <row r="2588" spans="1:18" x14ac:dyDescent="0.25">
      <c r="A2588" s="8">
        <v>1791774272001</v>
      </c>
      <c r="B2588" s="9">
        <v>2</v>
      </c>
      <c r="C2588" s="10" t="str">
        <f>IF(B2588=1,"SPOT","NO SPOT")</f>
        <v>NO SPOT</v>
      </c>
      <c r="D2588" s="14">
        <f>IF(C2588="NO SPOT",B2588/SUMIF($C$1:$C$6359,"NO SPOT",$B$1:$B$6359),0)</f>
        <v>1.0235938379650955E-4</v>
      </c>
      <c r="E2588" s="16">
        <f>SUM($D$2:D2588)</f>
        <v>0.97615026357545842</v>
      </c>
      <c r="F2588" s="11">
        <f>B2588/23078</f>
        <v>8.6662622410954161E-5</v>
      </c>
      <c r="G2588" s="10">
        <v>0</v>
      </c>
      <c r="H2588" s="10">
        <v>2</v>
      </c>
      <c r="I2588" s="10">
        <v>0</v>
      </c>
      <c r="J2588" s="10">
        <v>1</v>
      </c>
      <c r="K2588" s="10">
        <v>0</v>
      </c>
      <c r="L2588" s="10">
        <v>1</v>
      </c>
      <c r="M2588" s="10">
        <v>0</v>
      </c>
      <c r="N2588" s="10">
        <v>0</v>
      </c>
      <c r="O2588" s="12">
        <v>11197</v>
      </c>
      <c r="P2588" s="12">
        <v>24050</v>
      </c>
      <c r="Q2588" s="12">
        <v>3416</v>
      </c>
      <c r="R2588" s="12">
        <v>805</v>
      </c>
    </row>
    <row r="2589" spans="1:18" x14ac:dyDescent="0.25">
      <c r="A2589" s="8">
        <v>1791774418001</v>
      </c>
      <c r="B2589" s="9">
        <v>2</v>
      </c>
      <c r="C2589" s="10" t="str">
        <f>IF(B2589=1,"SPOT","NO SPOT")</f>
        <v>NO SPOT</v>
      </c>
      <c r="D2589" s="14">
        <f>IF(C2589="NO SPOT",B2589/SUMIF($C$1:$C$6359,"NO SPOT",$B$1:$B$6359),0)</f>
        <v>1.0235938379650955E-4</v>
      </c>
      <c r="E2589" s="16">
        <f>SUM($D$2:D2589)</f>
        <v>0.97625262295925497</v>
      </c>
      <c r="F2589" s="11">
        <f>B2589/23078</f>
        <v>8.6662622410954161E-5</v>
      </c>
      <c r="G2589" s="10">
        <v>0</v>
      </c>
      <c r="H2589" s="10">
        <v>2</v>
      </c>
      <c r="I2589" s="10">
        <v>0</v>
      </c>
      <c r="J2589" s="10">
        <v>0</v>
      </c>
      <c r="K2589" s="10">
        <v>0</v>
      </c>
      <c r="L2589" s="10">
        <v>2</v>
      </c>
      <c r="M2589" s="10">
        <v>0</v>
      </c>
      <c r="N2589" s="10">
        <v>0</v>
      </c>
      <c r="O2589" s="12">
        <v>11</v>
      </c>
      <c r="P2589" s="12">
        <v>11276</v>
      </c>
      <c r="Q2589" s="12">
        <v>1428</v>
      </c>
      <c r="R2589" s="12">
        <v>0</v>
      </c>
    </row>
    <row r="2590" spans="1:18" x14ac:dyDescent="0.25">
      <c r="A2590" s="8">
        <v>1791776178001</v>
      </c>
      <c r="B2590" s="9">
        <v>2</v>
      </c>
      <c r="C2590" s="10" t="str">
        <f>IF(B2590=1,"SPOT","NO SPOT")</f>
        <v>NO SPOT</v>
      </c>
      <c r="D2590" s="14">
        <f>IF(C2590="NO SPOT",B2590/SUMIF($C$1:$C$6359,"NO SPOT",$B$1:$B$6359),0)</f>
        <v>1.0235938379650955E-4</v>
      </c>
      <c r="E2590" s="16">
        <f>SUM($D$2:D2590)</f>
        <v>0.97635498234305151</v>
      </c>
      <c r="F2590" s="11">
        <f>B2590/23078</f>
        <v>8.6662622410954161E-5</v>
      </c>
      <c r="G2590" s="10">
        <v>0</v>
      </c>
      <c r="H2590" s="10">
        <v>2</v>
      </c>
      <c r="I2590" s="10">
        <v>0</v>
      </c>
      <c r="J2590" s="10">
        <v>0</v>
      </c>
      <c r="K2590" s="10">
        <v>0</v>
      </c>
      <c r="L2590" s="10">
        <v>2</v>
      </c>
      <c r="M2590" s="10">
        <v>0</v>
      </c>
      <c r="N2590" s="10">
        <v>0</v>
      </c>
      <c r="O2590" s="12">
        <v>454</v>
      </c>
      <c r="P2590" s="12">
        <v>79932</v>
      </c>
      <c r="Q2590" s="12">
        <v>10482</v>
      </c>
      <c r="R2590" s="12">
        <v>0</v>
      </c>
    </row>
    <row r="2591" spans="1:18" x14ac:dyDescent="0.25">
      <c r="A2591" s="8">
        <v>1791792483001</v>
      </c>
      <c r="B2591" s="9">
        <v>2</v>
      </c>
      <c r="C2591" s="10" t="str">
        <f>IF(B2591=1,"SPOT","NO SPOT")</f>
        <v>NO SPOT</v>
      </c>
      <c r="D2591" s="14">
        <f>IF(C2591="NO SPOT",B2591/SUMIF($C$1:$C$6359,"NO SPOT",$B$1:$B$6359),0)</f>
        <v>1.0235938379650955E-4</v>
      </c>
      <c r="E2591" s="16">
        <f>SUM($D$2:D2591)</f>
        <v>0.97645734172684806</v>
      </c>
      <c r="F2591" s="11">
        <f>B2591/23078</f>
        <v>8.6662622410954161E-5</v>
      </c>
      <c r="G2591" s="10">
        <v>0</v>
      </c>
      <c r="H2591" s="10">
        <v>2</v>
      </c>
      <c r="I2591" s="10">
        <v>0</v>
      </c>
      <c r="J2591" s="10">
        <v>0</v>
      </c>
      <c r="K2591" s="10">
        <v>2</v>
      </c>
      <c r="L2591" s="10">
        <v>0</v>
      </c>
      <c r="M2591" s="10">
        <v>0</v>
      </c>
      <c r="N2591" s="10">
        <v>0</v>
      </c>
      <c r="O2591" s="12">
        <v>17275</v>
      </c>
      <c r="P2591" s="12">
        <v>79808</v>
      </c>
      <c r="Q2591" s="12">
        <v>10582</v>
      </c>
      <c r="R2591" s="12">
        <v>0</v>
      </c>
    </row>
    <row r="2592" spans="1:18" x14ac:dyDescent="0.25">
      <c r="A2592" s="8">
        <v>1791795288001</v>
      </c>
      <c r="B2592" s="9">
        <v>2</v>
      </c>
      <c r="C2592" s="10" t="str">
        <f>IF(B2592=1,"SPOT","NO SPOT")</f>
        <v>NO SPOT</v>
      </c>
      <c r="D2592" s="14">
        <f>IF(C2592="NO SPOT",B2592/SUMIF($C$1:$C$6359,"NO SPOT",$B$1:$B$6359),0)</f>
        <v>1.0235938379650955E-4</v>
      </c>
      <c r="E2592" s="16">
        <f>SUM($D$2:D2592)</f>
        <v>0.97655970111064461</v>
      </c>
      <c r="F2592" s="11">
        <f>B2592/23078</f>
        <v>8.6662622410954161E-5</v>
      </c>
      <c r="G2592" s="10">
        <v>0</v>
      </c>
      <c r="H2592" s="10">
        <v>2</v>
      </c>
      <c r="I2592" s="10">
        <v>0</v>
      </c>
      <c r="J2592" s="10">
        <v>1</v>
      </c>
      <c r="K2592" s="10">
        <v>0</v>
      </c>
      <c r="L2592" s="10">
        <v>1</v>
      </c>
      <c r="M2592" s="10">
        <v>0</v>
      </c>
      <c r="N2592" s="10">
        <v>0</v>
      </c>
      <c r="O2592" s="12">
        <v>17480</v>
      </c>
      <c r="P2592" s="12">
        <v>56300</v>
      </c>
      <c r="Q2592" s="12">
        <v>8353</v>
      </c>
      <c r="R2592" s="12">
        <v>0</v>
      </c>
    </row>
    <row r="2593" spans="1:18" x14ac:dyDescent="0.25">
      <c r="A2593" s="8">
        <v>1791799356001</v>
      </c>
      <c r="B2593" s="9">
        <v>2</v>
      </c>
      <c r="C2593" s="10" t="str">
        <f>IF(B2593=1,"SPOT","NO SPOT")</f>
        <v>NO SPOT</v>
      </c>
      <c r="D2593" s="14">
        <f>IF(C2593="NO SPOT",B2593/SUMIF($C$1:$C$6359,"NO SPOT",$B$1:$B$6359),0)</f>
        <v>1.0235938379650955E-4</v>
      </c>
      <c r="E2593" s="16">
        <f>SUM($D$2:D2593)</f>
        <v>0.97666206049444115</v>
      </c>
      <c r="F2593" s="11">
        <f>B2593/23078</f>
        <v>8.6662622410954161E-5</v>
      </c>
      <c r="G2593" s="10">
        <v>0</v>
      </c>
      <c r="H2593" s="10">
        <v>2</v>
      </c>
      <c r="I2593" s="10">
        <v>0</v>
      </c>
      <c r="J2593" s="10">
        <v>1</v>
      </c>
      <c r="K2593" s="10">
        <v>1</v>
      </c>
      <c r="L2593" s="10">
        <v>0</v>
      </c>
      <c r="M2593" s="10">
        <v>0</v>
      </c>
      <c r="N2593" s="10">
        <v>0</v>
      </c>
      <c r="O2593" s="12">
        <v>4856</v>
      </c>
      <c r="P2593" s="12">
        <v>54383</v>
      </c>
      <c r="Q2593" s="12">
        <v>6730</v>
      </c>
      <c r="R2593" s="12">
        <v>0</v>
      </c>
    </row>
    <row r="2594" spans="1:18" x14ac:dyDescent="0.25">
      <c r="A2594" s="8">
        <v>1791801245001</v>
      </c>
      <c r="B2594" s="9">
        <v>2</v>
      </c>
      <c r="C2594" s="10" t="str">
        <f>IF(B2594=1,"SPOT","NO SPOT")</f>
        <v>NO SPOT</v>
      </c>
      <c r="D2594" s="14">
        <f>IF(C2594="NO SPOT",B2594/SUMIF($C$1:$C$6359,"NO SPOT",$B$1:$B$6359),0)</f>
        <v>1.0235938379650955E-4</v>
      </c>
      <c r="E2594" s="16">
        <f>SUM($D$2:D2594)</f>
        <v>0.9767644198782377</v>
      </c>
      <c r="F2594" s="11">
        <f>B2594/23078</f>
        <v>8.6662622410954161E-5</v>
      </c>
      <c r="G2594" s="10">
        <v>0</v>
      </c>
      <c r="H2594" s="10">
        <v>2</v>
      </c>
      <c r="I2594" s="10">
        <v>0</v>
      </c>
      <c r="J2594" s="10">
        <v>0</v>
      </c>
      <c r="K2594" s="10">
        <v>0</v>
      </c>
      <c r="L2594" s="10">
        <v>2</v>
      </c>
      <c r="M2594" s="10">
        <v>0</v>
      </c>
      <c r="N2594" s="10">
        <v>0</v>
      </c>
      <c r="O2594" s="12">
        <v>344</v>
      </c>
      <c r="P2594" s="12">
        <v>7211</v>
      </c>
      <c r="Q2594" s="12">
        <v>948</v>
      </c>
      <c r="R2594" s="12">
        <v>0</v>
      </c>
    </row>
    <row r="2595" spans="1:18" x14ac:dyDescent="0.25">
      <c r="A2595" s="8">
        <v>1791804694001</v>
      </c>
      <c r="B2595" s="9">
        <v>2</v>
      </c>
      <c r="C2595" s="10" t="str">
        <f>IF(B2595=1,"SPOT","NO SPOT")</f>
        <v>NO SPOT</v>
      </c>
      <c r="D2595" s="14">
        <f>IF(C2595="NO SPOT",B2595/SUMIF($C$1:$C$6359,"NO SPOT",$B$1:$B$6359),0)</f>
        <v>1.0235938379650955E-4</v>
      </c>
      <c r="E2595" s="16">
        <f>SUM($D$2:D2595)</f>
        <v>0.97686677926203425</v>
      </c>
      <c r="F2595" s="11">
        <f>B2595/23078</f>
        <v>8.6662622410954161E-5</v>
      </c>
      <c r="G2595" s="10">
        <v>0</v>
      </c>
      <c r="H2595" s="10">
        <v>2</v>
      </c>
      <c r="I2595" s="10">
        <v>0</v>
      </c>
      <c r="J2595" s="10">
        <v>0</v>
      </c>
      <c r="K2595" s="10">
        <v>0</v>
      </c>
      <c r="L2595" s="10">
        <v>2</v>
      </c>
      <c r="M2595" s="10">
        <v>0</v>
      </c>
      <c r="N2595" s="10">
        <v>0</v>
      </c>
      <c r="O2595" s="12">
        <v>30544</v>
      </c>
      <c r="P2595" s="12">
        <v>30335</v>
      </c>
      <c r="Q2595" s="12">
        <v>4505</v>
      </c>
      <c r="R2595" s="12">
        <v>0</v>
      </c>
    </row>
    <row r="2596" spans="1:18" x14ac:dyDescent="0.25">
      <c r="A2596" s="8">
        <v>1791829050001</v>
      </c>
      <c r="B2596" s="9">
        <v>2</v>
      </c>
      <c r="C2596" s="10" t="str">
        <f>IF(B2596=1,"SPOT","NO SPOT")</f>
        <v>NO SPOT</v>
      </c>
      <c r="D2596" s="14">
        <f>IF(C2596="NO SPOT",B2596/SUMIF($C$1:$C$6359,"NO SPOT",$B$1:$B$6359),0)</f>
        <v>1.0235938379650955E-4</v>
      </c>
      <c r="E2596" s="16">
        <f>SUM($D$2:D2596)</f>
        <v>0.97696913864583079</v>
      </c>
      <c r="F2596" s="11">
        <f>B2596/23078</f>
        <v>8.6662622410954161E-5</v>
      </c>
      <c r="G2596" s="10">
        <v>0</v>
      </c>
      <c r="H2596" s="10">
        <v>2</v>
      </c>
      <c r="I2596" s="10">
        <v>0</v>
      </c>
      <c r="J2596" s="10">
        <v>1</v>
      </c>
      <c r="K2596" s="10">
        <v>0</v>
      </c>
      <c r="L2596" s="10">
        <v>1</v>
      </c>
      <c r="M2596" s="10">
        <v>0</v>
      </c>
      <c r="N2596" s="10">
        <v>0</v>
      </c>
      <c r="O2596" s="12">
        <v>1002</v>
      </c>
      <c r="P2596" s="12">
        <v>49772</v>
      </c>
      <c r="Q2596" s="12">
        <v>6382</v>
      </c>
      <c r="R2596" s="12">
        <v>0</v>
      </c>
    </row>
    <row r="2597" spans="1:18" x14ac:dyDescent="0.25">
      <c r="A2597" s="8">
        <v>1791837312001</v>
      </c>
      <c r="B2597" s="9">
        <v>2</v>
      </c>
      <c r="C2597" s="10" t="str">
        <f>IF(B2597=1,"SPOT","NO SPOT")</f>
        <v>NO SPOT</v>
      </c>
      <c r="D2597" s="14">
        <f>IF(C2597="NO SPOT",B2597/SUMIF($C$1:$C$6359,"NO SPOT",$B$1:$B$6359),0)</f>
        <v>1.0235938379650955E-4</v>
      </c>
      <c r="E2597" s="16">
        <f>SUM($D$2:D2597)</f>
        <v>0.97707149802962734</v>
      </c>
      <c r="F2597" s="11">
        <f>B2597/23078</f>
        <v>8.6662622410954161E-5</v>
      </c>
      <c r="G2597" s="10">
        <v>0</v>
      </c>
      <c r="H2597" s="10">
        <v>2</v>
      </c>
      <c r="I2597" s="10">
        <v>0</v>
      </c>
      <c r="J2597" s="10">
        <v>1</v>
      </c>
      <c r="K2597" s="10">
        <v>1</v>
      </c>
      <c r="L2597" s="10">
        <v>0</v>
      </c>
      <c r="M2597" s="10">
        <v>0</v>
      </c>
      <c r="N2597" s="10">
        <v>0</v>
      </c>
      <c r="O2597" s="12">
        <v>3320</v>
      </c>
      <c r="P2597" s="12">
        <v>13501</v>
      </c>
      <c r="Q2597" s="12">
        <v>1785</v>
      </c>
      <c r="R2597" s="12">
        <v>0</v>
      </c>
    </row>
    <row r="2598" spans="1:18" x14ac:dyDescent="0.25">
      <c r="A2598" s="8">
        <v>1791839803001</v>
      </c>
      <c r="B2598" s="9">
        <v>2</v>
      </c>
      <c r="C2598" s="10" t="str">
        <f>IF(B2598=1,"SPOT","NO SPOT")</f>
        <v>NO SPOT</v>
      </c>
      <c r="D2598" s="14">
        <f>IF(C2598="NO SPOT",B2598/SUMIF($C$1:$C$6359,"NO SPOT",$B$1:$B$6359),0)</f>
        <v>1.0235938379650955E-4</v>
      </c>
      <c r="E2598" s="16">
        <f>SUM($D$2:D2598)</f>
        <v>0.97717385741342389</v>
      </c>
      <c r="F2598" s="11">
        <f>B2598/23078</f>
        <v>8.6662622410954161E-5</v>
      </c>
      <c r="G2598" s="10">
        <v>0</v>
      </c>
      <c r="H2598" s="10">
        <v>2</v>
      </c>
      <c r="I2598" s="10">
        <v>0</v>
      </c>
      <c r="J2598" s="10">
        <v>0</v>
      </c>
      <c r="K2598" s="10">
        <v>0</v>
      </c>
      <c r="L2598" s="10">
        <v>2</v>
      </c>
      <c r="M2598" s="10">
        <v>0</v>
      </c>
      <c r="N2598" s="10">
        <v>0</v>
      </c>
      <c r="O2598" s="12">
        <v>4827</v>
      </c>
      <c r="P2598" s="12">
        <v>77620</v>
      </c>
      <c r="Q2598" s="12">
        <v>911</v>
      </c>
      <c r="R2598" s="12">
        <v>0</v>
      </c>
    </row>
    <row r="2599" spans="1:18" x14ac:dyDescent="0.25">
      <c r="A2599" s="8">
        <v>1791843649001</v>
      </c>
      <c r="B2599" s="9">
        <v>2</v>
      </c>
      <c r="C2599" s="10" t="str">
        <f>IF(B2599=1,"SPOT","NO SPOT")</f>
        <v>NO SPOT</v>
      </c>
      <c r="D2599" s="14">
        <f>IF(C2599="NO SPOT",B2599/SUMIF($C$1:$C$6359,"NO SPOT",$B$1:$B$6359),0)</f>
        <v>1.0235938379650955E-4</v>
      </c>
      <c r="E2599" s="16">
        <f>SUM($D$2:D2599)</f>
        <v>0.97727621679722043</v>
      </c>
      <c r="F2599" s="11">
        <f>B2599/23078</f>
        <v>8.6662622410954161E-5</v>
      </c>
      <c r="G2599" s="10">
        <v>0</v>
      </c>
      <c r="H2599" s="10">
        <v>2</v>
      </c>
      <c r="I2599" s="10">
        <v>0</v>
      </c>
      <c r="J2599" s="10">
        <v>1</v>
      </c>
      <c r="K2599" s="10">
        <v>0</v>
      </c>
      <c r="L2599" s="10">
        <v>1</v>
      </c>
      <c r="M2599" s="10">
        <v>0</v>
      </c>
      <c r="N2599" s="10">
        <v>0</v>
      </c>
      <c r="O2599" s="12">
        <v>7973</v>
      </c>
      <c r="P2599" s="12">
        <v>80974</v>
      </c>
      <c r="Q2599" s="12">
        <v>9940</v>
      </c>
      <c r="R2599" s="12">
        <v>0</v>
      </c>
    </row>
    <row r="2600" spans="1:18" x14ac:dyDescent="0.25">
      <c r="A2600" s="8">
        <v>1791854233001</v>
      </c>
      <c r="B2600" s="9">
        <v>2</v>
      </c>
      <c r="C2600" s="10" t="str">
        <f>IF(B2600=1,"SPOT","NO SPOT")</f>
        <v>NO SPOT</v>
      </c>
      <c r="D2600" s="14">
        <f>IF(C2600="NO SPOT",B2600/SUMIF($C$1:$C$6359,"NO SPOT",$B$1:$B$6359),0)</f>
        <v>1.0235938379650955E-4</v>
      </c>
      <c r="E2600" s="16">
        <f>SUM($D$2:D2600)</f>
        <v>0.97737857618101698</v>
      </c>
      <c r="F2600" s="11">
        <f>B2600/23078</f>
        <v>8.6662622410954161E-5</v>
      </c>
      <c r="G2600" s="10">
        <v>0</v>
      </c>
      <c r="H2600" s="10">
        <v>2</v>
      </c>
      <c r="I2600" s="10">
        <v>0</v>
      </c>
      <c r="J2600" s="10">
        <v>0</v>
      </c>
      <c r="K2600" s="10">
        <v>0</v>
      </c>
      <c r="L2600" s="10">
        <v>2</v>
      </c>
      <c r="M2600" s="10">
        <v>0</v>
      </c>
      <c r="N2600" s="10">
        <v>0</v>
      </c>
      <c r="O2600" s="12">
        <v>156</v>
      </c>
      <c r="P2600" s="12">
        <v>19924</v>
      </c>
      <c r="Q2600" s="12">
        <v>2636</v>
      </c>
      <c r="R2600" s="12">
        <v>0</v>
      </c>
    </row>
    <row r="2601" spans="1:18" x14ac:dyDescent="0.25">
      <c r="A2601" s="8">
        <v>1791861442001</v>
      </c>
      <c r="B2601" s="9">
        <v>2</v>
      </c>
      <c r="C2601" s="10" t="str">
        <f>IF(B2601=1,"SPOT","NO SPOT")</f>
        <v>NO SPOT</v>
      </c>
      <c r="D2601" s="14">
        <f>IF(C2601="NO SPOT",B2601/SUMIF($C$1:$C$6359,"NO SPOT",$B$1:$B$6359),0)</f>
        <v>1.0235938379650955E-4</v>
      </c>
      <c r="E2601" s="16">
        <f>SUM($D$2:D2601)</f>
        <v>0.97748093556481352</v>
      </c>
      <c r="F2601" s="11">
        <f>B2601/23078</f>
        <v>8.6662622410954161E-5</v>
      </c>
      <c r="G2601" s="10">
        <v>0</v>
      </c>
      <c r="H2601" s="10">
        <v>2</v>
      </c>
      <c r="I2601" s="10">
        <v>0</v>
      </c>
      <c r="J2601" s="10">
        <v>0</v>
      </c>
      <c r="K2601" s="10">
        <v>0</v>
      </c>
      <c r="L2601" s="10">
        <v>2</v>
      </c>
      <c r="M2601" s="10">
        <v>0</v>
      </c>
      <c r="N2601" s="10">
        <v>0</v>
      </c>
      <c r="O2601" s="12">
        <v>16151</v>
      </c>
      <c r="P2601" s="12">
        <v>40623</v>
      </c>
      <c r="Q2601" s="12">
        <v>4979</v>
      </c>
      <c r="R2601" s="12">
        <v>0</v>
      </c>
    </row>
    <row r="2602" spans="1:18" x14ac:dyDescent="0.25">
      <c r="A2602" s="8">
        <v>1791864875001</v>
      </c>
      <c r="B2602" s="9">
        <v>2</v>
      </c>
      <c r="C2602" s="10" t="str">
        <f>IF(B2602=1,"SPOT","NO SPOT")</f>
        <v>NO SPOT</v>
      </c>
      <c r="D2602" s="14">
        <f>IF(C2602="NO SPOT",B2602/SUMIF($C$1:$C$6359,"NO SPOT",$B$1:$B$6359),0)</f>
        <v>1.0235938379650955E-4</v>
      </c>
      <c r="E2602" s="16">
        <f>SUM($D$2:D2602)</f>
        <v>0.97758329494861007</v>
      </c>
      <c r="F2602" s="11">
        <f>B2602/23078</f>
        <v>8.6662622410954161E-5</v>
      </c>
      <c r="G2602" s="10">
        <v>0</v>
      </c>
      <c r="H2602" s="10">
        <v>2</v>
      </c>
      <c r="I2602" s="10">
        <v>0</v>
      </c>
      <c r="J2602" s="10">
        <v>0</v>
      </c>
      <c r="K2602" s="10">
        <v>0</v>
      </c>
      <c r="L2602" s="10">
        <v>2</v>
      </c>
      <c r="M2602" s="10">
        <v>0</v>
      </c>
      <c r="N2602" s="10">
        <v>0</v>
      </c>
      <c r="O2602" s="12">
        <v>50580</v>
      </c>
      <c r="P2602" s="12">
        <v>227260</v>
      </c>
      <c r="Q2602" s="12">
        <v>28559</v>
      </c>
      <c r="R2602" s="12">
        <v>0</v>
      </c>
    </row>
    <row r="2603" spans="1:18" x14ac:dyDescent="0.25">
      <c r="A2603" s="8">
        <v>1791869052001</v>
      </c>
      <c r="B2603" s="9">
        <v>2</v>
      </c>
      <c r="C2603" s="10" t="str">
        <f>IF(B2603=1,"SPOT","NO SPOT")</f>
        <v>NO SPOT</v>
      </c>
      <c r="D2603" s="14">
        <f>IF(C2603="NO SPOT",B2603/SUMIF($C$1:$C$6359,"NO SPOT",$B$1:$B$6359),0)</f>
        <v>1.0235938379650955E-4</v>
      </c>
      <c r="E2603" s="16">
        <f>SUM($D$2:D2603)</f>
        <v>0.97768565433240662</v>
      </c>
      <c r="F2603" s="11">
        <f>B2603/23078</f>
        <v>8.6662622410954161E-5</v>
      </c>
      <c r="G2603" s="10">
        <v>0</v>
      </c>
      <c r="H2603" s="10">
        <v>2</v>
      </c>
      <c r="I2603" s="10">
        <v>0</v>
      </c>
      <c r="J2603" s="10">
        <v>0</v>
      </c>
      <c r="K2603" s="10">
        <v>1</v>
      </c>
      <c r="L2603" s="10">
        <v>1</v>
      </c>
      <c r="M2603" s="10">
        <v>0</v>
      </c>
      <c r="N2603" s="10">
        <v>0</v>
      </c>
      <c r="O2603" s="12">
        <v>70510</v>
      </c>
      <c r="P2603" s="12">
        <v>101926</v>
      </c>
      <c r="Q2603" s="12">
        <v>12292</v>
      </c>
      <c r="R2603" s="12">
        <v>0</v>
      </c>
    </row>
    <row r="2604" spans="1:18" x14ac:dyDescent="0.25">
      <c r="A2604" s="8">
        <v>1791872584001</v>
      </c>
      <c r="B2604" s="9">
        <v>2</v>
      </c>
      <c r="C2604" s="10" t="str">
        <f>IF(B2604=1,"SPOT","NO SPOT")</f>
        <v>NO SPOT</v>
      </c>
      <c r="D2604" s="14">
        <f>IF(C2604="NO SPOT",B2604/SUMIF($C$1:$C$6359,"NO SPOT",$B$1:$B$6359),0)</f>
        <v>1.0235938379650955E-4</v>
      </c>
      <c r="E2604" s="16">
        <f>SUM($D$2:D2604)</f>
        <v>0.97778801371620316</v>
      </c>
      <c r="F2604" s="11">
        <f>B2604/23078</f>
        <v>8.6662622410954161E-5</v>
      </c>
      <c r="G2604" s="10">
        <v>0</v>
      </c>
      <c r="H2604" s="10">
        <v>2</v>
      </c>
      <c r="I2604" s="10">
        <v>0</v>
      </c>
      <c r="J2604" s="10">
        <v>0</v>
      </c>
      <c r="K2604" s="10">
        <v>1</v>
      </c>
      <c r="L2604" s="10">
        <v>1</v>
      </c>
      <c r="M2604" s="10">
        <v>0</v>
      </c>
      <c r="N2604" s="10">
        <v>0</v>
      </c>
      <c r="O2604" s="12">
        <v>777</v>
      </c>
      <c r="P2604" s="12">
        <v>16563</v>
      </c>
      <c r="Q2604" s="12">
        <v>2295</v>
      </c>
      <c r="R2604" s="12">
        <v>0</v>
      </c>
    </row>
    <row r="2605" spans="1:18" x14ac:dyDescent="0.25">
      <c r="A2605" s="8">
        <v>1791873432001</v>
      </c>
      <c r="B2605" s="9">
        <v>2</v>
      </c>
      <c r="C2605" s="10" t="str">
        <f>IF(B2605=1,"SPOT","NO SPOT")</f>
        <v>NO SPOT</v>
      </c>
      <c r="D2605" s="14">
        <f>IF(C2605="NO SPOT",B2605/SUMIF($C$1:$C$6359,"NO SPOT",$B$1:$B$6359),0)</f>
        <v>1.0235938379650955E-4</v>
      </c>
      <c r="E2605" s="16">
        <f>SUM($D$2:D2605)</f>
        <v>0.97789037309999971</v>
      </c>
      <c r="F2605" s="11">
        <f>B2605/23078</f>
        <v>8.6662622410954161E-5</v>
      </c>
      <c r="G2605" s="10">
        <v>0</v>
      </c>
      <c r="H2605" s="10">
        <v>2</v>
      </c>
      <c r="I2605" s="10">
        <v>0</v>
      </c>
      <c r="J2605" s="10">
        <v>0</v>
      </c>
      <c r="K2605" s="10">
        <v>0</v>
      </c>
      <c r="L2605" s="10">
        <v>2</v>
      </c>
      <c r="M2605" s="10">
        <v>0</v>
      </c>
      <c r="N2605" s="10">
        <v>0</v>
      </c>
      <c r="O2605" s="12">
        <v>691</v>
      </c>
      <c r="P2605" s="12">
        <v>138020</v>
      </c>
      <c r="Q2605" s="12">
        <v>16645</v>
      </c>
      <c r="R2605" s="12">
        <v>0</v>
      </c>
    </row>
    <row r="2606" spans="1:18" x14ac:dyDescent="0.25">
      <c r="A2606" s="8">
        <v>1791877969001</v>
      </c>
      <c r="B2606" s="9">
        <v>2</v>
      </c>
      <c r="C2606" s="10" t="str">
        <f>IF(B2606=1,"SPOT","NO SPOT")</f>
        <v>NO SPOT</v>
      </c>
      <c r="D2606" s="14">
        <f>IF(C2606="NO SPOT",B2606/SUMIF($C$1:$C$6359,"NO SPOT",$B$1:$B$6359),0)</f>
        <v>1.0235938379650955E-4</v>
      </c>
      <c r="E2606" s="16">
        <f>SUM($D$2:D2606)</f>
        <v>0.97799273248379626</v>
      </c>
      <c r="F2606" s="11">
        <f>B2606/23078</f>
        <v>8.6662622410954161E-5</v>
      </c>
      <c r="G2606" s="10">
        <v>0</v>
      </c>
      <c r="H2606" s="10">
        <v>2</v>
      </c>
      <c r="I2606" s="10">
        <v>0</v>
      </c>
      <c r="J2606" s="10">
        <v>0</v>
      </c>
      <c r="K2606" s="10">
        <v>0</v>
      </c>
      <c r="L2606" s="10">
        <v>2</v>
      </c>
      <c r="M2606" s="10">
        <v>0</v>
      </c>
      <c r="N2606" s="10">
        <v>0</v>
      </c>
      <c r="O2606" s="12">
        <v>170</v>
      </c>
      <c r="P2606" s="12">
        <v>12976</v>
      </c>
      <c r="Q2606" s="12">
        <v>1682</v>
      </c>
      <c r="R2606" s="12">
        <v>0</v>
      </c>
    </row>
    <row r="2607" spans="1:18" x14ac:dyDescent="0.25">
      <c r="A2607" s="8">
        <v>1791878868001</v>
      </c>
      <c r="B2607" s="9">
        <v>2</v>
      </c>
      <c r="C2607" s="10" t="str">
        <f>IF(B2607=1,"SPOT","NO SPOT")</f>
        <v>NO SPOT</v>
      </c>
      <c r="D2607" s="14">
        <f>IF(C2607="NO SPOT",B2607/SUMIF($C$1:$C$6359,"NO SPOT",$B$1:$B$6359),0)</f>
        <v>1.0235938379650955E-4</v>
      </c>
      <c r="E2607" s="16">
        <f>SUM($D$2:D2607)</f>
        <v>0.9780950918675928</v>
      </c>
      <c r="F2607" s="11">
        <f>B2607/23078</f>
        <v>8.6662622410954161E-5</v>
      </c>
      <c r="G2607" s="10">
        <v>0</v>
      </c>
      <c r="H2607" s="10">
        <v>2</v>
      </c>
      <c r="I2607" s="10">
        <v>0</v>
      </c>
      <c r="J2607" s="10">
        <v>1</v>
      </c>
      <c r="K2607" s="10">
        <v>0</v>
      </c>
      <c r="L2607" s="10">
        <v>1</v>
      </c>
      <c r="M2607" s="10">
        <v>0</v>
      </c>
      <c r="N2607" s="10">
        <v>0</v>
      </c>
      <c r="O2607" s="12">
        <v>20473</v>
      </c>
      <c r="P2607" s="12">
        <v>98549</v>
      </c>
      <c r="Q2607" s="12">
        <v>12563</v>
      </c>
      <c r="R2607" s="12">
        <v>1683</v>
      </c>
    </row>
    <row r="2608" spans="1:18" x14ac:dyDescent="0.25">
      <c r="A2608" s="8">
        <v>1791881826001</v>
      </c>
      <c r="B2608" s="9">
        <v>2</v>
      </c>
      <c r="C2608" s="10" t="str">
        <f>IF(B2608=1,"SPOT","NO SPOT")</f>
        <v>NO SPOT</v>
      </c>
      <c r="D2608" s="14">
        <f>IF(C2608="NO SPOT",B2608/SUMIF($C$1:$C$6359,"NO SPOT",$B$1:$B$6359),0)</f>
        <v>1.0235938379650955E-4</v>
      </c>
      <c r="E2608" s="16">
        <f>SUM($D$2:D2608)</f>
        <v>0.97819745125138935</v>
      </c>
      <c r="F2608" s="11">
        <f>B2608/23078</f>
        <v>8.6662622410954161E-5</v>
      </c>
      <c r="G2608" s="10">
        <v>0</v>
      </c>
      <c r="H2608" s="10">
        <v>2</v>
      </c>
      <c r="I2608" s="10">
        <v>0</v>
      </c>
      <c r="J2608" s="10">
        <v>0</v>
      </c>
      <c r="K2608" s="10">
        <v>1</v>
      </c>
      <c r="L2608" s="10">
        <v>1</v>
      </c>
      <c r="M2608" s="10">
        <v>0</v>
      </c>
      <c r="N2608" s="10">
        <v>0</v>
      </c>
      <c r="O2608" s="12">
        <v>727</v>
      </c>
      <c r="P2608" s="12">
        <v>31730</v>
      </c>
      <c r="Q2608" s="12">
        <v>3826</v>
      </c>
      <c r="R2608" s="12">
        <v>0</v>
      </c>
    </row>
    <row r="2609" spans="1:18" x14ac:dyDescent="0.25">
      <c r="A2609" s="8">
        <v>1791882490001</v>
      </c>
      <c r="B2609" s="9">
        <v>2</v>
      </c>
      <c r="C2609" s="10" t="str">
        <f>IF(B2609=1,"SPOT","NO SPOT")</f>
        <v>NO SPOT</v>
      </c>
      <c r="D2609" s="14">
        <f>IF(C2609="NO SPOT",B2609/SUMIF($C$1:$C$6359,"NO SPOT",$B$1:$B$6359),0)</f>
        <v>1.0235938379650955E-4</v>
      </c>
      <c r="E2609" s="16">
        <f>SUM($D$2:D2609)</f>
        <v>0.9782998106351859</v>
      </c>
      <c r="F2609" s="11">
        <f>B2609/23078</f>
        <v>8.6662622410954161E-5</v>
      </c>
      <c r="G2609" s="10">
        <v>0</v>
      </c>
      <c r="H2609" s="10">
        <v>2</v>
      </c>
      <c r="I2609" s="10">
        <v>0</v>
      </c>
      <c r="J2609" s="10">
        <v>2</v>
      </c>
      <c r="K2609" s="10">
        <v>0</v>
      </c>
      <c r="L2609" s="10">
        <v>0</v>
      </c>
      <c r="M2609" s="10">
        <v>0</v>
      </c>
      <c r="N2609" s="10">
        <v>0</v>
      </c>
      <c r="O2609" s="12">
        <v>568</v>
      </c>
      <c r="P2609" s="12">
        <v>86756</v>
      </c>
      <c r="Q2609" s="12">
        <v>11116</v>
      </c>
      <c r="R2609" s="12">
        <v>0</v>
      </c>
    </row>
    <row r="2610" spans="1:18" x14ac:dyDescent="0.25">
      <c r="A2610" s="8">
        <v>1791884078001</v>
      </c>
      <c r="B2610" s="9">
        <v>2</v>
      </c>
      <c r="C2610" s="10" t="str">
        <f>IF(B2610=1,"SPOT","NO SPOT")</f>
        <v>NO SPOT</v>
      </c>
      <c r="D2610" s="14">
        <f>IF(C2610="NO SPOT",B2610/SUMIF($C$1:$C$6359,"NO SPOT",$B$1:$B$6359),0)</f>
        <v>1.0235938379650955E-4</v>
      </c>
      <c r="E2610" s="16">
        <f>SUM($D$2:D2610)</f>
        <v>0.97840217001898244</v>
      </c>
      <c r="F2610" s="11">
        <f>B2610/23078</f>
        <v>8.6662622410954161E-5</v>
      </c>
      <c r="G2610" s="10">
        <v>0</v>
      </c>
      <c r="H2610" s="10">
        <v>2</v>
      </c>
      <c r="I2610" s="10">
        <v>0</v>
      </c>
      <c r="J2610" s="10">
        <v>0</v>
      </c>
      <c r="K2610" s="10">
        <v>0</v>
      </c>
      <c r="L2610" s="10">
        <v>2</v>
      </c>
      <c r="M2610" s="10">
        <v>0</v>
      </c>
      <c r="N2610" s="10">
        <v>0</v>
      </c>
      <c r="O2610" s="12">
        <v>4018</v>
      </c>
      <c r="P2610" s="12">
        <v>158418</v>
      </c>
      <c r="Q2610" s="12">
        <v>20160</v>
      </c>
      <c r="R2610" s="12">
        <v>0</v>
      </c>
    </row>
    <row r="2611" spans="1:18" x14ac:dyDescent="0.25">
      <c r="A2611" s="8">
        <v>1791887565001</v>
      </c>
      <c r="B2611" s="9">
        <v>2</v>
      </c>
      <c r="C2611" s="10" t="str">
        <f>IF(B2611=1,"SPOT","NO SPOT")</f>
        <v>NO SPOT</v>
      </c>
      <c r="D2611" s="14">
        <f>IF(C2611="NO SPOT",B2611/SUMIF($C$1:$C$6359,"NO SPOT",$B$1:$B$6359),0)</f>
        <v>1.0235938379650955E-4</v>
      </c>
      <c r="E2611" s="16">
        <f>SUM($D$2:D2611)</f>
        <v>0.97850452940277899</v>
      </c>
      <c r="F2611" s="11">
        <f>B2611/23078</f>
        <v>8.6662622410954161E-5</v>
      </c>
      <c r="G2611" s="10">
        <v>0</v>
      </c>
      <c r="H2611" s="10">
        <v>2</v>
      </c>
      <c r="I2611" s="10">
        <v>0</v>
      </c>
      <c r="J2611" s="10">
        <v>0</v>
      </c>
      <c r="K2611" s="10">
        <v>2</v>
      </c>
      <c r="L2611" s="10">
        <v>0</v>
      </c>
      <c r="M2611" s="10">
        <v>0</v>
      </c>
      <c r="N2611" s="10">
        <v>0</v>
      </c>
      <c r="O2611" s="12">
        <v>170</v>
      </c>
      <c r="P2611" s="12">
        <v>4781</v>
      </c>
      <c r="Q2611" s="12">
        <v>599</v>
      </c>
      <c r="R2611" s="12">
        <v>0</v>
      </c>
    </row>
    <row r="2612" spans="1:18" x14ac:dyDescent="0.25">
      <c r="A2612" s="8">
        <v>1791892410001</v>
      </c>
      <c r="B2612" s="9">
        <v>2</v>
      </c>
      <c r="C2612" s="10" t="str">
        <f>IF(B2612=1,"SPOT","NO SPOT")</f>
        <v>NO SPOT</v>
      </c>
      <c r="D2612" s="14">
        <f>IF(C2612="NO SPOT",B2612/SUMIF($C$1:$C$6359,"NO SPOT",$B$1:$B$6359),0)</f>
        <v>1.0235938379650955E-4</v>
      </c>
      <c r="E2612" s="16">
        <f>SUM($D$2:D2612)</f>
        <v>0.97860688878657554</v>
      </c>
      <c r="F2612" s="11">
        <f>B2612/23078</f>
        <v>8.6662622410954161E-5</v>
      </c>
      <c r="G2612" s="10">
        <v>0</v>
      </c>
      <c r="H2612" s="10">
        <v>2</v>
      </c>
      <c r="I2612" s="10">
        <v>0</v>
      </c>
      <c r="J2612" s="10">
        <v>0</v>
      </c>
      <c r="K2612" s="10">
        <v>1</v>
      </c>
      <c r="L2612" s="10">
        <v>1</v>
      </c>
      <c r="M2612" s="10">
        <v>0</v>
      </c>
      <c r="N2612" s="10">
        <v>0</v>
      </c>
      <c r="O2612" s="12">
        <v>18541</v>
      </c>
      <c r="P2612" s="12">
        <v>62578</v>
      </c>
      <c r="Q2612" s="12">
        <v>8593</v>
      </c>
      <c r="R2612" s="12">
        <v>0</v>
      </c>
    </row>
    <row r="2613" spans="1:18" x14ac:dyDescent="0.25">
      <c r="A2613" s="8">
        <v>1791894839001</v>
      </c>
      <c r="B2613" s="9">
        <v>2</v>
      </c>
      <c r="C2613" s="10" t="str">
        <f>IF(B2613=1,"SPOT","NO SPOT")</f>
        <v>NO SPOT</v>
      </c>
      <c r="D2613" s="14">
        <f>IF(C2613="NO SPOT",B2613/SUMIF($C$1:$C$6359,"NO SPOT",$B$1:$B$6359),0)</f>
        <v>1.0235938379650955E-4</v>
      </c>
      <c r="E2613" s="16">
        <f>SUM($D$2:D2613)</f>
        <v>0.97870924817037208</v>
      </c>
      <c r="F2613" s="11">
        <f>B2613/23078</f>
        <v>8.6662622410954161E-5</v>
      </c>
      <c r="G2613" s="10">
        <v>0</v>
      </c>
      <c r="H2613" s="10">
        <v>2</v>
      </c>
      <c r="I2613" s="10">
        <v>0</v>
      </c>
      <c r="J2613" s="10">
        <v>0</v>
      </c>
      <c r="K2613" s="10">
        <v>1</v>
      </c>
      <c r="L2613" s="10">
        <v>1</v>
      </c>
      <c r="M2613" s="10">
        <v>0</v>
      </c>
      <c r="N2613" s="10">
        <v>0</v>
      </c>
      <c r="O2613" s="12">
        <v>377</v>
      </c>
      <c r="P2613" s="12">
        <v>14362</v>
      </c>
      <c r="Q2613" s="12">
        <v>1820</v>
      </c>
      <c r="R2613" s="12">
        <v>0</v>
      </c>
    </row>
    <row r="2614" spans="1:18" x14ac:dyDescent="0.25">
      <c r="A2614" s="8">
        <v>1791900642001</v>
      </c>
      <c r="B2614" s="9">
        <v>2</v>
      </c>
      <c r="C2614" s="10" t="str">
        <f>IF(B2614=1,"SPOT","NO SPOT")</f>
        <v>NO SPOT</v>
      </c>
      <c r="D2614" s="14">
        <f>IF(C2614="NO SPOT",B2614/SUMIF($C$1:$C$6359,"NO SPOT",$B$1:$B$6359),0)</f>
        <v>1.0235938379650955E-4</v>
      </c>
      <c r="E2614" s="16">
        <f>SUM($D$2:D2614)</f>
        <v>0.97881160755416863</v>
      </c>
      <c r="F2614" s="11">
        <f>B2614/23078</f>
        <v>8.6662622410954161E-5</v>
      </c>
      <c r="G2614" s="10">
        <v>0</v>
      </c>
      <c r="H2614" s="10">
        <v>2</v>
      </c>
      <c r="I2614" s="10">
        <v>0</v>
      </c>
      <c r="J2614" s="10">
        <v>0</v>
      </c>
      <c r="K2614" s="10">
        <v>0</v>
      </c>
      <c r="L2614" s="10">
        <v>2</v>
      </c>
      <c r="M2614" s="10">
        <v>0</v>
      </c>
      <c r="N2614" s="10">
        <v>0</v>
      </c>
      <c r="O2614" s="12">
        <v>355</v>
      </c>
      <c r="P2614" s="12">
        <v>6755</v>
      </c>
      <c r="Q2614" s="12">
        <v>910</v>
      </c>
      <c r="R2614" s="12">
        <v>0</v>
      </c>
    </row>
    <row r="2615" spans="1:18" x14ac:dyDescent="0.25">
      <c r="A2615" s="8">
        <v>1791900650001</v>
      </c>
      <c r="B2615" s="9">
        <v>2</v>
      </c>
      <c r="C2615" s="10" t="str">
        <f>IF(B2615=1,"SPOT","NO SPOT")</f>
        <v>NO SPOT</v>
      </c>
      <c r="D2615" s="14">
        <f>IF(C2615="NO SPOT",B2615/SUMIF($C$1:$C$6359,"NO SPOT",$B$1:$B$6359),0)</f>
        <v>1.0235938379650955E-4</v>
      </c>
      <c r="E2615" s="16">
        <f>SUM($D$2:D2615)</f>
        <v>0.97891396693796517</v>
      </c>
      <c r="F2615" s="11">
        <f>B2615/23078</f>
        <v>8.6662622410954161E-5</v>
      </c>
      <c r="G2615" s="10">
        <v>0</v>
      </c>
      <c r="H2615" s="10">
        <v>2</v>
      </c>
      <c r="I2615" s="10">
        <v>0</v>
      </c>
      <c r="J2615" s="10">
        <v>1</v>
      </c>
      <c r="K2615" s="10">
        <v>1</v>
      </c>
      <c r="L2615" s="10">
        <v>0</v>
      </c>
      <c r="M2615" s="10">
        <v>0</v>
      </c>
      <c r="N2615" s="10">
        <v>0</v>
      </c>
      <c r="O2615" s="12">
        <v>34329</v>
      </c>
      <c r="P2615" s="12">
        <v>64744</v>
      </c>
      <c r="Q2615" s="12">
        <v>9696</v>
      </c>
      <c r="R2615" s="12">
        <v>0</v>
      </c>
    </row>
    <row r="2616" spans="1:18" x14ac:dyDescent="0.25">
      <c r="A2616" s="8">
        <v>1791904753001</v>
      </c>
      <c r="B2616" s="9">
        <v>2</v>
      </c>
      <c r="C2616" s="10" t="str">
        <f>IF(B2616=1,"SPOT","NO SPOT")</f>
        <v>NO SPOT</v>
      </c>
      <c r="D2616" s="14">
        <f>IF(C2616="NO SPOT",B2616/SUMIF($C$1:$C$6359,"NO SPOT",$B$1:$B$6359),0)</f>
        <v>1.0235938379650955E-4</v>
      </c>
      <c r="E2616" s="16">
        <f>SUM($D$2:D2616)</f>
        <v>0.97901632632176172</v>
      </c>
      <c r="F2616" s="11">
        <f>B2616/23078</f>
        <v>8.6662622410954161E-5</v>
      </c>
      <c r="G2616" s="10">
        <v>0</v>
      </c>
      <c r="H2616" s="10">
        <v>2</v>
      </c>
      <c r="I2616" s="10">
        <v>0</v>
      </c>
      <c r="J2616" s="10">
        <v>2</v>
      </c>
      <c r="K2616" s="10">
        <v>0</v>
      </c>
      <c r="L2616" s="10">
        <v>0</v>
      </c>
      <c r="M2616" s="10">
        <v>0</v>
      </c>
      <c r="N2616" s="10">
        <v>0</v>
      </c>
      <c r="O2616" s="12">
        <v>8735</v>
      </c>
      <c r="P2616" s="12">
        <v>156735</v>
      </c>
      <c r="Q2616" s="12">
        <v>19137</v>
      </c>
      <c r="R2616" s="12">
        <v>0</v>
      </c>
    </row>
    <row r="2617" spans="1:18" x14ac:dyDescent="0.25">
      <c r="A2617" s="8">
        <v>1791905490001</v>
      </c>
      <c r="B2617" s="9">
        <v>2</v>
      </c>
      <c r="C2617" s="10" t="str">
        <f>IF(B2617=1,"SPOT","NO SPOT")</f>
        <v>NO SPOT</v>
      </c>
      <c r="D2617" s="14">
        <f>IF(C2617="NO SPOT",B2617/SUMIF($C$1:$C$6359,"NO SPOT",$B$1:$B$6359),0)</f>
        <v>1.0235938379650955E-4</v>
      </c>
      <c r="E2617" s="16">
        <f>SUM($D$2:D2617)</f>
        <v>0.97911868570555827</v>
      </c>
      <c r="F2617" s="11">
        <f>B2617/23078</f>
        <v>8.6662622410954161E-5</v>
      </c>
      <c r="G2617" s="10">
        <v>0</v>
      </c>
      <c r="H2617" s="10">
        <v>2</v>
      </c>
      <c r="I2617" s="10">
        <v>0</v>
      </c>
      <c r="J2617" s="10">
        <v>2</v>
      </c>
      <c r="K2617" s="10">
        <v>0</v>
      </c>
      <c r="L2617" s="10">
        <v>0</v>
      </c>
      <c r="M2617" s="10">
        <v>0</v>
      </c>
      <c r="N2617" s="10">
        <v>0</v>
      </c>
      <c r="O2617" s="12">
        <v>11337</v>
      </c>
      <c r="P2617" s="12">
        <v>251410</v>
      </c>
      <c r="Q2617" s="12">
        <v>31827</v>
      </c>
      <c r="R2617" s="12">
        <v>0</v>
      </c>
    </row>
    <row r="2618" spans="1:18" x14ac:dyDescent="0.25">
      <c r="A2618" s="8">
        <v>1791907116001</v>
      </c>
      <c r="B2618" s="9">
        <v>2</v>
      </c>
      <c r="C2618" s="10" t="str">
        <f>IF(B2618=1,"SPOT","NO SPOT")</f>
        <v>NO SPOT</v>
      </c>
      <c r="D2618" s="14">
        <f>IF(C2618="NO SPOT",B2618/SUMIF($C$1:$C$6359,"NO SPOT",$B$1:$B$6359),0)</f>
        <v>1.0235938379650955E-4</v>
      </c>
      <c r="E2618" s="16">
        <f>SUM($D$2:D2618)</f>
        <v>0.97922104508935481</v>
      </c>
      <c r="F2618" s="11">
        <f>B2618/23078</f>
        <v>8.6662622410954161E-5</v>
      </c>
      <c r="G2618" s="10">
        <v>0</v>
      </c>
      <c r="H2618" s="10">
        <v>2</v>
      </c>
      <c r="I2618" s="10">
        <v>0</v>
      </c>
      <c r="J2618" s="10">
        <v>0</v>
      </c>
      <c r="K2618" s="10">
        <v>0</v>
      </c>
      <c r="L2618" s="10">
        <v>2</v>
      </c>
      <c r="M2618" s="10">
        <v>0</v>
      </c>
      <c r="N2618" s="10">
        <v>0</v>
      </c>
      <c r="O2618" s="12">
        <v>298</v>
      </c>
      <c r="P2618" s="12">
        <v>39360</v>
      </c>
      <c r="Q2618" s="12">
        <v>5594</v>
      </c>
      <c r="R2618" s="12">
        <v>0</v>
      </c>
    </row>
    <row r="2619" spans="1:18" x14ac:dyDescent="0.25">
      <c r="A2619" s="8">
        <v>1791912160001</v>
      </c>
      <c r="B2619" s="9">
        <v>2</v>
      </c>
      <c r="C2619" s="10" t="str">
        <f>IF(B2619=1,"SPOT","NO SPOT")</f>
        <v>NO SPOT</v>
      </c>
      <c r="D2619" s="14">
        <f>IF(C2619="NO SPOT",B2619/SUMIF($C$1:$C$6359,"NO SPOT",$B$1:$B$6359),0)</f>
        <v>1.0235938379650955E-4</v>
      </c>
      <c r="E2619" s="16">
        <f>SUM($D$2:D2619)</f>
        <v>0.97932340447315136</v>
      </c>
      <c r="F2619" s="11">
        <f>B2619/23078</f>
        <v>8.6662622410954161E-5</v>
      </c>
      <c r="G2619" s="10">
        <v>0</v>
      </c>
      <c r="H2619" s="10">
        <v>2</v>
      </c>
      <c r="I2619" s="10">
        <v>0</v>
      </c>
      <c r="J2619" s="10">
        <v>0</v>
      </c>
      <c r="K2619" s="10">
        <v>0</v>
      </c>
      <c r="L2619" s="10">
        <v>2</v>
      </c>
      <c r="M2619" s="10">
        <v>0</v>
      </c>
      <c r="N2619" s="10">
        <v>0</v>
      </c>
      <c r="O2619" s="12">
        <v>1788</v>
      </c>
      <c r="P2619" s="12">
        <v>20187</v>
      </c>
      <c r="Q2619" s="12">
        <v>2555</v>
      </c>
      <c r="R2619" s="12">
        <v>0</v>
      </c>
    </row>
    <row r="2620" spans="1:18" x14ac:dyDescent="0.25">
      <c r="A2620" s="8">
        <v>1791920104001</v>
      </c>
      <c r="B2620" s="9">
        <v>2</v>
      </c>
      <c r="C2620" s="10" t="str">
        <f>IF(B2620=1,"SPOT","NO SPOT")</f>
        <v>NO SPOT</v>
      </c>
      <c r="D2620" s="14">
        <f>IF(C2620="NO SPOT",B2620/SUMIF($C$1:$C$6359,"NO SPOT",$B$1:$B$6359),0)</f>
        <v>1.0235938379650955E-4</v>
      </c>
      <c r="E2620" s="16">
        <f>SUM($D$2:D2620)</f>
        <v>0.97942576385694791</v>
      </c>
      <c r="F2620" s="11">
        <f>B2620/23078</f>
        <v>8.6662622410954161E-5</v>
      </c>
      <c r="G2620" s="10">
        <v>0</v>
      </c>
      <c r="H2620" s="10">
        <v>2</v>
      </c>
      <c r="I2620" s="10">
        <v>0</v>
      </c>
      <c r="J2620" s="10">
        <v>0</v>
      </c>
      <c r="K2620" s="10">
        <v>1</v>
      </c>
      <c r="L2620" s="10">
        <v>1</v>
      </c>
      <c r="M2620" s="10">
        <v>0</v>
      </c>
      <c r="N2620" s="10">
        <v>0</v>
      </c>
      <c r="O2620" s="12">
        <v>2234</v>
      </c>
      <c r="P2620" s="12">
        <v>90049</v>
      </c>
      <c r="Q2620" s="12">
        <v>11036</v>
      </c>
      <c r="R2620" s="12">
        <v>0</v>
      </c>
    </row>
    <row r="2621" spans="1:18" x14ac:dyDescent="0.25">
      <c r="A2621" s="8">
        <v>1791939972001</v>
      </c>
      <c r="B2621" s="9">
        <v>2</v>
      </c>
      <c r="C2621" s="10" t="str">
        <f>IF(B2621=1,"SPOT","NO SPOT")</f>
        <v>NO SPOT</v>
      </c>
      <c r="D2621" s="14">
        <f>IF(C2621="NO SPOT",B2621/SUMIF($C$1:$C$6359,"NO SPOT",$B$1:$B$6359),0)</f>
        <v>1.0235938379650955E-4</v>
      </c>
      <c r="E2621" s="16">
        <f>SUM($D$2:D2621)</f>
        <v>0.97952812324074445</v>
      </c>
      <c r="F2621" s="11">
        <f>B2621/23078</f>
        <v>8.6662622410954161E-5</v>
      </c>
      <c r="G2621" s="10">
        <v>0</v>
      </c>
      <c r="H2621" s="10">
        <v>2</v>
      </c>
      <c r="I2621" s="10">
        <v>0</v>
      </c>
      <c r="J2621" s="10">
        <v>0</v>
      </c>
      <c r="K2621" s="10">
        <v>2</v>
      </c>
      <c r="L2621" s="10">
        <v>0</v>
      </c>
      <c r="M2621" s="10">
        <v>0</v>
      </c>
      <c r="N2621" s="10">
        <v>0</v>
      </c>
      <c r="O2621" s="12">
        <v>4828</v>
      </c>
      <c r="P2621" s="12">
        <v>61547</v>
      </c>
      <c r="Q2621" s="12">
        <v>8219</v>
      </c>
      <c r="R2621" s="12">
        <v>0</v>
      </c>
    </row>
    <row r="2622" spans="1:18" x14ac:dyDescent="0.25">
      <c r="A2622" s="8">
        <v>1791942191001</v>
      </c>
      <c r="B2622" s="9">
        <v>2</v>
      </c>
      <c r="C2622" s="10" t="str">
        <f>IF(B2622=1,"SPOT","NO SPOT")</f>
        <v>NO SPOT</v>
      </c>
      <c r="D2622" s="14">
        <f>IF(C2622="NO SPOT",B2622/SUMIF($C$1:$C$6359,"NO SPOT",$B$1:$B$6359),0)</f>
        <v>1.0235938379650955E-4</v>
      </c>
      <c r="E2622" s="16">
        <f>SUM($D$2:D2622)</f>
        <v>0.979630482624541</v>
      </c>
      <c r="F2622" s="11">
        <f>B2622/23078</f>
        <v>8.6662622410954161E-5</v>
      </c>
      <c r="G2622" s="10">
        <v>0</v>
      </c>
      <c r="H2622" s="10">
        <v>2</v>
      </c>
      <c r="I2622" s="10">
        <v>0</v>
      </c>
      <c r="J2622" s="10">
        <v>0</v>
      </c>
      <c r="K2622" s="10">
        <v>1</v>
      </c>
      <c r="L2622" s="10">
        <v>1</v>
      </c>
      <c r="M2622" s="10">
        <v>0</v>
      </c>
      <c r="N2622" s="10">
        <v>0</v>
      </c>
      <c r="O2622" s="12">
        <v>48</v>
      </c>
      <c r="P2622" s="12">
        <v>14313</v>
      </c>
      <c r="Q2622" s="12">
        <v>1772</v>
      </c>
      <c r="R2622" s="12">
        <v>0</v>
      </c>
    </row>
    <row r="2623" spans="1:18" x14ac:dyDescent="0.25">
      <c r="A2623" s="8">
        <v>1791945697001</v>
      </c>
      <c r="B2623" s="9">
        <v>2</v>
      </c>
      <c r="C2623" s="10" t="str">
        <f>IF(B2623=1,"SPOT","NO SPOT")</f>
        <v>NO SPOT</v>
      </c>
      <c r="D2623" s="14">
        <f>IF(C2623="NO SPOT",B2623/SUMIF($C$1:$C$6359,"NO SPOT",$B$1:$B$6359),0)</f>
        <v>1.0235938379650955E-4</v>
      </c>
      <c r="E2623" s="16">
        <f>SUM($D$2:D2623)</f>
        <v>0.97973284200833755</v>
      </c>
      <c r="F2623" s="11">
        <f>B2623/23078</f>
        <v>8.6662622410954161E-5</v>
      </c>
      <c r="G2623" s="10">
        <v>0</v>
      </c>
      <c r="H2623" s="10">
        <v>2</v>
      </c>
      <c r="I2623" s="10">
        <v>0</v>
      </c>
      <c r="J2623" s="10">
        <v>1</v>
      </c>
      <c r="K2623" s="10">
        <v>0</v>
      </c>
      <c r="L2623" s="10">
        <v>1</v>
      </c>
      <c r="M2623" s="10">
        <v>0</v>
      </c>
      <c r="N2623" s="10">
        <v>0</v>
      </c>
      <c r="O2623" s="12">
        <v>57945</v>
      </c>
      <c r="P2623" s="12">
        <v>628214</v>
      </c>
      <c r="Q2623" s="12">
        <v>85156</v>
      </c>
      <c r="R2623" s="12">
        <v>0</v>
      </c>
    </row>
    <row r="2624" spans="1:18" x14ac:dyDescent="0.25">
      <c r="A2624" s="8">
        <v>1791948963001</v>
      </c>
      <c r="B2624" s="9">
        <v>2</v>
      </c>
      <c r="C2624" s="10" t="str">
        <f>IF(B2624=1,"SPOT","NO SPOT")</f>
        <v>NO SPOT</v>
      </c>
      <c r="D2624" s="14">
        <f>IF(C2624="NO SPOT",B2624/SUMIF($C$1:$C$6359,"NO SPOT",$B$1:$B$6359),0)</f>
        <v>1.0235938379650955E-4</v>
      </c>
      <c r="E2624" s="16">
        <f>SUM($D$2:D2624)</f>
        <v>0.97983520139213409</v>
      </c>
      <c r="F2624" s="11">
        <f>B2624/23078</f>
        <v>8.6662622410954161E-5</v>
      </c>
      <c r="G2624" s="10">
        <v>0</v>
      </c>
      <c r="H2624" s="10">
        <v>2</v>
      </c>
      <c r="I2624" s="10">
        <v>0</v>
      </c>
      <c r="J2624" s="10">
        <v>0</v>
      </c>
      <c r="K2624" s="10">
        <v>2</v>
      </c>
      <c r="L2624" s="10">
        <v>0</v>
      </c>
      <c r="M2624" s="10">
        <v>0</v>
      </c>
      <c r="N2624" s="10">
        <v>0</v>
      </c>
      <c r="O2624" s="12">
        <v>235668</v>
      </c>
      <c r="P2624" s="12">
        <v>154758</v>
      </c>
      <c r="Q2624" s="12">
        <v>20428</v>
      </c>
      <c r="R2624" s="12">
        <v>0</v>
      </c>
    </row>
    <row r="2625" spans="1:18" x14ac:dyDescent="0.25">
      <c r="A2625" s="8">
        <v>1791949439001</v>
      </c>
      <c r="B2625" s="9">
        <v>2</v>
      </c>
      <c r="C2625" s="10" t="str">
        <f>IF(B2625=1,"SPOT","NO SPOT")</f>
        <v>NO SPOT</v>
      </c>
      <c r="D2625" s="14">
        <f>IF(C2625="NO SPOT",B2625/SUMIF($C$1:$C$6359,"NO SPOT",$B$1:$B$6359),0)</f>
        <v>1.0235938379650955E-4</v>
      </c>
      <c r="E2625" s="16">
        <f>SUM($D$2:D2625)</f>
        <v>0.97993756077593064</v>
      </c>
      <c r="F2625" s="11">
        <f>B2625/23078</f>
        <v>8.6662622410954161E-5</v>
      </c>
      <c r="G2625" s="10">
        <v>0</v>
      </c>
      <c r="H2625" s="10">
        <v>2</v>
      </c>
      <c r="I2625" s="10">
        <v>0</v>
      </c>
      <c r="J2625" s="10">
        <v>1</v>
      </c>
      <c r="K2625" s="10">
        <v>0</v>
      </c>
      <c r="L2625" s="10">
        <v>1</v>
      </c>
      <c r="M2625" s="10">
        <v>0</v>
      </c>
      <c r="N2625" s="10">
        <v>0</v>
      </c>
      <c r="O2625" s="12">
        <v>32036</v>
      </c>
      <c r="P2625" s="12">
        <v>73609</v>
      </c>
      <c r="Q2625" s="12">
        <v>10561</v>
      </c>
      <c r="R2625" s="12">
        <v>0</v>
      </c>
    </row>
    <row r="2626" spans="1:18" x14ac:dyDescent="0.25">
      <c r="A2626" s="8">
        <v>1791954750001</v>
      </c>
      <c r="B2626" s="9">
        <v>2</v>
      </c>
      <c r="C2626" s="10" t="str">
        <f>IF(B2626=1,"SPOT","NO SPOT")</f>
        <v>NO SPOT</v>
      </c>
      <c r="D2626" s="14">
        <f>IF(C2626="NO SPOT",B2626/SUMIF($C$1:$C$6359,"NO SPOT",$B$1:$B$6359),0)</f>
        <v>1.0235938379650955E-4</v>
      </c>
      <c r="E2626" s="16">
        <f>SUM($D$2:D2626)</f>
        <v>0.98003992015972718</v>
      </c>
      <c r="F2626" s="11">
        <f>B2626/23078</f>
        <v>8.6662622410954161E-5</v>
      </c>
      <c r="G2626" s="10">
        <v>0</v>
      </c>
      <c r="H2626" s="10">
        <v>2</v>
      </c>
      <c r="I2626" s="10">
        <v>0</v>
      </c>
      <c r="J2626" s="10">
        <v>2</v>
      </c>
      <c r="K2626" s="10">
        <v>0</v>
      </c>
      <c r="L2626" s="10">
        <v>0</v>
      </c>
      <c r="M2626" s="10">
        <v>0</v>
      </c>
      <c r="N2626" s="10">
        <v>0</v>
      </c>
      <c r="O2626" s="12">
        <v>95</v>
      </c>
      <c r="P2626" s="12">
        <v>6278</v>
      </c>
      <c r="Q2626" s="12">
        <v>846</v>
      </c>
      <c r="R2626" s="12">
        <v>0</v>
      </c>
    </row>
    <row r="2627" spans="1:18" x14ac:dyDescent="0.25">
      <c r="A2627" s="8">
        <v>1791957253001</v>
      </c>
      <c r="B2627" s="9">
        <v>2</v>
      </c>
      <c r="C2627" s="10" t="str">
        <f>IF(B2627=1,"SPOT","NO SPOT")</f>
        <v>NO SPOT</v>
      </c>
      <c r="D2627" s="14">
        <f>IF(C2627="NO SPOT",B2627/SUMIF($C$1:$C$6359,"NO SPOT",$B$1:$B$6359),0)</f>
        <v>1.0235938379650955E-4</v>
      </c>
      <c r="E2627" s="16">
        <f>SUM($D$2:D2627)</f>
        <v>0.98014227954352373</v>
      </c>
      <c r="F2627" s="11">
        <f>B2627/23078</f>
        <v>8.6662622410954161E-5</v>
      </c>
      <c r="G2627" s="10">
        <v>0</v>
      </c>
      <c r="H2627" s="10">
        <v>2</v>
      </c>
      <c r="I2627" s="10">
        <v>0</v>
      </c>
      <c r="J2627" s="10">
        <v>0</v>
      </c>
      <c r="K2627" s="10">
        <v>0</v>
      </c>
      <c r="L2627" s="10">
        <v>2</v>
      </c>
      <c r="M2627" s="10">
        <v>0</v>
      </c>
      <c r="N2627" s="10">
        <v>0</v>
      </c>
      <c r="O2627" s="12">
        <v>1098</v>
      </c>
      <c r="P2627" s="12">
        <v>45612</v>
      </c>
      <c r="Q2627" s="12">
        <v>5748</v>
      </c>
      <c r="R2627" s="12">
        <v>0</v>
      </c>
    </row>
    <row r="2628" spans="1:18" x14ac:dyDescent="0.25">
      <c r="A2628" s="8">
        <v>1791957261001</v>
      </c>
      <c r="B2628" s="9">
        <v>2</v>
      </c>
      <c r="C2628" s="10" t="str">
        <f>IF(B2628=1,"SPOT","NO SPOT")</f>
        <v>NO SPOT</v>
      </c>
      <c r="D2628" s="14">
        <f>IF(C2628="NO SPOT",B2628/SUMIF($C$1:$C$6359,"NO SPOT",$B$1:$B$6359),0)</f>
        <v>1.0235938379650955E-4</v>
      </c>
      <c r="E2628" s="16">
        <f>SUM($D$2:D2628)</f>
        <v>0.98024463892732028</v>
      </c>
      <c r="F2628" s="11">
        <f>B2628/23078</f>
        <v>8.6662622410954161E-5</v>
      </c>
      <c r="G2628" s="10">
        <v>0</v>
      </c>
      <c r="H2628" s="10">
        <v>2</v>
      </c>
      <c r="I2628" s="10">
        <v>0</v>
      </c>
      <c r="J2628" s="10">
        <v>1</v>
      </c>
      <c r="K2628" s="10">
        <v>1</v>
      </c>
      <c r="L2628" s="10">
        <v>0</v>
      </c>
      <c r="M2628" s="10">
        <v>0</v>
      </c>
      <c r="N2628" s="10">
        <v>0</v>
      </c>
      <c r="O2628" s="12">
        <v>108001</v>
      </c>
      <c r="P2628" s="12">
        <v>188046</v>
      </c>
      <c r="Q2628" s="12">
        <v>22678</v>
      </c>
      <c r="R2628" s="12">
        <v>0</v>
      </c>
    </row>
    <row r="2629" spans="1:18" x14ac:dyDescent="0.25">
      <c r="A2629" s="8">
        <v>1791966686001</v>
      </c>
      <c r="B2629" s="9">
        <v>2</v>
      </c>
      <c r="C2629" s="10" t="str">
        <f>IF(B2629=1,"SPOT","NO SPOT")</f>
        <v>NO SPOT</v>
      </c>
      <c r="D2629" s="14">
        <f>IF(C2629="NO SPOT",B2629/SUMIF($C$1:$C$6359,"NO SPOT",$B$1:$B$6359),0)</f>
        <v>1.0235938379650955E-4</v>
      </c>
      <c r="E2629" s="16">
        <f>SUM($D$2:D2629)</f>
        <v>0.98034699831111682</v>
      </c>
      <c r="F2629" s="11">
        <f>B2629/23078</f>
        <v>8.6662622410954161E-5</v>
      </c>
      <c r="G2629" s="10">
        <v>0</v>
      </c>
      <c r="H2629" s="10">
        <v>2</v>
      </c>
      <c r="I2629" s="10">
        <v>0</v>
      </c>
      <c r="J2629" s="10">
        <v>0</v>
      </c>
      <c r="K2629" s="10">
        <v>0</v>
      </c>
      <c r="L2629" s="10">
        <v>2</v>
      </c>
      <c r="M2629" s="10">
        <v>0</v>
      </c>
      <c r="N2629" s="10">
        <v>0</v>
      </c>
      <c r="O2629" s="12">
        <v>100</v>
      </c>
      <c r="P2629" s="12">
        <v>71708</v>
      </c>
      <c r="Q2629" s="12">
        <v>8648</v>
      </c>
      <c r="R2629" s="12">
        <v>0</v>
      </c>
    </row>
    <row r="2630" spans="1:18" x14ac:dyDescent="0.25">
      <c r="A2630" s="8">
        <v>1791985710001</v>
      </c>
      <c r="B2630" s="9">
        <v>2</v>
      </c>
      <c r="C2630" s="10" t="str">
        <f>IF(B2630=1,"SPOT","NO SPOT")</f>
        <v>NO SPOT</v>
      </c>
      <c r="D2630" s="14">
        <f>IF(C2630="NO SPOT",B2630/SUMIF($C$1:$C$6359,"NO SPOT",$B$1:$B$6359),0)</f>
        <v>1.0235938379650955E-4</v>
      </c>
      <c r="E2630" s="16">
        <f>SUM($D$2:D2630)</f>
        <v>0.98044935769491337</v>
      </c>
      <c r="F2630" s="11">
        <f>B2630/23078</f>
        <v>8.6662622410954161E-5</v>
      </c>
      <c r="G2630" s="10">
        <v>0</v>
      </c>
      <c r="H2630" s="10">
        <v>2</v>
      </c>
      <c r="I2630" s="10">
        <v>0</v>
      </c>
      <c r="J2630" s="10">
        <v>0</v>
      </c>
      <c r="K2630" s="10">
        <v>1</v>
      </c>
      <c r="L2630" s="10">
        <v>1</v>
      </c>
      <c r="M2630" s="10">
        <v>0</v>
      </c>
      <c r="N2630" s="10">
        <v>0</v>
      </c>
      <c r="O2630" s="12">
        <v>23627</v>
      </c>
      <c r="P2630" s="12">
        <v>153720</v>
      </c>
      <c r="Q2630" s="12">
        <v>22492</v>
      </c>
      <c r="R2630" s="12">
        <v>0</v>
      </c>
    </row>
    <row r="2631" spans="1:18" x14ac:dyDescent="0.25">
      <c r="A2631" s="8">
        <v>1791988450001</v>
      </c>
      <c r="B2631" s="9">
        <v>2</v>
      </c>
      <c r="C2631" s="10" t="str">
        <f>IF(B2631=1,"SPOT","NO SPOT")</f>
        <v>NO SPOT</v>
      </c>
      <c r="D2631" s="14">
        <f>IF(C2631="NO SPOT",B2631/SUMIF($C$1:$C$6359,"NO SPOT",$B$1:$B$6359),0)</f>
        <v>1.0235938379650955E-4</v>
      </c>
      <c r="E2631" s="16">
        <f>SUM($D$2:D2631)</f>
        <v>0.98055171707870992</v>
      </c>
      <c r="F2631" s="11">
        <f>B2631/23078</f>
        <v>8.6662622410954161E-5</v>
      </c>
      <c r="G2631" s="10">
        <v>0</v>
      </c>
      <c r="H2631" s="10">
        <v>2</v>
      </c>
      <c r="I2631" s="10">
        <v>0</v>
      </c>
      <c r="J2631" s="10">
        <v>1</v>
      </c>
      <c r="K2631" s="10">
        <v>0</v>
      </c>
      <c r="L2631" s="10">
        <v>1</v>
      </c>
      <c r="M2631" s="10">
        <v>0</v>
      </c>
      <c r="N2631" s="10">
        <v>0</v>
      </c>
      <c r="O2631" s="12">
        <v>2216</v>
      </c>
      <c r="P2631" s="12">
        <v>26086</v>
      </c>
      <c r="Q2631" s="12">
        <v>3239</v>
      </c>
      <c r="R2631" s="12">
        <v>0</v>
      </c>
    </row>
    <row r="2632" spans="1:18" x14ac:dyDescent="0.25">
      <c r="A2632" s="8">
        <v>1791992342001</v>
      </c>
      <c r="B2632" s="9">
        <v>2</v>
      </c>
      <c r="C2632" s="10" t="str">
        <f>IF(B2632=1,"SPOT","NO SPOT")</f>
        <v>NO SPOT</v>
      </c>
      <c r="D2632" s="14">
        <f>IF(C2632="NO SPOT",B2632/SUMIF($C$1:$C$6359,"NO SPOT",$B$1:$B$6359),0)</f>
        <v>1.0235938379650955E-4</v>
      </c>
      <c r="E2632" s="16">
        <f>SUM($D$2:D2632)</f>
        <v>0.98065407646250646</v>
      </c>
      <c r="F2632" s="11">
        <f>B2632/23078</f>
        <v>8.6662622410954161E-5</v>
      </c>
      <c r="G2632" s="10">
        <v>0</v>
      </c>
      <c r="H2632" s="10">
        <v>2</v>
      </c>
      <c r="I2632" s="10">
        <v>0</v>
      </c>
      <c r="J2632" s="10">
        <v>0</v>
      </c>
      <c r="K2632" s="10">
        <v>2</v>
      </c>
      <c r="L2632" s="10">
        <v>0</v>
      </c>
      <c r="M2632" s="10">
        <v>0</v>
      </c>
      <c r="N2632" s="10">
        <v>0</v>
      </c>
      <c r="O2632" s="12">
        <v>11948</v>
      </c>
      <c r="P2632" s="12">
        <v>34799</v>
      </c>
      <c r="Q2632" s="12">
        <v>4464</v>
      </c>
      <c r="R2632" s="12">
        <v>0</v>
      </c>
    </row>
    <row r="2633" spans="1:18" x14ac:dyDescent="0.25">
      <c r="A2633" s="8">
        <v>1791994604001</v>
      </c>
      <c r="B2633" s="9">
        <v>2</v>
      </c>
      <c r="C2633" s="10" t="str">
        <f>IF(B2633=1,"SPOT","NO SPOT")</f>
        <v>NO SPOT</v>
      </c>
      <c r="D2633" s="14">
        <f>IF(C2633="NO SPOT",B2633/SUMIF($C$1:$C$6359,"NO SPOT",$B$1:$B$6359),0)</f>
        <v>1.0235938379650955E-4</v>
      </c>
      <c r="E2633" s="16">
        <f>SUM($D$2:D2633)</f>
        <v>0.98075643584630301</v>
      </c>
      <c r="F2633" s="11">
        <f>B2633/23078</f>
        <v>8.6662622410954161E-5</v>
      </c>
      <c r="G2633" s="10">
        <v>0</v>
      </c>
      <c r="H2633" s="10">
        <v>2</v>
      </c>
      <c r="I2633" s="10">
        <v>0</v>
      </c>
      <c r="J2633" s="10">
        <v>0</v>
      </c>
      <c r="K2633" s="10">
        <v>0</v>
      </c>
      <c r="L2633" s="10">
        <v>2</v>
      </c>
      <c r="M2633" s="10">
        <v>0</v>
      </c>
      <c r="N2633" s="10">
        <v>0</v>
      </c>
      <c r="O2633" s="12">
        <v>524</v>
      </c>
      <c r="P2633" s="12">
        <v>13644</v>
      </c>
      <c r="Q2633" s="12">
        <v>1673</v>
      </c>
      <c r="R2633" s="12">
        <v>0</v>
      </c>
    </row>
    <row r="2634" spans="1:18" x14ac:dyDescent="0.25">
      <c r="A2634" s="8">
        <v>1791995112001</v>
      </c>
      <c r="B2634" s="9">
        <v>2</v>
      </c>
      <c r="C2634" s="10" t="str">
        <f>IF(B2634=1,"SPOT","NO SPOT")</f>
        <v>NO SPOT</v>
      </c>
      <c r="D2634" s="14">
        <f>IF(C2634="NO SPOT",B2634/SUMIF($C$1:$C$6359,"NO SPOT",$B$1:$B$6359),0)</f>
        <v>1.0235938379650955E-4</v>
      </c>
      <c r="E2634" s="16">
        <f>SUM($D$2:D2634)</f>
        <v>0.98085879523009956</v>
      </c>
      <c r="F2634" s="11">
        <f>B2634/23078</f>
        <v>8.6662622410954161E-5</v>
      </c>
      <c r="G2634" s="10">
        <v>0</v>
      </c>
      <c r="H2634" s="10">
        <v>2</v>
      </c>
      <c r="I2634" s="10">
        <v>0</v>
      </c>
      <c r="J2634" s="10">
        <v>0</v>
      </c>
      <c r="K2634" s="10">
        <v>0</v>
      </c>
      <c r="L2634" s="10">
        <v>2</v>
      </c>
      <c r="M2634" s="10">
        <v>0</v>
      </c>
      <c r="N2634" s="10">
        <v>0</v>
      </c>
      <c r="O2634" s="12">
        <v>10341</v>
      </c>
      <c r="P2634" s="12">
        <v>20620</v>
      </c>
      <c r="Q2634" s="12">
        <v>3531</v>
      </c>
      <c r="R2634" s="12">
        <v>0</v>
      </c>
    </row>
    <row r="2635" spans="1:18" x14ac:dyDescent="0.25">
      <c r="A2635" s="8">
        <v>1791995341001</v>
      </c>
      <c r="B2635" s="9">
        <v>2</v>
      </c>
      <c r="C2635" s="10" t="str">
        <f>IF(B2635=1,"SPOT","NO SPOT")</f>
        <v>NO SPOT</v>
      </c>
      <c r="D2635" s="14">
        <f>IF(C2635="NO SPOT",B2635/SUMIF($C$1:$C$6359,"NO SPOT",$B$1:$B$6359),0)</f>
        <v>1.0235938379650955E-4</v>
      </c>
      <c r="E2635" s="16">
        <f>SUM($D$2:D2635)</f>
        <v>0.9809611546138961</v>
      </c>
      <c r="F2635" s="11">
        <f>B2635/23078</f>
        <v>8.6662622410954161E-5</v>
      </c>
      <c r="G2635" s="10">
        <v>0</v>
      </c>
      <c r="H2635" s="10">
        <v>2</v>
      </c>
      <c r="I2635" s="10">
        <v>0</v>
      </c>
      <c r="J2635" s="10">
        <v>1</v>
      </c>
      <c r="K2635" s="10">
        <v>0</v>
      </c>
      <c r="L2635" s="10">
        <v>1</v>
      </c>
      <c r="M2635" s="10">
        <v>0</v>
      </c>
      <c r="N2635" s="10">
        <v>0</v>
      </c>
      <c r="O2635" s="12">
        <v>4950</v>
      </c>
      <c r="P2635" s="12">
        <v>138822</v>
      </c>
      <c r="Q2635" s="12">
        <v>16756</v>
      </c>
      <c r="R2635" s="12">
        <v>0</v>
      </c>
    </row>
    <row r="2636" spans="1:18" x14ac:dyDescent="0.25">
      <c r="A2636" s="8">
        <v>1792001900001</v>
      </c>
      <c r="B2636" s="9">
        <v>2</v>
      </c>
      <c r="C2636" s="10" t="str">
        <f>IF(B2636=1,"SPOT","NO SPOT")</f>
        <v>NO SPOT</v>
      </c>
      <c r="D2636" s="14">
        <f>IF(C2636="NO SPOT",B2636/SUMIF($C$1:$C$6359,"NO SPOT",$B$1:$B$6359),0)</f>
        <v>1.0235938379650955E-4</v>
      </c>
      <c r="E2636" s="16">
        <f>SUM($D$2:D2636)</f>
        <v>0.98106351399769265</v>
      </c>
      <c r="F2636" s="11">
        <f>B2636/23078</f>
        <v>8.6662622410954161E-5</v>
      </c>
      <c r="G2636" s="10">
        <v>0</v>
      </c>
      <c r="H2636" s="10">
        <v>2</v>
      </c>
      <c r="I2636" s="10">
        <v>0</v>
      </c>
      <c r="J2636" s="10">
        <v>0</v>
      </c>
      <c r="K2636" s="10">
        <v>0</v>
      </c>
      <c r="L2636" s="10">
        <v>2</v>
      </c>
      <c r="M2636" s="10">
        <v>0</v>
      </c>
      <c r="N2636" s="10">
        <v>0</v>
      </c>
      <c r="O2636" s="12">
        <v>18400</v>
      </c>
      <c r="P2636" s="12">
        <v>72852</v>
      </c>
      <c r="Q2636" s="12">
        <v>9658</v>
      </c>
      <c r="R2636" s="12">
        <v>0</v>
      </c>
    </row>
    <row r="2637" spans="1:18" x14ac:dyDescent="0.25">
      <c r="A2637" s="8">
        <v>1792010705001</v>
      </c>
      <c r="B2637" s="9">
        <v>2</v>
      </c>
      <c r="C2637" s="10" t="str">
        <f>IF(B2637=1,"SPOT","NO SPOT")</f>
        <v>NO SPOT</v>
      </c>
      <c r="D2637" s="14">
        <f>IF(C2637="NO SPOT",B2637/SUMIF($C$1:$C$6359,"NO SPOT",$B$1:$B$6359),0)</f>
        <v>1.0235938379650955E-4</v>
      </c>
      <c r="E2637" s="16">
        <f>SUM($D$2:D2637)</f>
        <v>0.9811658733814892</v>
      </c>
      <c r="F2637" s="11">
        <f>B2637/23078</f>
        <v>8.6662622410954161E-5</v>
      </c>
      <c r="G2637" s="10">
        <v>0</v>
      </c>
      <c r="H2637" s="10">
        <v>2</v>
      </c>
      <c r="I2637" s="10">
        <v>0</v>
      </c>
      <c r="J2637" s="10">
        <v>0</v>
      </c>
      <c r="K2637" s="10">
        <v>0</v>
      </c>
      <c r="L2637" s="10">
        <v>2</v>
      </c>
      <c r="M2637" s="10">
        <v>0</v>
      </c>
      <c r="N2637" s="10">
        <v>0</v>
      </c>
      <c r="O2637" s="12">
        <v>23155</v>
      </c>
      <c r="P2637" s="12">
        <v>96383</v>
      </c>
      <c r="Q2637" s="12">
        <v>12029</v>
      </c>
      <c r="R2637" s="12">
        <v>1393</v>
      </c>
    </row>
    <row r="2638" spans="1:18" x14ac:dyDescent="0.25">
      <c r="A2638" s="8">
        <v>1792017297001</v>
      </c>
      <c r="B2638" s="9">
        <v>2</v>
      </c>
      <c r="C2638" s="10" t="str">
        <f>IF(B2638=1,"SPOT","NO SPOT")</f>
        <v>NO SPOT</v>
      </c>
      <c r="D2638" s="14">
        <f>IF(C2638="NO SPOT",B2638/SUMIF($C$1:$C$6359,"NO SPOT",$B$1:$B$6359),0)</f>
        <v>1.0235938379650955E-4</v>
      </c>
      <c r="E2638" s="16">
        <f>SUM($D$2:D2638)</f>
        <v>0.98126823276528574</v>
      </c>
      <c r="F2638" s="11">
        <f>B2638/23078</f>
        <v>8.6662622410954161E-5</v>
      </c>
      <c r="G2638" s="10">
        <v>0</v>
      </c>
      <c r="H2638" s="10">
        <v>2</v>
      </c>
      <c r="I2638" s="10">
        <v>0</v>
      </c>
      <c r="J2638" s="10">
        <v>2</v>
      </c>
      <c r="K2638" s="10">
        <v>0</v>
      </c>
      <c r="L2638" s="10">
        <v>0</v>
      </c>
      <c r="M2638" s="10">
        <v>0</v>
      </c>
      <c r="N2638" s="10">
        <v>0</v>
      </c>
      <c r="O2638" s="12">
        <v>52830</v>
      </c>
      <c r="P2638" s="12">
        <v>43192</v>
      </c>
      <c r="Q2638" s="12">
        <v>6361</v>
      </c>
      <c r="R2638" s="12">
        <v>0</v>
      </c>
    </row>
    <row r="2639" spans="1:18" x14ac:dyDescent="0.25">
      <c r="A2639" s="8">
        <v>1792017661001</v>
      </c>
      <c r="B2639" s="9">
        <v>2</v>
      </c>
      <c r="C2639" s="10" t="str">
        <f>IF(B2639=1,"SPOT","NO SPOT")</f>
        <v>NO SPOT</v>
      </c>
      <c r="D2639" s="14">
        <f>IF(C2639="NO SPOT",B2639/SUMIF($C$1:$C$6359,"NO SPOT",$B$1:$B$6359),0)</f>
        <v>1.0235938379650955E-4</v>
      </c>
      <c r="E2639" s="16">
        <f>SUM($D$2:D2639)</f>
        <v>0.98137059214908229</v>
      </c>
      <c r="F2639" s="11">
        <f>B2639/23078</f>
        <v>8.6662622410954161E-5</v>
      </c>
      <c r="G2639" s="10">
        <v>0</v>
      </c>
      <c r="H2639" s="10">
        <v>2</v>
      </c>
      <c r="I2639" s="10">
        <v>0</v>
      </c>
      <c r="J2639" s="10">
        <v>2</v>
      </c>
      <c r="K2639" s="10">
        <v>0</v>
      </c>
      <c r="L2639" s="10">
        <v>0</v>
      </c>
      <c r="M2639" s="10">
        <v>0</v>
      </c>
      <c r="N2639" s="10">
        <v>0</v>
      </c>
      <c r="O2639" s="12">
        <v>5832</v>
      </c>
      <c r="P2639" s="12">
        <v>81666</v>
      </c>
      <c r="Q2639" s="12">
        <v>12619</v>
      </c>
      <c r="R2639" s="12">
        <v>0</v>
      </c>
    </row>
    <row r="2640" spans="1:18" x14ac:dyDescent="0.25">
      <c r="A2640" s="8">
        <v>1792021782001</v>
      </c>
      <c r="B2640" s="9">
        <v>2</v>
      </c>
      <c r="C2640" s="10" t="str">
        <f>IF(B2640=1,"SPOT","NO SPOT")</f>
        <v>NO SPOT</v>
      </c>
      <c r="D2640" s="14">
        <f>IF(C2640="NO SPOT",B2640/SUMIF($C$1:$C$6359,"NO SPOT",$B$1:$B$6359),0)</f>
        <v>1.0235938379650955E-4</v>
      </c>
      <c r="E2640" s="16">
        <f>SUM($D$2:D2640)</f>
        <v>0.98147295153287883</v>
      </c>
      <c r="F2640" s="11">
        <f>B2640/23078</f>
        <v>8.6662622410954161E-5</v>
      </c>
      <c r="G2640" s="10">
        <v>0</v>
      </c>
      <c r="H2640" s="10">
        <v>2</v>
      </c>
      <c r="I2640" s="10">
        <v>0</v>
      </c>
      <c r="J2640" s="10">
        <v>0</v>
      </c>
      <c r="K2640" s="10">
        <v>2</v>
      </c>
      <c r="L2640" s="10">
        <v>0</v>
      </c>
      <c r="M2640" s="10">
        <v>0</v>
      </c>
      <c r="N2640" s="10">
        <v>0</v>
      </c>
      <c r="O2640" s="12">
        <v>26368</v>
      </c>
      <c r="P2640" s="12">
        <v>58693</v>
      </c>
      <c r="Q2640" s="12">
        <v>8486</v>
      </c>
      <c r="R2640" s="12">
        <v>0</v>
      </c>
    </row>
    <row r="2641" spans="1:18" x14ac:dyDescent="0.25">
      <c r="A2641" s="8">
        <v>1792024846001</v>
      </c>
      <c r="B2641" s="9">
        <v>2</v>
      </c>
      <c r="C2641" s="10" t="str">
        <f>IF(B2641=1,"SPOT","NO SPOT")</f>
        <v>NO SPOT</v>
      </c>
      <c r="D2641" s="14">
        <f>IF(C2641="NO SPOT",B2641/SUMIF($C$1:$C$6359,"NO SPOT",$B$1:$B$6359),0)</f>
        <v>1.0235938379650955E-4</v>
      </c>
      <c r="E2641" s="16">
        <f>SUM($D$2:D2641)</f>
        <v>0.98157531091667538</v>
      </c>
      <c r="F2641" s="11">
        <f>B2641/23078</f>
        <v>8.6662622410954161E-5</v>
      </c>
      <c r="G2641" s="10">
        <v>0</v>
      </c>
      <c r="H2641" s="10">
        <v>2</v>
      </c>
      <c r="I2641" s="10">
        <v>0</v>
      </c>
      <c r="J2641" s="10">
        <v>0</v>
      </c>
      <c r="K2641" s="10">
        <v>0</v>
      </c>
      <c r="L2641" s="10">
        <v>2</v>
      </c>
      <c r="M2641" s="10">
        <v>0</v>
      </c>
      <c r="N2641" s="10">
        <v>0</v>
      </c>
      <c r="O2641" s="12">
        <v>500</v>
      </c>
      <c r="P2641" s="12">
        <v>15561</v>
      </c>
      <c r="Q2641" s="12">
        <v>2251</v>
      </c>
      <c r="R2641" s="12">
        <v>0</v>
      </c>
    </row>
    <row r="2642" spans="1:18" x14ac:dyDescent="0.25">
      <c r="A2642" s="8">
        <v>1792024986001</v>
      </c>
      <c r="B2642" s="9">
        <v>2</v>
      </c>
      <c r="C2642" s="10" t="str">
        <f>IF(B2642=1,"SPOT","NO SPOT")</f>
        <v>NO SPOT</v>
      </c>
      <c r="D2642" s="14">
        <f>IF(C2642="NO SPOT",B2642/SUMIF($C$1:$C$6359,"NO SPOT",$B$1:$B$6359),0)</f>
        <v>1.0235938379650955E-4</v>
      </c>
      <c r="E2642" s="16">
        <f>SUM($D$2:D2642)</f>
        <v>0.98167767030047193</v>
      </c>
      <c r="F2642" s="11">
        <f>B2642/23078</f>
        <v>8.6662622410954161E-5</v>
      </c>
      <c r="G2642" s="10">
        <v>0</v>
      </c>
      <c r="H2642" s="10">
        <v>2</v>
      </c>
      <c r="I2642" s="10">
        <v>0</v>
      </c>
      <c r="J2642" s="10">
        <v>0</v>
      </c>
      <c r="K2642" s="10">
        <v>0</v>
      </c>
      <c r="L2642" s="10">
        <v>2</v>
      </c>
      <c r="M2642" s="10">
        <v>0</v>
      </c>
      <c r="N2642" s="10">
        <v>0</v>
      </c>
      <c r="O2642" s="12">
        <v>18320</v>
      </c>
      <c r="P2642" s="12">
        <v>162555</v>
      </c>
      <c r="Q2642" s="12">
        <v>19757</v>
      </c>
      <c r="R2642" s="12">
        <v>0</v>
      </c>
    </row>
    <row r="2643" spans="1:18" x14ac:dyDescent="0.25">
      <c r="A2643" s="8">
        <v>1792025753001</v>
      </c>
      <c r="B2643" s="9">
        <v>2</v>
      </c>
      <c r="C2643" s="10" t="str">
        <f>IF(B2643=1,"SPOT","NO SPOT")</f>
        <v>NO SPOT</v>
      </c>
      <c r="D2643" s="14">
        <f>IF(C2643="NO SPOT",B2643/SUMIF($C$1:$C$6359,"NO SPOT",$B$1:$B$6359),0)</f>
        <v>1.0235938379650955E-4</v>
      </c>
      <c r="E2643" s="16">
        <f>SUM($D$2:D2643)</f>
        <v>0.98178002968426847</v>
      </c>
      <c r="F2643" s="11">
        <f>B2643/23078</f>
        <v>8.6662622410954161E-5</v>
      </c>
      <c r="G2643" s="10">
        <v>0</v>
      </c>
      <c r="H2643" s="10">
        <v>2</v>
      </c>
      <c r="I2643" s="10">
        <v>0</v>
      </c>
      <c r="J2643" s="10">
        <v>0</v>
      </c>
      <c r="K2643" s="10">
        <v>0</v>
      </c>
      <c r="L2643" s="10">
        <v>2</v>
      </c>
      <c r="M2643" s="10">
        <v>0</v>
      </c>
      <c r="N2643" s="10">
        <v>0</v>
      </c>
      <c r="O2643" s="12">
        <v>530</v>
      </c>
      <c r="P2643" s="12">
        <v>46672</v>
      </c>
      <c r="Q2643" s="12">
        <v>6210</v>
      </c>
      <c r="R2643" s="12">
        <v>0</v>
      </c>
    </row>
    <row r="2644" spans="1:18" x14ac:dyDescent="0.25">
      <c r="A2644" s="8">
        <v>1792031869001</v>
      </c>
      <c r="B2644" s="9">
        <v>2</v>
      </c>
      <c r="C2644" s="10" t="str">
        <f>IF(B2644=1,"SPOT","NO SPOT")</f>
        <v>NO SPOT</v>
      </c>
      <c r="D2644" s="14">
        <f>IF(C2644="NO SPOT",B2644/SUMIF($C$1:$C$6359,"NO SPOT",$B$1:$B$6359),0)</f>
        <v>1.0235938379650955E-4</v>
      </c>
      <c r="E2644" s="16">
        <f>SUM($D$2:D2644)</f>
        <v>0.98188238906806502</v>
      </c>
      <c r="F2644" s="11">
        <f>B2644/23078</f>
        <v>8.6662622410954161E-5</v>
      </c>
      <c r="G2644" s="10">
        <v>0</v>
      </c>
      <c r="H2644" s="10">
        <v>2</v>
      </c>
      <c r="I2644" s="10">
        <v>0</v>
      </c>
      <c r="J2644" s="10">
        <v>0</v>
      </c>
      <c r="K2644" s="10">
        <v>0</v>
      </c>
      <c r="L2644" s="10">
        <v>2</v>
      </c>
      <c r="M2644" s="10">
        <v>0</v>
      </c>
      <c r="N2644" s="10">
        <v>0</v>
      </c>
      <c r="O2644" s="12">
        <v>1349</v>
      </c>
      <c r="P2644" s="12">
        <v>64817</v>
      </c>
      <c r="Q2644" s="12">
        <v>8219</v>
      </c>
      <c r="R2644" s="12">
        <v>0</v>
      </c>
    </row>
    <row r="2645" spans="1:18" x14ac:dyDescent="0.25">
      <c r="A2645" s="8">
        <v>1792036739001</v>
      </c>
      <c r="B2645" s="9">
        <v>2</v>
      </c>
      <c r="C2645" s="10" t="str">
        <f>IF(B2645=1,"SPOT","NO SPOT")</f>
        <v>NO SPOT</v>
      </c>
      <c r="D2645" s="14">
        <f>IF(C2645="NO SPOT",B2645/SUMIF($C$1:$C$6359,"NO SPOT",$B$1:$B$6359),0)</f>
        <v>1.0235938379650955E-4</v>
      </c>
      <c r="E2645" s="16">
        <f>SUM($D$2:D2645)</f>
        <v>0.98198474845186157</v>
      </c>
      <c r="F2645" s="11">
        <f>B2645/23078</f>
        <v>8.6662622410954161E-5</v>
      </c>
      <c r="G2645" s="10">
        <v>0</v>
      </c>
      <c r="H2645" s="10">
        <v>2</v>
      </c>
      <c r="I2645" s="10">
        <v>0</v>
      </c>
      <c r="J2645" s="10">
        <v>0</v>
      </c>
      <c r="K2645" s="10">
        <v>0</v>
      </c>
      <c r="L2645" s="10">
        <v>2</v>
      </c>
      <c r="M2645" s="10">
        <v>0</v>
      </c>
      <c r="N2645" s="10">
        <v>0</v>
      </c>
      <c r="O2645" s="12">
        <v>10342</v>
      </c>
      <c r="P2645" s="12">
        <v>28424</v>
      </c>
      <c r="Q2645" s="12">
        <v>4534</v>
      </c>
      <c r="R2645" s="12">
        <v>0</v>
      </c>
    </row>
    <row r="2646" spans="1:18" x14ac:dyDescent="0.25">
      <c r="A2646" s="8">
        <v>1792037328001</v>
      </c>
      <c r="B2646" s="9">
        <v>2</v>
      </c>
      <c r="C2646" s="10" t="str">
        <f>IF(B2646=1,"SPOT","NO SPOT")</f>
        <v>NO SPOT</v>
      </c>
      <c r="D2646" s="14">
        <f>IF(C2646="NO SPOT",B2646/SUMIF($C$1:$C$6359,"NO SPOT",$B$1:$B$6359),0)</f>
        <v>1.0235938379650955E-4</v>
      </c>
      <c r="E2646" s="16">
        <f>SUM($D$2:D2646)</f>
        <v>0.98208710783565811</v>
      </c>
      <c r="F2646" s="11">
        <f>B2646/23078</f>
        <v>8.6662622410954161E-5</v>
      </c>
      <c r="G2646" s="10">
        <v>0</v>
      </c>
      <c r="H2646" s="10">
        <v>2</v>
      </c>
      <c r="I2646" s="10">
        <v>0</v>
      </c>
      <c r="J2646" s="10">
        <v>0</v>
      </c>
      <c r="K2646" s="10">
        <v>0</v>
      </c>
      <c r="L2646" s="10">
        <v>2</v>
      </c>
      <c r="M2646" s="10">
        <v>0</v>
      </c>
      <c r="N2646" s="10">
        <v>0</v>
      </c>
      <c r="O2646" s="12">
        <v>3375</v>
      </c>
      <c r="P2646" s="12">
        <v>71902</v>
      </c>
      <c r="Q2646" s="12">
        <v>9477</v>
      </c>
      <c r="R2646" s="12">
        <v>0</v>
      </c>
    </row>
    <row r="2647" spans="1:18" x14ac:dyDescent="0.25">
      <c r="A2647" s="8">
        <v>1792038987001</v>
      </c>
      <c r="B2647" s="9">
        <v>2</v>
      </c>
      <c r="C2647" s="10" t="str">
        <f>IF(B2647=1,"SPOT","NO SPOT")</f>
        <v>NO SPOT</v>
      </c>
      <c r="D2647" s="14">
        <f>IF(C2647="NO SPOT",B2647/SUMIF($C$1:$C$6359,"NO SPOT",$B$1:$B$6359),0)</f>
        <v>1.0235938379650955E-4</v>
      </c>
      <c r="E2647" s="16">
        <f>SUM($D$2:D2647)</f>
        <v>0.98218946721945466</v>
      </c>
      <c r="F2647" s="11">
        <f>B2647/23078</f>
        <v>8.6662622410954161E-5</v>
      </c>
      <c r="G2647" s="10">
        <v>0</v>
      </c>
      <c r="H2647" s="10">
        <v>2</v>
      </c>
      <c r="I2647" s="10">
        <v>0</v>
      </c>
      <c r="J2647" s="10">
        <v>0</v>
      </c>
      <c r="K2647" s="10">
        <v>0</v>
      </c>
      <c r="L2647" s="10">
        <v>2</v>
      </c>
      <c r="M2647" s="10">
        <v>0</v>
      </c>
      <c r="N2647" s="10">
        <v>0</v>
      </c>
      <c r="O2647" s="12">
        <v>2798</v>
      </c>
      <c r="P2647" s="12">
        <v>80185</v>
      </c>
      <c r="Q2647" s="12">
        <v>10019</v>
      </c>
      <c r="R2647" s="12">
        <v>0</v>
      </c>
    </row>
    <row r="2648" spans="1:18" x14ac:dyDescent="0.25">
      <c r="A2648" s="8">
        <v>1792039274001</v>
      </c>
      <c r="B2648" s="9">
        <v>2</v>
      </c>
      <c r="C2648" s="10" t="str">
        <f>IF(B2648=1,"SPOT","NO SPOT")</f>
        <v>NO SPOT</v>
      </c>
      <c r="D2648" s="14">
        <f>IF(C2648="NO SPOT",B2648/SUMIF($C$1:$C$6359,"NO SPOT",$B$1:$B$6359),0)</f>
        <v>1.0235938379650955E-4</v>
      </c>
      <c r="E2648" s="16">
        <f>SUM($D$2:D2648)</f>
        <v>0.98229182660325121</v>
      </c>
      <c r="F2648" s="11">
        <f>B2648/23078</f>
        <v>8.6662622410954161E-5</v>
      </c>
      <c r="G2648" s="10">
        <v>0</v>
      </c>
      <c r="H2648" s="10">
        <v>2</v>
      </c>
      <c r="I2648" s="10">
        <v>0</v>
      </c>
      <c r="J2648" s="10">
        <v>1</v>
      </c>
      <c r="K2648" s="10">
        <v>0</v>
      </c>
      <c r="L2648" s="10">
        <v>1</v>
      </c>
      <c r="M2648" s="10">
        <v>0</v>
      </c>
      <c r="N2648" s="10">
        <v>0</v>
      </c>
      <c r="O2648" s="12">
        <v>313</v>
      </c>
      <c r="P2648" s="12">
        <v>38278</v>
      </c>
      <c r="Q2648" s="12">
        <v>4641</v>
      </c>
      <c r="R2648" s="12">
        <v>0</v>
      </c>
    </row>
    <row r="2649" spans="1:18" x14ac:dyDescent="0.25">
      <c r="A2649" s="8">
        <v>1792040353001</v>
      </c>
      <c r="B2649" s="9">
        <v>2</v>
      </c>
      <c r="C2649" s="10" t="str">
        <f>IF(B2649=1,"SPOT","NO SPOT")</f>
        <v>NO SPOT</v>
      </c>
      <c r="D2649" s="14">
        <f>IF(C2649="NO SPOT",B2649/SUMIF($C$1:$C$6359,"NO SPOT",$B$1:$B$6359),0)</f>
        <v>1.0235938379650955E-4</v>
      </c>
      <c r="E2649" s="16">
        <f>SUM($D$2:D2649)</f>
        <v>0.98239418598704775</v>
      </c>
      <c r="F2649" s="11">
        <f>B2649/23078</f>
        <v>8.6662622410954161E-5</v>
      </c>
      <c r="G2649" s="10">
        <v>0</v>
      </c>
      <c r="H2649" s="10">
        <v>2</v>
      </c>
      <c r="I2649" s="10">
        <v>0</v>
      </c>
      <c r="J2649" s="10">
        <v>0</v>
      </c>
      <c r="K2649" s="10">
        <v>0</v>
      </c>
      <c r="L2649" s="10">
        <v>2</v>
      </c>
      <c r="M2649" s="10">
        <v>0</v>
      </c>
      <c r="N2649" s="10">
        <v>0</v>
      </c>
      <c r="O2649" s="12">
        <v>91</v>
      </c>
      <c r="P2649" s="12">
        <v>29451</v>
      </c>
      <c r="Q2649" s="12">
        <v>3601</v>
      </c>
      <c r="R2649" s="12">
        <v>0</v>
      </c>
    </row>
    <row r="2650" spans="1:18" x14ac:dyDescent="0.25">
      <c r="A2650" s="8">
        <v>1792040825001</v>
      </c>
      <c r="B2650" s="9">
        <v>2</v>
      </c>
      <c r="C2650" s="10" t="str">
        <f>IF(B2650=1,"SPOT","NO SPOT")</f>
        <v>NO SPOT</v>
      </c>
      <c r="D2650" s="14">
        <f>IF(C2650="NO SPOT",B2650/SUMIF($C$1:$C$6359,"NO SPOT",$B$1:$B$6359),0)</f>
        <v>1.0235938379650955E-4</v>
      </c>
      <c r="E2650" s="16">
        <f>SUM($D$2:D2650)</f>
        <v>0.9824965453708443</v>
      </c>
      <c r="F2650" s="11">
        <f>B2650/23078</f>
        <v>8.6662622410954161E-5</v>
      </c>
      <c r="G2650" s="10">
        <v>0</v>
      </c>
      <c r="H2650" s="10">
        <v>2</v>
      </c>
      <c r="I2650" s="10">
        <v>0</v>
      </c>
      <c r="J2650" s="10">
        <v>0</v>
      </c>
      <c r="K2650" s="10">
        <v>0</v>
      </c>
      <c r="L2650" s="10">
        <v>2</v>
      </c>
      <c r="M2650" s="10">
        <v>0</v>
      </c>
      <c r="N2650" s="10">
        <v>0</v>
      </c>
      <c r="O2650" s="12">
        <v>14</v>
      </c>
      <c r="P2650" s="12">
        <v>2801</v>
      </c>
      <c r="Q2650" s="12">
        <v>370</v>
      </c>
      <c r="R2650" s="12">
        <v>0</v>
      </c>
    </row>
    <row r="2651" spans="1:18" x14ac:dyDescent="0.25">
      <c r="A2651" s="8">
        <v>1792043662001</v>
      </c>
      <c r="B2651" s="9">
        <v>2</v>
      </c>
      <c r="C2651" s="10" t="str">
        <f>IF(B2651=1,"SPOT","NO SPOT")</f>
        <v>NO SPOT</v>
      </c>
      <c r="D2651" s="14">
        <f>IF(C2651="NO SPOT",B2651/SUMIF($C$1:$C$6359,"NO SPOT",$B$1:$B$6359),0)</f>
        <v>1.0235938379650955E-4</v>
      </c>
      <c r="E2651" s="16">
        <f>SUM($D$2:D2651)</f>
        <v>0.98259890475464085</v>
      </c>
      <c r="F2651" s="11">
        <f>B2651/23078</f>
        <v>8.6662622410954161E-5</v>
      </c>
      <c r="G2651" s="10">
        <v>0</v>
      </c>
      <c r="H2651" s="10">
        <v>2</v>
      </c>
      <c r="I2651" s="10">
        <v>0</v>
      </c>
      <c r="J2651" s="10">
        <v>1</v>
      </c>
      <c r="K2651" s="10">
        <v>0</v>
      </c>
      <c r="L2651" s="10">
        <v>1</v>
      </c>
      <c r="M2651" s="10">
        <v>0</v>
      </c>
      <c r="N2651" s="10">
        <v>0</v>
      </c>
      <c r="O2651" s="12">
        <v>562</v>
      </c>
      <c r="P2651" s="12">
        <v>11826</v>
      </c>
      <c r="Q2651" s="12">
        <v>1676</v>
      </c>
      <c r="R2651" s="12">
        <v>0</v>
      </c>
    </row>
    <row r="2652" spans="1:18" x14ac:dyDescent="0.25">
      <c r="A2652" s="8">
        <v>1792044774001</v>
      </c>
      <c r="B2652" s="9">
        <v>2</v>
      </c>
      <c r="C2652" s="10" t="str">
        <f>IF(B2652=1,"SPOT","NO SPOT")</f>
        <v>NO SPOT</v>
      </c>
      <c r="D2652" s="14">
        <f>IF(C2652="NO SPOT",B2652/SUMIF($C$1:$C$6359,"NO SPOT",$B$1:$B$6359),0)</f>
        <v>1.0235938379650955E-4</v>
      </c>
      <c r="E2652" s="16">
        <f>SUM($D$2:D2652)</f>
        <v>0.98270126413843739</v>
      </c>
      <c r="F2652" s="11">
        <f>B2652/23078</f>
        <v>8.6662622410954161E-5</v>
      </c>
      <c r="G2652" s="10">
        <v>0</v>
      </c>
      <c r="H2652" s="10">
        <v>2</v>
      </c>
      <c r="I2652" s="10">
        <v>0</v>
      </c>
      <c r="J2652" s="10">
        <v>0</v>
      </c>
      <c r="K2652" s="10">
        <v>2</v>
      </c>
      <c r="L2652" s="10">
        <v>0</v>
      </c>
      <c r="M2652" s="10">
        <v>0</v>
      </c>
      <c r="N2652" s="10">
        <v>0</v>
      </c>
      <c r="O2652" s="12">
        <v>25070</v>
      </c>
      <c r="P2652" s="12">
        <v>246200</v>
      </c>
      <c r="Q2652" s="12">
        <v>34123</v>
      </c>
      <c r="R2652" s="12">
        <v>0</v>
      </c>
    </row>
    <row r="2653" spans="1:18" x14ac:dyDescent="0.25">
      <c r="A2653" s="8">
        <v>1792050472001</v>
      </c>
      <c r="B2653" s="9">
        <v>2</v>
      </c>
      <c r="C2653" s="10" t="str">
        <f>IF(B2653=1,"SPOT","NO SPOT")</f>
        <v>NO SPOT</v>
      </c>
      <c r="D2653" s="14">
        <f>IF(C2653="NO SPOT",B2653/SUMIF($C$1:$C$6359,"NO SPOT",$B$1:$B$6359),0)</f>
        <v>1.0235938379650955E-4</v>
      </c>
      <c r="E2653" s="16">
        <f>SUM($D$2:D2653)</f>
        <v>0.98280362352223394</v>
      </c>
      <c r="F2653" s="11">
        <f>B2653/23078</f>
        <v>8.6662622410954161E-5</v>
      </c>
      <c r="G2653" s="10">
        <v>0</v>
      </c>
      <c r="H2653" s="10">
        <v>2</v>
      </c>
      <c r="I2653" s="10">
        <v>0</v>
      </c>
      <c r="J2653" s="10">
        <v>2</v>
      </c>
      <c r="K2653" s="10">
        <v>0</v>
      </c>
      <c r="L2653" s="10">
        <v>0</v>
      </c>
      <c r="M2653" s="10">
        <v>0</v>
      </c>
      <c r="N2653" s="10">
        <v>0</v>
      </c>
      <c r="O2653" s="12">
        <v>61</v>
      </c>
      <c r="P2653" s="12">
        <v>20211</v>
      </c>
      <c r="Q2653" s="12">
        <v>2437</v>
      </c>
      <c r="R2653" s="12">
        <v>0</v>
      </c>
    </row>
    <row r="2654" spans="1:18" x14ac:dyDescent="0.25">
      <c r="A2654" s="8">
        <v>1792055415001</v>
      </c>
      <c r="B2654" s="9">
        <v>2</v>
      </c>
      <c r="C2654" s="10" t="str">
        <f>IF(B2654=1,"SPOT","NO SPOT")</f>
        <v>NO SPOT</v>
      </c>
      <c r="D2654" s="14">
        <f>IF(C2654="NO SPOT",B2654/SUMIF($C$1:$C$6359,"NO SPOT",$B$1:$B$6359),0)</f>
        <v>1.0235938379650955E-4</v>
      </c>
      <c r="E2654" s="16">
        <f>SUM($D$2:D2654)</f>
        <v>0.98290598290603048</v>
      </c>
      <c r="F2654" s="11">
        <f>B2654/23078</f>
        <v>8.6662622410954161E-5</v>
      </c>
      <c r="G2654" s="10">
        <v>0</v>
      </c>
      <c r="H2654" s="10">
        <v>2</v>
      </c>
      <c r="I2654" s="10">
        <v>0</v>
      </c>
      <c r="J2654" s="10">
        <v>0</v>
      </c>
      <c r="K2654" s="10">
        <v>0</v>
      </c>
      <c r="L2654" s="10">
        <v>2</v>
      </c>
      <c r="M2654" s="10">
        <v>0</v>
      </c>
      <c r="N2654" s="10">
        <v>0</v>
      </c>
      <c r="O2654" s="12">
        <v>207</v>
      </c>
      <c r="P2654" s="12">
        <v>4062</v>
      </c>
      <c r="Q2654" s="12">
        <v>591</v>
      </c>
      <c r="R2654" s="12">
        <v>384</v>
      </c>
    </row>
    <row r="2655" spans="1:18" x14ac:dyDescent="0.25">
      <c r="A2655" s="8">
        <v>1792058406001</v>
      </c>
      <c r="B2655" s="9">
        <v>2</v>
      </c>
      <c r="C2655" s="10" t="str">
        <f>IF(B2655=1,"SPOT","NO SPOT")</f>
        <v>NO SPOT</v>
      </c>
      <c r="D2655" s="14">
        <f>IF(C2655="NO SPOT",B2655/SUMIF($C$1:$C$6359,"NO SPOT",$B$1:$B$6359),0)</f>
        <v>1.0235938379650955E-4</v>
      </c>
      <c r="E2655" s="16">
        <f>SUM($D$2:D2655)</f>
        <v>0.98300834228982703</v>
      </c>
      <c r="F2655" s="11">
        <f>B2655/23078</f>
        <v>8.6662622410954161E-5</v>
      </c>
      <c r="G2655" s="10">
        <v>0</v>
      </c>
      <c r="H2655" s="10">
        <v>2</v>
      </c>
      <c r="I2655" s="10">
        <v>0</v>
      </c>
      <c r="J2655" s="10">
        <v>0</v>
      </c>
      <c r="K2655" s="10">
        <v>2</v>
      </c>
      <c r="L2655" s="10">
        <v>0</v>
      </c>
      <c r="M2655" s="10">
        <v>0</v>
      </c>
      <c r="N2655" s="10">
        <v>0</v>
      </c>
      <c r="O2655" s="12">
        <v>42628</v>
      </c>
      <c r="P2655" s="12">
        <v>116547</v>
      </c>
      <c r="Q2655" s="12">
        <v>14054</v>
      </c>
      <c r="R2655" s="12">
        <v>0</v>
      </c>
    </row>
    <row r="2656" spans="1:18" x14ac:dyDescent="0.25">
      <c r="A2656" s="8">
        <v>1792059976001</v>
      </c>
      <c r="B2656" s="9">
        <v>2</v>
      </c>
      <c r="C2656" s="10" t="str">
        <f>IF(B2656=1,"SPOT","NO SPOT")</f>
        <v>NO SPOT</v>
      </c>
      <c r="D2656" s="14">
        <f>IF(C2656="NO SPOT",B2656/SUMIF($C$1:$C$6359,"NO SPOT",$B$1:$B$6359),0)</f>
        <v>1.0235938379650955E-4</v>
      </c>
      <c r="E2656" s="16">
        <f>SUM($D$2:D2656)</f>
        <v>0.98311070167362358</v>
      </c>
      <c r="F2656" s="11">
        <f>B2656/23078</f>
        <v>8.6662622410954161E-5</v>
      </c>
      <c r="G2656" s="10">
        <v>0</v>
      </c>
      <c r="H2656" s="10">
        <v>2</v>
      </c>
      <c r="I2656" s="10">
        <v>0</v>
      </c>
      <c r="J2656" s="10">
        <v>0</v>
      </c>
      <c r="K2656" s="10">
        <v>1</v>
      </c>
      <c r="L2656" s="10">
        <v>1</v>
      </c>
      <c r="M2656" s="10">
        <v>0</v>
      </c>
      <c r="N2656" s="10">
        <v>0</v>
      </c>
      <c r="O2656" s="12">
        <v>14150</v>
      </c>
      <c r="P2656" s="12">
        <v>56161</v>
      </c>
      <c r="Q2656" s="12">
        <v>8783</v>
      </c>
      <c r="R2656" s="12">
        <v>0</v>
      </c>
    </row>
    <row r="2657" spans="1:18" x14ac:dyDescent="0.25">
      <c r="A2657" s="8">
        <v>1792066085001</v>
      </c>
      <c r="B2657" s="9">
        <v>2</v>
      </c>
      <c r="C2657" s="10" t="str">
        <f>IF(B2657=1,"SPOT","NO SPOT")</f>
        <v>NO SPOT</v>
      </c>
      <c r="D2657" s="14">
        <f>IF(C2657="NO SPOT",B2657/SUMIF($C$1:$C$6359,"NO SPOT",$B$1:$B$6359),0)</f>
        <v>1.0235938379650955E-4</v>
      </c>
      <c r="E2657" s="16">
        <f>SUM($D$2:D2657)</f>
        <v>0.98321306105742012</v>
      </c>
      <c r="F2657" s="11">
        <f>B2657/23078</f>
        <v>8.6662622410954161E-5</v>
      </c>
      <c r="G2657" s="10">
        <v>0</v>
      </c>
      <c r="H2657" s="10">
        <v>2</v>
      </c>
      <c r="I2657" s="10">
        <v>0</v>
      </c>
      <c r="J2657" s="10">
        <v>0</v>
      </c>
      <c r="K2657" s="10">
        <v>1</v>
      </c>
      <c r="L2657" s="10">
        <v>1</v>
      </c>
      <c r="M2657" s="10">
        <v>0</v>
      </c>
      <c r="N2657" s="10">
        <v>0</v>
      </c>
      <c r="O2657" s="12">
        <v>90750</v>
      </c>
      <c r="P2657" s="12">
        <v>154652</v>
      </c>
      <c r="Q2657" s="12">
        <v>18650</v>
      </c>
      <c r="R2657" s="12">
        <v>0</v>
      </c>
    </row>
    <row r="2658" spans="1:18" x14ac:dyDescent="0.25">
      <c r="A2658" s="8">
        <v>1792067685001</v>
      </c>
      <c r="B2658" s="9">
        <v>2</v>
      </c>
      <c r="C2658" s="10" t="str">
        <f>IF(B2658=1,"SPOT","NO SPOT")</f>
        <v>NO SPOT</v>
      </c>
      <c r="D2658" s="14">
        <f>IF(C2658="NO SPOT",B2658/SUMIF($C$1:$C$6359,"NO SPOT",$B$1:$B$6359),0)</f>
        <v>1.0235938379650955E-4</v>
      </c>
      <c r="E2658" s="16">
        <f>SUM($D$2:D2658)</f>
        <v>0.98331542044121667</v>
      </c>
      <c r="F2658" s="11">
        <f>B2658/23078</f>
        <v>8.6662622410954161E-5</v>
      </c>
      <c r="G2658" s="10">
        <v>0</v>
      </c>
      <c r="H2658" s="10">
        <v>2</v>
      </c>
      <c r="I2658" s="10">
        <v>0</v>
      </c>
      <c r="J2658" s="10">
        <v>0</v>
      </c>
      <c r="K2658" s="10">
        <v>0</v>
      </c>
      <c r="L2658" s="10">
        <v>2</v>
      </c>
      <c r="M2658" s="10">
        <v>0</v>
      </c>
      <c r="N2658" s="10">
        <v>0</v>
      </c>
      <c r="O2658" s="12">
        <v>57</v>
      </c>
      <c r="P2658" s="12">
        <v>69018</v>
      </c>
      <c r="Q2658" s="12">
        <v>8323</v>
      </c>
      <c r="R2658" s="12">
        <v>0</v>
      </c>
    </row>
    <row r="2659" spans="1:18" x14ac:dyDescent="0.25">
      <c r="A2659" s="8">
        <v>1792071577001</v>
      </c>
      <c r="B2659" s="9">
        <v>2</v>
      </c>
      <c r="C2659" s="10" t="str">
        <f>IF(B2659=1,"SPOT","NO SPOT")</f>
        <v>NO SPOT</v>
      </c>
      <c r="D2659" s="14">
        <f>IF(C2659="NO SPOT",B2659/SUMIF($C$1:$C$6359,"NO SPOT",$B$1:$B$6359),0)</f>
        <v>1.0235938379650955E-4</v>
      </c>
      <c r="E2659" s="16">
        <f>SUM($D$2:D2659)</f>
        <v>0.98341777982501322</v>
      </c>
      <c r="F2659" s="11">
        <f>B2659/23078</f>
        <v>8.6662622410954161E-5</v>
      </c>
      <c r="G2659" s="10">
        <v>0</v>
      </c>
      <c r="H2659" s="10">
        <v>2</v>
      </c>
      <c r="I2659" s="10">
        <v>0</v>
      </c>
      <c r="J2659" s="10">
        <v>0</v>
      </c>
      <c r="K2659" s="10">
        <v>1</v>
      </c>
      <c r="L2659" s="10">
        <v>1</v>
      </c>
      <c r="M2659" s="10">
        <v>0</v>
      </c>
      <c r="N2659" s="10">
        <v>0</v>
      </c>
      <c r="O2659" s="12">
        <v>28785</v>
      </c>
      <c r="P2659" s="12">
        <v>263629</v>
      </c>
      <c r="Q2659" s="12">
        <v>38298</v>
      </c>
      <c r="R2659" s="12">
        <v>0</v>
      </c>
    </row>
    <row r="2660" spans="1:18" x14ac:dyDescent="0.25">
      <c r="A2660" s="8">
        <v>1792073235001</v>
      </c>
      <c r="B2660" s="9">
        <v>2</v>
      </c>
      <c r="C2660" s="10" t="str">
        <f>IF(B2660=1,"SPOT","NO SPOT")</f>
        <v>NO SPOT</v>
      </c>
      <c r="D2660" s="14">
        <f>IF(C2660="NO SPOT",B2660/SUMIF($C$1:$C$6359,"NO SPOT",$B$1:$B$6359),0)</f>
        <v>1.0235938379650955E-4</v>
      </c>
      <c r="E2660" s="16">
        <f>SUM($D$2:D2660)</f>
        <v>0.98352013920880976</v>
      </c>
      <c r="F2660" s="11">
        <f>B2660/23078</f>
        <v>8.6662622410954161E-5</v>
      </c>
      <c r="G2660" s="10">
        <v>0</v>
      </c>
      <c r="H2660" s="10">
        <v>2</v>
      </c>
      <c r="I2660" s="10">
        <v>0</v>
      </c>
      <c r="J2660" s="10">
        <v>1</v>
      </c>
      <c r="K2660" s="10">
        <v>0</v>
      </c>
      <c r="L2660" s="10">
        <v>1</v>
      </c>
      <c r="M2660" s="10">
        <v>0</v>
      </c>
      <c r="N2660" s="10">
        <v>0</v>
      </c>
      <c r="O2660" s="12">
        <v>937</v>
      </c>
      <c r="P2660" s="12">
        <v>53913</v>
      </c>
      <c r="Q2660" s="12">
        <v>6501</v>
      </c>
      <c r="R2660" s="12">
        <v>0</v>
      </c>
    </row>
    <row r="2661" spans="1:18" x14ac:dyDescent="0.25">
      <c r="A2661" s="8">
        <v>1792073898001</v>
      </c>
      <c r="B2661" s="9">
        <v>2</v>
      </c>
      <c r="C2661" s="10" t="str">
        <f>IF(B2661=1,"SPOT","NO SPOT")</f>
        <v>NO SPOT</v>
      </c>
      <c r="D2661" s="14">
        <f>IF(C2661="NO SPOT",B2661/SUMIF($C$1:$C$6359,"NO SPOT",$B$1:$B$6359),0)</f>
        <v>1.0235938379650955E-4</v>
      </c>
      <c r="E2661" s="16">
        <f>SUM($D$2:D2661)</f>
        <v>0.98362249859260631</v>
      </c>
      <c r="F2661" s="11">
        <f>B2661/23078</f>
        <v>8.6662622410954161E-5</v>
      </c>
      <c r="G2661" s="10">
        <v>0</v>
      </c>
      <c r="H2661" s="10">
        <v>2</v>
      </c>
      <c r="I2661" s="10">
        <v>0</v>
      </c>
      <c r="J2661" s="10">
        <v>0</v>
      </c>
      <c r="K2661" s="10">
        <v>2</v>
      </c>
      <c r="L2661" s="10">
        <v>0</v>
      </c>
      <c r="M2661" s="10">
        <v>0</v>
      </c>
      <c r="N2661" s="10">
        <v>0</v>
      </c>
      <c r="O2661" s="12">
        <v>9237</v>
      </c>
      <c r="P2661" s="12">
        <v>83150</v>
      </c>
      <c r="Q2661" s="12">
        <v>10646</v>
      </c>
      <c r="R2661" s="12">
        <v>0</v>
      </c>
    </row>
    <row r="2662" spans="1:18" x14ac:dyDescent="0.25">
      <c r="A2662" s="8">
        <v>1792076056001</v>
      </c>
      <c r="B2662" s="9">
        <v>2</v>
      </c>
      <c r="C2662" s="10" t="str">
        <f>IF(B2662=1,"SPOT","NO SPOT")</f>
        <v>NO SPOT</v>
      </c>
      <c r="D2662" s="14">
        <f>IF(C2662="NO SPOT",B2662/SUMIF($C$1:$C$6359,"NO SPOT",$B$1:$B$6359),0)</f>
        <v>1.0235938379650955E-4</v>
      </c>
      <c r="E2662" s="16">
        <f>SUM($D$2:D2662)</f>
        <v>0.98372485797640286</v>
      </c>
      <c r="F2662" s="11">
        <f>B2662/23078</f>
        <v>8.6662622410954161E-5</v>
      </c>
      <c r="G2662" s="10">
        <v>0</v>
      </c>
      <c r="H2662" s="10">
        <v>2</v>
      </c>
      <c r="I2662" s="10">
        <v>0</v>
      </c>
      <c r="J2662" s="10">
        <v>0</v>
      </c>
      <c r="K2662" s="10">
        <v>0</v>
      </c>
      <c r="L2662" s="10">
        <v>2</v>
      </c>
      <c r="M2662" s="10">
        <v>0</v>
      </c>
      <c r="N2662" s="10">
        <v>0</v>
      </c>
      <c r="O2662" s="12">
        <v>1255</v>
      </c>
      <c r="P2662" s="12">
        <v>14648</v>
      </c>
      <c r="Q2662" s="12">
        <v>1940</v>
      </c>
      <c r="R2662" s="12">
        <v>0</v>
      </c>
    </row>
    <row r="2663" spans="1:18" x14ac:dyDescent="0.25">
      <c r="A2663" s="8">
        <v>1792078873001</v>
      </c>
      <c r="B2663" s="9">
        <v>2</v>
      </c>
      <c r="C2663" s="10" t="str">
        <f>IF(B2663=1,"SPOT","NO SPOT")</f>
        <v>NO SPOT</v>
      </c>
      <c r="D2663" s="14">
        <f>IF(C2663="NO SPOT",B2663/SUMIF($C$1:$C$6359,"NO SPOT",$B$1:$B$6359),0)</f>
        <v>1.0235938379650955E-4</v>
      </c>
      <c r="E2663" s="16">
        <f>SUM($D$2:D2663)</f>
        <v>0.9838272173601994</v>
      </c>
      <c r="F2663" s="11">
        <f>B2663/23078</f>
        <v>8.6662622410954161E-5</v>
      </c>
      <c r="G2663" s="10">
        <v>0</v>
      </c>
      <c r="H2663" s="10">
        <v>2</v>
      </c>
      <c r="I2663" s="10">
        <v>0</v>
      </c>
      <c r="J2663" s="10">
        <v>1</v>
      </c>
      <c r="K2663" s="10">
        <v>1</v>
      </c>
      <c r="L2663" s="10">
        <v>0</v>
      </c>
      <c r="M2663" s="10">
        <v>0</v>
      </c>
      <c r="N2663" s="10">
        <v>0</v>
      </c>
      <c r="O2663" s="12">
        <v>39589</v>
      </c>
      <c r="P2663" s="12">
        <v>57459</v>
      </c>
      <c r="Q2663" s="12">
        <v>8308</v>
      </c>
      <c r="R2663" s="12">
        <v>0</v>
      </c>
    </row>
    <row r="2664" spans="1:18" x14ac:dyDescent="0.25">
      <c r="A2664" s="8">
        <v>1792079608001</v>
      </c>
      <c r="B2664" s="9">
        <v>2</v>
      </c>
      <c r="C2664" s="10" t="str">
        <f>IF(B2664=1,"SPOT","NO SPOT")</f>
        <v>NO SPOT</v>
      </c>
      <c r="D2664" s="14">
        <f>IF(C2664="NO SPOT",B2664/SUMIF($C$1:$C$6359,"NO SPOT",$B$1:$B$6359),0)</f>
        <v>1.0235938379650955E-4</v>
      </c>
      <c r="E2664" s="16">
        <f>SUM($D$2:D2664)</f>
        <v>0.98392957674399595</v>
      </c>
      <c r="F2664" s="11">
        <f>B2664/23078</f>
        <v>8.6662622410954161E-5</v>
      </c>
      <c r="G2664" s="10">
        <v>0</v>
      </c>
      <c r="H2664" s="10">
        <v>2</v>
      </c>
      <c r="I2664" s="10">
        <v>0</v>
      </c>
      <c r="J2664" s="10">
        <v>0</v>
      </c>
      <c r="K2664" s="10">
        <v>0</v>
      </c>
      <c r="L2664" s="10">
        <v>2</v>
      </c>
      <c r="M2664" s="10">
        <v>0</v>
      </c>
      <c r="N2664" s="10">
        <v>0</v>
      </c>
      <c r="O2664" s="12">
        <v>512</v>
      </c>
      <c r="P2664" s="12">
        <v>42376</v>
      </c>
      <c r="Q2664" s="12">
        <v>5889</v>
      </c>
      <c r="R2664" s="12">
        <v>0</v>
      </c>
    </row>
    <row r="2665" spans="1:18" x14ac:dyDescent="0.25">
      <c r="A2665" s="8">
        <v>1792084997001</v>
      </c>
      <c r="B2665" s="9">
        <v>2</v>
      </c>
      <c r="C2665" s="10" t="str">
        <f>IF(B2665=1,"SPOT","NO SPOT")</f>
        <v>NO SPOT</v>
      </c>
      <c r="D2665" s="14">
        <f>IF(C2665="NO SPOT",B2665/SUMIF($C$1:$C$6359,"NO SPOT",$B$1:$B$6359),0)</f>
        <v>1.0235938379650955E-4</v>
      </c>
      <c r="E2665" s="16">
        <f>SUM($D$2:D2665)</f>
        <v>0.98403193612779249</v>
      </c>
      <c r="F2665" s="11">
        <f>B2665/23078</f>
        <v>8.6662622410954161E-5</v>
      </c>
      <c r="G2665" s="10">
        <v>0</v>
      </c>
      <c r="H2665" s="10">
        <v>2</v>
      </c>
      <c r="I2665" s="10">
        <v>0</v>
      </c>
      <c r="J2665" s="10">
        <v>0</v>
      </c>
      <c r="K2665" s="10">
        <v>2</v>
      </c>
      <c r="L2665" s="10">
        <v>0</v>
      </c>
      <c r="M2665" s="10">
        <v>0</v>
      </c>
      <c r="N2665" s="10">
        <v>0</v>
      </c>
      <c r="O2665" s="12">
        <v>27352</v>
      </c>
      <c r="P2665" s="12">
        <v>248869</v>
      </c>
      <c r="Q2665" s="12">
        <v>30013</v>
      </c>
      <c r="R2665" s="12">
        <v>0</v>
      </c>
    </row>
    <row r="2666" spans="1:18" x14ac:dyDescent="0.25">
      <c r="A2666" s="8">
        <v>1792086280001</v>
      </c>
      <c r="B2666" s="9">
        <v>2</v>
      </c>
      <c r="C2666" s="10" t="str">
        <f>IF(B2666=1,"SPOT","NO SPOT")</f>
        <v>NO SPOT</v>
      </c>
      <c r="D2666" s="14">
        <f>IF(C2666="NO SPOT",B2666/SUMIF($C$1:$C$6359,"NO SPOT",$B$1:$B$6359),0)</f>
        <v>1.0235938379650955E-4</v>
      </c>
      <c r="E2666" s="16">
        <f>SUM($D$2:D2666)</f>
        <v>0.98413429551158904</v>
      </c>
      <c r="F2666" s="11">
        <f>B2666/23078</f>
        <v>8.6662622410954161E-5</v>
      </c>
      <c r="G2666" s="10">
        <v>0</v>
      </c>
      <c r="H2666" s="10">
        <v>2</v>
      </c>
      <c r="I2666" s="10">
        <v>0</v>
      </c>
      <c r="J2666" s="10">
        <v>0</v>
      </c>
      <c r="K2666" s="10">
        <v>2</v>
      </c>
      <c r="L2666" s="10">
        <v>0</v>
      </c>
      <c r="M2666" s="10">
        <v>0</v>
      </c>
      <c r="N2666" s="10">
        <v>0</v>
      </c>
      <c r="O2666" s="12">
        <v>28220</v>
      </c>
      <c r="P2666" s="12">
        <v>106112</v>
      </c>
      <c r="Q2666" s="12">
        <v>14706</v>
      </c>
      <c r="R2666" s="12">
        <v>0</v>
      </c>
    </row>
    <row r="2667" spans="1:18" x14ac:dyDescent="0.25">
      <c r="A2667" s="8">
        <v>1792090520001</v>
      </c>
      <c r="B2667" s="9">
        <v>2</v>
      </c>
      <c r="C2667" s="10" t="str">
        <f>IF(B2667=1,"SPOT","NO SPOT")</f>
        <v>NO SPOT</v>
      </c>
      <c r="D2667" s="14">
        <f>IF(C2667="NO SPOT",B2667/SUMIF($C$1:$C$6359,"NO SPOT",$B$1:$B$6359),0)</f>
        <v>1.0235938379650955E-4</v>
      </c>
      <c r="E2667" s="16">
        <f>SUM($D$2:D2667)</f>
        <v>0.98423665489538559</v>
      </c>
      <c r="F2667" s="11">
        <f>B2667/23078</f>
        <v>8.6662622410954161E-5</v>
      </c>
      <c r="G2667" s="10">
        <v>0</v>
      </c>
      <c r="H2667" s="10">
        <v>2</v>
      </c>
      <c r="I2667" s="10">
        <v>0</v>
      </c>
      <c r="J2667" s="10">
        <v>0</v>
      </c>
      <c r="K2667" s="10">
        <v>0</v>
      </c>
      <c r="L2667" s="10">
        <v>2</v>
      </c>
      <c r="M2667" s="10">
        <v>0</v>
      </c>
      <c r="N2667" s="10">
        <v>0</v>
      </c>
      <c r="O2667" s="12">
        <v>3969</v>
      </c>
      <c r="P2667" s="12">
        <v>52694</v>
      </c>
      <c r="Q2667" s="12">
        <v>6986</v>
      </c>
      <c r="R2667" s="12">
        <v>0</v>
      </c>
    </row>
    <row r="2668" spans="1:18" x14ac:dyDescent="0.25">
      <c r="A2668" s="8">
        <v>1792092159001</v>
      </c>
      <c r="B2668" s="9">
        <v>2</v>
      </c>
      <c r="C2668" s="10" t="str">
        <f>IF(B2668=1,"SPOT","NO SPOT")</f>
        <v>NO SPOT</v>
      </c>
      <c r="D2668" s="14">
        <f>IF(C2668="NO SPOT",B2668/SUMIF($C$1:$C$6359,"NO SPOT",$B$1:$B$6359),0)</f>
        <v>1.0235938379650955E-4</v>
      </c>
      <c r="E2668" s="16">
        <f>SUM($D$2:D2668)</f>
        <v>0.98433901427918213</v>
      </c>
      <c r="F2668" s="11">
        <f>B2668/23078</f>
        <v>8.6662622410954161E-5</v>
      </c>
      <c r="G2668" s="10">
        <v>0</v>
      </c>
      <c r="H2668" s="10">
        <v>2</v>
      </c>
      <c r="I2668" s="10">
        <v>0</v>
      </c>
      <c r="J2668" s="10">
        <v>0</v>
      </c>
      <c r="K2668" s="10">
        <v>0</v>
      </c>
      <c r="L2668" s="10">
        <v>2</v>
      </c>
      <c r="M2668" s="10">
        <v>0</v>
      </c>
      <c r="N2668" s="10">
        <v>0</v>
      </c>
      <c r="O2668" s="12">
        <v>67</v>
      </c>
      <c r="P2668" s="12">
        <v>6983</v>
      </c>
      <c r="Q2668" s="12">
        <v>861</v>
      </c>
      <c r="R2668" s="12">
        <v>0</v>
      </c>
    </row>
    <row r="2669" spans="1:18" x14ac:dyDescent="0.25">
      <c r="A2669" s="8">
        <v>1792094429001</v>
      </c>
      <c r="B2669" s="9">
        <v>2</v>
      </c>
      <c r="C2669" s="10" t="str">
        <f>IF(B2669=1,"SPOT","NO SPOT")</f>
        <v>NO SPOT</v>
      </c>
      <c r="D2669" s="14">
        <f>IF(C2669="NO SPOT",B2669/SUMIF($C$1:$C$6359,"NO SPOT",$B$1:$B$6359),0)</f>
        <v>1.0235938379650955E-4</v>
      </c>
      <c r="E2669" s="16">
        <f>SUM($D$2:D2669)</f>
        <v>0.98444137366297868</v>
      </c>
      <c r="F2669" s="11">
        <f>B2669/23078</f>
        <v>8.6662622410954161E-5</v>
      </c>
      <c r="G2669" s="10">
        <v>0</v>
      </c>
      <c r="H2669" s="10">
        <v>2</v>
      </c>
      <c r="I2669" s="10">
        <v>0</v>
      </c>
      <c r="J2669" s="10">
        <v>0</v>
      </c>
      <c r="K2669" s="10">
        <v>0</v>
      </c>
      <c r="L2669" s="10">
        <v>2</v>
      </c>
      <c r="M2669" s="10">
        <v>0</v>
      </c>
      <c r="N2669" s="10">
        <v>0</v>
      </c>
      <c r="O2669" s="12">
        <v>28430</v>
      </c>
      <c r="P2669" s="12">
        <v>669172</v>
      </c>
      <c r="Q2669" s="12">
        <v>88121</v>
      </c>
      <c r="R2669" s="12">
        <v>0</v>
      </c>
    </row>
    <row r="2670" spans="1:18" x14ac:dyDescent="0.25">
      <c r="A2670" s="8">
        <v>1792095107001</v>
      </c>
      <c r="B2670" s="9">
        <v>2</v>
      </c>
      <c r="C2670" s="10" t="str">
        <f>IF(B2670=1,"SPOT","NO SPOT")</f>
        <v>NO SPOT</v>
      </c>
      <c r="D2670" s="14">
        <f>IF(C2670="NO SPOT",B2670/SUMIF($C$1:$C$6359,"NO SPOT",$B$1:$B$6359),0)</f>
        <v>1.0235938379650955E-4</v>
      </c>
      <c r="E2670" s="16">
        <f>SUM($D$2:D2670)</f>
        <v>0.98454373304677523</v>
      </c>
      <c r="F2670" s="11">
        <f>B2670/23078</f>
        <v>8.6662622410954161E-5</v>
      </c>
      <c r="G2670" s="10">
        <v>0</v>
      </c>
      <c r="H2670" s="10">
        <v>2</v>
      </c>
      <c r="I2670" s="10">
        <v>0</v>
      </c>
      <c r="J2670" s="10">
        <v>0</v>
      </c>
      <c r="K2670" s="10">
        <v>2</v>
      </c>
      <c r="L2670" s="10">
        <v>0</v>
      </c>
      <c r="M2670" s="10">
        <v>0</v>
      </c>
      <c r="N2670" s="10">
        <v>0</v>
      </c>
      <c r="O2670" s="12">
        <v>64904</v>
      </c>
      <c r="P2670" s="12">
        <v>227094</v>
      </c>
      <c r="Q2670" s="12">
        <v>32566</v>
      </c>
      <c r="R2670" s="12">
        <v>0</v>
      </c>
    </row>
    <row r="2671" spans="1:18" x14ac:dyDescent="0.25">
      <c r="A2671" s="8">
        <v>1792103568001</v>
      </c>
      <c r="B2671" s="9">
        <v>2</v>
      </c>
      <c r="C2671" s="10" t="str">
        <f>IF(B2671=1,"SPOT","NO SPOT")</f>
        <v>NO SPOT</v>
      </c>
      <c r="D2671" s="14">
        <f>IF(C2671="NO SPOT",B2671/SUMIF($C$1:$C$6359,"NO SPOT",$B$1:$B$6359),0)</f>
        <v>1.0235938379650955E-4</v>
      </c>
      <c r="E2671" s="16">
        <f>SUM($D$2:D2671)</f>
        <v>0.98464609243057177</v>
      </c>
      <c r="F2671" s="11">
        <f>B2671/23078</f>
        <v>8.6662622410954161E-5</v>
      </c>
      <c r="G2671" s="10">
        <v>0</v>
      </c>
      <c r="H2671" s="10">
        <v>2</v>
      </c>
      <c r="I2671" s="10">
        <v>0</v>
      </c>
      <c r="J2671" s="10">
        <v>0</v>
      </c>
      <c r="K2671" s="10">
        <v>0</v>
      </c>
      <c r="L2671" s="10">
        <v>2</v>
      </c>
      <c r="M2671" s="10">
        <v>0</v>
      </c>
      <c r="N2671" s="10">
        <v>0</v>
      </c>
      <c r="O2671" s="12">
        <v>10769</v>
      </c>
      <c r="P2671" s="12">
        <v>229414</v>
      </c>
      <c r="Q2671" s="12">
        <v>41641</v>
      </c>
      <c r="R2671" s="12">
        <v>1487</v>
      </c>
    </row>
    <row r="2672" spans="1:18" x14ac:dyDescent="0.25">
      <c r="A2672" s="8">
        <v>1792114586001</v>
      </c>
      <c r="B2672" s="9">
        <v>2</v>
      </c>
      <c r="C2672" s="10" t="str">
        <f>IF(B2672=1,"SPOT","NO SPOT")</f>
        <v>NO SPOT</v>
      </c>
      <c r="D2672" s="14">
        <f>IF(C2672="NO SPOT",B2672/SUMIF($C$1:$C$6359,"NO SPOT",$B$1:$B$6359),0)</f>
        <v>1.0235938379650955E-4</v>
      </c>
      <c r="E2672" s="16">
        <f>SUM($D$2:D2672)</f>
        <v>0.98474845181436832</v>
      </c>
      <c r="F2672" s="11">
        <f>B2672/23078</f>
        <v>8.6662622410954161E-5</v>
      </c>
      <c r="G2672" s="10">
        <v>0</v>
      </c>
      <c r="H2672" s="10">
        <v>2</v>
      </c>
      <c r="I2672" s="10">
        <v>0</v>
      </c>
      <c r="J2672" s="10">
        <v>0</v>
      </c>
      <c r="K2672" s="10">
        <v>0</v>
      </c>
      <c r="L2672" s="10">
        <v>2</v>
      </c>
      <c r="M2672" s="10">
        <v>0</v>
      </c>
      <c r="N2672" s="10">
        <v>0</v>
      </c>
      <c r="O2672" s="12">
        <v>4872</v>
      </c>
      <c r="P2672" s="12">
        <v>11350</v>
      </c>
      <c r="Q2672" s="12">
        <v>1368</v>
      </c>
      <c r="R2672" s="12">
        <v>0</v>
      </c>
    </row>
    <row r="2673" spans="1:18" x14ac:dyDescent="0.25">
      <c r="A2673" s="8">
        <v>1792118395001</v>
      </c>
      <c r="B2673" s="9">
        <v>2</v>
      </c>
      <c r="C2673" s="10" t="str">
        <f>IF(B2673=1,"SPOT","NO SPOT")</f>
        <v>NO SPOT</v>
      </c>
      <c r="D2673" s="14">
        <f>IF(C2673="NO SPOT",B2673/SUMIF($C$1:$C$6359,"NO SPOT",$B$1:$B$6359),0)</f>
        <v>1.0235938379650955E-4</v>
      </c>
      <c r="E2673" s="16">
        <f>SUM($D$2:D2673)</f>
        <v>0.98485081119816487</v>
      </c>
      <c r="F2673" s="11">
        <f>B2673/23078</f>
        <v>8.6662622410954161E-5</v>
      </c>
      <c r="G2673" s="10">
        <v>0</v>
      </c>
      <c r="H2673" s="10">
        <v>2</v>
      </c>
      <c r="I2673" s="10">
        <v>0</v>
      </c>
      <c r="J2673" s="10">
        <v>0</v>
      </c>
      <c r="K2673" s="10">
        <v>0</v>
      </c>
      <c r="L2673" s="10">
        <v>2</v>
      </c>
      <c r="M2673" s="10">
        <v>0</v>
      </c>
      <c r="N2673" s="10">
        <v>0</v>
      </c>
      <c r="O2673" s="12">
        <v>4097</v>
      </c>
      <c r="P2673" s="12">
        <v>75253</v>
      </c>
      <c r="Q2673" s="12">
        <v>10650</v>
      </c>
      <c r="R2673" s="12">
        <v>3886</v>
      </c>
    </row>
    <row r="2674" spans="1:18" x14ac:dyDescent="0.25">
      <c r="A2674" s="8">
        <v>1792119340001</v>
      </c>
      <c r="B2674" s="9">
        <v>2</v>
      </c>
      <c r="C2674" s="10" t="str">
        <f>IF(B2674=1,"SPOT","NO SPOT")</f>
        <v>NO SPOT</v>
      </c>
      <c r="D2674" s="14">
        <f>IF(C2674="NO SPOT",B2674/SUMIF($C$1:$C$6359,"NO SPOT",$B$1:$B$6359),0)</f>
        <v>1.0235938379650955E-4</v>
      </c>
      <c r="E2674" s="16">
        <f>SUM($D$2:D2674)</f>
        <v>0.98495317058196141</v>
      </c>
      <c r="F2674" s="11">
        <f>B2674/23078</f>
        <v>8.6662622410954161E-5</v>
      </c>
      <c r="G2674" s="10">
        <v>0</v>
      </c>
      <c r="H2674" s="10">
        <v>2</v>
      </c>
      <c r="I2674" s="10">
        <v>0</v>
      </c>
      <c r="J2674" s="10">
        <v>0</v>
      </c>
      <c r="K2674" s="10">
        <v>0</v>
      </c>
      <c r="L2674" s="10">
        <v>2</v>
      </c>
      <c r="M2674" s="10">
        <v>0</v>
      </c>
      <c r="N2674" s="10">
        <v>0</v>
      </c>
      <c r="O2674" s="12">
        <v>69</v>
      </c>
      <c r="P2674" s="12">
        <v>11517</v>
      </c>
      <c r="Q2674" s="12">
        <v>1418</v>
      </c>
      <c r="R2674" s="12">
        <v>0</v>
      </c>
    </row>
    <row r="2675" spans="1:18" x14ac:dyDescent="0.25">
      <c r="A2675" s="8">
        <v>1792120705001</v>
      </c>
      <c r="B2675" s="9">
        <v>2</v>
      </c>
      <c r="C2675" s="10" t="str">
        <f>IF(B2675=1,"SPOT","NO SPOT")</f>
        <v>NO SPOT</v>
      </c>
      <c r="D2675" s="14">
        <f>IF(C2675="NO SPOT",B2675/SUMIF($C$1:$C$6359,"NO SPOT",$B$1:$B$6359),0)</f>
        <v>1.0235938379650955E-4</v>
      </c>
      <c r="E2675" s="16">
        <f>SUM($D$2:D2675)</f>
        <v>0.98505552996575796</v>
      </c>
      <c r="F2675" s="11">
        <f>B2675/23078</f>
        <v>8.6662622410954161E-5</v>
      </c>
      <c r="G2675" s="10">
        <v>0</v>
      </c>
      <c r="H2675" s="10">
        <v>2</v>
      </c>
      <c r="I2675" s="10">
        <v>0</v>
      </c>
      <c r="J2675" s="10">
        <v>1</v>
      </c>
      <c r="K2675" s="10">
        <v>0</v>
      </c>
      <c r="L2675" s="10">
        <v>1</v>
      </c>
      <c r="M2675" s="10">
        <v>0</v>
      </c>
      <c r="N2675" s="10">
        <v>0</v>
      </c>
      <c r="O2675" s="12">
        <v>20437</v>
      </c>
      <c r="P2675" s="12">
        <v>95104</v>
      </c>
      <c r="Q2675" s="12">
        <v>11494</v>
      </c>
      <c r="R2675" s="12">
        <v>0</v>
      </c>
    </row>
    <row r="2676" spans="1:18" x14ac:dyDescent="0.25">
      <c r="A2676" s="8">
        <v>1792121949001</v>
      </c>
      <c r="B2676" s="9">
        <v>2</v>
      </c>
      <c r="C2676" s="10" t="str">
        <f>IF(B2676=1,"SPOT","NO SPOT")</f>
        <v>NO SPOT</v>
      </c>
      <c r="D2676" s="14">
        <f>IF(C2676="NO SPOT",B2676/SUMIF($C$1:$C$6359,"NO SPOT",$B$1:$B$6359),0)</f>
        <v>1.0235938379650955E-4</v>
      </c>
      <c r="E2676" s="16">
        <f>SUM($D$2:D2676)</f>
        <v>0.98515788934955451</v>
      </c>
      <c r="F2676" s="11">
        <f>B2676/23078</f>
        <v>8.6662622410954161E-5</v>
      </c>
      <c r="G2676" s="10">
        <v>0</v>
      </c>
      <c r="H2676" s="10">
        <v>2</v>
      </c>
      <c r="I2676" s="10">
        <v>0</v>
      </c>
      <c r="J2676" s="10">
        <v>2</v>
      </c>
      <c r="K2676" s="10">
        <v>0</v>
      </c>
      <c r="L2676" s="10">
        <v>0</v>
      </c>
      <c r="M2676" s="10">
        <v>0</v>
      </c>
      <c r="N2676" s="10">
        <v>0</v>
      </c>
      <c r="O2676" s="12">
        <v>77717</v>
      </c>
      <c r="P2676" s="12">
        <v>66489</v>
      </c>
      <c r="Q2676" s="12">
        <v>8018</v>
      </c>
      <c r="R2676" s="12">
        <v>0</v>
      </c>
    </row>
    <row r="2677" spans="1:18" x14ac:dyDescent="0.25">
      <c r="A2677" s="8">
        <v>1792123895001</v>
      </c>
      <c r="B2677" s="9">
        <v>2</v>
      </c>
      <c r="C2677" s="10" t="str">
        <f>IF(B2677=1,"SPOT","NO SPOT")</f>
        <v>NO SPOT</v>
      </c>
      <c r="D2677" s="14">
        <f>IF(C2677="NO SPOT",B2677/SUMIF($C$1:$C$6359,"NO SPOT",$B$1:$B$6359),0)</f>
        <v>1.0235938379650955E-4</v>
      </c>
      <c r="E2677" s="16">
        <f>SUM($D$2:D2677)</f>
        <v>0.98526024873335105</v>
      </c>
      <c r="F2677" s="11">
        <f>B2677/23078</f>
        <v>8.6662622410954161E-5</v>
      </c>
      <c r="G2677" s="10">
        <v>0</v>
      </c>
      <c r="H2677" s="10">
        <v>2</v>
      </c>
      <c r="I2677" s="10">
        <v>0</v>
      </c>
      <c r="J2677" s="10">
        <v>1</v>
      </c>
      <c r="K2677" s="10">
        <v>0</v>
      </c>
      <c r="L2677" s="10">
        <v>1</v>
      </c>
      <c r="M2677" s="10">
        <v>0</v>
      </c>
      <c r="N2677" s="10">
        <v>0</v>
      </c>
      <c r="O2677" s="12">
        <v>1000</v>
      </c>
      <c r="P2677" s="12">
        <v>98375</v>
      </c>
      <c r="Q2677" s="12">
        <v>11863</v>
      </c>
      <c r="R2677" s="12">
        <v>0</v>
      </c>
    </row>
    <row r="2678" spans="1:18" x14ac:dyDescent="0.25">
      <c r="A2678" s="8">
        <v>1792127645001</v>
      </c>
      <c r="B2678" s="9">
        <v>2</v>
      </c>
      <c r="C2678" s="10" t="str">
        <f>IF(B2678=1,"SPOT","NO SPOT")</f>
        <v>NO SPOT</v>
      </c>
      <c r="D2678" s="14">
        <f>IF(C2678="NO SPOT",B2678/SUMIF($C$1:$C$6359,"NO SPOT",$B$1:$B$6359),0)</f>
        <v>1.0235938379650955E-4</v>
      </c>
      <c r="E2678" s="16">
        <f>SUM($D$2:D2678)</f>
        <v>0.9853626081171476</v>
      </c>
      <c r="F2678" s="11">
        <f>B2678/23078</f>
        <v>8.6662622410954161E-5</v>
      </c>
      <c r="G2678" s="10">
        <v>0</v>
      </c>
      <c r="H2678" s="10">
        <v>2</v>
      </c>
      <c r="I2678" s="10">
        <v>0</v>
      </c>
      <c r="J2678" s="10">
        <v>0</v>
      </c>
      <c r="K2678" s="10">
        <v>2</v>
      </c>
      <c r="L2678" s="10">
        <v>0</v>
      </c>
      <c r="M2678" s="10">
        <v>0</v>
      </c>
      <c r="N2678" s="10">
        <v>0</v>
      </c>
      <c r="O2678" s="12">
        <v>11557</v>
      </c>
      <c r="P2678" s="12">
        <v>77701</v>
      </c>
      <c r="Q2678" s="12">
        <v>9380</v>
      </c>
      <c r="R2678" s="12">
        <v>0</v>
      </c>
    </row>
    <row r="2679" spans="1:18" x14ac:dyDescent="0.25">
      <c r="A2679" s="8">
        <v>1792131286001</v>
      </c>
      <c r="B2679" s="9">
        <v>2</v>
      </c>
      <c r="C2679" s="10" t="str">
        <f>IF(B2679=1,"SPOT","NO SPOT")</f>
        <v>NO SPOT</v>
      </c>
      <c r="D2679" s="14">
        <f>IF(C2679="NO SPOT",B2679/SUMIF($C$1:$C$6359,"NO SPOT",$B$1:$B$6359),0)</f>
        <v>1.0235938379650955E-4</v>
      </c>
      <c r="E2679" s="16">
        <f>SUM($D$2:D2679)</f>
        <v>0.98546496750094414</v>
      </c>
      <c r="F2679" s="11">
        <f>B2679/23078</f>
        <v>8.6662622410954161E-5</v>
      </c>
      <c r="G2679" s="10">
        <v>0</v>
      </c>
      <c r="H2679" s="10">
        <v>2</v>
      </c>
      <c r="I2679" s="10">
        <v>0</v>
      </c>
      <c r="J2679" s="10">
        <v>0</v>
      </c>
      <c r="K2679" s="10">
        <v>1</v>
      </c>
      <c r="L2679" s="10">
        <v>1</v>
      </c>
      <c r="M2679" s="10">
        <v>0</v>
      </c>
      <c r="N2679" s="10">
        <v>0</v>
      </c>
      <c r="O2679" s="12">
        <v>4010</v>
      </c>
      <c r="P2679" s="12">
        <v>37166</v>
      </c>
      <c r="Q2679" s="12">
        <v>5596</v>
      </c>
      <c r="R2679" s="12">
        <v>0</v>
      </c>
    </row>
    <row r="2680" spans="1:18" x14ac:dyDescent="0.25">
      <c r="A2680" s="8">
        <v>1792133564001</v>
      </c>
      <c r="B2680" s="9">
        <v>2</v>
      </c>
      <c r="C2680" s="10" t="str">
        <f>IF(B2680=1,"SPOT","NO SPOT")</f>
        <v>NO SPOT</v>
      </c>
      <c r="D2680" s="14">
        <f>IF(C2680="NO SPOT",B2680/SUMIF($C$1:$C$6359,"NO SPOT",$B$1:$B$6359),0)</f>
        <v>1.0235938379650955E-4</v>
      </c>
      <c r="E2680" s="16">
        <f>SUM($D$2:D2680)</f>
        <v>0.98556732688474069</v>
      </c>
      <c r="F2680" s="11">
        <f>B2680/23078</f>
        <v>8.6662622410954161E-5</v>
      </c>
      <c r="G2680" s="10">
        <v>0</v>
      </c>
      <c r="H2680" s="10">
        <v>2</v>
      </c>
      <c r="I2680" s="10">
        <v>0</v>
      </c>
      <c r="J2680" s="10">
        <v>0</v>
      </c>
      <c r="K2680" s="10">
        <v>0</v>
      </c>
      <c r="L2680" s="10">
        <v>2</v>
      </c>
      <c r="M2680" s="10">
        <v>0</v>
      </c>
      <c r="N2680" s="10">
        <v>0</v>
      </c>
      <c r="O2680" s="12">
        <v>1016</v>
      </c>
      <c r="P2680" s="12">
        <v>18118</v>
      </c>
      <c r="Q2680" s="12">
        <v>2838</v>
      </c>
      <c r="R2680" s="12">
        <v>1866</v>
      </c>
    </row>
    <row r="2681" spans="1:18" x14ac:dyDescent="0.25">
      <c r="A2681" s="8">
        <v>1792135087001</v>
      </c>
      <c r="B2681" s="9">
        <v>2</v>
      </c>
      <c r="C2681" s="10" t="str">
        <f>IF(B2681=1,"SPOT","NO SPOT")</f>
        <v>NO SPOT</v>
      </c>
      <c r="D2681" s="14">
        <f>IF(C2681="NO SPOT",B2681/SUMIF($C$1:$C$6359,"NO SPOT",$B$1:$B$6359),0)</f>
        <v>1.0235938379650955E-4</v>
      </c>
      <c r="E2681" s="16">
        <f>SUM($D$2:D2681)</f>
        <v>0.98566968626853724</v>
      </c>
      <c r="F2681" s="11">
        <f>B2681/23078</f>
        <v>8.6662622410954161E-5</v>
      </c>
      <c r="G2681" s="10">
        <v>0</v>
      </c>
      <c r="H2681" s="10">
        <v>2</v>
      </c>
      <c r="I2681" s="10">
        <v>0</v>
      </c>
      <c r="J2681" s="10">
        <v>0</v>
      </c>
      <c r="K2681" s="10">
        <v>1</v>
      </c>
      <c r="L2681" s="10">
        <v>1</v>
      </c>
      <c r="M2681" s="10">
        <v>0</v>
      </c>
      <c r="N2681" s="10">
        <v>0</v>
      </c>
      <c r="O2681" s="12">
        <v>11</v>
      </c>
      <c r="P2681" s="12">
        <v>26189</v>
      </c>
      <c r="Q2681" s="12">
        <v>3216</v>
      </c>
      <c r="R2681" s="12">
        <v>0</v>
      </c>
    </row>
    <row r="2682" spans="1:18" x14ac:dyDescent="0.25">
      <c r="A2682" s="8">
        <v>1792135443001</v>
      </c>
      <c r="B2682" s="9">
        <v>2</v>
      </c>
      <c r="C2682" s="10" t="str">
        <f>IF(B2682=1,"SPOT","NO SPOT")</f>
        <v>NO SPOT</v>
      </c>
      <c r="D2682" s="14">
        <f>IF(C2682="NO SPOT",B2682/SUMIF($C$1:$C$6359,"NO SPOT",$B$1:$B$6359),0)</f>
        <v>1.0235938379650955E-4</v>
      </c>
      <c r="E2682" s="16">
        <f>SUM($D$2:D2682)</f>
        <v>0.98577204565233378</v>
      </c>
      <c r="F2682" s="11">
        <f>B2682/23078</f>
        <v>8.6662622410954161E-5</v>
      </c>
      <c r="G2682" s="10">
        <v>0</v>
      </c>
      <c r="H2682" s="10">
        <v>2</v>
      </c>
      <c r="I2682" s="10">
        <v>0</v>
      </c>
      <c r="J2682" s="10">
        <v>2</v>
      </c>
      <c r="K2682" s="10">
        <v>0</v>
      </c>
      <c r="L2682" s="10">
        <v>0</v>
      </c>
      <c r="M2682" s="10">
        <v>0</v>
      </c>
      <c r="N2682" s="10">
        <v>0</v>
      </c>
      <c r="O2682" s="12">
        <v>4164</v>
      </c>
      <c r="P2682" s="12">
        <v>357147</v>
      </c>
      <c r="Q2682" s="12">
        <v>49099</v>
      </c>
      <c r="R2682" s="12">
        <v>381</v>
      </c>
    </row>
    <row r="2683" spans="1:18" x14ac:dyDescent="0.25">
      <c r="A2683" s="8">
        <v>1792140110001</v>
      </c>
      <c r="B2683" s="9">
        <v>2</v>
      </c>
      <c r="C2683" s="10" t="str">
        <f>IF(B2683=1,"SPOT","NO SPOT")</f>
        <v>NO SPOT</v>
      </c>
      <c r="D2683" s="14">
        <f>IF(C2683="NO SPOT",B2683/SUMIF($C$1:$C$6359,"NO SPOT",$B$1:$B$6359),0)</f>
        <v>1.0235938379650955E-4</v>
      </c>
      <c r="E2683" s="16">
        <f>SUM($D$2:D2683)</f>
        <v>0.98587440503613033</v>
      </c>
      <c r="F2683" s="11">
        <f>B2683/23078</f>
        <v>8.6662622410954161E-5</v>
      </c>
      <c r="G2683" s="10">
        <v>0</v>
      </c>
      <c r="H2683" s="10">
        <v>2</v>
      </c>
      <c r="I2683" s="10">
        <v>0</v>
      </c>
      <c r="J2683" s="10">
        <v>0</v>
      </c>
      <c r="K2683" s="10">
        <v>0</v>
      </c>
      <c r="L2683" s="10">
        <v>2</v>
      </c>
      <c r="M2683" s="10">
        <v>0</v>
      </c>
      <c r="N2683" s="10">
        <v>0</v>
      </c>
      <c r="O2683" s="12">
        <v>2145</v>
      </c>
      <c r="P2683" s="12">
        <v>36391</v>
      </c>
      <c r="Q2683" s="12">
        <v>5294</v>
      </c>
      <c r="R2683" s="12">
        <v>0</v>
      </c>
    </row>
    <row r="2684" spans="1:18" x14ac:dyDescent="0.25">
      <c r="A2684" s="8">
        <v>1792144566001</v>
      </c>
      <c r="B2684" s="9">
        <v>2</v>
      </c>
      <c r="C2684" s="10" t="str">
        <f>IF(B2684=1,"SPOT","NO SPOT")</f>
        <v>NO SPOT</v>
      </c>
      <c r="D2684" s="14">
        <f>IF(C2684="NO SPOT",B2684/SUMIF($C$1:$C$6359,"NO SPOT",$B$1:$B$6359),0)</f>
        <v>1.0235938379650955E-4</v>
      </c>
      <c r="E2684" s="16">
        <f>SUM($D$2:D2684)</f>
        <v>0.98597676441992688</v>
      </c>
      <c r="F2684" s="11">
        <f>B2684/23078</f>
        <v>8.6662622410954161E-5</v>
      </c>
      <c r="G2684" s="10">
        <v>0</v>
      </c>
      <c r="H2684" s="10">
        <v>2</v>
      </c>
      <c r="I2684" s="10">
        <v>0</v>
      </c>
      <c r="J2684" s="10">
        <v>0</v>
      </c>
      <c r="K2684" s="10">
        <v>2</v>
      </c>
      <c r="L2684" s="10">
        <v>0</v>
      </c>
      <c r="M2684" s="10">
        <v>0</v>
      </c>
      <c r="N2684" s="10">
        <v>0</v>
      </c>
      <c r="O2684" s="12">
        <v>6309</v>
      </c>
      <c r="P2684" s="12">
        <v>41525</v>
      </c>
      <c r="Q2684" s="12">
        <v>5615</v>
      </c>
      <c r="R2684" s="12">
        <v>0</v>
      </c>
    </row>
    <row r="2685" spans="1:18" x14ac:dyDescent="0.25">
      <c r="A2685" s="8">
        <v>1792144809001</v>
      </c>
      <c r="B2685" s="9">
        <v>2</v>
      </c>
      <c r="C2685" s="10" t="str">
        <f>IF(B2685=1,"SPOT","NO SPOT")</f>
        <v>NO SPOT</v>
      </c>
      <c r="D2685" s="14">
        <f>IF(C2685="NO SPOT",B2685/SUMIF($C$1:$C$6359,"NO SPOT",$B$1:$B$6359),0)</f>
        <v>1.0235938379650955E-4</v>
      </c>
      <c r="E2685" s="16">
        <f>SUM($D$2:D2685)</f>
        <v>0.98607912380372342</v>
      </c>
      <c r="F2685" s="11">
        <f>B2685/23078</f>
        <v>8.6662622410954161E-5</v>
      </c>
      <c r="G2685" s="10">
        <v>0</v>
      </c>
      <c r="H2685" s="10">
        <v>2</v>
      </c>
      <c r="I2685" s="10">
        <v>0</v>
      </c>
      <c r="J2685" s="10">
        <v>1</v>
      </c>
      <c r="K2685" s="10">
        <v>1</v>
      </c>
      <c r="L2685" s="10">
        <v>0</v>
      </c>
      <c r="M2685" s="10">
        <v>0</v>
      </c>
      <c r="N2685" s="10">
        <v>0</v>
      </c>
      <c r="O2685" s="12">
        <v>21658</v>
      </c>
      <c r="P2685" s="12">
        <v>64871</v>
      </c>
      <c r="Q2685" s="12">
        <v>8901</v>
      </c>
      <c r="R2685" s="12">
        <v>0</v>
      </c>
    </row>
    <row r="2686" spans="1:18" x14ac:dyDescent="0.25">
      <c r="A2686" s="8">
        <v>1792146410001</v>
      </c>
      <c r="B2686" s="9">
        <v>2</v>
      </c>
      <c r="C2686" s="10" t="str">
        <f>IF(B2686=1,"SPOT","NO SPOT")</f>
        <v>NO SPOT</v>
      </c>
      <c r="D2686" s="14">
        <f>IF(C2686="NO SPOT",B2686/SUMIF($C$1:$C$6359,"NO SPOT",$B$1:$B$6359),0)</f>
        <v>1.0235938379650955E-4</v>
      </c>
      <c r="E2686" s="16">
        <f>SUM($D$2:D2686)</f>
        <v>0.98618148318751997</v>
      </c>
      <c r="F2686" s="11">
        <f>B2686/23078</f>
        <v>8.6662622410954161E-5</v>
      </c>
      <c r="G2686" s="10">
        <v>0</v>
      </c>
      <c r="H2686" s="10">
        <v>2</v>
      </c>
      <c r="I2686" s="10">
        <v>0</v>
      </c>
      <c r="J2686" s="10">
        <v>1</v>
      </c>
      <c r="K2686" s="10">
        <v>0</v>
      </c>
      <c r="L2686" s="10">
        <v>1</v>
      </c>
      <c r="M2686" s="10">
        <v>0</v>
      </c>
      <c r="N2686" s="10">
        <v>0</v>
      </c>
      <c r="O2686" s="12">
        <v>767</v>
      </c>
      <c r="P2686" s="12">
        <v>10959</v>
      </c>
      <c r="Q2686" s="12">
        <v>1359</v>
      </c>
      <c r="R2686" s="12">
        <v>0</v>
      </c>
    </row>
    <row r="2687" spans="1:18" x14ac:dyDescent="0.25">
      <c r="A2687" s="8">
        <v>1792147220001</v>
      </c>
      <c r="B2687" s="9">
        <v>2</v>
      </c>
      <c r="C2687" s="10" t="str">
        <f>IF(B2687=1,"SPOT","NO SPOT")</f>
        <v>NO SPOT</v>
      </c>
      <c r="D2687" s="14">
        <f>IF(C2687="NO SPOT",B2687/SUMIF($C$1:$C$6359,"NO SPOT",$B$1:$B$6359),0)</f>
        <v>1.0235938379650955E-4</v>
      </c>
      <c r="E2687" s="16">
        <f>SUM($D$2:D2687)</f>
        <v>0.98628384257131652</v>
      </c>
      <c r="F2687" s="11">
        <f>B2687/23078</f>
        <v>8.6662622410954161E-5</v>
      </c>
      <c r="G2687" s="10">
        <v>0</v>
      </c>
      <c r="H2687" s="10">
        <v>2</v>
      </c>
      <c r="I2687" s="10">
        <v>0</v>
      </c>
      <c r="J2687" s="10">
        <v>0</v>
      </c>
      <c r="K2687" s="10">
        <v>0</v>
      </c>
      <c r="L2687" s="10">
        <v>2</v>
      </c>
      <c r="M2687" s="10">
        <v>0</v>
      </c>
      <c r="N2687" s="10">
        <v>0</v>
      </c>
      <c r="O2687" s="12">
        <v>80</v>
      </c>
      <c r="P2687" s="12">
        <v>9113</v>
      </c>
      <c r="Q2687" s="12">
        <v>1189</v>
      </c>
      <c r="R2687" s="12">
        <v>0</v>
      </c>
    </row>
    <row r="2688" spans="1:18" x14ac:dyDescent="0.25">
      <c r="A2688" s="8">
        <v>1792155762001</v>
      </c>
      <c r="B2688" s="9">
        <v>2</v>
      </c>
      <c r="C2688" s="10" t="str">
        <f>IF(B2688=1,"SPOT","NO SPOT")</f>
        <v>NO SPOT</v>
      </c>
      <c r="D2688" s="14">
        <f>IF(C2688="NO SPOT",B2688/SUMIF($C$1:$C$6359,"NO SPOT",$B$1:$B$6359),0)</f>
        <v>1.0235938379650955E-4</v>
      </c>
      <c r="E2688" s="16">
        <f>SUM($D$2:D2688)</f>
        <v>0.98638620195511306</v>
      </c>
      <c r="F2688" s="11">
        <f>B2688/23078</f>
        <v>8.6662622410954161E-5</v>
      </c>
      <c r="G2688" s="10">
        <v>0</v>
      </c>
      <c r="H2688" s="10">
        <v>2</v>
      </c>
      <c r="I2688" s="10">
        <v>0</v>
      </c>
      <c r="J2688" s="10">
        <v>0</v>
      </c>
      <c r="K2688" s="10">
        <v>0</v>
      </c>
      <c r="L2688" s="10">
        <v>2</v>
      </c>
      <c r="M2688" s="10">
        <v>0</v>
      </c>
      <c r="N2688" s="10">
        <v>0</v>
      </c>
      <c r="O2688" s="12">
        <v>525</v>
      </c>
      <c r="P2688" s="12">
        <v>32052</v>
      </c>
      <c r="Q2688" s="12">
        <v>7205</v>
      </c>
      <c r="R2688" s="12">
        <v>0</v>
      </c>
    </row>
    <row r="2689" spans="1:18" x14ac:dyDescent="0.25">
      <c r="A2689" s="8">
        <v>1792158389001</v>
      </c>
      <c r="B2689" s="9">
        <v>2</v>
      </c>
      <c r="C2689" s="10" t="str">
        <f>IF(B2689=1,"SPOT","NO SPOT")</f>
        <v>NO SPOT</v>
      </c>
      <c r="D2689" s="14">
        <f>IF(C2689="NO SPOT",B2689/SUMIF($C$1:$C$6359,"NO SPOT",$B$1:$B$6359),0)</f>
        <v>1.0235938379650955E-4</v>
      </c>
      <c r="E2689" s="16">
        <f>SUM($D$2:D2689)</f>
        <v>0.98648856133890961</v>
      </c>
      <c r="F2689" s="11">
        <f>B2689/23078</f>
        <v>8.6662622410954161E-5</v>
      </c>
      <c r="G2689" s="10">
        <v>0</v>
      </c>
      <c r="H2689" s="10">
        <v>2</v>
      </c>
      <c r="I2689" s="10">
        <v>0</v>
      </c>
      <c r="J2689" s="10">
        <v>0</v>
      </c>
      <c r="K2689" s="10">
        <v>0</v>
      </c>
      <c r="L2689" s="10">
        <v>2</v>
      </c>
      <c r="M2689" s="10">
        <v>0</v>
      </c>
      <c r="N2689" s="10">
        <v>0</v>
      </c>
      <c r="O2689" s="12">
        <v>2180</v>
      </c>
      <c r="P2689" s="12">
        <v>183613</v>
      </c>
      <c r="Q2689" s="12">
        <v>22388</v>
      </c>
      <c r="R2689" s="12">
        <v>0</v>
      </c>
    </row>
    <row r="2690" spans="1:18" x14ac:dyDescent="0.25">
      <c r="A2690" s="8">
        <v>1792164826001</v>
      </c>
      <c r="B2690" s="9">
        <v>2</v>
      </c>
      <c r="C2690" s="10" t="str">
        <f>IF(B2690=1,"SPOT","NO SPOT")</f>
        <v>NO SPOT</v>
      </c>
      <c r="D2690" s="14">
        <f>IF(C2690="NO SPOT",B2690/SUMIF($C$1:$C$6359,"NO SPOT",$B$1:$B$6359),0)</f>
        <v>1.0235938379650955E-4</v>
      </c>
      <c r="E2690" s="16">
        <f>SUM($D$2:D2690)</f>
        <v>0.98659092072270616</v>
      </c>
      <c r="F2690" s="11">
        <f>B2690/23078</f>
        <v>8.6662622410954161E-5</v>
      </c>
      <c r="G2690" s="10">
        <v>0</v>
      </c>
      <c r="H2690" s="10">
        <v>2</v>
      </c>
      <c r="I2690" s="10">
        <v>0</v>
      </c>
      <c r="J2690" s="10">
        <v>1</v>
      </c>
      <c r="K2690" s="10">
        <v>1</v>
      </c>
      <c r="L2690" s="10">
        <v>0</v>
      </c>
      <c r="M2690" s="10">
        <v>0</v>
      </c>
      <c r="N2690" s="10">
        <v>0</v>
      </c>
      <c r="O2690" s="12">
        <v>179</v>
      </c>
      <c r="P2690" s="12">
        <v>38297</v>
      </c>
      <c r="Q2690" s="12">
        <v>4769</v>
      </c>
      <c r="R2690" s="12">
        <v>0</v>
      </c>
    </row>
    <row r="2691" spans="1:18" x14ac:dyDescent="0.25">
      <c r="A2691" s="8">
        <v>1792169305001</v>
      </c>
      <c r="B2691" s="9">
        <v>2</v>
      </c>
      <c r="C2691" s="10" t="str">
        <f>IF(B2691=1,"SPOT","NO SPOT")</f>
        <v>NO SPOT</v>
      </c>
      <c r="D2691" s="14">
        <f>IF(C2691="NO SPOT",B2691/SUMIF($C$1:$C$6359,"NO SPOT",$B$1:$B$6359),0)</f>
        <v>1.0235938379650955E-4</v>
      </c>
      <c r="E2691" s="16">
        <f>SUM($D$2:D2691)</f>
        <v>0.9866932801065027</v>
      </c>
      <c r="F2691" s="11">
        <f>B2691/23078</f>
        <v>8.6662622410954161E-5</v>
      </c>
      <c r="G2691" s="10">
        <v>0</v>
      </c>
      <c r="H2691" s="10">
        <v>2</v>
      </c>
      <c r="I2691" s="10">
        <v>0</v>
      </c>
      <c r="J2691" s="10">
        <v>0</v>
      </c>
      <c r="K2691" s="10">
        <v>1</v>
      </c>
      <c r="L2691" s="10">
        <v>1</v>
      </c>
      <c r="M2691" s="10">
        <v>0</v>
      </c>
      <c r="N2691" s="10">
        <v>0</v>
      </c>
      <c r="O2691" s="12">
        <v>355</v>
      </c>
      <c r="P2691" s="12">
        <v>8274</v>
      </c>
      <c r="Q2691" s="12">
        <v>1137</v>
      </c>
      <c r="R2691" s="12">
        <v>0</v>
      </c>
    </row>
    <row r="2692" spans="1:18" x14ac:dyDescent="0.25">
      <c r="A2692" s="8">
        <v>1792170931001</v>
      </c>
      <c r="B2692" s="9">
        <v>2</v>
      </c>
      <c r="C2692" s="10" t="str">
        <f>IF(B2692=1,"SPOT","NO SPOT")</f>
        <v>NO SPOT</v>
      </c>
      <c r="D2692" s="14">
        <f>IF(C2692="NO SPOT",B2692/SUMIF($C$1:$C$6359,"NO SPOT",$B$1:$B$6359),0)</f>
        <v>1.0235938379650955E-4</v>
      </c>
      <c r="E2692" s="16">
        <f>SUM($D$2:D2692)</f>
        <v>0.98679563949029925</v>
      </c>
      <c r="F2692" s="11">
        <f>B2692/23078</f>
        <v>8.6662622410954161E-5</v>
      </c>
      <c r="G2692" s="10">
        <v>0</v>
      </c>
      <c r="H2692" s="10">
        <v>2</v>
      </c>
      <c r="I2692" s="10">
        <v>0</v>
      </c>
      <c r="J2692" s="10">
        <v>0</v>
      </c>
      <c r="K2692" s="10">
        <v>2</v>
      </c>
      <c r="L2692" s="10">
        <v>0</v>
      </c>
      <c r="M2692" s="10">
        <v>0</v>
      </c>
      <c r="N2692" s="10">
        <v>0</v>
      </c>
      <c r="O2692" s="12">
        <v>6092</v>
      </c>
      <c r="P2692" s="12">
        <v>71604</v>
      </c>
      <c r="Q2692" s="12">
        <v>14557</v>
      </c>
      <c r="R2692" s="12">
        <v>0</v>
      </c>
    </row>
    <row r="2693" spans="1:18" x14ac:dyDescent="0.25">
      <c r="A2693" s="8">
        <v>1792175216001</v>
      </c>
      <c r="B2693" s="9">
        <v>2</v>
      </c>
      <c r="C2693" s="10" t="str">
        <f>IF(B2693=1,"SPOT","NO SPOT")</f>
        <v>NO SPOT</v>
      </c>
      <c r="D2693" s="14">
        <f>IF(C2693="NO SPOT",B2693/SUMIF($C$1:$C$6359,"NO SPOT",$B$1:$B$6359),0)</f>
        <v>1.0235938379650955E-4</v>
      </c>
      <c r="E2693" s="16">
        <f>SUM($D$2:D2693)</f>
        <v>0.98689799887409579</v>
      </c>
      <c r="F2693" s="11">
        <f>B2693/23078</f>
        <v>8.6662622410954161E-5</v>
      </c>
      <c r="G2693" s="10">
        <v>0</v>
      </c>
      <c r="H2693" s="10">
        <v>2</v>
      </c>
      <c r="I2693" s="10">
        <v>0</v>
      </c>
      <c r="J2693" s="10">
        <v>0</v>
      </c>
      <c r="K2693" s="10">
        <v>0</v>
      </c>
      <c r="L2693" s="10">
        <v>2</v>
      </c>
      <c r="M2693" s="10">
        <v>0</v>
      </c>
      <c r="N2693" s="10">
        <v>0</v>
      </c>
      <c r="O2693" s="12">
        <v>187</v>
      </c>
      <c r="P2693" s="12">
        <v>28986</v>
      </c>
      <c r="Q2693" s="12">
        <v>3702</v>
      </c>
      <c r="R2693" s="12">
        <v>0</v>
      </c>
    </row>
    <row r="2694" spans="1:18" x14ac:dyDescent="0.25">
      <c r="A2694" s="8">
        <v>1792180090001</v>
      </c>
      <c r="B2694" s="9">
        <v>2</v>
      </c>
      <c r="C2694" s="10" t="str">
        <f>IF(B2694=1,"SPOT","NO SPOT")</f>
        <v>NO SPOT</v>
      </c>
      <c r="D2694" s="14">
        <f>IF(C2694="NO SPOT",B2694/SUMIF($C$1:$C$6359,"NO SPOT",$B$1:$B$6359),0)</f>
        <v>1.0235938379650955E-4</v>
      </c>
      <c r="E2694" s="16">
        <f>SUM($D$2:D2694)</f>
        <v>0.98700035825789234</v>
      </c>
      <c r="F2694" s="11">
        <f>B2694/23078</f>
        <v>8.6662622410954161E-5</v>
      </c>
      <c r="G2694" s="10">
        <v>0</v>
      </c>
      <c r="H2694" s="10">
        <v>2</v>
      </c>
      <c r="I2694" s="10">
        <v>0</v>
      </c>
      <c r="J2694" s="10">
        <v>0</v>
      </c>
      <c r="K2694" s="10">
        <v>0</v>
      </c>
      <c r="L2694" s="10">
        <v>2</v>
      </c>
      <c r="M2694" s="10">
        <v>0</v>
      </c>
      <c r="N2694" s="10">
        <v>0</v>
      </c>
      <c r="O2694" s="12">
        <v>591757</v>
      </c>
      <c r="P2694" s="12">
        <v>539690</v>
      </c>
      <c r="Q2694" s="12">
        <v>65085</v>
      </c>
      <c r="R2694" s="12">
        <v>0</v>
      </c>
    </row>
    <row r="2695" spans="1:18" x14ac:dyDescent="0.25">
      <c r="A2695" s="8">
        <v>1792180147001</v>
      </c>
      <c r="B2695" s="9">
        <v>2</v>
      </c>
      <c r="C2695" s="10" t="str">
        <f>IF(B2695=1,"SPOT","NO SPOT")</f>
        <v>NO SPOT</v>
      </c>
      <c r="D2695" s="14">
        <f>IF(C2695="NO SPOT",B2695/SUMIF($C$1:$C$6359,"NO SPOT",$B$1:$B$6359),0)</f>
        <v>1.0235938379650955E-4</v>
      </c>
      <c r="E2695" s="16">
        <f>SUM($D$2:D2695)</f>
        <v>0.98710271764168889</v>
      </c>
      <c r="F2695" s="11">
        <f>B2695/23078</f>
        <v>8.6662622410954161E-5</v>
      </c>
      <c r="G2695" s="10">
        <v>0</v>
      </c>
      <c r="H2695" s="10">
        <v>2</v>
      </c>
      <c r="I2695" s="10">
        <v>0</v>
      </c>
      <c r="J2695" s="10">
        <v>0</v>
      </c>
      <c r="K2695" s="10">
        <v>2</v>
      </c>
      <c r="L2695" s="10">
        <v>0</v>
      </c>
      <c r="M2695" s="10">
        <v>0</v>
      </c>
      <c r="N2695" s="10">
        <v>0</v>
      </c>
      <c r="O2695" s="12">
        <v>64822</v>
      </c>
      <c r="P2695" s="12">
        <v>158445</v>
      </c>
      <c r="Q2695" s="12">
        <v>20114</v>
      </c>
      <c r="R2695" s="12">
        <v>0</v>
      </c>
    </row>
    <row r="2696" spans="1:18" x14ac:dyDescent="0.25">
      <c r="A2696" s="8">
        <v>1792184789001</v>
      </c>
      <c r="B2696" s="9">
        <v>2</v>
      </c>
      <c r="C2696" s="10" t="str">
        <f>IF(B2696=1,"SPOT","NO SPOT")</f>
        <v>NO SPOT</v>
      </c>
      <c r="D2696" s="14">
        <f>IF(C2696="NO SPOT",B2696/SUMIF($C$1:$C$6359,"NO SPOT",$B$1:$B$6359),0)</f>
        <v>1.0235938379650955E-4</v>
      </c>
      <c r="E2696" s="16">
        <f>SUM($D$2:D2696)</f>
        <v>0.98720507702548543</v>
      </c>
      <c r="F2696" s="11">
        <f>B2696/23078</f>
        <v>8.6662622410954161E-5</v>
      </c>
      <c r="G2696" s="10">
        <v>0</v>
      </c>
      <c r="H2696" s="10">
        <v>2</v>
      </c>
      <c r="I2696" s="10">
        <v>0</v>
      </c>
      <c r="J2696" s="10">
        <v>0</v>
      </c>
      <c r="K2696" s="10">
        <v>0</v>
      </c>
      <c r="L2696" s="10">
        <v>2</v>
      </c>
      <c r="M2696" s="10">
        <v>0</v>
      </c>
      <c r="N2696" s="10">
        <v>0</v>
      </c>
      <c r="O2696" s="12">
        <v>788</v>
      </c>
      <c r="P2696" s="12">
        <v>79725</v>
      </c>
      <c r="Q2696" s="12">
        <v>10221</v>
      </c>
      <c r="R2696" s="12">
        <v>0</v>
      </c>
    </row>
    <row r="2697" spans="1:18" x14ac:dyDescent="0.25">
      <c r="A2697" s="8">
        <v>1792187567001</v>
      </c>
      <c r="B2697" s="9">
        <v>2</v>
      </c>
      <c r="C2697" s="10" t="str">
        <f>IF(B2697=1,"SPOT","NO SPOT")</f>
        <v>NO SPOT</v>
      </c>
      <c r="D2697" s="14">
        <f>IF(C2697="NO SPOT",B2697/SUMIF($C$1:$C$6359,"NO SPOT",$B$1:$B$6359),0)</f>
        <v>1.0235938379650955E-4</v>
      </c>
      <c r="E2697" s="16">
        <f>SUM($D$2:D2697)</f>
        <v>0.98730743640928198</v>
      </c>
      <c r="F2697" s="11">
        <f>B2697/23078</f>
        <v>8.6662622410954161E-5</v>
      </c>
      <c r="G2697" s="10">
        <v>0</v>
      </c>
      <c r="H2697" s="10">
        <v>2</v>
      </c>
      <c r="I2697" s="10">
        <v>0</v>
      </c>
      <c r="J2697" s="10">
        <v>1</v>
      </c>
      <c r="K2697" s="10">
        <v>1</v>
      </c>
      <c r="L2697" s="10">
        <v>0</v>
      </c>
      <c r="M2697" s="10">
        <v>0</v>
      </c>
      <c r="N2697" s="10">
        <v>0</v>
      </c>
      <c r="O2697" s="12">
        <v>6498</v>
      </c>
      <c r="P2697" s="12">
        <v>23724</v>
      </c>
      <c r="Q2697" s="12">
        <v>3493</v>
      </c>
      <c r="R2697" s="12">
        <v>0</v>
      </c>
    </row>
    <row r="2698" spans="1:18" x14ac:dyDescent="0.25">
      <c r="A2698" s="8">
        <v>1792188784001</v>
      </c>
      <c r="B2698" s="9">
        <v>2</v>
      </c>
      <c r="C2698" s="10" t="str">
        <f>IF(B2698=1,"SPOT","NO SPOT")</f>
        <v>NO SPOT</v>
      </c>
      <c r="D2698" s="14">
        <f>IF(C2698="NO SPOT",B2698/SUMIF($C$1:$C$6359,"NO SPOT",$B$1:$B$6359),0)</f>
        <v>1.0235938379650955E-4</v>
      </c>
      <c r="E2698" s="16">
        <f>SUM($D$2:D2698)</f>
        <v>0.98740979579307853</v>
      </c>
      <c r="F2698" s="11">
        <f>B2698/23078</f>
        <v>8.6662622410954161E-5</v>
      </c>
      <c r="G2698" s="10">
        <v>0</v>
      </c>
      <c r="H2698" s="10">
        <v>2</v>
      </c>
      <c r="I2698" s="10">
        <v>0</v>
      </c>
      <c r="J2698" s="10">
        <v>1</v>
      </c>
      <c r="K2698" s="10">
        <v>0</v>
      </c>
      <c r="L2698" s="10">
        <v>1</v>
      </c>
      <c r="M2698" s="10">
        <v>0</v>
      </c>
      <c r="N2698" s="10">
        <v>0</v>
      </c>
      <c r="O2698" s="12">
        <v>167</v>
      </c>
      <c r="P2698" s="12">
        <v>5255</v>
      </c>
      <c r="Q2698" s="12">
        <v>593</v>
      </c>
      <c r="R2698" s="12">
        <v>0</v>
      </c>
    </row>
    <row r="2699" spans="1:18" x14ac:dyDescent="0.25">
      <c r="A2699" s="8">
        <v>1792190088001</v>
      </c>
      <c r="B2699" s="9">
        <v>2</v>
      </c>
      <c r="C2699" s="10" t="str">
        <f>IF(B2699=1,"SPOT","NO SPOT")</f>
        <v>NO SPOT</v>
      </c>
      <c r="D2699" s="14">
        <f>IF(C2699="NO SPOT",B2699/SUMIF($C$1:$C$6359,"NO SPOT",$B$1:$B$6359),0)</f>
        <v>1.0235938379650955E-4</v>
      </c>
      <c r="E2699" s="16">
        <f>SUM($D$2:D2699)</f>
        <v>0.98751215517687507</v>
      </c>
      <c r="F2699" s="11">
        <f>B2699/23078</f>
        <v>8.6662622410954161E-5</v>
      </c>
      <c r="G2699" s="10">
        <v>0</v>
      </c>
      <c r="H2699" s="10">
        <v>2</v>
      </c>
      <c r="I2699" s="10">
        <v>0</v>
      </c>
      <c r="J2699" s="10">
        <v>0</v>
      </c>
      <c r="K2699" s="10">
        <v>1</v>
      </c>
      <c r="L2699" s="10">
        <v>1</v>
      </c>
      <c r="M2699" s="10">
        <v>0</v>
      </c>
      <c r="N2699" s="10">
        <v>0</v>
      </c>
      <c r="O2699" s="12">
        <v>12865</v>
      </c>
      <c r="P2699" s="12">
        <v>47692</v>
      </c>
      <c r="Q2699" s="12">
        <v>5902</v>
      </c>
      <c r="R2699" s="12">
        <v>0</v>
      </c>
    </row>
    <row r="2700" spans="1:18" x14ac:dyDescent="0.25">
      <c r="A2700" s="8">
        <v>1792190584001</v>
      </c>
      <c r="B2700" s="9">
        <v>2</v>
      </c>
      <c r="C2700" s="10" t="str">
        <f>IF(B2700=1,"SPOT","NO SPOT")</f>
        <v>NO SPOT</v>
      </c>
      <c r="D2700" s="14">
        <f>IF(C2700="NO SPOT",B2700/SUMIF($C$1:$C$6359,"NO SPOT",$B$1:$B$6359),0)</f>
        <v>1.0235938379650955E-4</v>
      </c>
      <c r="E2700" s="16">
        <f>SUM($D$2:D2700)</f>
        <v>0.98761451456067162</v>
      </c>
      <c r="F2700" s="11">
        <f>B2700/23078</f>
        <v>8.6662622410954161E-5</v>
      </c>
      <c r="G2700" s="10">
        <v>0</v>
      </c>
      <c r="H2700" s="10">
        <v>2</v>
      </c>
      <c r="I2700" s="10">
        <v>0</v>
      </c>
      <c r="J2700" s="10">
        <v>0</v>
      </c>
      <c r="K2700" s="10">
        <v>0</v>
      </c>
      <c r="L2700" s="10">
        <v>2</v>
      </c>
      <c r="M2700" s="10">
        <v>0</v>
      </c>
      <c r="N2700" s="10">
        <v>0</v>
      </c>
      <c r="O2700" s="12">
        <v>167</v>
      </c>
      <c r="P2700" s="12">
        <v>3945</v>
      </c>
      <c r="Q2700" s="12">
        <v>474</v>
      </c>
      <c r="R2700" s="12">
        <v>0</v>
      </c>
    </row>
    <row r="2701" spans="1:18" x14ac:dyDescent="0.25">
      <c r="A2701" s="8">
        <v>1792193591001</v>
      </c>
      <c r="B2701" s="9">
        <v>2</v>
      </c>
      <c r="C2701" s="10" t="str">
        <f>IF(B2701=1,"SPOT","NO SPOT")</f>
        <v>NO SPOT</v>
      </c>
      <c r="D2701" s="14">
        <f>IF(C2701="NO SPOT",B2701/SUMIF($C$1:$C$6359,"NO SPOT",$B$1:$B$6359),0)</f>
        <v>1.0235938379650955E-4</v>
      </c>
      <c r="E2701" s="16">
        <f>SUM($D$2:D2701)</f>
        <v>0.98771687394446817</v>
      </c>
      <c r="F2701" s="11">
        <f>B2701/23078</f>
        <v>8.6662622410954161E-5</v>
      </c>
      <c r="G2701" s="10">
        <v>0</v>
      </c>
      <c r="H2701" s="10">
        <v>2</v>
      </c>
      <c r="I2701" s="10">
        <v>0</v>
      </c>
      <c r="J2701" s="10">
        <v>0</v>
      </c>
      <c r="K2701" s="10">
        <v>0</v>
      </c>
      <c r="L2701" s="10">
        <v>2</v>
      </c>
      <c r="M2701" s="10">
        <v>0</v>
      </c>
      <c r="N2701" s="10">
        <v>0</v>
      </c>
      <c r="O2701" s="12">
        <v>69</v>
      </c>
      <c r="P2701" s="12">
        <v>2596</v>
      </c>
      <c r="Q2701" s="12">
        <v>386</v>
      </c>
      <c r="R2701" s="12">
        <v>304</v>
      </c>
    </row>
    <row r="2702" spans="1:18" x14ac:dyDescent="0.25">
      <c r="A2702" s="8">
        <v>1792196809001</v>
      </c>
      <c r="B2702" s="9">
        <v>2</v>
      </c>
      <c r="C2702" s="10" t="str">
        <f>IF(B2702=1,"SPOT","NO SPOT")</f>
        <v>NO SPOT</v>
      </c>
      <c r="D2702" s="14">
        <f>IF(C2702="NO SPOT",B2702/SUMIF($C$1:$C$6359,"NO SPOT",$B$1:$B$6359),0)</f>
        <v>1.0235938379650955E-4</v>
      </c>
      <c r="E2702" s="16">
        <f>SUM($D$2:D2702)</f>
        <v>0.98781923332826471</v>
      </c>
      <c r="F2702" s="11">
        <f>B2702/23078</f>
        <v>8.6662622410954161E-5</v>
      </c>
      <c r="G2702" s="10">
        <v>0</v>
      </c>
      <c r="H2702" s="10">
        <v>2</v>
      </c>
      <c r="I2702" s="10">
        <v>0</v>
      </c>
      <c r="J2702" s="10">
        <v>0</v>
      </c>
      <c r="K2702" s="10">
        <v>2</v>
      </c>
      <c r="L2702" s="10">
        <v>0</v>
      </c>
      <c r="M2702" s="10">
        <v>0</v>
      </c>
      <c r="N2702" s="10">
        <v>0</v>
      </c>
      <c r="O2702" s="12">
        <v>43280</v>
      </c>
      <c r="P2702" s="12">
        <v>402737</v>
      </c>
      <c r="Q2702" s="12">
        <v>55843</v>
      </c>
      <c r="R2702" s="12">
        <v>0</v>
      </c>
    </row>
    <row r="2703" spans="1:18" x14ac:dyDescent="0.25">
      <c r="A2703" s="8">
        <v>1792199387001</v>
      </c>
      <c r="B2703" s="9">
        <v>2</v>
      </c>
      <c r="C2703" s="10" t="str">
        <f>IF(B2703=1,"SPOT","NO SPOT")</f>
        <v>NO SPOT</v>
      </c>
      <c r="D2703" s="14">
        <f>IF(C2703="NO SPOT",B2703/SUMIF($C$1:$C$6359,"NO SPOT",$B$1:$B$6359),0)</f>
        <v>1.0235938379650955E-4</v>
      </c>
      <c r="E2703" s="16">
        <f>SUM($D$2:D2703)</f>
        <v>0.98792159271206126</v>
      </c>
      <c r="F2703" s="11">
        <f>B2703/23078</f>
        <v>8.6662622410954161E-5</v>
      </c>
      <c r="G2703" s="10">
        <v>0</v>
      </c>
      <c r="H2703" s="10">
        <v>2</v>
      </c>
      <c r="I2703" s="10">
        <v>0</v>
      </c>
      <c r="J2703" s="10">
        <v>1</v>
      </c>
      <c r="K2703" s="10">
        <v>0</v>
      </c>
      <c r="L2703" s="10">
        <v>1</v>
      </c>
      <c r="M2703" s="10">
        <v>0</v>
      </c>
      <c r="N2703" s="10">
        <v>0</v>
      </c>
      <c r="O2703" s="12">
        <v>54</v>
      </c>
      <c r="P2703" s="12">
        <v>30350</v>
      </c>
      <c r="Q2703" s="12">
        <v>3665</v>
      </c>
      <c r="R2703" s="12">
        <v>0</v>
      </c>
    </row>
    <row r="2704" spans="1:18" x14ac:dyDescent="0.25">
      <c r="A2704" s="8">
        <v>1792201128001</v>
      </c>
      <c r="B2704" s="9">
        <v>2</v>
      </c>
      <c r="C2704" s="10" t="str">
        <f>IF(B2704=1,"SPOT","NO SPOT")</f>
        <v>NO SPOT</v>
      </c>
      <c r="D2704" s="14">
        <f>IF(C2704="NO SPOT",B2704/SUMIF($C$1:$C$6359,"NO SPOT",$B$1:$B$6359),0)</f>
        <v>1.0235938379650955E-4</v>
      </c>
      <c r="E2704" s="16">
        <f>SUM($D$2:D2704)</f>
        <v>0.9880239520958578</v>
      </c>
      <c r="F2704" s="11">
        <f>B2704/23078</f>
        <v>8.6662622410954161E-5</v>
      </c>
      <c r="G2704" s="10">
        <v>0</v>
      </c>
      <c r="H2704" s="10">
        <v>2</v>
      </c>
      <c r="I2704" s="10">
        <v>0</v>
      </c>
      <c r="J2704" s="10">
        <v>2</v>
      </c>
      <c r="K2704" s="10">
        <v>0</v>
      </c>
      <c r="L2704" s="10">
        <v>0</v>
      </c>
      <c r="M2704" s="10">
        <v>0</v>
      </c>
      <c r="N2704" s="10">
        <v>0</v>
      </c>
      <c r="O2704" s="12">
        <v>271</v>
      </c>
      <c r="P2704" s="12">
        <v>20074</v>
      </c>
      <c r="Q2704" s="12">
        <v>2715</v>
      </c>
      <c r="R2704" s="12">
        <v>0</v>
      </c>
    </row>
    <row r="2705" spans="1:18" x14ac:dyDescent="0.25">
      <c r="A2705" s="8">
        <v>1792202159001</v>
      </c>
      <c r="B2705" s="9">
        <v>2</v>
      </c>
      <c r="C2705" s="10" t="str">
        <f>IF(B2705=1,"SPOT","NO SPOT")</f>
        <v>NO SPOT</v>
      </c>
      <c r="D2705" s="14">
        <f>IF(C2705="NO SPOT",B2705/SUMIF($C$1:$C$6359,"NO SPOT",$B$1:$B$6359),0)</f>
        <v>1.0235938379650955E-4</v>
      </c>
      <c r="E2705" s="16">
        <f>SUM($D$2:D2705)</f>
        <v>0.98812631147965435</v>
      </c>
      <c r="F2705" s="11">
        <f>B2705/23078</f>
        <v>8.6662622410954161E-5</v>
      </c>
      <c r="G2705" s="10">
        <v>0</v>
      </c>
      <c r="H2705" s="10">
        <v>2</v>
      </c>
      <c r="I2705" s="10">
        <v>0</v>
      </c>
      <c r="J2705" s="10">
        <v>2</v>
      </c>
      <c r="K2705" s="10">
        <v>0</v>
      </c>
      <c r="L2705" s="10">
        <v>0</v>
      </c>
      <c r="M2705" s="10">
        <v>0</v>
      </c>
      <c r="N2705" s="10">
        <v>0</v>
      </c>
      <c r="O2705" s="12">
        <v>947</v>
      </c>
      <c r="P2705" s="12">
        <v>10583</v>
      </c>
      <c r="Q2705" s="12">
        <v>1687</v>
      </c>
      <c r="R2705" s="12">
        <v>0</v>
      </c>
    </row>
    <row r="2706" spans="1:18" x14ac:dyDescent="0.25">
      <c r="A2706" s="8">
        <v>1792211956001</v>
      </c>
      <c r="B2706" s="9">
        <v>2</v>
      </c>
      <c r="C2706" s="10" t="str">
        <f>IF(B2706=1,"SPOT","NO SPOT")</f>
        <v>NO SPOT</v>
      </c>
      <c r="D2706" s="14">
        <f>IF(C2706="NO SPOT",B2706/SUMIF($C$1:$C$6359,"NO SPOT",$B$1:$B$6359),0)</f>
        <v>1.0235938379650955E-4</v>
      </c>
      <c r="E2706" s="16">
        <f>SUM($D$2:D2706)</f>
        <v>0.9882286708634509</v>
      </c>
      <c r="F2706" s="11">
        <f>B2706/23078</f>
        <v>8.6662622410954161E-5</v>
      </c>
      <c r="G2706" s="10">
        <v>0</v>
      </c>
      <c r="H2706" s="10">
        <v>2</v>
      </c>
      <c r="I2706" s="10">
        <v>0</v>
      </c>
      <c r="J2706" s="10">
        <v>0</v>
      </c>
      <c r="K2706" s="10">
        <v>0</v>
      </c>
      <c r="L2706" s="10">
        <v>2</v>
      </c>
      <c r="M2706" s="10">
        <v>0</v>
      </c>
      <c r="N2706" s="10">
        <v>0</v>
      </c>
      <c r="O2706" s="12">
        <v>1037340</v>
      </c>
      <c r="P2706" s="12">
        <v>528895</v>
      </c>
      <c r="Q2706" s="12">
        <v>63783</v>
      </c>
      <c r="R2706" s="12">
        <v>0</v>
      </c>
    </row>
    <row r="2707" spans="1:18" x14ac:dyDescent="0.25">
      <c r="A2707" s="8">
        <v>1792215854001</v>
      </c>
      <c r="B2707" s="9">
        <v>2</v>
      </c>
      <c r="C2707" s="10" t="str">
        <f>IF(B2707=1,"SPOT","NO SPOT")</f>
        <v>NO SPOT</v>
      </c>
      <c r="D2707" s="14">
        <f>IF(C2707="NO SPOT",B2707/SUMIF($C$1:$C$6359,"NO SPOT",$B$1:$B$6359),0)</f>
        <v>1.0235938379650955E-4</v>
      </c>
      <c r="E2707" s="16">
        <f>SUM($D$2:D2707)</f>
        <v>0.98833103024724744</v>
      </c>
      <c r="F2707" s="11">
        <f>B2707/23078</f>
        <v>8.6662622410954161E-5</v>
      </c>
      <c r="G2707" s="10">
        <v>0</v>
      </c>
      <c r="H2707" s="10">
        <v>2</v>
      </c>
      <c r="I2707" s="10">
        <v>0</v>
      </c>
      <c r="J2707" s="10">
        <v>0</v>
      </c>
      <c r="K2707" s="10">
        <v>2</v>
      </c>
      <c r="L2707" s="10">
        <v>0</v>
      </c>
      <c r="M2707" s="10">
        <v>0</v>
      </c>
      <c r="N2707" s="10">
        <v>0</v>
      </c>
      <c r="O2707" s="12">
        <v>52000</v>
      </c>
      <c r="P2707" s="12">
        <v>88986</v>
      </c>
      <c r="Q2707" s="12">
        <v>10731</v>
      </c>
      <c r="R2707" s="12">
        <v>0</v>
      </c>
    </row>
    <row r="2708" spans="1:18" x14ac:dyDescent="0.25">
      <c r="A2708" s="8">
        <v>1792219981001</v>
      </c>
      <c r="B2708" s="9">
        <v>2</v>
      </c>
      <c r="C2708" s="10" t="str">
        <f>IF(B2708=1,"SPOT","NO SPOT")</f>
        <v>NO SPOT</v>
      </c>
      <c r="D2708" s="14">
        <f>IF(C2708="NO SPOT",B2708/SUMIF($C$1:$C$6359,"NO SPOT",$B$1:$B$6359),0)</f>
        <v>1.0235938379650955E-4</v>
      </c>
      <c r="E2708" s="16">
        <f>SUM($D$2:D2708)</f>
        <v>0.98843338963104399</v>
      </c>
      <c r="F2708" s="11">
        <f>B2708/23078</f>
        <v>8.6662622410954161E-5</v>
      </c>
      <c r="G2708" s="10">
        <v>0</v>
      </c>
      <c r="H2708" s="10">
        <v>2</v>
      </c>
      <c r="I2708" s="10">
        <v>0</v>
      </c>
      <c r="J2708" s="10">
        <v>1</v>
      </c>
      <c r="K2708" s="10">
        <v>1</v>
      </c>
      <c r="L2708" s="10">
        <v>0</v>
      </c>
      <c r="M2708" s="10">
        <v>0</v>
      </c>
      <c r="N2708" s="10">
        <v>0</v>
      </c>
      <c r="O2708" s="12">
        <v>858</v>
      </c>
      <c r="P2708" s="12">
        <v>59123</v>
      </c>
      <c r="Q2708" s="12">
        <v>7489</v>
      </c>
      <c r="R2708" s="12">
        <v>0</v>
      </c>
    </row>
    <row r="2709" spans="1:18" x14ac:dyDescent="0.25">
      <c r="A2709" s="8">
        <v>1792222206001</v>
      </c>
      <c r="B2709" s="9">
        <v>2</v>
      </c>
      <c r="C2709" s="10" t="str">
        <f>IF(B2709=1,"SPOT","NO SPOT")</f>
        <v>NO SPOT</v>
      </c>
      <c r="D2709" s="14">
        <f>IF(C2709="NO SPOT",B2709/SUMIF($C$1:$C$6359,"NO SPOT",$B$1:$B$6359),0)</f>
        <v>1.0235938379650955E-4</v>
      </c>
      <c r="E2709" s="16">
        <f>SUM($D$2:D2709)</f>
        <v>0.98853574901484054</v>
      </c>
      <c r="F2709" s="11">
        <f>B2709/23078</f>
        <v>8.6662622410954161E-5</v>
      </c>
      <c r="G2709" s="10">
        <v>0</v>
      </c>
      <c r="H2709" s="10">
        <v>2</v>
      </c>
      <c r="I2709" s="10">
        <v>0</v>
      </c>
      <c r="J2709" s="10">
        <v>0</v>
      </c>
      <c r="K2709" s="10">
        <v>0</v>
      </c>
      <c r="L2709" s="10">
        <v>2</v>
      </c>
      <c r="M2709" s="10">
        <v>0</v>
      </c>
      <c r="N2709" s="10">
        <v>0</v>
      </c>
      <c r="O2709" s="12">
        <v>406</v>
      </c>
      <c r="P2709" s="12">
        <v>352635</v>
      </c>
      <c r="Q2709" s="12">
        <v>43906</v>
      </c>
      <c r="R2709" s="12">
        <v>0</v>
      </c>
    </row>
    <row r="2710" spans="1:18" x14ac:dyDescent="0.25">
      <c r="A2710" s="8">
        <v>1792230888001</v>
      </c>
      <c r="B2710" s="9">
        <v>2</v>
      </c>
      <c r="C2710" s="10" t="str">
        <f>IF(B2710=1,"SPOT","NO SPOT")</f>
        <v>NO SPOT</v>
      </c>
      <c r="D2710" s="14">
        <f>IF(C2710="NO SPOT",B2710/SUMIF($C$1:$C$6359,"NO SPOT",$B$1:$B$6359),0)</f>
        <v>1.0235938379650955E-4</v>
      </c>
      <c r="E2710" s="16">
        <f>SUM($D$2:D2710)</f>
        <v>0.98863810839863708</v>
      </c>
      <c r="F2710" s="11">
        <f>B2710/23078</f>
        <v>8.6662622410954161E-5</v>
      </c>
      <c r="G2710" s="10">
        <v>0</v>
      </c>
      <c r="H2710" s="10">
        <v>2</v>
      </c>
      <c r="I2710" s="10">
        <v>0</v>
      </c>
      <c r="J2710" s="10">
        <v>2</v>
      </c>
      <c r="K2710" s="10">
        <v>0</v>
      </c>
      <c r="L2710" s="10">
        <v>0</v>
      </c>
      <c r="M2710" s="10">
        <v>0</v>
      </c>
      <c r="N2710" s="10">
        <v>0</v>
      </c>
      <c r="O2710" s="12">
        <v>73696</v>
      </c>
      <c r="P2710" s="12">
        <v>59931</v>
      </c>
      <c r="Q2710" s="12">
        <v>8763</v>
      </c>
      <c r="R2710" s="12">
        <v>0</v>
      </c>
    </row>
    <row r="2711" spans="1:18" x14ac:dyDescent="0.25">
      <c r="A2711" s="8">
        <v>1792231477001</v>
      </c>
      <c r="B2711" s="9">
        <v>2</v>
      </c>
      <c r="C2711" s="10" t="str">
        <f>IF(B2711=1,"SPOT","NO SPOT")</f>
        <v>NO SPOT</v>
      </c>
      <c r="D2711" s="14">
        <f>IF(C2711="NO SPOT",B2711/SUMIF($C$1:$C$6359,"NO SPOT",$B$1:$B$6359),0)</f>
        <v>1.0235938379650955E-4</v>
      </c>
      <c r="E2711" s="16">
        <f>SUM($D$2:D2711)</f>
        <v>0.98874046778243363</v>
      </c>
      <c r="F2711" s="11">
        <f>B2711/23078</f>
        <v>8.6662622410954161E-5</v>
      </c>
      <c r="G2711" s="10">
        <v>0</v>
      </c>
      <c r="H2711" s="10">
        <v>2</v>
      </c>
      <c r="I2711" s="10">
        <v>0</v>
      </c>
      <c r="J2711" s="10">
        <v>0</v>
      </c>
      <c r="K2711" s="10">
        <v>0</v>
      </c>
      <c r="L2711" s="10">
        <v>2</v>
      </c>
      <c r="M2711" s="10">
        <v>0</v>
      </c>
      <c r="N2711" s="10">
        <v>0</v>
      </c>
      <c r="O2711" s="12">
        <v>485645</v>
      </c>
      <c r="P2711" s="12">
        <v>179941</v>
      </c>
      <c r="Q2711" s="12">
        <v>31357</v>
      </c>
      <c r="R2711" s="12">
        <v>3487</v>
      </c>
    </row>
    <row r="2712" spans="1:18" x14ac:dyDescent="0.25">
      <c r="A2712" s="8">
        <v>1792235758001</v>
      </c>
      <c r="B2712" s="9">
        <v>2</v>
      </c>
      <c r="C2712" s="10" t="str">
        <f>IF(B2712=1,"SPOT","NO SPOT")</f>
        <v>NO SPOT</v>
      </c>
      <c r="D2712" s="14">
        <f>IF(C2712="NO SPOT",B2712/SUMIF($C$1:$C$6359,"NO SPOT",$B$1:$B$6359),0)</f>
        <v>1.0235938379650955E-4</v>
      </c>
      <c r="E2712" s="16">
        <f>SUM($D$2:D2712)</f>
        <v>0.98884282716623018</v>
      </c>
      <c r="F2712" s="11">
        <f>B2712/23078</f>
        <v>8.6662622410954161E-5</v>
      </c>
      <c r="G2712" s="10">
        <v>0</v>
      </c>
      <c r="H2712" s="10">
        <v>2</v>
      </c>
      <c r="I2712" s="10">
        <v>0</v>
      </c>
      <c r="J2712" s="10">
        <v>0</v>
      </c>
      <c r="K2712" s="10">
        <v>0</v>
      </c>
      <c r="L2712" s="10">
        <v>2</v>
      </c>
      <c r="M2712" s="10">
        <v>0</v>
      </c>
      <c r="N2712" s="10">
        <v>0</v>
      </c>
      <c r="O2712" s="12">
        <v>1020</v>
      </c>
      <c r="P2712" s="12">
        <v>21539</v>
      </c>
      <c r="Q2712" s="12">
        <v>2785</v>
      </c>
      <c r="R2712" s="12">
        <v>0</v>
      </c>
    </row>
    <row r="2713" spans="1:18" x14ac:dyDescent="0.25">
      <c r="A2713" s="8">
        <v>1792236894001</v>
      </c>
      <c r="B2713" s="9">
        <v>2</v>
      </c>
      <c r="C2713" s="10" t="str">
        <f>IF(B2713=1,"SPOT","NO SPOT")</f>
        <v>NO SPOT</v>
      </c>
      <c r="D2713" s="14">
        <f>IF(C2713="NO SPOT",B2713/SUMIF($C$1:$C$6359,"NO SPOT",$B$1:$B$6359),0)</f>
        <v>1.0235938379650955E-4</v>
      </c>
      <c r="E2713" s="16">
        <f>SUM($D$2:D2713)</f>
        <v>0.98894518655002672</v>
      </c>
      <c r="F2713" s="11">
        <f>B2713/23078</f>
        <v>8.6662622410954161E-5</v>
      </c>
      <c r="G2713" s="10">
        <v>0</v>
      </c>
      <c r="H2713" s="10">
        <v>2</v>
      </c>
      <c r="I2713" s="10">
        <v>0</v>
      </c>
      <c r="J2713" s="10">
        <v>0</v>
      </c>
      <c r="K2713" s="10">
        <v>0</v>
      </c>
      <c r="L2713" s="10">
        <v>2</v>
      </c>
      <c r="M2713" s="10">
        <v>0</v>
      </c>
      <c r="N2713" s="10">
        <v>0</v>
      </c>
      <c r="O2713" s="12">
        <v>3228</v>
      </c>
      <c r="P2713" s="12">
        <v>123228</v>
      </c>
      <c r="Q2713" s="12">
        <v>18304</v>
      </c>
      <c r="R2713" s="12">
        <v>0</v>
      </c>
    </row>
    <row r="2714" spans="1:18" x14ac:dyDescent="0.25">
      <c r="A2714" s="8">
        <v>1792242290001</v>
      </c>
      <c r="B2714" s="9">
        <v>2</v>
      </c>
      <c r="C2714" s="10" t="str">
        <f>IF(B2714=1,"SPOT","NO SPOT")</f>
        <v>NO SPOT</v>
      </c>
      <c r="D2714" s="14">
        <f>IF(C2714="NO SPOT",B2714/SUMIF($C$1:$C$6359,"NO SPOT",$B$1:$B$6359),0)</f>
        <v>1.0235938379650955E-4</v>
      </c>
      <c r="E2714" s="16">
        <f>SUM($D$2:D2714)</f>
        <v>0.98904754593382327</v>
      </c>
      <c r="F2714" s="11">
        <f>B2714/23078</f>
        <v>8.6662622410954161E-5</v>
      </c>
      <c r="G2714" s="10">
        <v>0</v>
      </c>
      <c r="H2714" s="10">
        <v>2</v>
      </c>
      <c r="I2714" s="10">
        <v>0</v>
      </c>
      <c r="J2714" s="10">
        <v>0</v>
      </c>
      <c r="K2714" s="10">
        <v>2</v>
      </c>
      <c r="L2714" s="10">
        <v>0</v>
      </c>
      <c r="M2714" s="10">
        <v>0</v>
      </c>
      <c r="N2714" s="10">
        <v>0</v>
      </c>
      <c r="O2714" s="12">
        <v>1567</v>
      </c>
      <c r="P2714" s="12">
        <v>4395</v>
      </c>
      <c r="Q2714" s="12">
        <v>595</v>
      </c>
      <c r="R2714" s="12">
        <v>0</v>
      </c>
    </row>
    <row r="2715" spans="1:18" x14ac:dyDescent="0.25">
      <c r="A2715" s="8">
        <v>1792243580001</v>
      </c>
      <c r="B2715" s="9">
        <v>2</v>
      </c>
      <c r="C2715" s="10" t="str">
        <f>IF(B2715=1,"SPOT","NO SPOT")</f>
        <v>NO SPOT</v>
      </c>
      <c r="D2715" s="14">
        <f>IF(C2715="NO SPOT",B2715/SUMIF($C$1:$C$6359,"NO SPOT",$B$1:$B$6359),0)</f>
        <v>1.0235938379650955E-4</v>
      </c>
      <c r="E2715" s="16">
        <f>SUM($D$2:D2715)</f>
        <v>0.98914990531761982</v>
      </c>
      <c r="F2715" s="11">
        <f>B2715/23078</f>
        <v>8.6662622410954161E-5</v>
      </c>
      <c r="G2715" s="10">
        <v>0</v>
      </c>
      <c r="H2715" s="10">
        <v>2</v>
      </c>
      <c r="I2715" s="10">
        <v>0</v>
      </c>
      <c r="J2715" s="10">
        <v>2</v>
      </c>
      <c r="K2715" s="10">
        <v>0</v>
      </c>
      <c r="L2715" s="10">
        <v>0</v>
      </c>
      <c r="M2715" s="10">
        <v>0</v>
      </c>
      <c r="N2715" s="10">
        <v>0</v>
      </c>
      <c r="O2715" s="12">
        <v>238</v>
      </c>
      <c r="P2715" s="12">
        <v>47721</v>
      </c>
      <c r="Q2715" s="12">
        <v>6468</v>
      </c>
      <c r="R2715" s="12">
        <v>0</v>
      </c>
    </row>
    <row r="2716" spans="1:18" x14ac:dyDescent="0.25">
      <c r="A2716" s="8">
        <v>1792244706001</v>
      </c>
      <c r="B2716" s="9">
        <v>2</v>
      </c>
      <c r="C2716" s="10" t="str">
        <f>IF(B2716=1,"SPOT","NO SPOT")</f>
        <v>NO SPOT</v>
      </c>
      <c r="D2716" s="14">
        <f>IF(C2716="NO SPOT",B2716/SUMIF($C$1:$C$6359,"NO SPOT",$B$1:$B$6359),0)</f>
        <v>1.0235938379650955E-4</v>
      </c>
      <c r="E2716" s="16">
        <f>SUM($D$2:D2716)</f>
        <v>0.98925226470141636</v>
      </c>
      <c r="F2716" s="11">
        <f>B2716/23078</f>
        <v>8.6662622410954161E-5</v>
      </c>
      <c r="G2716" s="10">
        <v>0</v>
      </c>
      <c r="H2716" s="10">
        <v>2</v>
      </c>
      <c r="I2716" s="10">
        <v>0</v>
      </c>
      <c r="J2716" s="10">
        <v>0</v>
      </c>
      <c r="K2716" s="10">
        <v>1</v>
      </c>
      <c r="L2716" s="10">
        <v>1</v>
      </c>
      <c r="M2716" s="10">
        <v>0</v>
      </c>
      <c r="N2716" s="10">
        <v>0</v>
      </c>
      <c r="O2716" s="12">
        <v>9116</v>
      </c>
      <c r="P2716" s="12">
        <v>144457</v>
      </c>
      <c r="Q2716" s="12">
        <v>22447</v>
      </c>
      <c r="R2716" s="12">
        <v>0</v>
      </c>
    </row>
    <row r="2717" spans="1:18" x14ac:dyDescent="0.25">
      <c r="A2717" s="8">
        <v>1792254590001</v>
      </c>
      <c r="B2717" s="9">
        <v>2</v>
      </c>
      <c r="C2717" s="10" t="str">
        <f>IF(B2717=1,"SPOT","NO SPOT")</f>
        <v>NO SPOT</v>
      </c>
      <c r="D2717" s="14">
        <f>IF(C2717="NO SPOT",B2717/SUMIF($C$1:$C$6359,"NO SPOT",$B$1:$B$6359),0)</f>
        <v>1.0235938379650955E-4</v>
      </c>
      <c r="E2717" s="16">
        <f>SUM($D$2:D2717)</f>
        <v>0.98935462408521291</v>
      </c>
      <c r="F2717" s="11">
        <f>B2717/23078</f>
        <v>8.6662622410954161E-5</v>
      </c>
      <c r="G2717" s="10">
        <v>0</v>
      </c>
      <c r="H2717" s="10">
        <v>2</v>
      </c>
      <c r="I2717" s="10">
        <v>0</v>
      </c>
      <c r="J2717" s="10">
        <v>0</v>
      </c>
      <c r="K2717" s="10">
        <v>0</v>
      </c>
      <c r="L2717" s="10">
        <v>2</v>
      </c>
      <c r="M2717" s="10">
        <v>0</v>
      </c>
      <c r="N2717" s="10">
        <v>0</v>
      </c>
      <c r="O2717" s="12">
        <v>3410</v>
      </c>
      <c r="P2717" s="12">
        <v>16525</v>
      </c>
      <c r="Q2717" s="12">
        <v>2311</v>
      </c>
      <c r="R2717" s="12">
        <v>1329</v>
      </c>
    </row>
    <row r="2718" spans="1:18" x14ac:dyDescent="0.25">
      <c r="A2718" s="8">
        <v>1792264618001</v>
      </c>
      <c r="B2718" s="9">
        <v>2</v>
      </c>
      <c r="C2718" s="10" t="str">
        <f>IF(B2718=1,"SPOT","NO SPOT")</f>
        <v>NO SPOT</v>
      </c>
      <c r="D2718" s="14">
        <f>IF(C2718="NO SPOT",B2718/SUMIF($C$1:$C$6359,"NO SPOT",$B$1:$B$6359),0)</f>
        <v>1.0235938379650955E-4</v>
      </c>
      <c r="E2718" s="16">
        <f>SUM($D$2:D2718)</f>
        <v>0.98945698346900945</v>
      </c>
      <c r="F2718" s="11">
        <f>B2718/23078</f>
        <v>8.6662622410954161E-5</v>
      </c>
      <c r="G2718" s="10">
        <v>0</v>
      </c>
      <c r="H2718" s="10">
        <v>2</v>
      </c>
      <c r="I2718" s="10">
        <v>0</v>
      </c>
      <c r="J2718" s="10">
        <v>0</v>
      </c>
      <c r="K2718" s="10">
        <v>0</v>
      </c>
      <c r="L2718" s="10">
        <v>2</v>
      </c>
      <c r="M2718" s="10">
        <v>0</v>
      </c>
      <c r="N2718" s="10">
        <v>0</v>
      </c>
      <c r="O2718" s="12">
        <v>368</v>
      </c>
      <c r="P2718" s="12">
        <v>11631</v>
      </c>
      <c r="Q2718" s="12">
        <v>1659</v>
      </c>
      <c r="R2718" s="12">
        <v>0</v>
      </c>
    </row>
    <row r="2719" spans="1:18" x14ac:dyDescent="0.25">
      <c r="A2719" s="8">
        <v>1792265711001</v>
      </c>
      <c r="B2719" s="9">
        <v>2</v>
      </c>
      <c r="C2719" s="10" t="str">
        <f>IF(B2719=1,"SPOT","NO SPOT")</f>
        <v>NO SPOT</v>
      </c>
      <c r="D2719" s="14">
        <f>IF(C2719="NO SPOT",B2719/SUMIF($C$1:$C$6359,"NO SPOT",$B$1:$B$6359),0)</f>
        <v>1.0235938379650955E-4</v>
      </c>
      <c r="E2719" s="16">
        <f>SUM($D$2:D2719)</f>
        <v>0.989559342852806</v>
      </c>
      <c r="F2719" s="11">
        <f>B2719/23078</f>
        <v>8.6662622410954161E-5</v>
      </c>
      <c r="G2719" s="10">
        <v>0</v>
      </c>
      <c r="H2719" s="10">
        <v>2</v>
      </c>
      <c r="I2719" s="10">
        <v>0</v>
      </c>
      <c r="J2719" s="10">
        <v>0</v>
      </c>
      <c r="K2719" s="10">
        <v>2</v>
      </c>
      <c r="L2719" s="10">
        <v>0</v>
      </c>
      <c r="M2719" s="10">
        <v>0</v>
      </c>
      <c r="N2719" s="10">
        <v>0</v>
      </c>
      <c r="O2719" s="12">
        <v>147790</v>
      </c>
      <c r="P2719" s="12">
        <v>118698</v>
      </c>
      <c r="Q2719" s="12">
        <v>18524</v>
      </c>
      <c r="R2719" s="12">
        <v>0</v>
      </c>
    </row>
    <row r="2720" spans="1:18" x14ac:dyDescent="0.25">
      <c r="A2720" s="8">
        <v>1792265762001</v>
      </c>
      <c r="B2720" s="9">
        <v>2</v>
      </c>
      <c r="C2720" s="10" t="str">
        <f>IF(B2720=1,"SPOT","NO SPOT")</f>
        <v>NO SPOT</v>
      </c>
      <c r="D2720" s="14">
        <f>IF(C2720="NO SPOT",B2720/SUMIF($C$1:$C$6359,"NO SPOT",$B$1:$B$6359),0)</f>
        <v>1.0235938379650955E-4</v>
      </c>
      <c r="E2720" s="16">
        <f>SUM($D$2:D2720)</f>
        <v>0.98966170223660255</v>
      </c>
      <c r="F2720" s="11">
        <f>B2720/23078</f>
        <v>8.6662622410954161E-5</v>
      </c>
      <c r="G2720" s="10">
        <v>0</v>
      </c>
      <c r="H2720" s="10">
        <v>2</v>
      </c>
      <c r="I2720" s="10">
        <v>0</v>
      </c>
      <c r="J2720" s="10">
        <v>0</v>
      </c>
      <c r="K2720" s="10">
        <v>0</v>
      </c>
      <c r="L2720" s="10">
        <v>2</v>
      </c>
      <c r="M2720" s="10">
        <v>0</v>
      </c>
      <c r="N2720" s="10">
        <v>0</v>
      </c>
      <c r="O2720" s="12">
        <v>1319</v>
      </c>
      <c r="P2720" s="12">
        <v>74992</v>
      </c>
      <c r="Q2720" s="12">
        <v>12643</v>
      </c>
      <c r="R2720" s="12">
        <v>14998</v>
      </c>
    </row>
    <row r="2721" spans="1:18" x14ac:dyDescent="0.25">
      <c r="A2721" s="8">
        <v>1792266610001</v>
      </c>
      <c r="B2721" s="9">
        <v>2</v>
      </c>
      <c r="C2721" s="10" t="str">
        <f>IF(B2721=1,"SPOT","NO SPOT")</f>
        <v>NO SPOT</v>
      </c>
      <c r="D2721" s="14">
        <f>IF(C2721="NO SPOT",B2721/SUMIF($C$1:$C$6359,"NO SPOT",$B$1:$B$6359),0)</f>
        <v>1.0235938379650955E-4</v>
      </c>
      <c r="E2721" s="16">
        <f>SUM($D$2:D2721)</f>
        <v>0.98976406162039909</v>
      </c>
      <c r="F2721" s="11">
        <f>B2721/23078</f>
        <v>8.6662622410954161E-5</v>
      </c>
      <c r="G2721" s="10">
        <v>0</v>
      </c>
      <c r="H2721" s="10">
        <v>2</v>
      </c>
      <c r="I2721" s="10">
        <v>0</v>
      </c>
      <c r="J2721" s="10">
        <v>0</v>
      </c>
      <c r="K2721" s="10">
        <v>0</v>
      </c>
      <c r="L2721" s="10">
        <v>2</v>
      </c>
      <c r="M2721" s="10">
        <v>0</v>
      </c>
      <c r="N2721" s="10">
        <v>0</v>
      </c>
      <c r="O2721" s="12">
        <v>852</v>
      </c>
      <c r="P2721" s="12">
        <v>8485</v>
      </c>
      <c r="Q2721" s="12">
        <v>1226</v>
      </c>
      <c r="R2721" s="12">
        <v>0</v>
      </c>
    </row>
    <row r="2722" spans="1:18" x14ac:dyDescent="0.25">
      <c r="A2722" s="8">
        <v>1792272785001</v>
      </c>
      <c r="B2722" s="9">
        <v>2</v>
      </c>
      <c r="C2722" s="10" t="str">
        <f>IF(B2722=1,"SPOT","NO SPOT")</f>
        <v>NO SPOT</v>
      </c>
      <c r="D2722" s="14">
        <f>IF(C2722="NO SPOT",B2722/SUMIF($C$1:$C$6359,"NO SPOT",$B$1:$B$6359),0)</f>
        <v>1.0235938379650955E-4</v>
      </c>
      <c r="E2722" s="16">
        <f>SUM($D$2:D2722)</f>
        <v>0.98986642100419564</v>
      </c>
      <c r="F2722" s="11">
        <f>B2722/23078</f>
        <v>8.6662622410954161E-5</v>
      </c>
      <c r="G2722" s="10">
        <v>0</v>
      </c>
      <c r="H2722" s="10">
        <v>2</v>
      </c>
      <c r="I2722" s="10">
        <v>0</v>
      </c>
      <c r="J2722" s="10">
        <v>0</v>
      </c>
      <c r="K2722" s="10">
        <v>0</v>
      </c>
      <c r="L2722" s="10">
        <v>2</v>
      </c>
      <c r="M2722" s="10">
        <v>0</v>
      </c>
      <c r="N2722" s="10">
        <v>0</v>
      </c>
      <c r="O2722" s="12">
        <v>92</v>
      </c>
      <c r="P2722" s="12">
        <v>14432</v>
      </c>
      <c r="Q2722" s="12">
        <v>1895</v>
      </c>
      <c r="R2722" s="12">
        <v>0</v>
      </c>
    </row>
    <row r="2723" spans="1:18" x14ac:dyDescent="0.25">
      <c r="A2723" s="8">
        <v>1792273242001</v>
      </c>
      <c r="B2723" s="9">
        <v>2</v>
      </c>
      <c r="C2723" s="10" t="str">
        <f>IF(B2723=1,"SPOT","NO SPOT")</f>
        <v>NO SPOT</v>
      </c>
      <c r="D2723" s="14">
        <f>IF(C2723="NO SPOT",B2723/SUMIF($C$1:$C$6359,"NO SPOT",$B$1:$B$6359),0)</f>
        <v>1.0235938379650955E-4</v>
      </c>
      <c r="E2723" s="16">
        <f>SUM($D$2:D2723)</f>
        <v>0.98996878038799219</v>
      </c>
      <c r="F2723" s="11">
        <f>B2723/23078</f>
        <v>8.6662622410954161E-5</v>
      </c>
      <c r="G2723" s="10">
        <v>0</v>
      </c>
      <c r="H2723" s="10">
        <v>2</v>
      </c>
      <c r="I2723" s="10">
        <v>0</v>
      </c>
      <c r="J2723" s="10">
        <v>0</v>
      </c>
      <c r="K2723" s="10">
        <v>0</v>
      </c>
      <c r="L2723" s="10">
        <v>2</v>
      </c>
      <c r="M2723" s="10">
        <v>0</v>
      </c>
      <c r="N2723" s="10">
        <v>0</v>
      </c>
      <c r="O2723" s="12">
        <v>2189</v>
      </c>
      <c r="P2723" s="12">
        <v>20921</v>
      </c>
      <c r="Q2723" s="12">
        <v>2999</v>
      </c>
      <c r="R2723" s="12">
        <v>0</v>
      </c>
    </row>
    <row r="2724" spans="1:18" x14ac:dyDescent="0.25">
      <c r="A2724" s="8">
        <v>1792275059001</v>
      </c>
      <c r="B2724" s="9">
        <v>2</v>
      </c>
      <c r="C2724" s="10" t="str">
        <f>IF(B2724=1,"SPOT","NO SPOT")</f>
        <v>NO SPOT</v>
      </c>
      <c r="D2724" s="14">
        <f>IF(C2724="NO SPOT",B2724/SUMIF($C$1:$C$6359,"NO SPOT",$B$1:$B$6359),0)</f>
        <v>1.0235938379650955E-4</v>
      </c>
      <c r="E2724" s="16">
        <f>SUM($D$2:D2724)</f>
        <v>0.99007113977178873</v>
      </c>
      <c r="F2724" s="11">
        <f>B2724/23078</f>
        <v>8.6662622410954161E-5</v>
      </c>
      <c r="G2724" s="10">
        <v>0</v>
      </c>
      <c r="H2724" s="10">
        <v>2</v>
      </c>
      <c r="I2724" s="10">
        <v>0</v>
      </c>
      <c r="J2724" s="10">
        <v>0</v>
      </c>
      <c r="K2724" s="10">
        <v>0</v>
      </c>
      <c r="L2724" s="10">
        <v>2</v>
      </c>
      <c r="M2724" s="10">
        <v>0</v>
      </c>
      <c r="N2724" s="10">
        <v>0</v>
      </c>
      <c r="O2724" s="12">
        <v>47283</v>
      </c>
      <c r="P2724" s="12">
        <v>146932</v>
      </c>
      <c r="Q2724" s="12">
        <v>21775</v>
      </c>
      <c r="R2724" s="12">
        <v>0</v>
      </c>
    </row>
    <row r="2725" spans="1:18" x14ac:dyDescent="0.25">
      <c r="A2725" s="8">
        <v>1792275148001</v>
      </c>
      <c r="B2725" s="9">
        <v>2</v>
      </c>
      <c r="C2725" s="10" t="str">
        <f>IF(B2725=1,"SPOT","NO SPOT")</f>
        <v>NO SPOT</v>
      </c>
      <c r="D2725" s="14">
        <f>IF(C2725="NO SPOT",B2725/SUMIF($C$1:$C$6359,"NO SPOT",$B$1:$B$6359),0)</f>
        <v>1.0235938379650955E-4</v>
      </c>
      <c r="E2725" s="16">
        <f>SUM($D$2:D2725)</f>
        <v>0.99017349915558528</v>
      </c>
      <c r="F2725" s="11">
        <f>B2725/23078</f>
        <v>8.6662622410954161E-5</v>
      </c>
      <c r="G2725" s="10">
        <v>0</v>
      </c>
      <c r="H2725" s="10">
        <v>2</v>
      </c>
      <c r="I2725" s="10">
        <v>0</v>
      </c>
      <c r="J2725" s="10">
        <v>0</v>
      </c>
      <c r="K2725" s="10">
        <v>0</v>
      </c>
      <c r="L2725" s="10">
        <v>2</v>
      </c>
      <c r="M2725" s="10">
        <v>0</v>
      </c>
      <c r="N2725" s="10">
        <v>0</v>
      </c>
      <c r="O2725" s="12">
        <v>493</v>
      </c>
      <c r="P2725" s="12">
        <v>34750</v>
      </c>
      <c r="Q2725" s="12">
        <v>5349</v>
      </c>
      <c r="R2725" s="12">
        <v>3474</v>
      </c>
    </row>
    <row r="2726" spans="1:18" x14ac:dyDescent="0.25">
      <c r="A2726" s="8">
        <v>1792280974001</v>
      </c>
      <c r="B2726" s="9">
        <v>2</v>
      </c>
      <c r="C2726" s="10" t="str">
        <f>IF(B2726=1,"SPOT","NO SPOT")</f>
        <v>NO SPOT</v>
      </c>
      <c r="D2726" s="14">
        <f>IF(C2726="NO SPOT",B2726/SUMIF($C$1:$C$6359,"NO SPOT",$B$1:$B$6359),0)</f>
        <v>1.0235938379650955E-4</v>
      </c>
      <c r="E2726" s="16">
        <f>SUM($D$2:D2726)</f>
        <v>0.99027585853938183</v>
      </c>
      <c r="F2726" s="11">
        <f>B2726/23078</f>
        <v>8.6662622410954161E-5</v>
      </c>
      <c r="G2726" s="10">
        <v>0</v>
      </c>
      <c r="H2726" s="10">
        <v>2</v>
      </c>
      <c r="I2726" s="10">
        <v>0</v>
      </c>
      <c r="J2726" s="10">
        <v>0</v>
      </c>
      <c r="K2726" s="10">
        <v>2</v>
      </c>
      <c r="L2726" s="10">
        <v>0</v>
      </c>
      <c r="M2726" s="10">
        <v>0</v>
      </c>
      <c r="N2726" s="10">
        <v>0</v>
      </c>
      <c r="O2726" s="12">
        <v>15399</v>
      </c>
      <c r="P2726" s="12">
        <v>16847</v>
      </c>
      <c r="Q2726" s="12">
        <v>2556</v>
      </c>
      <c r="R2726" s="12">
        <v>0</v>
      </c>
    </row>
    <row r="2727" spans="1:18" x14ac:dyDescent="0.25">
      <c r="A2727" s="8">
        <v>1792281938001</v>
      </c>
      <c r="B2727" s="9">
        <v>2</v>
      </c>
      <c r="C2727" s="10" t="str">
        <f>IF(B2727=1,"SPOT","NO SPOT")</f>
        <v>NO SPOT</v>
      </c>
      <c r="D2727" s="14">
        <f>IF(C2727="NO SPOT",B2727/SUMIF($C$1:$C$6359,"NO SPOT",$B$1:$B$6359),0)</f>
        <v>1.0235938379650955E-4</v>
      </c>
      <c r="E2727" s="16">
        <f>SUM($D$2:D2727)</f>
        <v>0.99037821792317837</v>
      </c>
      <c r="F2727" s="11">
        <f>B2727/23078</f>
        <v>8.6662622410954161E-5</v>
      </c>
      <c r="G2727" s="10">
        <v>0</v>
      </c>
      <c r="H2727" s="10">
        <v>2</v>
      </c>
      <c r="I2727" s="10">
        <v>0</v>
      </c>
      <c r="J2727" s="10">
        <v>1</v>
      </c>
      <c r="K2727" s="10">
        <v>1</v>
      </c>
      <c r="L2727" s="10">
        <v>0</v>
      </c>
      <c r="M2727" s="10">
        <v>0</v>
      </c>
      <c r="N2727" s="10">
        <v>0</v>
      </c>
      <c r="O2727" s="12">
        <v>4522</v>
      </c>
      <c r="P2727" s="12">
        <v>19857</v>
      </c>
      <c r="Q2727" s="12">
        <v>2443</v>
      </c>
      <c r="R2727" s="12">
        <v>0</v>
      </c>
    </row>
    <row r="2728" spans="1:18" x14ac:dyDescent="0.25">
      <c r="A2728" s="8">
        <v>1792284333001</v>
      </c>
      <c r="B2728" s="9">
        <v>2</v>
      </c>
      <c r="C2728" s="10" t="str">
        <f>IF(B2728=1,"SPOT","NO SPOT")</f>
        <v>NO SPOT</v>
      </c>
      <c r="D2728" s="14">
        <f>IF(C2728="NO SPOT",B2728/SUMIF($C$1:$C$6359,"NO SPOT",$B$1:$B$6359),0)</f>
        <v>1.0235938379650955E-4</v>
      </c>
      <c r="E2728" s="16">
        <f>SUM($D$2:D2728)</f>
        <v>0.99048057730697492</v>
      </c>
      <c r="F2728" s="11">
        <f>B2728/23078</f>
        <v>8.6662622410954161E-5</v>
      </c>
      <c r="G2728" s="10">
        <v>0</v>
      </c>
      <c r="H2728" s="10">
        <v>2</v>
      </c>
      <c r="I2728" s="10">
        <v>0</v>
      </c>
      <c r="J2728" s="10">
        <v>0</v>
      </c>
      <c r="K2728" s="10">
        <v>0</v>
      </c>
      <c r="L2728" s="10">
        <v>2</v>
      </c>
      <c r="M2728" s="10">
        <v>0</v>
      </c>
      <c r="N2728" s="10">
        <v>0</v>
      </c>
      <c r="O2728" s="12">
        <v>22229</v>
      </c>
      <c r="P2728" s="12">
        <v>142839</v>
      </c>
      <c r="Q2728" s="12">
        <v>17994</v>
      </c>
      <c r="R2728" s="12">
        <v>0</v>
      </c>
    </row>
    <row r="2729" spans="1:18" x14ac:dyDescent="0.25">
      <c r="A2729" s="8">
        <v>1792292603001</v>
      </c>
      <c r="B2729" s="9">
        <v>2</v>
      </c>
      <c r="C2729" s="10" t="str">
        <f>IF(B2729=1,"SPOT","NO SPOT")</f>
        <v>NO SPOT</v>
      </c>
      <c r="D2729" s="14">
        <f>IF(C2729="NO SPOT",B2729/SUMIF($C$1:$C$6359,"NO SPOT",$B$1:$B$6359),0)</f>
        <v>1.0235938379650955E-4</v>
      </c>
      <c r="E2729" s="16">
        <f>SUM($D$2:D2729)</f>
        <v>0.99058293669077147</v>
      </c>
      <c r="F2729" s="11">
        <f>B2729/23078</f>
        <v>8.6662622410954161E-5</v>
      </c>
      <c r="G2729" s="10">
        <v>0</v>
      </c>
      <c r="H2729" s="10">
        <v>2</v>
      </c>
      <c r="I2729" s="10">
        <v>0</v>
      </c>
      <c r="J2729" s="10">
        <v>0</v>
      </c>
      <c r="K2729" s="10">
        <v>1</v>
      </c>
      <c r="L2729" s="10">
        <v>1</v>
      </c>
      <c r="M2729" s="10">
        <v>0</v>
      </c>
      <c r="N2729" s="10">
        <v>0</v>
      </c>
      <c r="O2729" s="12">
        <v>7582</v>
      </c>
      <c r="P2729" s="12">
        <v>65716</v>
      </c>
      <c r="Q2729" s="12">
        <v>10224</v>
      </c>
      <c r="R2729" s="12">
        <v>0</v>
      </c>
    </row>
    <row r="2730" spans="1:18" x14ac:dyDescent="0.25">
      <c r="A2730" s="8">
        <v>1792295645001</v>
      </c>
      <c r="B2730" s="9">
        <v>2</v>
      </c>
      <c r="C2730" s="10" t="str">
        <f>IF(B2730=1,"SPOT","NO SPOT")</f>
        <v>NO SPOT</v>
      </c>
      <c r="D2730" s="14">
        <f>IF(C2730="NO SPOT",B2730/SUMIF($C$1:$C$6359,"NO SPOT",$B$1:$B$6359),0)</f>
        <v>1.0235938379650955E-4</v>
      </c>
      <c r="E2730" s="16">
        <f>SUM($D$2:D2730)</f>
        <v>0.99068529607456801</v>
      </c>
      <c r="F2730" s="11">
        <f>B2730/23078</f>
        <v>8.6662622410954161E-5</v>
      </c>
      <c r="G2730" s="10">
        <v>0</v>
      </c>
      <c r="H2730" s="10">
        <v>2</v>
      </c>
      <c r="I2730" s="10">
        <v>0</v>
      </c>
      <c r="J2730" s="10">
        <v>0</v>
      </c>
      <c r="K2730" s="10">
        <v>2</v>
      </c>
      <c r="L2730" s="10">
        <v>0</v>
      </c>
      <c r="M2730" s="10">
        <v>0</v>
      </c>
      <c r="N2730" s="10">
        <v>0</v>
      </c>
      <c r="O2730" s="12">
        <v>154</v>
      </c>
      <c r="P2730" s="12">
        <v>4305</v>
      </c>
      <c r="Q2730" s="12">
        <v>576</v>
      </c>
      <c r="R2730" s="12">
        <v>0</v>
      </c>
    </row>
    <row r="2731" spans="1:18" x14ac:dyDescent="0.25">
      <c r="A2731" s="8">
        <v>1792296404001</v>
      </c>
      <c r="B2731" s="9">
        <v>2</v>
      </c>
      <c r="C2731" s="10" t="str">
        <f>IF(B2731=1,"SPOT","NO SPOT")</f>
        <v>NO SPOT</v>
      </c>
      <c r="D2731" s="14">
        <f>IF(C2731="NO SPOT",B2731/SUMIF($C$1:$C$6359,"NO SPOT",$B$1:$B$6359),0)</f>
        <v>1.0235938379650955E-4</v>
      </c>
      <c r="E2731" s="16">
        <f>SUM($D$2:D2731)</f>
        <v>0.99078765545836456</v>
      </c>
      <c r="F2731" s="11">
        <f>B2731/23078</f>
        <v>8.6662622410954161E-5</v>
      </c>
      <c r="G2731" s="10">
        <v>0</v>
      </c>
      <c r="H2731" s="10">
        <v>2</v>
      </c>
      <c r="I2731" s="10">
        <v>0</v>
      </c>
      <c r="J2731" s="10">
        <v>0</v>
      </c>
      <c r="K2731" s="10">
        <v>2</v>
      </c>
      <c r="L2731" s="10">
        <v>0</v>
      </c>
      <c r="M2731" s="10">
        <v>0</v>
      </c>
      <c r="N2731" s="10">
        <v>0</v>
      </c>
      <c r="O2731" s="12">
        <v>4484</v>
      </c>
      <c r="P2731" s="12">
        <v>78093</v>
      </c>
      <c r="Q2731" s="12">
        <v>9492</v>
      </c>
      <c r="R2731" s="12">
        <v>0</v>
      </c>
    </row>
    <row r="2732" spans="1:18" x14ac:dyDescent="0.25">
      <c r="A2732" s="8">
        <v>1792297761001</v>
      </c>
      <c r="B2732" s="9">
        <v>2</v>
      </c>
      <c r="C2732" s="10" t="str">
        <f>IF(B2732=1,"SPOT","NO SPOT")</f>
        <v>NO SPOT</v>
      </c>
      <c r="D2732" s="14">
        <f>IF(C2732="NO SPOT",B2732/SUMIF($C$1:$C$6359,"NO SPOT",$B$1:$B$6359),0)</f>
        <v>1.0235938379650955E-4</v>
      </c>
      <c r="E2732" s="16">
        <f>SUM($D$2:D2732)</f>
        <v>0.9908900148421611</v>
      </c>
      <c r="F2732" s="11">
        <f>B2732/23078</f>
        <v>8.6662622410954161E-5</v>
      </c>
      <c r="G2732" s="10">
        <v>0</v>
      </c>
      <c r="H2732" s="10">
        <v>2</v>
      </c>
      <c r="I2732" s="10">
        <v>0</v>
      </c>
      <c r="J2732" s="10">
        <v>0</v>
      </c>
      <c r="K2732" s="10">
        <v>2</v>
      </c>
      <c r="L2732" s="10">
        <v>0</v>
      </c>
      <c r="M2732" s="10">
        <v>0</v>
      </c>
      <c r="N2732" s="10">
        <v>0</v>
      </c>
      <c r="O2732" s="12">
        <v>1013</v>
      </c>
      <c r="P2732" s="12">
        <v>20153</v>
      </c>
      <c r="Q2732" s="12">
        <v>3084</v>
      </c>
      <c r="R2732" s="12">
        <v>0</v>
      </c>
    </row>
    <row r="2733" spans="1:18" x14ac:dyDescent="0.25">
      <c r="A2733" s="8">
        <v>1792307120001</v>
      </c>
      <c r="B2733" s="9">
        <v>2</v>
      </c>
      <c r="C2733" s="10" t="str">
        <f>IF(B2733=1,"SPOT","NO SPOT")</f>
        <v>NO SPOT</v>
      </c>
      <c r="D2733" s="14">
        <f>IF(C2733="NO SPOT",B2733/SUMIF($C$1:$C$6359,"NO SPOT",$B$1:$B$6359),0)</f>
        <v>1.0235938379650955E-4</v>
      </c>
      <c r="E2733" s="16">
        <f>SUM($D$2:D2733)</f>
        <v>0.99099237422595765</v>
      </c>
      <c r="F2733" s="11">
        <f>B2733/23078</f>
        <v>8.6662622410954161E-5</v>
      </c>
      <c r="G2733" s="10">
        <v>0</v>
      </c>
      <c r="H2733" s="10">
        <v>2</v>
      </c>
      <c r="I2733" s="10">
        <v>0</v>
      </c>
      <c r="J2733" s="10">
        <v>0</v>
      </c>
      <c r="K2733" s="10">
        <v>0</v>
      </c>
      <c r="L2733" s="10">
        <v>2</v>
      </c>
      <c r="M2733" s="10">
        <v>0</v>
      </c>
      <c r="N2733" s="10">
        <v>0</v>
      </c>
      <c r="O2733" s="12">
        <v>153</v>
      </c>
      <c r="P2733" s="12">
        <v>16852</v>
      </c>
      <c r="Q2733" s="12">
        <v>2061</v>
      </c>
      <c r="R2733" s="12">
        <v>0</v>
      </c>
    </row>
    <row r="2734" spans="1:18" x14ac:dyDescent="0.25">
      <c r="A2734" s="8">
        <v>1792311284001</v>
      </c>
      <c r="B2734" s="9">
        <v>2</v>
      </c>
      <c r="C2734" s="10" t="str">
        <f>IF(B2734=1,"SPOT","NO SPOT")</f>
        <v>NO SPOT</v>
      </c>
      <c r="D2734" s="14">
        <f>IF(C2734="NO SPOT",B2734/SUMIF($C$1:$C$6359,"NO SPOT",$B$1:$B$6359),0)</f>
        <v>1.0235938379650955E-4</v>
      </c>
      <c r="E2734" s="16">
        <f>SUM($D$2:D2734)</f>
        <v>0.9910947336097542</v>
      </c>
      <c r="F2734" s="11">
        <f>B2734/23078</f>
        <v>8.6662622410954161E-5</v>
      </c>
      <c r="G2734" s="10">
        <v>0</v>
      </c>
      <c r="H2734" s="10">
        <v>2</v>
      </c>
      <c r="I2734" s="10">
        <v>0</v>
      </c>
      <c r="J2734" s="10">
        <v>0</v>
      </c>
      <c r="K2734" s="10">
        <v>1</v>
      </c>
      <c r="L2734" s="10">
        <v>1</v>
      </c>
      <c r="M2734" s="10">
        <v>0</v>
      </c>
      <c r="N2734" s="10">
        <v>0</v>
      </c>
      <c r="O2734" s="12">
        <v>34296</v>
      </c>
      <c r="P2734" s="12">
        <v>54030</v>
      </c>
      <c r="Q2734" s="12">
        <v>6935</v>
      </c>
      <c r="R2734" s="12">
        <v>1672</v>
      </c>
    </row>
    <row r="2735" spans="1:18" x14ac:dyDescent="0.25">
      <c r="A2735" s="8">
        <v>1792313317001</v>
      </c>
      <c r="B2735" s="9">
        <v>2</v>
      </c>
      <c r="C2735" s="10" t="str">
        <f>IF(B2735=1,"SPOT","NO SPOT")</f>
        <v>NO SPOT</v>
      </c>
      <c r="D2735" s="14">
        <f>IF(C2735="NO SPOT",B2735/SUMIF($C$1:$C$6359,"NO SPOT",$B$1:$B$6359),0)</f>
        <v>1.0235938379650955E-4</v>
      </c>
      <c r="E2735" s="16">
        <f>SUM($D$2:D2735)</f>
        <v>0.99119709299355074</v>
      </c>
      <c r="F2735" s="11">
        <f>B2735/23078</f>
        <v>8.6662622410954161E-5</v>
      </c>
      <c r="G2735" s="10">
        <v>0</v>
      </c>
      <c r="H2735" s="10">
        <v>2</v>
      </c>
      <c r="I2735" s="10">
        <v>0</v>
      </c>
      <c r="J2735" s="10">
        <v>0</v>
      </c>
      <c r="K2735" s="10">
        <v>1</v>
      </c>
      <c r="L2735" s="10">
        <v>1</v>
      </c>
      <c r="M2735" s="10">
        <v>0</v>
      </c>
      <c r="N2735" s="10">
        <v>0</v>
      </c>
      <c r="O2735" s="12">
        <v>278</v>
      </c>
      <c r="P2735" s="12">
        <v>39588</v>
      </c>
      <c r="Q2735" s="12">
        <v>5054</v>
      </c>
      <c r="R2735" s="12">
        <v>0</v>
      </c>
    </row>
    <row r="2736" spans="1:18" x14ac:dyDescent="0.25">
      <c r="A2736" s="8">
        <v>1792313562001</v>
      </c>
      <c r="B2736" s="9">
        <v>2</v>
      </c>
      <c r="C2736" s="10" t="str">
        <f>IF(B2736=1,"SPOT","NO SPOT")</f>
        <v>NO SPOT</v>
      </c>
      <c r="D2736" s="14">
        <f>IF(C2736="NO SPOT",B2736/SUMIF($C$1:$C$6359,"NO SPOT",$B$1:$B$6359),0)</f>
        <v>1.0235938379650955E-4</v>
      </c>
      <c r="E2736" s="16">
        <f>SUM($D$2:D2736)</f>
        <v>0.99129945237734729</v>
      </c>
      <c r="F2736" s="11">
        <f>B2736/23078</f>
        <v>8.6662622410954161E-5</v>
      </c>
      <c r="G2736" s="10">
        <v>0</v>
      </c>
      <c r="H2736" s="10">
        <v>2</v>
      </c>
      <c r="I2736" s="10">
        <v>0</v>
      </c>
      <c r="J2736" s="10">
        <v>0</v>
      </c>
      <c r="K2736" s="10">
        <v>1</v>
      </c>
      <c r="L2736" s="10">
        <v>1</v>
      </c>
      <c r="M2736" s="10">
        <v>0</v>
      </c>
      <c r="N2736" s="10">
        <v>0</v>
      </c>
      <c r="O2736" s="12">
        <v>1350</v>
      </c>
      <c r="P2736" s="12">
        <v>7674</v>
      </c>
      <c r="Q2736" s="12">
        <v>1051</v>
      </c>
      <c r="R2736" s="12">
        <v>0</v>
      </c>
    </row>
    <row r="2737" spans="1:18" x14ac:dyDescent="0.25">
      <c r="A2737" s="8">
        <v>1792314798001</v>
      </c>
      <c r="B2737" s="9">
        <v>2</v>
      </c>
      <c r="C2737" s="10" t="str">
        <f>IF(B2737=1,"SPOT","NO SPOT")</f>
        <v>NO SPOT</v>
      </c>
      <c r="D2737" s="14">
        <f>IF(C2737="NO SPOT",B2737/SUMIF($C$1:$C$6359,"NO SPOT",$B$1:$B$6359),0)</f>
        <v>1.0235938379650955E-4</v>
      </c>
      <c r="E2737" s="16">
        <f>SUM($D$2:D2737)</f>
        <v>0.99140181176114384</v>
      </c>
      <c r="F2737" s="11">
        <f>B2737/23078</f>
        <v>8.6662622410954161E-5</v>
      </c>
      <c r="G2737" s="10">
        <v>0</v>
      </c>
      <c r="H2737" s="10">
        <v>2</v>
      </c>
      <c r="I2737" s="10">
        <v>0</v>
      </c>
      <c r="J2737" s="10">
        <v>0</v>
      </c>
      <c r="K2737" s="10">
        <v>1</v>
      </c>
      <c r="L2737" s="10">
        <v>1</v>
      </c>
      <c r="M2737" s="10">
        <v>0</v>
      </c>
      <c r="N2737" s="10">
        <v>0</v>
      </c>
      <c r="O2737" s="12">
        <v>134064</v>
      </c>
      <c r="P2737" s="12">
        <v>89133</v>
      </c>
      <c r="Q2737" s="12">
        <v>12774</v>
      </c>
      <c r="R2737" s="12">
        <v>0</v>
      </c>
    </row>
    <row r="2738" spans="1:18" x14ac:dyDescent="0.25">
      <c r="A2738" s="8">
        <v>1792315131001</v>
      </c>
      <c r="B2738" s="9">
        <v>2</v>
      </c>
      <c r="C2738" s="10" t="str">
        <f>IF(B2738=1,"SPOT","NO SPOT")</f>
        <v>NO SPOT</v>
      </c>
      <c r="D2738" s="14">
        <f>IF(C2738="NO SPOT",B2738/SUMIF($C$1:$C$6359,"NO SPOT",$B$1:$B$6359),0)</f>
        <v>1.0235938379650955E-4</v>
      </c>
      <c r="E2738" s="16">
        <f>SUM($D$2:D2738)</f>
        <v>0.99150417114494038</v>
      </c>
      <c r="F2738" s="11">
        <f>B2738/23078</f>
        <v>8.6662622410954161E-5</v>
      </c>
      <c r="G2738" s="10">
        <v>0</v>
      </c>
      <c r="H2738" s="10">
        <v>2</v>
      </c>
      <c r="I2738" s="10">
        <v>0</v>
      </c>
      <c r="J2738" s="10">
        <v>1</v>
      </c>
      <c r="K2738" s="10">
        <v>0</v>
      </c>
      <c r="L2738" s="10">
        <v>1</v>
      </c>
      <c r="M2738" s="10">
        <v>0</v>
      </c>
      <c r="N2738" s="10">
        <v>0</v>
      </c>
      <c r="O2738" s="12">
        <v>193</v>
      </c>
      <c r="P2738" s="12">
        <v>20428</v>
      </c>
      <c r="Q2738" s="12">
        <v>2545</v>
      </c>
      <c r="R2738" s="12">
        <v>0</v>
      </c>
    </row>
    <row r="2739" spans="1:18" x14ac:dyDescent="0.25">
      <c r="A2739" s="8">
        <v>1792321395001</v>
      </c>
      <c r="B2739" s="9">
        <v>2</v>
      </c>
      <c r="C2739" s="10" t="str">
        <f>IF(B2739=1,"SPOT","NO SPOT")</f>
        <v>NO SPOT</v>
      </c>
      <c r="D2739" s="14">
        <f>IF(C2739="NO SPOT",B2739/SUMIF($C$1:$C$6359,"NO SPOT",$B$1:$B$6359),0)</f>
        <v>1.0235938379650955E-4</v>
      </c>
      <c r="E2739" s="16">
        <f>SUM($D$2:D2739)</f>
        <v>0.99160653052873693</v>
      </c>
      <c r="F2739" s="11">
        <f>B2739/23078</f>
        <v>8.6662622410954161E-5</v>
      </c>
      <c r="G2739" s="10">
        <v>0</v>
      </c>
      <c r="H2739" s="10">
        <v>2</v>
      </c>
      <c r="I2739" s="10">
        <v>0</v>
      </c>
      <c r="J2739" s="10">
        <v>0</v>
      </c>
      <c r="K2739" s="10">
        <v>2</v>
      </c>
      <c r="L2739" s="10">
        <v>0</v>
      </c>
      <c r="M2739" s="10">
        <v>0</v>
      </c>
      <c r="N2739" s="10">
        <v>0</v>
      </c>
      <c r="O2739" s="12">
        <v>23655</v>
      </c>
      <c r="P2739" s="12">
        <v>41458</v>
      </c>
      <c r="Q2739" s="12">
        <v>4999</v>
      </c>
      <c r="R2739" s="12">
        <v>0</v>
      </c>
    </row>
    <row r="2740" spans="1:18" x14ac:dyDescent="0.25">
      <c r="A2740" s="8">
        <v>1792335221001</v>
      </c>
      <c r="B2740" s="9">
        <v>2</v>
      </c>
      <c r="C2740" s="10" t="str">
        <f>IF(B2740=1,"SPOT","NO SPOT")</f>
        <v>NO SPOT</v>
      </c>
      <c r="D2740" s="14">
        <f>IF(C2740="NO SPOT",B2740/SUMIF($C$1:$C$6359,"NO SPOT",$B$1:$B$6359),0)</f>
        <v>1.0235938379650955E-4</v>
      </c>
      <c r="E2740" s="16">
        <f>SUM($D$2:D2740)</f>
        <v>0.99170888991253348</v>
      </c>
      <c r="F2740" s="11">
        <f>B2740/23078</f>
        <v>8.6662622410954161E-5</v>
      </c>
      <c r="G2740" s="10">
        <v>0</v>
      </c>
      <c r="H2740" s="10">
        <v>2</v>
      </c>
      <c r="I2740" s="10">
        <v>0</v>
      </c>
      <c r="J2740" s="10">
        <v>0</v>
      </c>
      <c r="K2740" s="10">
        <v>0</v>
      </c>
      <c r="L2740" s="10">
        <v>2</v>
      </c>
      <c r="M2740" s="10">
        <v>0</v>
      </c>
      <c r="N2740" s="10">
        <v>0</v>
      </c>
      <c r="O2740" s="12">
        <v>72</v>
      </c>
      <c r="P2740" s="12">
        <v>7791</v>
      </c>
      <c r="Q2740" s="12">
        <v>967</v>
      </c>
      <c r="R2740" s="12">
        <v>0</v>
      </c>
    </row>
    <row r="2741" spans="1:18" x14ac:dyDescent="0.25">
      <c r="A2741" s="8">
        <v>1792341248001</v>
      </c>
      <c r="B2741" s="9">
        <v>2</v>
      </c>
      <c r="C2741" s="10" t="str">
        <f>IF(B2741=1,"SPOT","NO SPOT")</f>
        <v>NO SPOT</v>
      </c>
      <c r="D2741" s="14">
        <f>IF(C2741="NO SPOT",B2741/SUMIF($C$1:$C$6359,"NO SPOT",$B$1:$B$6359),0)</f>
        <v>1.0235938379650955E-4</v>
      </c>
      <c r="E2741" s="16">
        <f>SUM($D$2:D2741)</f>
        <v>0.99181124929633002</v>
      </c>
      <c r="F2741" s="11">
        <f>B2741/23078</f>
        <v>8.6662622410954161E-5</v>
      </c>
      <c r="G2741" s="10">
        <v>0</v>
      </c>
      <c r="H2741" s="10">
        <v>2</v>
      </c>
      <c r="I2741" s="10">
        <v>0</v>
      </c>
      <c r="J2741" s="10">
        <v>1</v>
      </c>
      <c r="K2741" s="10">
        <v>1</v>
      </c>
      <c r="L2741" s="10">
        <v>0</v>
      </c>
      <c r="M2741" s="10">
        <v>0</v>
      </c>
      <c r="N2741" s="10">
        <v>0</v>
      </c>
      <c r="O2741" s="12">
        <v>3189</v>
      </c>
      <c r="P2741" s="12">
        <v>33112</v>
      </c>
      <c r="Q2741" s="12">
        <v>4551</v>
      </c>
      <c r="R2741" s="12">
        <v>0</v>
      </c>
    </row>
    <row r="2742" spans="1:18" x14ac:dyDescent="0.25">
      <c r="A2742" s="8">
        <v>1792342716001</v>
      </c>
      <c r="B2742" s="9">
        <v>2</v>
      </c>
      <c r="C2742" s="10" t="str">
        <f>IF(B2742=1,"SPOT","NO SPOT")</f>
        <v>NO SPOT</v>
      </c>
      <c r="D2742" s="14">
        <f>IF(C2742="NO SPOT",B2742/SUMIF($C$1:$C$6359,"NO SPOT",$B$1:$B$6359),0)</f>
        <v>1.0235938379650955E-4</v>
      </c>
      <c r="E2742" s="16">
        <f>SUM($D$2:D2742)</f>
        <v>0.99191360868012657</v>
      </c>
      <c r="F2742" s="11">
        <f>B2742/23078</f>
        <v>8.6662622410954161E-5</v>
      </c>
      <c r="G2742" s="10">
        <v>0</v>
      </c>
      <c r="H2742" s="10">
        <v>2</v>
      </c>
      <c r="I2742" s="10">
        <v>0</v>
      </c>
      <c r="J2742" s="10">
        <v>0</v>
      </c>
      <c r="K2742" s="10">
        <v>2</v>
      </c>
      <c r="L2742" s="10">
        <v>0</v>
      </c>
      <c r="M2742" s="10">
        <v>0</v>
      </c>
      <c r="N2742" s="10">
        <v>0</v>
      </c>
      <c r="O2742" s="12">
        <v>3375</v>
      </c>
      <c r="P2742" s="12">
        <v>22567</v>
      </c>
      <c r="Q2742" s="12">
        <v>3093</v>
      </c>
      <c r="R2742" s="12">
        <v>0</v>
      </c>
    </row>
    <row r="2743" spans="1:18" x14ac:dyDescent="0.25">
      <c r="A2743" s="8">
        <v>1792343143001</v>
      </c>
      <c r="B2743" s="9">
        <v>2</v>
      </c>
      <c r="C2743" s="10" t="str">
        <f>IF(B2743=1,"SPOT","NO SPOT")</f>
        <v>NO SPOT</v>
      </c>
      <c r="D2743" s="14">
        <f>IF(C2743="NO SPOT",B2743/SUMIF($C$1:$C$6359,"NO SPOT",$B$1:$B$6359),0)</f>
        <v>1.0235938379650955E-4</v>
      </c>
      <c r="E2743" s="16">
        <f>SUM($D$2:D2743)</f>
        <v>0.99201596806392311</v>
      </c>
      <c r="F2743" s="11">
        <f>B2743/23078</f>
        <v>8.6662622410954161E-5</v>
      </c>
      <c r="G2743" s="10">
        <v>0</v>
      </c>
      <c r="H2743" s="10">
        <v>2</v>
      </c>
      <c r="I2743" s="10">
        <v>0</v>
      </c>
      <c r="J2743" s="10">
        <v>0</v>
      </c>
      <c r="K2743" s="10">
        <v>0</v>
      </c>
      <c r="L2743" s="10">
        <v>2</v>
      </c>
      <c r="M2743" s="10">
        <v>0</v>
      </c>
      <c r="N2743" s="10">
        <v>0</v>
      </c>
      <c r="O2743" s="12">
        <v>90</v>
      </c>
      <c r="P2743" s="12">
        <v>41222</v>
      </c>
      <c r="Q2743" s="12">
        <v>5218</v>
      </c>
      <c r="R2743" s="12">
        <v>0</v>
      </c>
    </row>
    <row r="2744" spans="1:18" x14ac:dyDescent="0.25">
      <c r="A2744" s="8">
        <v>1792344751001</v>
      </c>
      <c r="B2744" s="9">
        <v>2</v>
      </c>
      <c r="C2744" s="10" t="str">
        <f>IF(B2744=1,"SPOT","NO SPOT")</f>
        <v>NO SPOT</v>
      </c>
      <c r="D2744" s="14">
        <f>IF(C2744="NO SPOT",B2744/SUMIF($C$1:$C$6359,"NO SPOT",$B$1:$B$6359),0)</f>
        <v>1.0235938379650955E-4</v>
      </c>
      <c r="E2744" s="16">
        <f>SUM($D$2:D2744)</f>
        <v>0.99211832744771966</v>
      </c>
      <c r="F2744" s="11">
        <f>B2744/23078</f>
        <v>8.6662622410954161E-5</v>
      </c>
      <c r="G2744" s="10">
        <v>0</v>
      </c>
      <c r="H2744" s="10">
        <v>2</v>
      </c>
      <c r="I2744" s="10">
        <v>0</v>
      </c>
      <c r="J2744" s="10">
        <v>0</v>
      </c>
      <c r="K2744" s="10">
        <v>0</v>
      </c>
      <c r="L2744" s="10">
        <v>2</v>
      </c>
      <c r="M2744" s="10">
        <v>0</v>
      </c>
      <c r="N2744" s="10">
        <v>0</v>
      </c>
      <c r="O2744" s="12">
        <v>7</v>
      </c>
      <c r="P2744" s="12">
        <v>12234</v>
      </c>
      <c r="Q2744" s="12">
        <v>1475</v>
      </c>
      <c r="R2744" s="12">
        <v>0</v>
      </c>
    </row>
    <row r="2745" spans="1:18" x14ac:dyDescent="0.25">
      <c r="A2745" s="8">
        <v>1792347343001</v>
      </c>
      <c r="B2745" s="9">
        <v>2</v>
      </c>
      <c r="C2745" s="10" t="str">
        <f>IF(B2745=1,"SPOT","NO SPOT")</f>
        <v>NO SPOT</v>
      </c>
      <c r="D2745" s="14">
        <f>IF(C2745="NO SPOT",B2745/SUMIF($C$1:$C$6359,"NO SPOT",$B$1:$B$6359),0)</f>
        <v>1.0235938379650955E-4</v>
      </c>
      <c r="E2745" s="16">
        <f>SUM($D$2:D2745)</f>
        <v>0.99222068683151621</v>
      </c>
      <c r="F2745" s="11">
        <f>B2745/23078</f>
        <v>8.6662622410954161E-5</v>
      </c>
      <c r="G2745" s="10">
        <v>0</v>
      </c>
      <c r="H2745" s="10">
        <v>2</v>
      </c>
      <c r="I2745" s="10">
        <v>0</v>
      </c>
      <c r="J2745" s="10">
        <v>0</v>
      </c>
      <c r="K2745" s="10">
        <v>0</v>
      </c>
      <c r="L2745" s="10">
        <v>2</v>
      </c>
      <c r="M2745" s="10">
        <v>0</v>
      </c>
      <c r="N2745" s="10">
        <v>0</v>
      </c>
      <c r="O2745" s="12">
        <v>42456</v>
      </c>
      <c r="P2745" s="12">
        <v>93240</v>
      </c>
      <c r="Q2745" s="12">
        <v>12362</v>
      </c>
      <c r="R2745" s="12">
        <v>0</v>
      </c>
    </row>
    <row r="2746" spans="1:18" x14ac:dyDescent="0.25">
      <c r="A2746" s="8">
        <v>1792348137001</v>
      </c>
      <c r="B2746" s="9">
        <v>2</v>
      </c>
      <c r="C2746" s="10" t="str">
        <f>IF(B2746=1,"SPOT","NO SPOT")</f>
        <v>NO SPOT</v>
      </c>
      <c r="D2746" s="14">
        <f>IF(C2746="NO SPOT",B2746/SUMIF($C$1:$C$6359,"NO SPOT",$B$1:$B$6359),0)</f>
        <v>1.0235938379650955E-4</v>
      </c>
      <c r="E2746" s="16">
        <f>SUM($D$2:D2746)</f>
        <v>0.99232304621531275</v>
      </c>
      <c r="F2746" s="11">
        <f>B2746/23078</f>
        <v>8.6662622410954161E-5</v>
      </c>
      <c r="G2746" s="10">
        <v>0</v>
      </c>
      <c r="H2746" s="10">
        <v>2</v>
      </c>
      <c r="I2746" s="10">
        <v>0</v>
      </c>
      <c r="J2746" s="10">
        <v>0</v>
      </c>
      <c r="K2746" s="10">
        <v>1</v>
      </c>
      <c r="L2746" s="10">
        <v>1</v>
      </c>
      <c r="M2746" s="10">
        <v>0</v>
      </c>
      <c r="N2746" s="10">
        <v>0</v>
      </c>
      <c r="O2746" s="12">
        <v>15512</v>
      </c>
      <c r="P2746" s="12">
        <v>58268</v>
      </c>
      <c r="Q2746" s="12">
        <v>7987</v>
      </c>
      <c r="R2746" s="12">
        <v>0</v>
      </c>
    </row>
    <row r="2747" spans="1:18" x14ac:dyDescent="0.25">
      <c r="A2747" s="8">
        <v>1792350018001</v>
      </c>
      <c r="B2747" s="9">
        <v>2</v>
      </c>
      <c r="C2747" s="10" t="str">
        <f>IF(B2747=1,"SPOT","NO SPOT")</f>
        <v>NO SPOT</v>
      </c>
      <c r="D2747" s="14">
        <f>IF(C2747="NO SPOT",B2747/SUMIF($C$1:$C$6359,"NO SPOT",$B$1:$B$6359),0)</f>
        <v>1.0235938379650955E-4</v>
      </c>
      <c r="E2747" s="16">
        <f>SUM($D$2:D2747)</f>
        <v>0.9924254055991093</v>
      </c>
      <c r="F2747" s="11">
        <f>B2747/23078</f>
        <v>8.6662622410954161E-5</v>
      </c>
      <c r="G2747" s="10">
        <v>0</v>
      </c>
      <c r="H2747" s="10">
        <v>2</v>
      </c>
      <c r="I2747" s="10">
        <v>0</v>
      </c>
      <c r="J2747" s="10">
        <v>0</v>
      </c>
      <c r="K2747" s="10">
        <v>2</v>
      </c>
      <c r="L2747" s="10">
        <v>0</v>
      </c>
      <c r="M2747" s="10">
        <v>0</v>
      </c>
      <c r="N2747" s="10">
        <v>0</v>
      </c>
      <c r="O2747" s="12">
        <v>35038</v>
      </c>
      <c r="P2747" s="12">
        <v>39354</v>
      </c>
      <c r="Q2747" s="12">
        <v>5486</v>
      </c>
      <c r="R2747" s="12">
        <v>0</v>
      </c>
    </row>
    <row r="2748" spans="1:18" x14ac:dyDescent="0.25">
      <c r="A2748" s="8">
        <v>1792355052001</v>
      </c>
      <c r="B2748" s="9">
        <v>2</v>
      </c>
      <c r="C2748" s="10" t="str">
        <f>IF(B2748=1,"SPOT","NO SPOT")</f>
        <v>NO SPOT</v>
      </c>
      <c r="D2748" s="14">
        <f>IF(C2748="NO SPOT",B2748/SUMIF($C$1:$C$6359,"NO SPOT",$B$1:$B$6359),0)</f>
        <v>1.0235938379650955E-4</v>
      </c>
      <c r="E2748" s="16">
        <f>SUM($D$2:D2748)</f>
        <v>0.99252776498290585</v>
      </c>
      <c r="F2748" s="11">
        <f>B2748/23078</f>
        <v>8.6662622410954161E-5</v>
      </c>
      <c r="G2748" s="10">
        <v>0</v>
      </c>
      <c r="H2748" s="10">
        <v>2</v>
      </c>
      <c r="I2748" s="10">
        <v>0</v>
      </c>
      <c r="J2748" s="10">
        <v>1</v>
      </c>
      <c r="K2748" s="10">
        <v>0</v>
      </c>
      <c r="L2748" s="10">
        <v>1</v>
      </c>
      <c r="M2748" s="10">
        <v>0</v>
      </c>
      <c r="N2748" s="10">
        <v>0</v>
      </c>
      <c r="O2748" s="12">
        <v>995657</v>
      </c>
      <c r="P2748" s="12">
        <v>1299542</v>
      </c>
      <c r="Q2748" s="12">
        <v>156724</v>
      </c>
      <c r="R2748" s="12">
        <v>0</v>
      </c>
    </row>
    <row r="2749" spans="1:18" x14ac:dyDescent="0.25">
      <c r="A2749" s="8">
        <v>1792357705001</v>
      </c>
      <c r="B2749" s="9">
        <v>2</v>
      </c>
      <c r="C2749" s="10" t="str">
        <f>IF(B2749=1,"SPOT","NO SPOT")</f>
        <v>NO SPOT</v>
      </c>
      <c r="D2749" s="14">
        <f>IF(C2749="NO SPOT",B2749/SUMIF($C$1:$C$6359,"NO SPOT",$B$1:$B$6359),0)</f>
        <v>1.0235938379650955E-4</v>
      </c>
      <c r="E2749" s="16">
        <f>SUM($D$2:D2749)</f>
        <v>0.99263012436670239</v>
      </c>
      <c r="F2749" s="11">
        <f>B2749/23078</f>
        <v>8.6662622410954161E-5</v>
      </c>
      <c r="G2749" s="10">
        <v>0</v>
      </c>
      <c r="H2749" s="10">
        <v>2</v>
      </c>
      <c r="I2749" s="10">
        <v>0</v>
      </c>
      <c r="J2749" s="10">
        <v>0</v>
      </c>
      <c r="K2749" s="10">
        <v>0</v>
      </c>
      <c r="L2749" s="10">
        <v>2</v>
      </c>
      <c r="M2749" s="10">
        <v>0</v>
      </c>
      <c r="N2749" s="10">
        <v>0</v>
      </c>
      <c r="O2749" s="12">
        <v>1068</v>
      </c>
      <c r="P2749" s="12">
        <v>26961</v>
      </c>
      <c r="Q2749" s="12">
        <v>3377</v>
      </c>
      <c r="R2749" s="12">
        <v>0</v>
      </c>
    </row>
    <row r="2750" spans="1:18" x14ac:dyDescent="0.25">
      <c r="A2750" s="8">
        <v>1792359805001</v>
      </c>
      <c r="B2750" s="9">
        <v>2</v>
      </c>
      <c r="C2750" s="10" t="str">
        <f>IF(B2750=1,"SPOT","NO SPOT")</f>
        <v>NO SPOT</v>
      </c>
      <c r="D2750" s="14">
        <f>IF(C2750="NO SPOT",B2750/SUMIF($C$1:$C$6359,"NO SPOT",$B$1:$B$6359),0)</f>
        <v>1.0235938379650955E-4</v>
      </c>
      <c r="E2750" s="16">
        <f>SUM($D$2:D2750)</f>
        <v>0.99273248375049894</v>
      </c>
      <c r="F2750" s="11">
        <f>B2750/23078</f>
        <v>8.6662622410954161E-5</v>
      </c>
      <c r="G2750" s="10">
        <v>0</v>
      </c>
      <c r="H2750" s="10">
        <v>2</v>
      </c>
      <c r="I2750" s="10">
        <v>0</v>
      </c>
      <c r="J2750" s="10">
        <v>1</v>
      </c>
      <c r="K2750" s="10">
        <v>0</v>
      </c>
      <c r="L2750" s="10">
        <v>1</v>
      </c>
      <c r="M2750" s="10">
        <v>0</v>
      </c>
      <c r="N2750" s="10">
        <v>0</v>
      </c>
      <c r="O2750" s="12">
        <v>11</v>
      </c>
      <c r="P2750" s="12">
        <v>3913</v>
      </c>
      <c r="Q2750" s="12">
        <v>471</v>
      </c>
      <c r="R2750" s="12">
        <v>0</v>
      </c>
    </row>
    <row r="2751" spans="1:18" x14ac:dyDescent="0.25">
      <c r="A2751" s="8">
        <v>1792363039001</v>
      </c>
      <c r="B2751" s="9">
        <v>2</v>
      </c>
      <c r="C2751" s="10" t="str">
        <f>IF(B2751=1,"SPOT","NO SPOT")</f>
        <v>NO SPOT</v>
      </c>
      <c r="D2751" s="14">
        <f>IF(C2751="NO SPOT",B2751/SUMIF($C$1:$C$6359,"NO SPOT",$B$1:$B$6359),0)</f>
        <v>1.0235938379650955E-4</v>
      </c>
      <c r="E2751" s="16">
        <f>SUM($D$2:D2751)</f>
        <v>0.99283484313429549</v>
      </c>
      <c r="F2751" s="11">
        <f>B2751/23078</f>
        <v>8.6662622410954161E-5</v>
      </c>
      <c r="G2751" s="10">
        <v>0</v>
      </c>
      <c r="H2751" s="10">
        <v>2</v>
      </c>
      <c r="I2751" s="10">
        <v>0</v>
      </c>
      <c r="J2751" s="10">
        <v>2</v>
      </c>
      <c r="K2751" s="10">
        <v>0</v>
      </c>
      <c r="L2751" s="10">
        <v>0</v>
      </c>
      <c r="M2751" s="10">
        <v>0</v>
      </c>
      <c r="N2751" s="10">
        <v>0</v>
      </c>
      <c r="O2751" s="12">
        <v>137</v>
      </c>
      <c r="P2751" s="12">
        <v>3227</v>
      </c>
      <c r="Q2751" s="12">
        <v>417</v>
      </c>
      <c r="R2751" s="12">
        <v>0</v>
      </c>
    </row>
    <row r="2752" spans="1:18" x14ac:dyDescent="0.25">
      <c r="A2752" s="8">
        <v>1792365597001</v>
      </c>
      <c r="B2752" s="9">
        <v>2</v>
      </c>
      <c r="C2752" s="10" t="str">
        <f>IF(B2752=1,"SPOT","NO SPOT")</f>
        <v>NO SPOT</v>
      </c>
      <c r="D2752" s="14">
        <f>IF(C2752="NO SPOT",B2752/SUMIF($C$1:$C$6359,"NO SPOT",$B$1:$B$6359),0)</f>
        <v>1.0235938379650955E-4</v>
      </c>
      <c r="E2752" s="16">
        <f>SUM($D$2:D2752)</f>
        <v>0.99293720251809203</v>
      </c>
      <c r="F2752" s="11">
        <f>B2752/23078</f>
        <v>8.6662622410954161E-5</v>
      </c>
      <c r="G2752" s="10">
        <v>0</v>
      </c>
      <c r="H2752" s="10">
        <v>2</v>
      </c>
      <c r="I2752" s="10">
        <v>0</v>
      </c>
      <c r="J2752" s="10">
        <v>0</v>
      </c>
      <c r="K2752" s="10">
        <v>1</v>
      </c>
      <c r="L2752" s="10">
        <v>1</v>
      </c>
      <c r="M2752" s="10">
        <v>0</v>
      </c>
      <c r="N2752" s="10">
        <v>0</v>
      </c>
      <c r="O2752" s="12">
        <v>5196</v>
      </c>
      <c r="P2752" s="12">
        <v>83048</v>
      </c>
      <c r="Q2752" s="12">
        <v>10650</v>
      </c>
      <c r="R2752" s="12">
        <v>0</v>
      </c>
    </row>
    <row r="2753" spans="1:18" x14ac:dyDescent="0.25">
      <c r="A2753" s="8">
        <v>1792367123001</v>
      </c>
      <c r="B2753" s="9">
        <v>2</v>
      </c>
      <c r="C2753" s="10" t="str">
        <f>IF(B2753=1,"SPOT","NO SPOT")</f>
        <v>NO SPOT</v>
      </c>
      <c r="D2753" s="14">
        <f>IF(C2753="NO SPOT",B2753/SUMIF($C$1:$C$6359,"NO SPOT",$B$1:$B$6359),0)</f>
        <v>1.0235938379650955E-4</v>
      </c>
      <c r="E2753" s="16">
        <f>SUM($D$2:D2753)</f>
        <v>0.99303956190188858</v>
      </c>
      <c r="F2753" s="11">
        <f>B2753/23078</f>
        <v>8.6662622410954161E-5</v>
      </c>
      <c r="G2753" s="10">
        <v>0</v>
      </c>
      <c r="H2753" s="10">
        <v>2</v>
      </c>
      <c r="I2753" s="10">
        <v>0</v>
      </c>
      <c r="J2753" s="10">
        <v>0</v>
      </c>
      <c r="K2753" s="10">
        <v>0</v>
      </c>
      <c r="L2753" s="10">
        <v>2</v>
      </c>
      <c r="M2753" s="10">
        <v>0</v>
      </c>
      <c r="N2753" s="10">
        <v>0</v>
      </c>
      <c r="O2753" s="12">
        <v>2045</v>
      </c>
      <c r="P2753" s="12">
        <v>10995</v>
      </c>
      <c r="Q2753" s="12">
        <v>1433</v>
      </c>
      <c r="R2753" s="12">
        <v>0</v>
      </c>
    </row>
    <row r="2754" spans="1:18" x14ac:dyDescent="0.25">
      <c r="A2754" s="8">
        <v>1792368839001</v>
      </c>
      <c r="B2754" s="9">
        <v>2</v>
      </c>
      <c r="C2754" s="10" t="str">
        <f>IF(B2754=1,"SPOT","NO SPOT")</f>
        <v>NO SPOT</v>
      </c>
      <c r="D2754" s="14">
        <f>IF(C2754="NO SPOT",B2754/SUMIF($C$1:$C$6359,"NO SPOT",$B$1:$B$6359),0)</f>
        <v>1.0235938379650955E-4</v>
      </c>
      <c r="E2754" s="16">
        <f>SUM($D$2:D2754)</f>
        <v>0.99314192128568513</v>
      </c>
      <c r="F2754" s="11">
        <f>B2754/23078</f>
        <v>8.6662622410954161E-5</v>
      </c>
      <c r="G2754" s="10">
        <v>0</v>
      </c>
      <c r="H2754" s="10">
        <v>2</v>
      </c>
      <c r="I2754" s="10">
        <v>0</v>
      </c>
      <c r="J2754" s="10">
        <v>1</v>
      </c>
      <c r="K2754" s="10">
        <v>0</v>
      </c>
      <c r="L2754" s="10">
        <v>1</v>
      </c>
      <c r="M2754" s="10">
        <v>0</v>
      </c>
      <c r="N2754" s="10">
        <v>0</v>
      </c>
      <c r="O2754" s="12">
        <v>220</v>
      </c>
      <c r="P2754" s="12">
        <v>30565</v>
      </c>
      <c r="Q2754" s="12">
        <v>3826</v>
      </c>
      <c r="R2754" s="12">
        <v>0</v>
      </c>
    </row>
    <row r="2755" spans="1:18" x14ac:dyDescent="0.25">
      <c r="A2755" s="8">
        <v>1792369436001</v>
      </c>
      <c r="B2755" s="9">
        <v>2</v>
      </c>
      <c r="C2755" s="10" t="str">
        <f>IF(B2755=1,"SPOT","NO SPOT")</f>
        <v>NO SPOT</v>
      </c>
      <c r="D2755" s="14">
        <f>IF(C2755="NO SPOT",B2755/SUMIF($C$1:$C$6359,"NO SPOT",$B$1:$B$6359),0)</f>
        <v>1.0235938379650955E-4</v>
      </c>
      <c r="E2755" s="16">
        <f>SUM($D$2:D2755)</f>
        <v>0.99324428066948167</v>
      </c>
      <c r="F2755" s="11">
        <f>B2755/23078</f>
        <v>8.6662622410954161E-5</v>
      </c>
      <c r="G2755" s="10">
        <v>0</v>
      </c>
      <c r="H2755" s="10">
        <v>2</v>
      </c>
      <c r="I2755" s="10">
        <v>0</v>
      </c>
      <c r="J2755" s="10">
        <v>0</v>
      </c>
      <c r="K2755" s="10">
        <v>1</v>
      </c>
      <c r="L2755" s="10">
        <v>1</v>
      </c>
      <c r="M2755" s="10">
        <v>0</v>
      </c>
      <c r="N2755" s="10">
        <v>0</v>
      </c>
      <c r="O2755" s="12">
        <v>5735</v>
      </c>
      <c r="P2755" s="12">
        <v>36822</v>
      </c>
      <c r="Q2755" s="12">
        <v>5195</v>
      </c>
      <c r="R2755" s="12">
        <v>0</v>
      </c>
    </row>
    <row r="2756" spans="1:18" x14ac:dyDescent="0.25">
      <c r="A2756" s="8">
        <v>1792369827001</v>
      </c>
      <c r="B2756" s="9">
        <v>2</v>
      </c>
      <c r="C2756" s="10" t="str">
        <f>IF(B2756=1,"SPOT","NO SPOT")</f>
        <v>NO SPOT</v>
      </c>
      <c r="D2756" s="14">
        <f>IF(C2756="NO SPOT",B2756/SUMIF($C$1:$C$6359,"NO SPOT",$B$1:$B$6359),0)</f>
        <v>1.0235938379650955E-4</v>
      </c>
      <c r="E2756" s="16">
        <f>SUM($D$2:D2756)</f>
        <v>0.99334664005327822</v>
      </c>
      <c r="F2756" s="11">
        <f>B2756/23078</f>
        <v>8.6662622410954161E-5</v>
      </c>
      <c r="G2756" s="10">
        <v>0</v>
      </c>
      <c r="H2756" s="10">
        <v>2</v>
      </c>
      <c r="I2756" s="10">
        <v>0</v>
      </c>
      <c r="J2756" s="10">
        <v>0</v>
      </c>
      <c r="K2756" s="10">
        <v>2</v>
      </c>
      <c r="L2756" s="10">
        <v>0</v>
      </c>
      <c r="M2756" s="10">
        <v>0</v>
      </c>
      <c r="N2756" s="10">
        <v>0</v>
      </c>
      <c r="O2756" s="12">
        <v>28354</v>
      </c>
      <c r="P2756" s="12">
        <v>174871</v>
      </c>
      <c r="Q2756" s="12">
        <v>25286</v>
      </c>
      <c r="R2756" s="12">
        <v>0</v>
      </c>
    </row>
    <row r="2757" spans="1:18" x14ac:dyDescent="0.25">
      <c r="A2757" s="8">
        <v>1792378427001</v>
      </c>
      <c r="B2757" s="9">
        <v>2</v>
      </c>
      <c r="C2757" s="10" t="str">
        <f>IF(B2757=1,"SPOT","NO SPOT")</f>
        <v>NO SPOT</v>
      </c>
      <c r="D2757" s="14">
        <f>IF(C2757="NO SPOT",B2757/SUMIF($C$1:$C$6359,"NO SPOT",$B$1:$B$6359),0)</f>
        <v>1.0235938379650955E-4</v>
      </c>
      <c r="E2757" s="16">
        <f>SUM($D$2:D2757)</f>
        <v>0.99344899943707476</v>
      </c>
      <c r="F2757" s="11">
        <f>B2757/23078</f>
        <v>8.6662622410954161E-5</v>
      </c>
      <c r="G2757" s="10">
        <v>0</v>
      </c>
      <c r="H2757" s="10">
        <v>2</v>
      </c>
      <c r="I2757" s="10">
        <v>0</v>
      </c>
      <c r="J2757" s="10">
        <v>0</v>
      </c>
      <c r="K2757" s="10">
        <v>0</v>
      </c>
      <c r="L2757" s="10">
        <v>2</v>
      </c>
      <c r="M2757" s="10">
        <v>0</v>
      </c>
      <c r="N2757" s="10">
        <v>0</v>
      </c>
      <c r="O2757" s="12">
        <v>7281</v>
      </c>
      <c r="P2757" s="12">
        <v>101600</v>
      </c>
      <c r="Q2757" s="12">
        <v>15296</v>
      </c>
      <c r="R2757" s="12">
        <v>0</v>
      </c>
    </row>
    <row r="2758" spans="1:18" x14ac:dyDescent="0.25">
      <c r="A2758" s="8">
        <v>1792383668001</v>
      </c>
      <c r="B2758" s="9">
        <v>2</v>
      </c>
      <c r="C2758" s="10" t="str">
        <f>IF(B2758=1,"SPOT","NO SPOT")</f>
        <v>NO SPOT</v>
      </c>
      <c r="D2758" s="14">
        <f>IF(C2758="NO SPOT",B2758/SUMIF($C$1:$C$6359,"NO SPOT",$B$1:$B$6359),0)</f>
        <v>1.0235938379650955E-4</v>
      </c>
      <c r="E2758" s="16">
        <f>SUM($D$2:D2758)</f>
        <v>0.99355135882087131</v>
      </c>
      <c r="F2758" s="11">
        <f>B2758/23078</f>
        <v>8.6662622410954161E-5</v>
      </c>
      <c r="G2758" s="10">
        <v>0</v>
      </c>
      <c r="H2758" s="10">
        <v>2</v>
      </c>
      <c r="I2758" s="10">
        <v>0</v>
      </c>
      <c r="J2758" s="10">
        <v>1</v>
      </c>
      <c r="K2758" s="10">
        <v>0</v>
      </c>
      <c r="L2758" s="10">
        <v>1</v>
      </c>
      <c r="M2758" s="10">
        <v>0</v>
      </c>
      <c r="N2758" s="10">
        <v>0</v>
      </c>
      <c r="O2758" s="12">
        <v>7426</v>
      </c>
      <c r="P2758" s="12">
        <v>23425</v>
      </c>
      <c r="Q2758" s="12">
        <v>3323</v>
      </c>
      <c r="R2758" s="12">
        <v>0</v>
      </c>
    </row>
    <row r="2759" spans="1:18" x14ac:dyDescent="0.25">
      <c r="A2759" s="8">
        <v>1792383846001</v>
      </c>
      <c r="B2759" s="9">
        <v>2</v>
      </c>
      <c r="C2759" s="10" t="str">
        <f>IF(B2759=1,"SPOT","NO SPOT")</f>
        <v>NO SPOT</v>
      </c>
      <c r="D2759" s="14">
        <f>IF(C2759="NO SPOT",B2759/SUMIF($C$1:$C$6359,"NO SPOT",$B$1:$B$6359),0)</f>
        <v>1.0235938379650955E-4</v>
      </c>
      <c r="E2759" s="16">
        <f>SUM($D$2:D2759)</f>
        <v>0.99365371820466786</v>
      </c>
      <c r="F2759" s="11">
        <f>B2759/23078</f>
        <v>8.6662622410954161E-5</v>
      </c>
      <c r="G2759" s="10">
        <v>0</v>
      </c>
      <c r="H2759" s="10">
        <v>2</v>
      </c>
      <c r="I2759" s="10">
        <v>0</v>
      </c>
      <c r="J2759" s="10">
        <v>0</v>
      </c>
      <c r="K2759" s="10">
        <v>2</v>
      </c>
      <c r="L2759" s="10">
        <v>0</v>
      </c>
      <c r="M2759" s="10">
        <v>0</v>
      </c>
      <c r="N2759" s="10">
        <v>0</v>
      </c>
      <c r="O2759" s="12">
        <v>4300</v>
      </c>
      <c r="P2759" s="12">
        <v>18196</v>
      </c>
      <c r="Q2759" s="12">
        <v>2194</v>
      </c>
      <c r="R2759" s="12">
        <v>0</v>
      </c>
    </row>
    <row r="2760" spans="1:18" x14ac:dyDescent="0.25">
      <c r="A2760" s="8">
        <v>1792385938001</v>
      </c>
      <c r="B2760" s="9">
        <v>2</v>
      </c>
      <c r="C2760" s="10" t="str">
        <f>IF(B2760=1,"SPOT","NO SPOT")</f>
        <v>NO SPOT</v>
      </c>
      <c r="D2760" s="14">
        <f>IF(C2760="NO SPOT",B2760/SUMIF($C$1:$C$6359,"NO SPOT",$B$1:$B$6359),0)</f>
        <v>1.0235938379650955E-4</v>
      </c>
      <c r="E2760" s="16">
        <f>SUM($D$2:D2760)</f>
        <v>0.9937560775884644</v>
      </c>
      <c r="F2760" s="11">
        <f>B2760/23078</f>
        <v>8.6662622410954161E-5</v>
      </c>
      <c r="G2760" s="10">
        <v>0</v>
      </c>
      <c r="H2760" s="10">
        <v>2</v>
      </c>
      <c r="I2760" s="10">
        <v>0</v>
      </c>
      <c r="J2760" s="10">
        <v>0</v>
      </c>
      <c r="K2760" s="10">
        <v>2</v>
      </c>
      <c r="L2760" s="10">
        <v>0</v>
      </c>
      <c r="M2760" s="10">
        <v>0</v>
      </c>
      <c r="N2760" s="10">
        <v>0</v>
      </c>
      <c r="O2760" s="12">
        <v>49</v>
      </c>
      <c r="P2760" s="12">
        <v>4256</v>
      </c>
      <c r="Q2760" s="12">
        <v>512</v>
      </c>
      <c r="R2760" s="12">
        <v>0</v>
      </c>
    </row>
    <row r="2761" spans="1:18" x14ac:dyDescent="0.25">
      <c r="A2761" s="8">
        <v>1792392446001</v>
      </c>
      <c r="B2761" s="9">
        <v>2</v>
      </c>
      <c r="C2761" s="10" t="str">
        <f>IF(B2761=1,"SPOT","NO SPOT")</f>
        <v>NO SPOT</v>
      </c>
      <c r="D2761" s="14">
        <f>IF(C2761="NO SPOT",B2761/SUMIF($C$1:$C$6359,"NO SPOT",$B$1:$B$6359),0)</f>
        <v>1.0235938379650955E-4</v>
      </c>
      <c r="E2761" s="16">
        <f>SUM($D$2:D2761)</f>
        <v>0.99385843697226095</v>
      </c>
      <c r="F2761" s="11">
        <f>B2761/23078</f>
        <v>8.6662622410954161E-5</v>
      </c>
      <c r="G2761" s="10">
        <v>0</v>
      </c>
      <c r="H2761" s="10">
        <v>2</v>
      </c>
      <c r="I2761" s="10">
        <v>0</v>
      </c>
      <c r="J2761" s="10">
        <v>2</v>
      </c>
      <c r="K2761" s="10">
        <v>0</v>
      </c>
      <c r="L2761" s="10">
        <v>0</v>
      </c>
      <c r="M2761" s="10">
        <v>0</v>
      </c>
      <c r="N2761" s="10">
        <v>0</v>
      </c>
      <c r="O2761" s="12">
        <v>1614</v>
      </c>
      <c r="P2761" s="12">
        <v>9329</v>
      </c>
      <c r="Q2761" s="12">
        <v>1271</v>
      </c>
      <c r="R2761" s="12">
        <v>0</v>
      </c>
    </row>
    <row r="2762" spans="1:18" x14ac:dyDescent="0.25">
      <c r="A2762" s="8">
        <v>1792396166001</v>
      </c>
      <c r="B2762" s="9">
        <v>2</v>
      </c>
      <c r="C2762" s="10" t="str">
        <f>IF(B2762=1,"SPOT","NO SPOT")</f>
        <v>NO SPOT</v>
      </c>
      <c r="D2762" s="14">
        <f>IF(C2762="NO SPOT",B2762/SUMIF($C$1:$C$6359,"NO SPOT",$B$1:$B$6359),0)</f>
        <v>1.0235938379650955E-4</v>
      </c>
      <c r="E2762" s="16">
        <f>SUM($D$2:D2762)</f>
        <v>0.9939607963560575</v>
      </c>
      <c r="F2762" s="11">
        <f>B2762/23078</f>
        <v>8.6662622410954161E-5</v>
      </c>
      <c r="G2762" s="10">
        <v>0</v>
      </c>
      <c r="H2762" s="10">
        <v>2</v>
      </c>
      <c r="I2762" s="10">
        <v>0</v>
      </c>
      <c r="J2762" s="10">
        <v>1</v>
      </c>
      <c r="K2762" s="10">
        <v>1</v>
      </c>
      <c r="L2762" s="10">
        <v>0</v>
      </c>
      <c r="M2762" s="10">
        <v>0</v>
      </c>
      <c r="N2762" s="10">
        <v>0</v>
      </c>
      <c r="O2762" s="12">
        <v>1298</v>
      </c>
      <c r="P2762" s="12">
        <v>27279</v>
      </c>
      <c r="Q2762" s="12">
        <v>3566</v>
      </c>
      <c r="R2762" s="12">
        <v>0</v>
      </c>
    </row>
    <row r="2763" spans="1:18" x14ac:dyDescent="0.25">
      <c r="A2763" s="8">
        <v>1792401909001</v>
      </c>
      <c r="B2763" s="9">
        <v>2</v>
      </c>
      <c r="C2763" s="10" t="str">
        <f>IF(B2763=1,"SPOT","NO SPOT")</f>
        <v>NO SPOT</v>
      </c>
      <c r="D2763" s="14">
        <f>IF(C2763="NO SPOT",B2763/SUMIF($C$1:$C$6359,"NO SPOT",$B$1:$B$6359),0)</f>
        <v>1.0235938379650955E-4</v>
      </c>
      <c r="E2763" s="16">
        <f>SUM($D$2:D2763)</f>
        <v>0.99406315573985404</v>
      </c>
      <c r="F2763" s="11">
        <f>B2763/23078</f>
        <v>8.6662622410954161E-5</v>
      </c>
      <c r="G2763" s="10">
        <v>0</v>
      </c>
      <c r="H2763" s="10">
        <v>2</v>
      </c>
      <c r="I2763" s="10">
        <v>0</v>
      </c>
      <c r="J2763" s="10">
        <v>0</v>
      </c>
      <c r="K2763" s="10">
        <v>0</v>
      </c>
      <c r="L2763" s="10">
        <v>2</v>
      </c>
      <c r="M2763" s="10">
        <v>0</v>
      </c>
      <c r="N2763" s="10">
        <v>0</v>
      </c>
      <c r="O2763" s="12">
        <v>14</v>
      </c>
      <c r="P2763" s="12">
        <v>6551</v>
      </c>
      <c r="Q2763" s="12">
        <v>892</v>
      </c>
      <c r="R2763" s="12">
        <v>0</v>
      </c>
    </row>
    <row r="2764" spans="1:18" x14ac:dyDescent="0.25">
      <c r="A2764" s="8">
        <v>1792411785001</v>
      </c>
      <c r="B2764" s="9">
        <v>2</v>
      </c>
      <c r="C2764" s="10" t="str">
        <f>IF(B2764=1,"SPOT","NO SPOT")</f>
        <v>NO SPOT</v>
      </c>
      <c r="D2764" s="14">
        <f>IF(C2764="NO SPOT",B2764/SUMIF($C$1:$C$6359,"NO SPOT",$B$1:$B$6359),0)</f>
        <v>1.0235938379650955E-4</v>
      </c>
      <c r="E2764" s="16">
        <f>SUM($D$2:D2764)</f>
        <v>0.99416551512365059</v>
      </c>
      <c r="F2764" s="11">
        <f>B2764/23078</f>
        <v>8.6662622410954161E-5</v>
      </c>
      <c r="G2764" s="10">
        <v>0</v>
      </c>
      <c r="H2764" s="10">
        <v>2</v>
      </c>
      <c r="I2764" s="10">
        <v>0</v>
      </c>
      <c r="J2764" s="10">
        <v>0</v>
      </c>
      <c r="K2764" s="10">
        <v>2</v>
      </c>
      <c r="L2764" s="10">
        <v>0</v>
      </c>
      <c r="M2764" s="10">
        <v>0</v>
      </c>
      <c r="N2764" s="10">
        <v>0</v>
      </c>
      <c r="O2764" s="12">
        <v>112000</v>
      </c>
      <c r="P2764" s="12">
        <v>97456</v>
      </c>
      <c r="Q2764" s="12">
        <v>14676</v>
      </c>
      <c r="R2764" s="12">
        <v>0</v>
      </c>
    </row>
    <row r="2765" spans="1:18" x14ac:dyDescent="0.25">
      <c r="A2765" s="8">
        <v>1792425220001</v>
      </c>
      <c r="B2765" s="9">
        <v>2</v>
      </c>
      <c r="C2765" s="10" t="str">
        <f>IF(B2765=1,"SPOT","NO SPOT")</f>
        <v>NO SPOT</v>
      </c>
      <c r="D2765" s="14">
        <f>IF(C2765="NO SPOT",B2765/SUMIF($C$1:$C$6359,"NO SPOT",$B$1:$B$6359),0)</f>
        <v>1.0235938379650955E-4</v>
      </c>
      <c r="E2765" s="16">
        <f>SUM($D$2:D2765)</f>
        <v>0.99426787450744714</v>
      </c>
      <c r="F2765" s="11">
        <f>B2765/23078</f>
        <v>8.6662622410954161E-5</v>
      </c>
      <c r="G2765" s="10">
        <v>0</v>
      </c>
      <c r="H2765" s="10">
        <v>2</v>
      </c>
      <c r="I2765" s="10">
        <v>0</v>
      </c>
      <c r="J2765" s="10">
        <v>0</v>
      </c>
      <c r="K2765" s="10">
        <v>1</v>
      </c>
      <c r="L2765" s="10">
        <v>1</v>
      </c>
      <c r="M2765" s="10">
        <v>0</v>
      </c>
      <c r="N2765" s="10">
        <v>0</v>
      </c>
      <c r="O2765" s="12">
        <v>80</v>
      </c>
      <c r="P2765" s="12">
        <v>4353</v>
      </c>
      <c r="Q2765" s="12">
        <v>591</v>
      </c>
      <c r="R2765" s="12">
        <v>0</v>
      </c>
    </row>
    <row r="2766" spans="1:18" x14ac:dyDescent="0.25">
      <c r="A2766" s="8">
        <v>1792425875001</v>
      </c>
      <c r="B2766" s="9">
        <v>2</v>
      </c>
      <c r="C2766" s="10" t="str">
        <f>IF(B2766=1,"SPOT","NO SPOT")</f>
        <v>NO SPOT</v>
      </c>
      <c r="D2766" s="14">
        <f>IF(C2766="NO SPOT",B2766/SUMIF($C$1:$C$6359,"NO SPOT",$B$1:$B$6359),0)</f>
        <v>1.0235938379650955E-4</v>
      </c>
      <c r="E2766" s="16">
        <f>SUM($D$2:D2766)</f>
        <v>0.99437023389124368</v>
      </c>
      <c r="F2766" s="11">
        <f>B2766/23078</f>
        <v>8.6662622410954161E-5</v>
      </c>
      <c r="G2766" s="10">
        <v>0</v>
      </c>
      <c r="H2766" s="10">
        <v>2</v>
      </c>
      <c r="I2766" s="10">
        <v>0</v>
      </c>
      <c r="J2766" s="10">
        <v>1</v>
      </c>
      <c r="K2766" s="10">
        <v>0</v>
      </c>
      <c r="L2766" s="10">
        <v>1</v>
      </c>
      <c r="M2766" s="10">
        <v>0</v>
      </c>
      <c r="N2766" s="10">
        <v>0</v>
      </c>
      <c r="O2766" s="12">
        <v>559</v>
      </c>
      <c r="P2766" s="12">
        <v>53067</v>
      </c>
      <c r="Q2766" s="12">
        <v>7012</v>
      </c>
      <c r="R2766" s="12">
        <v>0</v>
      </c>
    </row>
    <row r="2767" spans="1:18" x14ac:dyDescent="0.25">
      <c r="A2767" s="8">
        <v>1792427517001</v>
      </c>
      <c r="B2767" s="9">
        <v>2</v>
      </c>
      <c r="C2767" s="10" t="str">
        <f>IF(B2767=1,"SPOT","NO SPOT")</f>
        <v>NO SPOT</v>
      </c>
      <c r="D2767" s="14">
        <f>IF(C2767="NO SPOT",B2767/SUMIF($C$1:$C$6359,"NO SPOT",$B$1:$B$6359),0)</f>
        <v>1.0235938379650955E-4</v>
      </c>
      <c r="E2767" s="16">
        <f>SUM($D$2:D2767)</f>
        <v>0.99447259327504023</v>
      </c>
      <c r="F2767" s="11">
        <f>B2767/23078</f>
        <v>8.6662622410954161E-5</v>
      </c>
      <c r="G2767" s="10">
        <v>0</v>
      </c>
      <c r="H2767" s="10">
        <v>2</v>
      </c>
      <c r="I2767" s="10">
        <v>0</v>
      </c>
      <c r="J2767" s="10">
        <v>1</v>
      </c>
      <c r="K2767" s="10">
        <v>0</v>
      </c>
      <c r="L2767" s="10">
        <v>1</v>
      </c>
      <c r="M2767" s="10">
        <v>0</v>
      </c>
      <c r="N2767" s="10">
        <v>0</v>
      </c>
      <c r="O2767" s="12">
        <v>346</v>
      </c>
      <c r="P2767" s="12">
        <v>27268</v>
      </c>
      <c r="Q2767" s="12">
        <v>3343</v>
      </c>
      <c r="R2767" s="12">
        <v>0</v>
      </c>
    </row>
    <row r="2768" spans="1:18" x14ac:dyDescent="0.25">
      <c r="A2768" s="8">
        <v>1792431891001</v>
      </c>
      <c r="B2768" s="9">
        <v>2</v>
      </c>
      <c r="C2768" s="10" t="str">
        <f>IF(B2768=1,"SPOT","NO SPOT")</f>
        <v>NO SPOT</v>
      </c>
      <c r="D2768" s="14">
        <f>IF(C2768="NO SPOT",B2768/SUMIF($C$1:$C$6359,"NO SPOT",$B$1:$B$6359),0)</f>
        <v>1.0235938379650955E-4</v>
      </c>
      <c r="E2768" s="16">
        <f>SUM($D$2:D2768)</f>
        <v>0.99457495265883678</v>
      </c>
      <c r="F2768" s="11">
        <f>B2768/23078</f>
        <v>8.6662622410954161E-5</v>
      </c>
      <c r="G2768" s="10">
        <v>0</v>
      </c>
      <c r="H2768" s="10">
        <v>2</v>
      </c>
      <c r="I2768" s="10">
        <v>0</v>
      </c>
      <c r="J2768" s="10">
        <v>0</v>
      </c>
      <c r="K2768" s="10">
        <v>1</v>
      </c>
      <c r="L2768" s="10">
        <v>1</v>
      </c>
      <c r="M2768" s="10">
        <v>0</v>
      </c>
      <c r="N2768" s="10">
        <v>0</v>
      </c>
      <c r="O2768" s="12">
        <v>2445</v>
      </c>
      <c r="P2768" s="12">
        <v>55865</v>
      </c>
      <c r="Q2768" s="12">
        <v>6746</v>
      </c>
      <c r="R2768" s="12">
        <v>0</v>
      </c>
    </row>
    <row r="2769" spans="1:18" x14ac:dyDescent="0.25">
      <c r="A2769" s="8">
        <v>1792436109001</v>
      </c>
      <c r="B2769" s="9">
        <v>2</v>
      </c>
      <c r="C2769" s="10" t="str">
        <f>IF(B2769=1,"SPOT","NO SPOT")</f>
        <v>NO SPOT</v>
      </c>
      <c r="D2769" s="14">
        <f>IF(C2769="NO SPOT",B2769/SUMIF($C$1:$C$6359,"NO SPOT",$B$1:$B$6359),0)</f>
        <v>1.0235938379650955E-4</v>
      </c>
      <c r="E2769" s="16">
        <f>SUM($D$2:D2769)</f>
        <v>0.99467731204263332</v>
      </c>
      <c r="F2769" s="11">
        <f>B2769/23078</f>
        <v>8.6662622410954161E-5</v>
      </c>
      <c r="G2769" s="10">
        <v>0</v>
      </c>
      <c r="H2769" s="10">
        <v>2</v>
      </c>
      <c r="I2769" s="10">
        <v>0</v>
      </c>
      <c r="J2769" s="10">
        <v>1</v>
      </c>
      <c r="K2769" s="10">
        <v>0</v>
      </c>
      <c r="L2769" s="10">
        <v>1</v>
      </c>
      <c r="M2769" s="10">
        <v>0</v>
      </c>
      <c r="N2769" s="10">
        <v>0</v>
      </c>
      <c r="O2769" s="12">
        <v>162</v>
      </c>
      <c r="P2769" s="12">
        <v>6061</v>
      </c>
      <c r="Q2769" s="12">
        <v>904</v>
      </c>
      <c r="R2769" s="12">
        <v>360</v>
      </c>
    </row>
    <row r="2770" spans="1:18" x14ac:dyDescent="0.25">
      <c r="A2770" s="8">
        <v>1792436117001</v>
      </c>
      <c r="B2770" s="9">
        <v>2</v>
      </c>
      <c r="C2770" s="10" t="str">
        <f>IF(B2770=1,"SPOT","NO SPOT")</f>
        <v>NO SPOT</v>
      </c>
      <c r="D2770" s="14">
        <f>IF(C2770="NO SPOT",B2770/SUMIF($C$1:$C$6359,"NO SPOT",$B$1:$B$6359),0)</f>
        <v>1.0235938379650955E-4</v>
      </c>
      <c r="E2770" s="16">
        <f>SUM($D$2:D2770)</f>
        <v>0.99477967142642987</v>
      </c>
      <c r="F2770" s="11">
        <f>B2770/23078</f>
        <v>8.6662622410954161E-5</v>
      </c>
      <c r="G2770" s="10">
        <v>0</v>
      </c>
      <c r="H2770" s="10">
        <v>2</v>
      </c>
      <c r="I2770" s="10">
        <v>0</v>
      </c>
      <c r="J2770" s="10">
        <v>0</v>
      </c>
      <c r="K2770" s="10">
        <v>2</v>
      </c>
      <c r="L2770" s="10">
        <v>0</v>
      </c>
      <c r="M2770" s="10">
        <v>0</v>
      </c>
      <c r="N2770" s="10">
        <v>0</v>
      </c>
      <c r="O2770" s="12">
        <v>7595</v>
      </c>
      <c r="P2770" s="12">
        <v>41269</v>
      </c>
      <c r="Q2770" s="12">
        <v>4976</v>
      </c>
      <c r="R2770" s="12">
        <v>0</v>
      </c>
    </row>
    <row r="2771" spans="1:18" x14ac:dyDescent="0.25">
      <c r="A2771" s="8">
        <v>1792442915001</v>
      </c>
      <c r="B2771" s="9">
        <v>2</v>
      </c>
      <c r="C2771" s="10" t="str">
        <f>IF(B2771=1,"SPOT","NO SPOT")</f>
        <v>NO SPOT</v>
      </c>
      <c r="D2771" s="14">
        <f>IF(C2771="NO SPOT",B2771/SUMIF($C$1:$C$6359,"NO SPOT",$B$1:$B$6359),0)</f>
        <v>1.0235938379650955E-4</v>
      </c>
      <c r="E2771" s="16">
        <f>SUM($D$2:D2771)</f>
        <v>0.99488203081022641</v>
      </c>
      <c r="F2771" s="11">
        <f>B2771/23078</f>
        <v>8.6662622410954161E-5</v>
      </c>
      <c r="G2771" s="10">
        <v>0</v>
      </c>
      <c r="H2771" s="10">
        <v>2</v>
      </c>
      <c r="I2771" s="10">
        <v>0</v>
      </c>
      <c r="J2771" s="10">
        <v>0</v>
      </c>
      <c r="K2771" s="10">
        <v>0</v>
      </c>
      <c r="L2771" s="10">
        <v>2</v>
      </c>
      <c r="M2771" s="10">
        <v>0</v>
      </c>
      <c r="N2771" s="10">
        <v>0</v>
      </c>
      <c r="O2771" s="12">
        <v>27054</v>
      </c>
      <c r="P2771" s="12">
        <v>73290</v>
      </c>
      <c r="Q2771" s="12">
        <v>9219</v>
      </c>
      <c r="R2771" s="12">
        <v>0</v>
      </c>
    </row>
    <row r="2772" spans="1:18" x14ac:dyDescent="0.25">
      <c r="A2772" s="8">
        <v>1792446341001</v>
      </c>
      <c r="B2772" s="9">
        <v>2</v>
      </c>
      <c r="C2772" s="10" t="str">
        <f>IF(B2772=1,"SPOT","NO SPOT")</f>
        <v>NO SPOT</v>
      </c>
      <c r="D2772" s="14">
        <f>IF(C2772="NO SPOT",B2772/SUMIF($C$1:$C$6359,"NO SPOT",$B$1:$B$6359),0)</f>
        <v>1.0235938379650955E-4</v>
      </c>
      <c r="E2772" s="16">
        <f>SUM($D$2:D2772)</f>
        <v>0.99498439019402296</v>
      </c>
      <c r="F2772" s="11">
        <f>B2772/23078</f>
        <v>8.6662622410954161E-5</v>
      </c>
      <c r="G2772" s="10">
        <v>0</v>
      </c>
      <c r="H2772" s="10">
        <v>2</v>
      </c>
      <c r="I2772" s="10">
        <v>0</v>
      </c>
      <c r="J2772" s="10">
        <v>2</v>
      </c>
      <c r="K2772" s="10">
        <v>0</v>
      </c>
      <c r="L2772" s="10">
        <v>0</v>
      </c>
      <c r="M2772" s="10">
        <v>0</v>
      </c>
      <c r="N2772" s="10">
        <v>0</v>
      </c>
      <c r="O2772" s="12">
        <v>30263</v>
      </c>
      <c r="P2772" s="12">
        <v>653023</v>
      </c>
      <c r="Q2772" s="12">
        <v>78754</v>
      </c>
      <c r="R2772" s="12">
        <v>0</v>
      </c>
    </row>
    <row r="2773" spans="1:18" x14ac:dyDescent="0.25">
      <c r="A2773" s="8">
        <v>1792446686001</v>
      </c>
      <c r="B2773" s="9">
        <v>2</v>
      </c>
      <c r="C2773" s="10" t="str">
        <f>IF(B2773=1,"SPOT","NO SPOT")</f>
        <v>NO SPOT</v>
      </c>
      <c r="D2773" s="14">
        <f>IF(C2773="NO SPOT",B2773/SUMIF($C$1:$C$6359,"NO SPOT",$B$1:$B$6359),0)</f>
        <v>1.0235938379650955E-4</v>
      </c>
      <c r="E2773" s="16">
        <f>SUM($D$2:D2773)</f>
        <v>0.99508674957781951</v>
      </c>
      <c r="F2773" s="11">
        <f>B2773/23078</f>
        <v>8.6662622410954161E-5</v>
      </c>
      <c r="G2773" s="10">
        <v>0</v>
      </c>
      <c r="H2773" s="10">
        <v>2</v>
      </c>
      <c r="I2773" s="10">
        <v>0</v>
      </c>
      <c r="J2773" s="10">
        <v>0</v>
      </c>
      <c r="K2773" s="10">
        <v>0</v>
      </c>
      <c r="L2773" s="10">
        <v>2</v>
      </c>
      <c r="M2773" s="10">
        <v>0</v>
      </c>
      <c r="N2773" s="10">
        <v>0</v>
      </c>
      <c r="O2773" s="12">
        <v>41115</v>
      </c>
      <c r="P2773" s="12">
        <v>88038</v>
      </c>
      <c r="Q2773" s="12">
        <v>12147</v>
      </c>
      <c r="R2773" s="12">
        <v>4058</v>
      </c>
    </row>
    <row r="2774" spans="1:18" x14ac:dyDescent="0.25">
      <c r="A2774" s="8">
        <v>1792450772001</v>
      </c>
      <c r="B2774" s="9">
        <v>2</v>
      </c>
      <c r="C2774" s="10" t="str">
        <f>IF(B2774=1,"SPOT","NO SPOT")</f>
        <v>NO SPOT</v>
      </c>
      <c r="D2774" s="14">
        <f>IF(C2774="NO SPOT",B2774/SUMIF($C$1:$C$6359,"NO SPOT",$B$1:$B$6359),0)</f>
        <v>1.0235938379650955E-4</v>
      </c>
      <c r="E2774" s="16">
        <f>SUM($D$2:D2774)</f>
        <v>0.99518910896161605</v>
      </c>
      <c r="F2774" s="11">
        <f>B2774/23078</f>
        <v>8.6662622410954161E-5</v>
      </c>
      <c r="G2774" s="10">
        <v>0</v>
      </c>
      <c r="H2774" s="10">
        <v>2</v>
      </c>
      <c r="I2774" s="10">
        <v>0</v>
      </c>
      <c r="J2774" s="10">
        <v>2</v>
      </c>
      <c r="K2774" s="10">
        <v>0</v>
      </c>
      <c r="L2774" s="10">
        <v>0</v>
      </c>
      <c r="M2774" s="10">
        <v>0</v>
      </c>
      <c r="N2774" s="10">
        <v>0</v>
      </c>
      <c r="O2774" s="12">
        <v>62</v>
      </c>
      <c r="P2774" s="12">
        <v>2962</v>
      </c>
      <c r="Q2774" s="12">
        <v>382</v>
      </c>
      <c r="R2774" s="12">
        <v>0</v>
      </c>
    </row>
    <row r="2775" spans="1:18" x14ac:dyDescent="0.25">
      <c r="A2775" s="8">
        <v>1792457467001</v>
      </c>
      <c r="B2775" s="9">
        <v>2</v>
      </c>
      <c r="C2775" s="10" t="str">
        <f>IF(B2775=1,"SPOT","NO SPOT")</f>
        <v>NO SPOT</v>
      </c>
      <c r="D2775" s="14">
        <f>IF(C2775="NO SPOT",B2775/SUMIF($C$1:$C$6359,"NO SPOT",$B$1:$B$6359),0)</f>
        <v>1.0235938379650955E-4</v>
      </c>
      <c r="E2775" s="16">
        <f>SUM($D$2:D2775)</f>
        <v>0.9952914683454126</v>
      </c>
      <c r="F2775" s="11">
        <f>B2775/23078</f>
        <v>8.6662622410954161E-5</v>
      </c>
      <c r="G2775" s="10">
        <v>0</v>
      </c>
      <c r="H2775" s="10">
        <v>2</v>
      </c>
      <c r="I2775" s="10">
        <v>0</v>
      </c>
      <c r="J2775" s="10">
        <v>0</v>
      </c>
      <c r="K2775" s="10">
        <v>2</v>
      </c>
      <c r="L2775" s="10">
        <v>0</v>
      </c>
      <c r="M2775" s="10">
        <v>0</v>
      </c>
      <c r="N2775" s="10">
        <v>0</v>
      </c>
      <c r="O2775" s="12">
        <v>76699</v>
      </c>
      <c r="P2775" s="12">
        <v>242883</v>
      </c>
      <c r="Q2775" s="12">
        <v>35120</v>
      </c>
      <c r="R2775" s="12">
        <v>0</v>
      </c>
    </row>
    <row r="2776" spans="1:18" x14ac:dyDescent="0.25">
      <c r="A2776" s="8">
        <v>1792461839001</v>
      </c>
      <c r="B2776" s="9">
        <v>2</v>
      </c>
      <c r="C2776" s="10" t="str">
        <f>IF(B2776=1,"SPOT","NO SPOT")</f>
        <v>NO SPOT</v>
      </c>
      <c r="D2776" s="14">
        <f>IF(C2776="NO SPOT",B2776/SUMIF($C$1:$C$6359,"NO SPOT",$B$1:$B$6359),0)</f>
        <v>1.0235938379650955E-4</v>
      </c>
      <c r="E2776" s="16">
        <f>SUM($D$2:D2776)</f>
        <v>0.99539382772920915</v>
      </c>
      <c r="F2776" s="11">
        <f>B2776/23078</f>
        <v>8.6662622410954161E-5</v>
      </c>
      <c r="G2776" s="10">
        <v>0</v>
      </c>
      <c r="H2776" s="10">
        <v>2</v>
      </c>
      <c r="I2776" s="10">
        <v>0</v>
      </c>
      <c r="J2776" s="10">
        <v>0</v>
      </c>
      <c r="K2776" s="10">
        <v>1</v>
      </c>
      <c r="L2776" s="10">
        <v>1</v>
      </c>
      <c r="M2776" s="10">
        <v>0</v>
      </c>
      <c r="N2776" s="10">
        <v>0</v>
      </c>
      <c r="O2776" s="12">
        <v>121</v>
      </c>
      <c r="P2776" s="12">
        <v>24718</v>
      </c>
      <c r="Q2776" s="12">
        <v>2989</v>
      </c>
      <c r="R2776" s="12">
        <v>0</v>
      </c>
    </row>
    <row r="2777" spans="1:18" x14ac:dyDescent="0.25">
      <c r="A2777" s="8">
        <v>1792464986001</v>
      </c>
      <c r="B2777" s="9">
        <v>2</v>
      </c>
      <c r="C2777" s="10" t="str">
        <f>IF(B2777=1,"SPOT","NO SPOT")</f>
        <v>NO SPOT</v>
      </c>
      <c r="D2777" s="14">
        <f>IF(C2777="NO SPOT",B2777/SUMIF($C$1:$C$6359,"NO SPOT",$B$1:$B$6359),0)</f>
        <v>1.0235938379650955E-4</v>
      </c>
      <c r="E2777" s="16">
        <f>SUM($D$2:D2777)</f>
        <v>0.99549618711300569</v>
      </c>
      <c r="F2777" s="11">
        <f>B2777/23078</f>
        <v>8.6662622410954161E-5</v>
      </c>
      <c r="G2777" s="10">
        <v>0</v>
      </c>
      <c r="H2777" s="10">
        <v>2</v>
      </c>
      <c r="I2777" s="10">
        <v>0</v>
      </c>
      <c r="J2777" s="10">
        <v>0</v>
      </c>
      <c r="K2777" s="10">
        <v>2</v>
      </c>
      <c r="L2777" s="10">
        <v>0</v>
      </c>
      <c r="M2777" s="10">
        <v>0</v>
      </c>
      <c r="N2777" s="10">
        <v>0</v>
      </c>
      <c r="O2777" s="12">
        <v>37744</v>
      </c>
      <c r="P2777" s="12">
        <v>122580</v>
      </c>
      <c r="Q2777" s="12">
        <v>16208</v>
      </c>
      <c r="R2777" s="12">
        <v>0</v>
      </c>
    </row>
    <row r="2778" spans="1:18" x14ac:dyDescent="0.25">
      <c r="A2778" s="8">
        <v>1792467403001</v>
      </c>
      <c r="B2778" s="9">
        <v>2</v>
      </c>
      <c r="C2778" s="10" t="str">
        <f>IF(B2778=1,"SPOT","NO SPOT")</f>
        <v>NO SPOT</v>
      </c>
      <c r="D2778" s="14">
        <f>IF(C2778="NO SPOT",B2778/SUMIF($C$1:$C$6359,"NO SPOT",$B$1:$B$6359),0)</f>
        <v>1.0235938379650955E-4</v>
      </c>
      <c r="E2778" s="16">
        <f>SUM($D$2:D2778)</f>
        <v>0.99559854649680224</v>
      </c>
      <c r="F2778" s="11">
        <f>B2778/23078</f>
        <v>8.6662622410954161E-5</v>
      </c>
      <c r="G2778" s="10">
        <v>0</v>
      </c>
      <c r="H2778" s="10">
        <v>2</v>
      </c>
      <c r="I2778" s="10">
        <v>0</v>
      </c>
      <c r="J2778" s="10">
        <v>2</v>
      </c>
      <c r="K2778" s="10">
        <v>0</v>
      </c>
      <c r="L2778" s="10">
        <v>0</v>
      </c>
      <c r="M2778" s="10">
        <v>0</v>
      </c>
      <c r="N2778" s="10">
        <v>0</v>
      </c>
      <c r="O2778" s="12">
        <v>2925</v>
      </c>
      <c r="P2778" s="12">
        <v>209449</v>
      </c>
      <c r="Q2778" s="12">
        <v>30286</v>
      </c>
      <c r="R2778" s="12">
        <v>0</v>
      </c>
    </row>
    <row r="2779" spans="1:18" x14ac:dyDescent="0.25">
      <c r="A2779" s="8">
        <v>1792468205001</v>
      </c>
      <c r="B2779" s="9">
        <v>2</v>
      </c>
      <c r="C2779" s="10" t="str">
        <f>IF(B2779=1,"SPOT","NO SPOT")</f>
        <v>NO SPOT</v>
      </c>
      <c r="D2779" s="14">
        <f>IF(C2779="NO SPOT",B2779/SUMIF($C$1:$C$6359,"NO SPOT",$B$1:$B$6359),0)</f>
        <v>1.0235938379650955E-4</v>
      </c>
      <c r="E2779" s="16">
        <f>SUM($D$2:D2779)</f>
        <v>0.99570090588059879</v>
      </c>
      <c r="F2779" s="11">
        <f>B2779/23078</f>
        <v>8.6662622410954161E-5</v>
      </c>
      <c r="G2779" s="10">
        <v>0</v>
      </c>
      <c r="H2779" s="10">
        <v>2</v>
      </c>
      <c r="I2779" s="10">
        <v>0</v>
      </c>
      <c r="J2779" s="10">
        <v>0</v>
      </c>
      <c r="K2779" s="10">
        <v>0</v>
      </c>
      <c r="L2779" s="10">
        <v>2</v>
      </c>
      <c r="M2779" s="10">
        <v>0</v>
      </c>
      <c r="N2779" s="10">
        <v>0</v>
      </c>
      <c r="O2779" s="12">
        <v>2050</v>
      </c>
      <c r="P2779" s="12">
        <v>53697</v>
      </c>
      <c r="Q2779" s="12">
        <v>6735</v>
      </c>
      <c r="R2779" s="12">
        <v>0</v>
      </c>
    </row>
    <row r="2780" spans="1:18" x14ac:dyDescent="0.25">
      <c r="A2780" s="8">
        <v>1792489997001</v>
      </c>
      <c r="B2780" s="9">
        <v>2</v>
      </c>
      <c r="C2780" s="10" t="str">
        <f>IF(B2780=1,"SPOT","NO SPOT")</f>
        <v>NO SPOT</v>
      </c>
      <c r="D2780" s="14">
        <f>IF(C2780="NO SPOT",B2780/SUMIF($C$1:$C$6359,"NO SPOT",$B$1:$B$6359),0)</f>
        <v>1.0235938379650955E-4</v>
      </c>
      <c r="E2780" s="16">
        <f>SUM($D$2:D2780)</f>
        <v>0.99580326526439533</v>
      </c>
      <c r="F2780" s="11">
        <f>B2780/23078</f>
        <v>8.6662622410954161E-5</v>
      </c>
      <c r="G2780" s="10">
        <v>0</v>
      </c>
      <c r="H2780" s="10">
        <v>2</v>
      </c>
      <c r="I2780" s="10">
        <v>0</v>
      </c>
      <c r="J2780" s="10">
        <v>2</v>
      </c>
      <c r="K2780" s="10">
        <v>0</v>
      </c>
      <c r="L2780" s="10">
        <v>0</v>
      </c>
      <c r="M2780" s="10">
        <v>0</v>
      </c>
      <c r="N2780" s="10">
        <v>0</v>
      </c>
      <c r="O2780" s="12">
        <v>403</v>
      </c>
      <c r="P2780" s="12">
        <v>8672</v>
      </c>
      <c r="Q2780" s="12">
        <v>1146</v>
      </c>
      <c r="R2780" s="12">
        <v>0</v>
      </c>
    </row>
    <row r="2781" spans="1:18" x14ac:dyDescent="0.25">
      <c r="A2781" s="8">
        <v>1792498031001</v>
      </c>
      <c r="B2781" s="9">
        <v>2</v>
      </c>
      <c r="C2781" s="10" t="str">
        <f>IF(B2781=1,"SPOT","NO SPOT")</f>
        <v>NO SPOT</v>
      </c>
      <c r="D2781" s="14">
        <f>IF(C2781="NO SPOT",B2781/SUMIF($C$1:$C$6359,"NO SPOT",$B$1:$B$6359),0)</f>
        <v>1.0235938379650955E-4</v>
      </c>
      <c r="E2781" s="16">
        <f>SUM($D$2:D2781)</f>
        <v>0.99590562464819188</v>
      </c>
      <c r="F2781" s="11">
        <f>B2781/23078</f>
        <v>8.6662622410954161E-5</v>
      </c>
      <c r="G2781" s="10">
        <v>0</v>
      </c>
      <c r="H2781" s="10">
        <v>2</v>
      </c>
      <c r="I2781" s="10">
        <v>0</v>
      </c>
      <c r="J2781" s="10">
        <v>0</v>
      </c>
      <c r="K2781" s="10">
        <v>1</v>
      </c>
      <c r="L2781" s="10">
        <v>1</v>
      </c>
      <c r="M2781" s="10">
        <v>0</v>
      </c>
      <c r="N2781" s="10">
        <v>0</v>
      </c>
      <c r="O2781" s="12">
        <v>5108</v>
      </c>
      <c r="P2781" s="12">
        <v>31478</v>
      </c>
      <c r="Q2781" s="12">
        <v>3830</v>
      </c>
      <c r="R2781" s="12">
        <v>0</v>
      </c>
    </row>
    <row r="2782" spans="1:18" x14ac:dyDescent="0.25">
      <c r="A2782" s="8">
        <v>1792499828001</v>
      </c>
      <c r="B2782" s="9">
        <v>2</v>
      </c>
      <c r="C2782" s="10" t="str">
        <f>IF(B2782=1,"SPOT","NO SPOT")</f>
        <v>NO SPOT</v>
      </c>
      <c r="D2782" s="14">
        <f>IF(C2782="NO SPOT",B2782/SUMIF($C$1:$C$6359,"NO SPOT",$B$1:$B$6359),0)</f>
        <v>1.0235938379650955E-4</v>
      </c>
      <c r="E2782" s="16">
        <f>SUM($D$2:D2782)</f>
        <v>0.99600798403198842</v>
      </c>
      <c r="F2782" s="11">
        <f>B2782/23078</f>
        <v>8.6662622410954161E-5</v>
      </c>
      <c r="G2782" s="10">
        <v>0</v>
      </c>
      <c r="H2782" s="10">
        <v>2</v>
      </c>
      <c r="I2782" s="10">
        <v>0</v>
      </c>
      <c r="J2782" s="10">
        <v>0</v>
      </c>
      <c r="K2782" s="10">
        <v>1</v>
      </c>
      <c r="L2782" s="10">
        <v>1</v>
      </c>
      <c r="M2782" s="10">
        <v>0</v>
      </c>
      <c r="N2782" s="10">
        <v>0</v>
      </c>
      <c r="O2782" s="12">
        <v>7807</v>
      </c>
      <c r="P2782" s="12">
        <v>41889</v>
      </c>
      <c r="Q2782" s="12">
        <v>6500</v>
      </c>
      <c r="R2782" s="12">
        <v>0</v>
      </c>
    </row>
    <row r="2783" spans="1:18" x14ac:dyDescent="0.25">
      <c r="A2783" s="8">
        <v>1792517443001</v>
      </c>
      <c r="B2783" s="9">
        <v>2</v>
      </c>
      <c r="C2783" s="10" t="str">
        <f>IF(B2783=1,"SPOT","NO SPOT")</f>
        <v>NO SPOT</v>
      </c>
      <c r="D2783" s="14">
        <f>IF(C2783="NO SPOT",B2783/SUMIF($C$1:$C$6359,"NO SPOT",$B$1:$B$6359),0)</f>
        <v>1.0235938379650955E-4</v>
      </c>
      <c r="E2783" s="16">
        <f>SUM($D$2:D2783)</f>
        <v>0.99611034341578497</v>
      </c>
      <c r="F2783" s="11">
        <f>B2783/23078</f>
        <v>8.6662622410954161E-5</v>
      </c>
      <c r="G2783" s="10">
        <v>0</v>
      </c>
      <c r="H2783" s="10">
        <v>2</v>
      </c>
      <c r="I2783" s="10">
        <v>0</v>
      </c>
      <c r="J2783" s="10">
        <v>0</v>
      </c>
      <c r="K2783" s="10">
        <v>0</v>
      </c>
      <c r="L2783" s="10">
        <v>2</v>
      </c>
      <c r="M2783" s="10">
        <v>0</v>
      </c>
      <c r="N2783" s="10">
        <v>0</v>
      </c>
      <c r="O2783" s="12">
        <v>10365</v>
      </c>
      <c r="P2783" s="12">
        <v>51357</v>
      </c>
      <c r="Q2783" s="12">
        <v>6193</v>
      </c>
      <c r="R2783" s="12">
        <v>0</v>
      </c>
    </row>
    <row r="2784" spans="1:18" x14ac:dyDescent="0.25">
      <c r="A2784" s="8">
        <v>1792524490001</v>
      </c>
      <c r="B2784" s="9">
        <v>2</v>
      </c>
      <c r="C2784" s="10" t="str">
        <f>IF(B2784=1,"SPOT","NO SPOT")</f>
        <v>NO SPOT</v>
      </c>
      <c r="D2784" s="14">
        <f>IF(C2784="NO SPOT",B2784/SUMIF($C$1:$C$6359,"NO SPOT",$B$1:$B$6359),0)</f>
        <v>1.0235938379650955E-4</v>
      </c>
      <c r="E2784" s="16">
        <f>SUM($D$2:D2784)</f>
        <v>0.99621270279958152</v>
      </c>
      <c r="F2784" s="11">
        <f>B2784/23078</f>
        <v>8.6662622410954161E-5</v>
      </c>
      <c r="G2784" s="10">
        <v>0</v>
      </c>
      <c r="H2784" s="10">
        <v>2</v>
      </c>
      <c r="I2784" s="10">
        <v>0</v>
      </c>
      <c r="J2784" s="10">
        <v>0</v>
      </c>
      <c r="K2784" s="10">
        <v>0</v>
      </c>
      <c r="L2784" s="10">
        <v>2</v>
      </c>
      <c r="M2784" s="10">
        <v>0</v>
      </c>
      <c r="N2784" s="10">
        <v>0</v>
      </c>
      <c r="O2784" s="12">
        <v>205</v>
      </c>
      <c r="P2784" s="12">
        <v>20002</v>
      </c>
      <c r="Q2784" s="12">
        <v>2412</v>
      </c>
      <c r="R2784" s="12">
        <v>0</v>
      </c>
    </row>
    <row r="2785" spans="1:18" x14ac:dyDescent="0.25">
      <c r="A2785" s="8">
        <v>1792545935001</v>
      </c>
      <c r="B2785" s="9">
        <v>2</v>
      </c>
      <c r="C2785" s="10" t="str">
        <f>IF(B2785=1,"SPOT","NO SPOT")</f>
        <v>NO SPOT</v>
      </c>
      <c r="D2785" s="14">
        <f>IF(C2785="NO SPOT",B2785/SUMIF($C$1:$C$6359,"NO SPOT",$B$1:$B$6359),0)</f>
        <v>1.0235938379650955E-4</v>
      </c>
      <c r="E2785" s="16">
        <f>SUM($D$2:D2785)</f>
        <v>0.99631506218337806</v>
      </c>
      <c r="F2785" s="11">
        <f>B2785/23078</f>
        <v>8.6662622410954161E-5</v>
      </c>
      <c r="G2785" s="10">
        <v>0</v>
      </c>
      <c r="H2785" s="10">
        <v>2</v>
      </c>
      <c r="I2785" s="10">
        <v>0</v>
      </c>
      <c r="J2785" s="10">
        <v>0</v>
      </c>
      <c r="K2785" s="10">
        <v>2</v>
      </c>
      <c r="L2785" s="10">
        <v>0</v>
      </c>
      <c r="M2785" s="10">
        <v>0</v>
      </c>
      <c r="N2785" s="10">
        <v>0</v>
      </c>
      <c r="O2785" s="12">
        <v>42300</v>
      </c>
      <c r="P2785" s="12">
        <v>64420</v>
      </c>
      <c r="Q2785" s="12">
        <v>8521</v>
      </c>
      <c r="R2785" s="12">
        <v>0</v>
      </c>
    </row>
    <row r="2786" spans="1:18" x14ac:dyDescent="0.25">
      <c r="A2786" s="8">
        <v>1800515536001</v>
      </c>
      <c r="B2786" s="9">
        <v>2</v>
      </c>
      <c r="C2786" s="10" t="str">
        <f>IF(B2786=1,"SPOT","NO SPOT")</f>
        <v>NO SPOT</v>
      </c>
      <c r="D2786" s="14">
        <f>IF(C2786="NO SPOT",B2786/SUMIF($C$1:$C$6359,"NO SPOT",$B$1:$B$6359),0)</f>
        <v>1.0235938379650955E-4</v>
      </c>
      <c r="E2786" s="16">
        <f>SUM($D$2:D2786)</f>
        <v>0.99641742156717461</v>
      </c>
      <c r="F2786" s="11">
        <f>B2786/23078</f>
        <v>8.6662622410954161E-5</v>
      </c>
      <c r="G2786" s="10">
        <v>0</v>
      </c>
      <c r="H2786" s="10">
        <v>2</v>
      </c>
      <c r="I2786" s="10">
        <v>0</v>
      </c>
      <c r="J2786" s="10">
        <v>0</v>
      </c>
      <c r="K2786" s="10">
        <v>2</v>
      </c>
      <c r="L2786" s="10">
        <v>0</v>
      </c>
      <c r="M2786" s="10">
        <v>0</v>
      </c>
      <c r="N2786" s="10">
        <v>0</v>
      </c>
      <c r="O2786" s="12">
        <v>61639</v>
      </c>
      <c r="P2786" s="12">
        <v>161856</v>
      </c>
      <c r="Q2786" s="12">
        <v>22432</v>
      </c>
      <c r="R2786" s="12">
        <v>0</v>
      </c>
    </row>
    <row r="2787" spans="1:18" x14ac:dyDescent="0.25">
      <c r="A2787" s="8">
        <v>1800993642001</v>
      </c>
      <c r="B2787" s="9">
        <v>2</v>
      </c>
      <c r="C2787" s="10" t="str">
        <f>IF(B2787=1,"SPOT","NO SPOT")</f>
        <v>NO SPOT</v>
      </c>
      <c r="D2787" s="14">
        <f>IF(C2787="NO SPOT",B2787/SUMIF($C$1:$C$6359,"NO SPOT",$B$1:$B$6359),0)</f>
        <v>1.0235938379650955E-4</v>
      </c>
      <c r="E2787" s="16">
        <f>SUM($D$2:D2787)</f>
        <v>0.99651978095097116</v>
      </c>
      <c r="F2787" s="11">
        <f>B2787/23078</f>
        <v>8.6662622410954161E-5</v>
      </c>
      <c r="G2787" s="10">
        <v>0</v>
      </c>
      <c r="H2787" s="10">
        <v>2</v>
      </c>
      <c r="I2787" s="10">
        <v>0</v>
      </c>
      <c r="J2787" s="10">
        <v>0</v>
      </c>
      <c r="K2787" s="10">
        <v>2</v>
      </c>
      <c r="L2787" s="10">
        <v>0</v>
      </c>
      <c r="M2787" s="10">
        <v>0</v>
      </c>
      <c r="N2787" s="10">
        <v>0</v>
      </c>
      <c r="O2787" s="12">
        <v>2424</v>
      </c>
      <c r="P2787" s="12">
        <v>16559</v>
      </c>
      <c r="Q2787" s="12">
        <v>1996</v>
      </c>
      <c r="R2787" s="12">
        <v>0</v>
      </c>
    </row>
    <row r="2788" spans="1:18" x14ac:dyDescent="0.25">
      <c r="A2788" s="8">
        <v>1801521640001</v>
      </c>
      <c r="B2788" s="9">
        <v>2</v>
      </c>
      <c r="C2788" s="10" t="str">
        <f>IF(B2788=1,"SPOT","NO SPOT")</f>
        <v>NO SPOT</v>
      </c>
      <c r="D2788" s="14">
        <f>IF(C2788="NO SPOT",B2788/SUMIF($C$1:$C$6359,"NO SPOT",$B$1:$B$6359),0)</f>
        <v>1.0235938379650955E-4</v>
      </c>
      <c r="E2788" s="16">
        <f>SUM($D$2:D2788)</f>
        <v>0.9966221403347677</v>
      </c>
      <c r="F2788" s="11">
        <f>B2788/23078</f>
        <v>8.6662622410954161E-5</v>
      </c>
      <c r="G2788" s="10">
        <v>0</v>
      </c>
      <c r="H2788" s="10">
        <v>0</v>
      </c>
      <c r="I2788" s="10">
        <v>2</v>
      </c>
      <c r="J2788" s="10">
        <v>0</v>
      </c>
      <c r="K2788" s="10">
        <v>0</v>
      </c>
      <c r="L2788" s="10">
        <v>2</v>
      </c>
      <c r="M2788" s="10">
        <v>0</v>
      </c>
      <c r="N2788" s="10">
        <v>0</v>
      </c>
      <c r="O2788" s="12">
        <v>28645</v>
      </c>
      <c r="P2788" s="12">
        <v>51292</v>
      </c>
      <c r="Q2788" s="12">
        <v>8154</v>
      </c>
      <c r="R2788" s="12">
        <v>3589</v>
      </c>
    </row>
    <row r="2789" spans="1:18" x14ac:dyDescent="0.25">
      <c r="A2789" s="8">
        <v>1801613736001</v>
      </c>
      <c r="B2789" s="9">
        <v>2</v>
      </c>
      <c r="C2789" s="10" t="str">
        <f>IF(B2789=1,"SPOT","NO SPOT")</f>
        <v>NO SPOT</v>
      </c>
      <c r="D2789" s="14">
        <f>IF(C2789="NO SPOT",B2789/SUMIF($C$1:$C$6359,"NO SPOT",$B$1:$B$6359),0)</f>
        <v>1.0235938379650955E-4</v>
      </c>
      <c r="E2789" s="16">
        <f>SUM($D$2:D2789)</f>
        <v>0.99672449971856425</v>
      </c>
      <c r="F2789" s="11">
        <f>B2789/23078</f>
        <v>8.6662622410954161E-5</v>
      </c>
      <c r="G2789" s="10">
        <v>0</v>
      </c>
      <c r="H2789" s="10">
        <v>2</v>
      </c>
      <c r="I2789" s="10">
        <v>0</v>
      </c>
      <c r="J2789" s="10">
        <v>0</v>
      </c>
      <c r="K2789" s="10">
        <v>0</v>
      </c>
      <c r="L2789" s="10">
        <v>2</v>
      </c>
      <c r="M2789" s="10">
        <v>0</v>
      </c>
      <c r="N2789" s="10">
        <v>0</v>
      </c>
      <c r="O2789" s="12">
        <v>11593</v>
      </c>
      <c r="P2789" s="12">
        <v>97514</v>
      </c>
      <c r="Q2789" s="12">
        <v>14062</v>
      </c>
      <c r="R2789" s="12">
        <v>0</v>
      </c>
    </row>
    <row r="2790" spans="1:18" x14ac:dyDescent="0.25">
      <c r="A2790" s="8">
        <v>1801638014001</v>
      </c>
      <c r="B2790" s="9">
        <v>2</v>
      </c>
      <c r="C2790" s="10" t="str">
        <f>IF(B2790=1,"SPOT","NO SPOT")</f>
        <v>NO SPOT</v>
      </c>
      <c r="D2790" s="14">
        <f>IF(C2790="NO SPOT",B2790/SUMIF($C$1:$C$6359,"NO SPOT",$B$1:$B$6359),0)</f>
        <v>1.0235938379650955E-4</v>
      </c>
      <c r="E2790" s="16">
        <f>SUM($D$2:D2790)</f>
        <v>0.9968268591023608</v>
      </c>
      <c r="F2790" s="11">
        <f>B2790/23078</f>
        <v>8.6662622410954161E-5</v>
      </c>
      <c r="G2790" s="10">
        <v>0</v>
      </c>
      <c r="H2790" s="10">
        <v>2</v>
      </c>
      <c r="I2790" s="10">
        <v>0</v>
      </c>
      <c r="J2790" s="10">
        <v>0</v>
      </c>
      <c r="K2790" s="10">
        <v>0</v>
      </c>
      <c r="L2790" s="10">
        <v>2</v>
      </c>
      <c r="M2790" s="10">
        <v>0</v>
      </c>
      <c r="N2790" s="10">
        <v>0</v>
      </c>
      <c r="O2790" s="12">
        <v>102</v>
      </c>
      <c r="P2790" s="12">
        <v>13710</v>
      </c>
      <c r="Q2790" s="12">
        <v>1655</v>
      </c>
      <c r="R2790" s="12">
        <v>0</v>
      </c>
    </row>
    <row r="2791" spans="1:18" x14ac:dyDescent="0.25">
      <c r="A2791" s="8">
        <v>1801706860001</v>
      </c>
      <c r="B2791" s="9">
        <v>2</v>
      </c>
      <c r="C2791" s="10" t="str">
        <f>IF(B2791=1,"SPOT","NO SPOT")</f>
        <v>NO SPOT</v>
      </c>
      <c r="D2791" s="14">
        <f>IF(C2791="NO SPOT",B2791/SUMIF($C$1:$C$6359,"NO SPOT",$B$1:$B$6359),0)</f>
        <v>1.0235938379650955E-4</v>
      </c>
      <c r="E2791" s="16">
        <f>SUM($D$2:D2791)</f>
        <v>0.99692921848615734</v>
      </c>
      <c r="F2791" s="11">
        <f>B2791/23078</f>
        <v>8.6662622410954161E-5</v>
      </c>
      <c r="G2791" s="10">
        <v>0</v>
      </c>
      <c r="H2791" s="10">
        <v>2</v>
      </c>
      <c r="I2791" s="10">
        <v>0</v>
      </c>
      <c r="J2791" s="10">
        <v>0</v>
      </c>
      <c r="K2791" s="10">
        <v>0</v>
      </c>
      <c r="L2791" s="10">
        <v>2</v>
      </c>
      <c r="M2791" s="10">
        <v>0</v>
      </c>
      <c r="N2791" s="10">
        <v>0</v>
      </c>
      <c r="O2791" s="12">
        <v>10956</v>
      </c>
      <c r="P2791" s="12">
        <v>38541</v>
      </c>
      <c r="Q2791" s="12">
        <v>5665</v>
      </c>
      <c r="R2791" s="12">
        <v>2697</v>
      </c>
    </row>
    <row r="2792" spans="1:18" x14ac:dyDescent="0.25">
      <c r="A2792" s="8">
        <v>1801916154001</v>
      </c>
      <c r="B2792" s="9">
        <v>2</v>
      </c>
      <c r="C2792" s="10" t="str">
        <f>IF(B2792=1,"SPOT","NO SPOT")</f>
        <v>NO SPOT</v>
      </c>
      <c r="D2792" s="14">
        <f>IF(C2792="NO SPOT",B2792/SUMIF($C$1:$C$6359,"NO SPOT",$B$1:$B$6359),0)</f>
        <v>1.0235938379650955E-4</v>
      </c>
      <c r="E2792" s="16">
        <f>SUM($D$2:D2792)</f>
        <v>0.99703157786995389</v>
      </c>
      <c r="F2792" s="11">
        <f>B2792/23078</f>
        <v>8.6662622410954161E-5</v>
      </c>
      <c r="G2792" s="10">
        <v>0</v>
      </c>
      <c r="H2792" s="10">
        <v>2</v>
      </c>
      <c r="I2792" s="10">
        <v>0</v>
      </c>
      <c r="J2792" s="10">
        <v>1</v>
      </c>
      <c r="K2792" s="10">
        <v>0</v>
      </c>
      <c r="L2792" s="10">
        <v>1</v>
      </c>
      <c r="M2792" s="10">
        <v>0</v>
      </c>
      <c r="N2792" s="10">
        <v>0</v>
      </c>
      <c r="O2792" s="12">
        <v>33186</v>
      </c>
      <c r="P2792" s="12">
        <v>38715</v>
      </c>
      <c r="Q2792" s="12">
        <v>4880</v>
      </c>
      <c r="R2792" s="12">
        <v>428</v>
      </c>
    </row>
    <row r="2793" spans="1:18" x14ac:dyDescent="0.25">
      <c r="A2793" s="8">
        <v>1801935642001</v>
      </c>
      <c r="B2793" s="9">
        <v>2</v>
      </c>
      <c r="C2793" s="10" t="str">
        <f>IF(B2793=1,"SPOT","NO SPOT")</f>
        <v>NO SPOT</v>
      </c>
      <c r="D2793" s="14">
        <f>IF(C2793="NO SPOT",B2793/SUMIF($C$1:$C$6359,"NO SPOT",$B$1:$B$6359),0)</f>
        <v>1.0235938379650955E-4</v>
      </c>
      <c r="E2793" s="16">
        <f>SUM($D$2:D2793)</f>
        <v>0.99713393725375044</v>
      </c>
      <c r="F2793" s="11">
        <f>B2793/23078</f>
        <v>8.6662622410954161E-5</v>
      </c>
      <c r="G2793" s="10">
        <v>0</v>
      </c>
      <c r="H2793" s="10">
        <v>2</v>
      </c>
      <c r="I2793" s="10">
        <v>0</v>
      </c>
      <c r="J2793" s="10">
        <v>0</v>
      </c>
      <c r="K2793" s="10">
        <v>0</v>
      </c>
      <c r="L2793" s="10">
        <v>2</v>
      </c>
      <c r="M2793" s="10">
        <v>0</v>
      </c>
      <c r="N2793" s="10">
        <v>0</v>
      </c>
      <c r="O2793" s="12">
        <v>193</v>
      </c>
      <c r="P2793" s="12">
        <v>6200</v>
      </c>
      <c r="Q2793" s="12">
        <v>784</v>
      </c>
      <c r="R2793" s="12">
        <v>0</v>
      </c>
    </row>
    <row r="2794" spans="1:18" x14ac:dyDescent="0.25">
      <c r="A2794" s="8">
        <v>1802053205001</v>
      </c>
      <c r="B2794" s="9">
        <v>2</v>
      </c>
      <c r="C2794" s="10" t="str">
        <f>IF(B2794=1,"SPOT","NO SPOT")</f>
        <v>NO SPOT</v>
      </c>
      <c r="D2794" s="14">
        <f>IF(C2794="NO SPOT",B2794/SUMIF($C$1:$C$6359,"NO SPOT",$B$1:$B$6359),0)</f>
        <v>1.0235938379650955E-4</v>
      </c>
      <c r="E2794" s="16">
        <f>SUM($D$2:D2794)</f>
        <v>0.99723629663754698</v>
      </c>
      <c r="F2794" s="11">
        <f>B2794/23078</f>
        <v>8.6662622410954161E-5</v>
      </c>
      <c r="G2794" s="10">
        <v>0</v>
      </c>
      <c r="H2794" s="10">
        <v>2</v>
      </c>
      <c r="I2794" s="10">
        <v>0</v>
      </c>
      <c r="J2794" s="10">
        <v>1</v>
      </c>
      <c r="K2794" s="10">
        <v>0</v>
      </c>
      <c r="L2794" s="10">
        <v>1</v>
      </c>
      <c r="M2794" s="10">
        <v>0</v>
      </c>
      <c r="N2794" s="10">
        <v>0</v>
      </c>
      <c r="O2794" s="12">
        <v>148</v>
      </c>
      <c r="P2794" s="12">
        <v>21749</v>
      </c>
      <c r="Q2794" s="12">
        <v>2622</v>
      </c>
      <c r="R2794" s="12">
        <v>0</v>
      </c>
    </row>
    <row r="2795" spans="1:18" x14ac:dyDescent="0.25">
      <c r="A2795" s="8">
        <v>1802088847001</v>
      </c>
      <c r="B2795" s="9">
        <v>2</v>
      </c>
      <c r="C2795" s="10" t="str">
        <f>IF(B2795=1,"SPOT","NO SPOT")</f>
        <v>NO SPOT</v>
      </c>
      <c r="D2795" s="14">
        <f>IF(C2795="NO SPOT",B2795/SUMIF($C$1:$C$6359,"NO SPOT",$B$1:$B$6359),0)</f>
        <v>1.0235938379650955E-4</v>
      </c>
      <c r="E2795" s="16">
        <f>SUM($D$2:D2795)</f>
        <v>0.99733865602134353</v>
      </c>
      <c r="F2795" s="11">
        <f>B2795/23078</f>
        <v>8.6662622410954161E-5</v>
      </c>
      <c r="G2795" s="10">
        <v>0</v>
      </c>
      <c r="H2795" s="10">
        <v>2</v>
      </c>
      <c r="I2795" s="10">
        <v>0</v>
      </c>
      <c r="J2795" s="10">
        <v>1</v>
      </c>
      <c r="K2795" s="10">
        <v>0</v>
      </c>
      <c r="L2795" s="10">
        <v>1</v>
      </c>
      <c r="M2795" s="10">
        <v>0</v>
      </c>
      <c r="N2795" s="10">
        <v>0</v>
      </c>
      <c r="O2795" s="12">
        <v>26015</v>
      </c>
      <c r="P2795" s="12">
        <v>33100</v>
      </c>
      <c r="Q2795" s="12">
        <v>4022</v>
      </c>
      <c r="R2795" s="12">
        <v>0</v>
      </c>
    </row>
    <row r="2796" spans="1:18" x14ac:dyDescent="0.25">
      <c r="A2796" s="8">
        <v>1802132959001</v>
      </c>
      <c r="B2796" s="9">
        <v>2</v>
      </c>
      <c r="C2796" s="10" t="str">
        <f>IF(B2796=1,"SPOT","NO SPOT")</f>
        <v>NO SPOT</v>
      </c>
      <c r="D2796" s="14">
        <f>IF(C2796="NO SPOT",B2796/SUMIF($C$1:$C$6359,"NO SPOT",$B$1:$B$6359),0)</f>
        <v>1.0235938379650955E-4</v>
      </c>
      <c r="E2796" s="16">
        <f>SUM($D$2:D2796)</f>
        <v>0.99744101540514007</v>
      </c>
      <c r="F2796" s="11">
        <f>B2796/23078</f>
        <v>8.6662622410954161E-5</v>
      </c>
      <c r="G2796" s="10">
        <v>0</v>
      </c>
      <c r="H2796" s="10">
        <v>2</v>
      </c>
      <c r="I2796" s="10">
        <v>0</v>
      </c>
      <c r="J2796" s="10">
        <v>0</v>
      </c>
      <c r="K2796" s="10">
        <v>0</v>
      </c>
      <c r="L2796" s="10">
        <v>2</v>
      </c>
      <c r="M2796" s="10">
        <v>0</v>
      </c>
      <c r="N2796" s="10">
        <v>0</v>
      </c>
      <c r="O2796" s="12">
        <v>20850</v>
      </c>
      <c r="P2796" s="12">
        <v>76108</v>
      </c>
      <c r="Q2796" s="12">
        <v>9284</v>
      </c>
      <c r="R2796" s="12">
        <v>281</v>
      </c>
    </row>
    <row r="2797" spans="1:18" x14ac:dyDescent="0.25">
      <c r="A2797" s="8">
        <v>1802151835001</v>
      </c>
      <c r="B2797" s="9">
        <v>2</v>
      </c>
      <c r="C2797" s="10" t="str">
        <f>IF(B2797=1,"SPOT","NO SPOT")</f>
        <v>NO SPOT</v>
      </c>
      <c r="D2797" s="14">
        <f>IF(C2797="NO SPOT",B2797/SUMIF($C$1:$C$6359,"NO SPOT",$B$1:$B$6359),0)</f>
        <v>1.0235938379650955E-4</v>
      </c>
      <c r="E2797" s="16">
        <f>SUM($D$2:D2797)</f>
        <v>0.99754337478893662</v>
      </c>
      <c r="F2797" s="11">
        <f>B2797/23078</f>
        <v>8.6662622410954161E-5</v>
      </c>
      <c r="G2797" s="10">
        <v>0</v>
      </c>
      <c r="H2797" s="10">
        <v>2</v>
      </c>
      <c r="I2797" s="10">
        <v>0</v>
      </c>
      <c r="J2797" s="10">
        <v>1</v>
      </c>
      <c r="K2797" s="10">
        <v>1</v>
      </c>
      <c r="L2797" s="10">
        <v>0</v>
      </c>
      <c r="M2797" s="10">
        <v>0</v>
      </c>
      <c r="N2797" s="10">
        <v>0</v>
      </c>
      <c r="O2797" s="12">
        <v>39883</v>
      </c>
      <c r="P2797" s="12">
        <v>120013</v>
      </c>
      <c r="Q2797" s="12">
        <v>17112</v>
      </c>
      <c r="R2797" s="12">
        <v>0</v>
      </c>
    </row>
    <row r="2798" spans="1:18" x14ac:dyDescent="0.25">
      <c r="A2798" s="8">
        <v>1802175289001</v>
      </c>
      <c r="B2798" s="9">
        <v>2</v>
      </c>
      <c r="C2798" s="10" t="str">
        <f>IF(B2798=1,"SPOT","NO SPOT")</f>
        <v>NO SPOT</v>
      </c>
      <c r="D2798" s="14">
        <f>IF(C2798="NO SPOT",B2798/SUMIF($C$1:$C$6359,"NO SPOT",$B$1:$B$6359),0)</f>
        <v>1.0235938379650955E-4</v>
      </c>
      <c r="E2798" s="16">
        <f>SUM($D$2:D2798)</f>
        <v>0.99764573417273317</v>
      </c>
      <c r="F2798" s="11">
        <f>B2798/23078</f>
        <v>8.6662622410954161E-5</v>
      </c>
      <c r="G2798" s="10">
        <v>0</v>
      </c>
      <c r="H2798" s="10">
        <v>2</v>
      </c>
      <c r="I2798" s="10">
        <v>0</v>
      </c>
      <c r="J2798" s="10">
        <v>0</v>
      </c>
      <c r="K2798" s="10">
        <v>2</v>
      </c>
      <c r="L2798" s="10">
        <v>0</v>
      </c>
      <c r="M2798" s="10">
        <v>0</v>
      </c>
      <c r="N2798" s="10">
        <v>0</v>
      </c>
      <c r="O2798" s="12">
        <v>6740</v>
      </c>
      <c r="P2798" s="12">
        <v>32000</v>
      </c>
      <c r="Q2798" s="12">
        <v>4274</v>
      </c>
      <c r="R2798" s="12">
        <v>0</v>
      </c>
    </row>
    <row r="2799" spans="1:18" x14ac:dyDescent="0.25">
      <c r="A2799" s="8">
        <v>1802303154001</v>
      </c>
      <c r="B2799" s="9">
        <v>2</v>
      </c>
      <c r="C2799" s="10" t="str">
        <f>IF(B2799=1,"SPOT","NO SPOT")</f>
        <v>NO SPOT</v>
      </c>
      <c r="D2799" s="14">
        <f>IF(C2799="NO SPOT",B2799/SUMIF($C$1:$C$6359,"NO SPOT",$B$1:$B$6359),0)</f>
        <v>1.0235938379650955E-4</v>
      </c>
      <c r="E2799" s="16">
        <f>SUM($D$2:D2799)</f>
        <v>0.99774809355652971</v>
      </c>
      <c r="F2799" s="11">
        <f>B2799/23078</f>
        <v>8.6662622410954161E-5</v>
      </c>
      <c r="G2799" s="10">
        <v>0</v>
      </c>
      <c r="H2799" s="10">
        <v>2</v>
      </c>
      <c r="I2799" s="10">
        <v>0</v>
      </c>
      <c r="J2799" s="10">
        <v>0</v>
      </c>
      <c r="K2799" s="10">
        <v>2</v>
      </c>
      <c r="L2799" s="10">
        <v>0</v>
      </c>
      <c r="M2799" s="10">
        <v>0</v>
      </c>
      <c r="N2799" s="10">
        <v>0</v>
      </c>
      <c r="O2799" s="12">
        <v>1307</v>
      </c>
      <c r="P2799" s="12">
        <v>5507</v>
      </c>
      <c r="Q2799" s="12">
        <v>723</v>
      </c>
      <c r="R2799" s="12">
        <v>0</v>
      </c>
    </row>
    <row r="2800" spans="1:18" x14ac:dyDescent="0.25">
      <c r="A2800" s="8">
        <v>1802618098001</v>
      </c>
      <c r="B2800" s="9">
        <v>2</v>
      </c>
      <c r="C2800" s="10" t="str">
        <f>IF(B2800=1,"SPOT","NO SPOT")</f>
        <v>NO SPOT</v>
      </c>
      <c r="D2800" s="14">
        <f>IF(C2800="NO SPOT",B2800/SUMIF($C$1:$C$6359,"NO SPOT",$B$1:$B$6359),0)</f>
        <v>1.0235938379650955E-4</v>
      </c>
      <c r="E2800" s="16">
        <f>SUM($D$2:D2800)</f>
        <v>0.99785045294032626</v>
      </c>
      <c r="F2800" s="11">
        <f>B2800/23078</f>
        <v>8.6662622410954161E-5</v>
      </c>
      <c r="G2800" s="10">
        <v>0</v>
      </c>
      <c r="H2800" s="10">
        <v>2</v>
      </c>
      <c r="I2800" s="10">
        <v>0</v>
      </c>
      <c r="J2800" s="10">
        <v>0</v>
      </c>
      <c r="K2800" s="10">
        <v>1</v>
      </c>
      <c r="L2800" s="10">
        <v>1</v>
      </c>
      <c r="M2800" s="10">
        <v>0</v>
      </c>
      <c r="N2800" s="10">
        <v>0</v>
      </c>
      <c r="O2800" s="12">
        <v>34510</v>
      </c>
      <c r="P2800" s="12">
        <v>69135</v>
      </c>
      <c r="Q2800" s="12">
        <v>8337</v>
      </c>
      <c r="R2800" s="12">
        <v>0</v>
      </c>
    </row>
    <row r="2801" spans="1:18" x14ac:dyDescent="0.25">
      <c r="A2801" s="8">
        <v>1802830883001</v>
      </c>
      <c r="B2801" s="9">
        <v>2</v>
      </c>
      <c r="C2801" s="10" t="str">
        <f>IF(B2801=1,"SPOT","NO SPOT")</f>
        <v>NO SPOT</v>
      </c>
      <c r="D2801" s="14">
        <f>IF(C2801="NO SPOT",B2801/SUMIF($C$1:$C$6359,"NO SPOT",$B$1:$B$6359),0)</f>
        <v>1.0235938379650955E-4</v>
      </c>
      <c r="E2801" s="16">
        <f>SUM($D$2:D2801)</f>
        <v>0.99795281232412281</v>
      </c>
      <c r="F2801" s="11">
        <f>B2801/23078</f>
        <v>8.6662622410954161E-5</v>
      </c>
      <c r="G2801" s="10">
        <v>0</v>
      </c>
      <c r="H2801" s="10">
        <v>2</v>
      </c>
      <c r="I2801" s="10">
        <v>0</v>
      </c>
      <c r="J2801" s="10">
        <v>0</v>
      </c>
      <c r="K2801" s="10">
        <v>0</v>
      </c>
      <c r="L2801" s="10">
        <v>2</v>
      </c>
      <c r="M2801" s="10">
        <v>0</v>
      </c>
      <c r="N2801" s="10">
        <v>0</v>
      </c>
      <c r="O2801" s="12">
        <v>370</v>
      </c>
      <c r="P2801" s="12">
        <v>41933</v>
      </c>
      <c r="Q2801" s="12">
        <v>5983</v>
      </c>
      <c r="R2801" s="12">
        <v>0</v>
      </c>
    </row>
    <row r="2802" spans="1:18" x14ac:dyDescent="0.25">
      <c r="A2802" s="8">
        <v>1802849610001</v>
      </c>
      <c r="B2802" s="9">
        <v>2</v>
      </c>
      <c r="C2802" s="10" t="str">
        <f>IF(B2802=1,"SPOT","NO SPOT")</f>
        <v>NO SPOT</v>
      </c>
      <c r="D2802" s="14">
        <f>IF(C2802="NO SPOT",B2802/SUMIF($C$1:$C$6359,"NO SPOT",$B$1:$B$6359),0)</f>
        <v>1.0235938379650955E-4</v>
      </c>
      <c r="E2802" s="16">
        <f>SUM($D$2:D2802)</f>
        <v>0.99805517170791935</v>
      </c>
      <c r="F2802" s="11">
        <f>B2802/23078</f>
        <v>8.6662622410954161E-5</v>
      </c>
      <c r="G2802" s="10">
        <v>0</v>
      </c>
      <c r="H2802" s="10">
        <v>2</v>
      </c>
      <c r="I2802" s="10">
        <v>0</v>
      </c>
      <c r="J2802" s="10">
        <v>0</v>
      </c>
      <c r="K2802" s="10">
        <v>0</v>
      </c>
      <c r="L2802" s="10">
        <v>2</v>
      </c>
      <c r="M2802" s="10">
        <v>0</v>
      </c>
      <c r="N2802" s="10">
        <v>0</v>
      </c>
      <c r="O2802" s="12">
        <v>2632</v>
      </c>
      <c r="P2802" s="12">
        <v>19330</v>
      </c>
      <c r="Q2802" s="12">
        <v>2430</v>
      </c>
      <c r="R2802" s="12">
        <v>0</v>
      </c>
    </row>
    <row r="2803" spans="1:18" x14ac:dyDescent="0.25">
      <c r="A2803" s="8">
        <v>1803038353001</v>
      </c>
      <c r="B2803" s="9">
        <v>2</v>
      </c>
      <c r="C2803" s="10" t="str">
        <f>IF(B2803=1,"SPOT","NO SPOT")</f>
        <v>NO SPOT</v>
      </c>
      <c r="D2803" s="14">
        <f>IF(C2803="NO SPOT",B2803/SUMIF($C$1:$C$6359,"NO SPOT",$B$1:$B$6359),0)</f>
        <v>1.0235938379650955E-4</v>
      </c>
      <c r="E2803" s="16">
        <f>SUM($D$2:D2803)</f>
        <v>0.9981575310917159</v>
      </c>
      <c r="F2803" s="11">
        <f>B2803/23078</f>
        <v>8.6662622410954161E-5</v>
      </c>
      <c r="G2803" s="10">
        <v>0</v>
      </c>
      <c r="H2803" s="10">
        <v>2</v>
      </c>
      <c r="I2803" s="10">
        <v>0</v>
      </c>
      <c r="J2803" s="10">
        <v>0</v>
      </c>
      <c r="K2803" s="10">
        <v>0</v>
      </c>
      <c r="L2803" s="10">
        <v>2</v>
      </c>
      <c r="M2803" s="10">
        <v>0</v>
      </c>
      <c r="N2803" s="10">
        <v>0</v>
      </c>
      <c r="O2803" s="12">
        <v>103</v>
      </c>
      <c r="P2803" s="12">
        <v>78413</v>
      </c>
      <c r="Q2803" s="12">
        <v>9926</v>
      </c>
      <c r="R2803" s="12">
        <v>0</v>
      </c>
    </row>
    <row r="2804" spans="1:18" x14ac:dyDescent="0.25">
      <c r="A2804" s="8">
        <v>1803046059001</v>
      </c>
      <c r="B2804" s="9">
        <v>2</v>
      </c>
      <c r="C2804" s="10" t="str">
        <f>IF(B2804=1,"SPOT","NO SPOT")</f>
        <v>NO SPOT</v>
      </c>
      <c r="D2804" s="14">
        <f>IF(C2804="NO SPOT",B2804/SUMIF($C$1:$C$6359,"NO SPOT",$B$1:$B$6359),0)</f>
        <v>1.0235938379650955E-4</v>
      </c>
      <c r="E2804" s="16">
        <f>SUM($D$2:D2804)</f>
        <v>0.99825989047551245</v>
      </c>
      <c r="F2804" s="11">
        <f>B2804/23078</f>
        <v>8.6662622410954161E-5</v>
      </c>
      <c r="G2804" s="10">
        <v>0</v>
      </c>
      <c r="H2804" s="10">
        <v>2</v>
      </c>
      <c r="I2804" s="10">
        <v>0</v>
      </c>
      <c r="J2804" s="10">
        <v>0</v>
      </c>
      <c r="K2804" s="10">
        <v>0</v>
      </c>
      <c r="L2804" s="10">
        <v>2</v>
      </c>
      <c r="M2804" s="10">
        <v>0</v>
      </c>
      <c r="N2804" s="10">
        <v>0</v>
      </c>
      <c r="O2804" s="12">
        <v>150376</v>
      </c>
      <c r="P2804" s="12">
        <v>76768</v>
      </c>
      <c r="Q2804" s="12">
        <v>12021</v>
      </c>
      <c r="R2804" s="12">
        <v>11514</v>
      </c>
    </row>
    <row r="2805" spans="1:18" x14ac:dyDescent="0.25">
      <c r="A2805" s="8">
        <v>1890135001001</v>
      </c>
      <c r="B2805" s="9">
        <v>2</v>
      </c>
      <c r="C2805" s="10" t="str">
        <f>IF(B2805=1,"SPOT","NO SPOT")</f>
        <v>NO SPOT</v>
      </c>
      <c r="D2805" s="14">
        <f>IF(C2805="NO SPOT",B2805/SUMIF($C$1:$C$6359,"NO SPOT",$B$1:$B$6359),0)</f>
        <v>1.0235938379650955E-4</v>
      </c>
      <c r="E2805" s="16">
        <f>SUM($D$2:D2805)</f>
        <v>0.99836224985930899</v>
      </c>
      <c r="F2805" s="11">
        <f>B2805/23078</f>
        <v>8.6662622410954161E-5</v>
      </c>
      <c r="G2805" s="10">
        <v>0</v>
      </c>
      <c r="H2805" s="10">
        <v>1</v>
      </c>
      <c r="I2805" s="10">
        <v>1</v>
      </c>
      <c r="J2805" s="10">
        <v>1</v>
      </c>
      <c r="K2805" s="10">
        <v>0</v>
      </c>
      <c r="L2805" s="10">
        <v>1</v>
      </c>
      <c r="M2805" s="10">
        <v>0</v>
      </c>
      <c r="N2805" s="10">
        <v>0</v>
      </c>
      <c r="O2805" s="12">
        <v>21075</v>
      </c>
      <c r="P2805" s="12">
        <v>59649</v>
      </c>
      <c r="Q2805" s="12">
        <v>7381</v>
      </c>
      <c r="R2805" s="12">
        <v>0</v>
      </c>
    </row>
    <row r="2806" spans="1:18" x14ac:dyDescent="0.25">
      <c r="A2806" s="8">
        <v>1890152909001</v>
      </c>
      <c r="B2806" s="9">
        <v>2</v>
      </c>
      <c r="C2806" s="10" t="str">
        <f>IF(B2806=1,"SPOT","NO SPOT")</f>
        <v>NO SPOT</v>
      </c>
      <c r="D2806" s="14">
        <f>IF(C2806="NO SPOT",B2806/SUMIF($C$1:$C$6359,"NO SPOT",$B$1:$B$6359),0)</f>
        <v>1.0235938379650955E-4</v>
      </c>
      <c r="E2806" s="16">
        <f>SUM($D$2:D2806)</f>
        <v>0.99846460924310554</v>
      </c>
      <c r="F2806" s="11">
        <f>B2806/23078</f>
        <v>8.6662622410954161E-5</v>
      </c>
      <c r="G2806" s="10">
        <v>0</v>
      </c>
      <c r="H2806" s="10">
        <v>2</v>
      </c>
      <c r="I2806" s="10">
        <v>0</v>
      </c>
      <c r="J2806" s="10">
        <v>0</v>
      </c>
      <c r="K2806" s="10">
        <v>2</v>
      </c>
      <c r="L2806" s="10">
        <v>0</v>
      </c>
      <c r="M2806" s="10">
        <v>0</v>
      </c>
      <c r="N2806" s="10">
        <v>0</v>
      </c>
      <c r="O2806" s="12">
        <v>4681</v>
      </c>
      <c r="P2806" s="12">
        <v>84578</v>
      </c>
      <c r="Q2806" s="12">
        <v>11743</v>
      </c>
      <c r="R2806" s="12">
        <v>0</v>
      </c>
    </row>
    <row r="2807" spans="1:18" x14ac:dyDescent="0.25">
      <c r="A2807" s="8">
        <v>1890153557001</v>
      </c>
      <c r="B2807" s="9">
        <v>2</v>
      </c>
      <c r="C2807" s="10" t="str">
        <f>IF(B2807=1,"SPOT","NO SPOT")</f>
        <v>NO SPOT</v>
      </c>
      <c r="D2807" s="14">
        <f>IF(C2807="NO SPOT",B2807/SUMIF($C$1:$C$6359,"NO SPOT",$B$1:$B$6359),0)</f>
        <v>1.0235938379650955E-4</v>
      </c>
      <c r="E2807" s="16">
        <f>SUM($D$2:D2807)</f>
        <v>0.99856696862690209</v>
      </c>
      <c r="F2807" s="11">
        <f>B2807/23078</f>
        <v>8.6662622410954161E-5</v>
      </c>
      <c r="G2807" s="10">
        <v>0</v>
      </c>
      <c r="H2807" s="10">
        <v>2</v>
      </c>
      <c r="I2807" s="10">
        <v>0</v>
      </c>
      <c r="J2807" s="10">
        <v>0</v>
      </c>
      <c r="K2807" s="10">
        <v>1</v>
      </c>
      <c r="L2807" s="10">
        <v>1</v>
      </c>
      <c r="M2807" s="10">
        <v>0</v>
      </c>
      <c r="N2807" s="10">
        <v>0</v>
      </c>
      <c r="O2807" s="12">
        <v>241</v>
      </c>
      <c r="P2807" s="12">
        <v>8105</v>
      </c>
      <c r="Q2807" s="12">
        <v>1153</v>
      </c>
      <c r="R2807" s="12">
        <v>0</v>
      </c>
    </row>
    <row r="2808" spans="1:18" x14ac:dyDescent="0.25">
      <c r="A2808" s="8">
        <v>1890153913001</v>
      </c>
      <c r="B2808" s="9">
        <v>2</v>
      </c>
      <c r="C2808" s="10" t="str">
        <f>IF(B2808=1,"SPOT","NO SPOT")</f>
        <v>NO SPOT</v>
      </c>
      <c r="D2808" s="14">
        <f>IF(C2808="NO SPOT",B2808/SUMIF($C$1:$C$6359,"NO SPOT",$B$1:$B$6359),0)</f>
        <v>1.0235938379650955E-4</v>
      </c>
      <c r="E2808" s="16">
        <f>SUM($D$2:D2808)</f>
        <v>0.99866932801069863</v>
      </c>
      <c r="F2808" s="11">
        <f>B2808/23078</f>
        <v>8.6662622410954161E-5</v>
      </c>
      <c r="G2808" s="10">
        <v>0</v>
      </c>
      <c r="H2808" s="10">
        <v>2</v>
      </c>
      <c r="I2808" s="10">
        <v>0</v>
      </c>
      <c r="J2808" s="10">
        <v>0</v>
      </c>
      <c r="K2808" s="10">
        <v>1</v>
      </c>
      <c r="L2808" s="10">
        <v>1</v>
      </c>
      <c r="M2808" s="10">
        <v>0</v>
      </c>
      <c r="N2808" s="10">
        <v>0</v>
      </c>
      <c r="O2808" s="12">
        <v>27705</v>
      </c>
      <c r="P2808" s="12">
        <v>71771</v>
      </c>
      <c r="Q2808" s="12">
        <v>10175</v>
      </c>
      <c r="R2808" s="12">
        <v>494</v>
      </c>
    </row>
    <row r="2809" spans="1:18" x14ac:dyDescent="0.25">
      <c r="A2809" s="8">
        <v>1891720471001</v>
      </c>
      <c r="B2809" s="9">
        <v>2</v>
      </c>
      <c r="C2809" s="10" t="str">
        <f>IF(B2809=1,"SPOT","NO SPOT")</f>
        <v>NO SPOT</v>
      </c>
      <c r="D2809" s="14">
        <f>IF(C2809="NO SPOT",B2809/SUMIF($C$1:$C$6359,"NO SPOT",$B$1:$B$6359),0)</f>
        <v>1.0235938379650955E-4</v>
      </c>
      <c r="E2809" s="16">
        <f>SUM($D$2:D2809)</f>
        <v>0.99877168739449518</v>
      </c>
      <c r="F2809" s="11">
        <f>B2809/23078</f>
        <v>8.6662622410954161E-5</v>
      </c>
      <c r="G2809" s="10">
        <v>0</v>
      </c>
      <c r="H2809" s="10">
        <v>2</v>
      </c>
      <c r="I2809" s="10">
        <v>0</v>
      </c>
      <c r="J2809" s="10">
        <v>0</v>
      </c>
      <c r="K2809" s="10">
        <v>0</v>
      </c>
      <c r="L2809" s="10">
        <v>2</v>
      </c>
      <c r="M2809" s="10">
        <v>0</v>
      </c>
      <c r="N2809" s="10">
        <v>0</v>
      </c>
      <c r="O2809" s="12">
        <v>5869</v>
      </c>
      <c r="P2809" s="12">
        <v>58295</v>
      </c>
      <c r="Q2809" s="12">
        <v>8252</v>
      </c>
      <c r="R2809" s="12">
        <v>0</v>
      </c>
    </row>
    <row r="2810" spans="1:18" x14ac:dyDescent="0.25">
      <c r="A2810" s="8">
        <v>1891723829001</v>
      </c>
      <c r="B2810" s="9">
        <v>2</v>
      </c>
      <c r="C2810" s="10" t="str">
        <f>IF(B2810=1,"SPOT","NO SPOT")</f>
        <v>NO SPOT</v>
      </c>
      <c r="D2810" s="14">
        <f>IF(C2810="NO SPOT",B2810/SUMIF($C$1:$C$6359,"NO SPOT",$B$1:$B$6359),0)</f>
        <v>1.0235938379650955E-4</v>
      </c>
      <c r="E2810" s="16">
        <f>SUM($D$2:D2810)</f>
        <v>0.99887404677829172</v>
      </c>
      <c r="F2810" s="11">
        <f>B2810/23078</f>
        <v>8.6662622410954161E-5</v>
      </c>
      <c r="G2810" s="10">
        <v>0</v>
      </c>
      <c r="H2810" s="10">
        <v>2</v>
      </c>
      <c r="I2810" s="10">
        <v>0</v>
      </c>
      <c r="J2810" s="10">
        <v>0</v>
      </c>
      <c r="K2810" s="10">
        <v>2</v>
      </c>
      <c r="L2810" s="10">
        <v>0</v>
      </c>
      <c r="M2810" s="10">
        <v>0</v>
      </c>
      <c r="N2810" s="10">
        <v>0</v>
      </c>
      <c r="O2810" s="12">
        <v>2266</v>
      </c>
      <c r="P2810" s="12">
        <v>35962</v>
      </c>
      <c r="Q2810" s="12">
        <v>4575</v>
      </c>
      <c r="R2810" s="12">
        <v>0</v>
      </c>
    </row>
    <row r="2811" spans="1:18" x14ac:dyDescent="0.25">
      <c r="A2811" s="8">
        <v>1891724620001</v>
      </c>
      <c r="B2811" s="9">
        <v>2</v>
      </c>
      <c r="C2811" s="10" t="str">
        <f>IF(B2811=1,"SPOT","NO SPOT")</f>
        <v>NO SPOT</v>
      </c>
      <c r="D2811" s="14">
        <f>IF(C2811="NO SPOT",B2811/SUMIF($C$1:$C$6359,"NO SPOT",$B$1:$B$6359),0)</f>
        <v>1.0235938379650955E-4</v>
      </c>
      <c r="E2811" s="16">
        <f>SUM($D$2:D2811)</f>
        <v>0.99897640616208827</v>
      </c>
      <c r="F2811" s="11">
        <f>B2811/23078</f>
        <v>8.6662622410954161E-5</v>
      </c>
      <c r="G2811" s="10">
        <v>0</v>
      </c>
      <c r="H2811" s="10">
        <v>2</v>
      </c>
      <c r="I2811" s="10">
        <v>0</v>
      </c>
      <c r="J2811" s="10">
        <v>0</v>
      </c>
      <c r="K2811" s="10">
        <v>1</v>
      </c>
      <c r="L2811" s="10">
        <v>1</v>
      </c>
      <c r="M2811" s="10">
        <v>0</v>
      </c>
      <c r="N2811" s="10">
        <v>0</v>
      </c>
      <c r="O2811" s="12">
        <v>1387</v>
      </c>
      <c r="P2811" s="12">
        <v>17035</v>
      </c>
      <c r="Q2811" s="12">
        <v>3174</v>
      </c>
      <c r="R2811" s="12">
        <v>0</v>
      </c>
    </row>
    <row r="2812" spans="1:18" x14ac:dyDescent="0.25">
      <c r="A2812" s="8">
        <v>1891741584001</v>
      </c>
      <c r="B2812" s="9">
        <v>2</v>
      </c>
      <c r="C2812" s="10" t="str">
        <f>IF(B2812=1,"SPOT","NO SPOT")</f>
        <v>NO SPOT</v>
      </c>
      <c r="D2812" s="14">
        <f>IF(C2812="NO SPOT",B2812/SUMIF($C$1:$C$6359,"NO SPOT",$B$1:$B$6359),0)</f>
        <v>1.0235938379650955E-4</v>
      </c>
      <c r="E2812" s="16">
        <f>SUM($D$2:D2812)</f>
        <v>0.99907876554588482</v>
      </c>
      <c r="F2812" s="11">
        <f>B2812/23078</f>
        <v>8.6662622410954161E-5</v>
      </c>
      <c r="G2812" s="10">
        <v>0</v>
      </c>
      <c r="H2812" s="10">
        <v>2</v>
      </c>
      <c r="I2812" s="10">
        <v>0</v>
      </c>
      <c r="J2812" s="10">
        <v>0</v>
      </c>
      <c r="K2812" s="10">
        <v>0</v>
      </c>
      <c r="L2812" s="10">
        <v>2</v>
      </c>
      <c r="M2812" s="10">
        <v>0</v>
      </c>
      <c r="N2812" s="10">
        <v>0</v>
      </c>
      <c r="O2812" s="12">
        <v>155</v>
      </c>
      <c r="P2812" s="12">
        <v>10631</v>
      </c>
      <c r="Q2812" s="12">
        <v>1664</v>
      </c>
      <c r="R2812" s="12">
        <v>0</v>
      </c>
    </row>
    <row r="2813" spans="1:18" x14ac:dyDescent="0.25">
      <c r="A2813" s="8">
        <v>1891745695001</v>
      </c>
      <c r="B2813" s="9">
        <v>2</v>
      </c>
      <c r="C2813" s="10" t="str">
        <f>IF(B2813=1,"SPOT","NO SPOT")</f>
        <v>NO SPOT</v>
      </c>
      <c r="D2813" s="14">
        <f>IF(C2813="NO SPOT",B2813/SUMIF($C$1:$C$6359,"NO SPOT",$B$1:$B$6359),0)</f>
        <v>1.0235938379650955E-4</v>
      </c>
      <c r="E2813" s="16">
        <f>SUM($D$2:D2813)</f>
        <v>0.99918112492968136</v>
      </c>
      <c r="F2813" s="11">
        <f>B2813/23078</f>
        <v>8.6662622410954161E-5</v>
      </c>
      <c r="G2813" s="10">
        <v>0</v>
      </c>
      <c r="H2813" s="10">
        <v>2</v>
      </c>
      <c r="I2813" s="10">
        <v>0</v>
      </c>
      <c r="J2813" s="10">
        <v>0</v>
      </c>
      <c r="K2813" s="10">
        <v>2</v>
      </c>
      <c r="L2813" s="10">
        <v>0</v>
      </c>
      <c r="M2813" s="10">
        <v>0</v>
      </c>
      <c r="N2813" s="10">
        <v>0</v>
      </c>
      <c r="O2813" s="12">
        <v>9368</v>
      </c>
      <c r="P2813" s="12">
        <v>123993</v>
      </c>
      <c r="Q2813" s="12">
        <v>14952</v>
      </c>
      <c r="R2813" s="12">
        <v>0</v>
      </c>
    </row>
    <row r="2814" spans="1:18" x14ac:dyDescent="0.25">
      <c r="A2814" s="8">
        <v>1891745717001</v>
      </c>
      <c r="B2814" s="9">
        <v>2</v>
      </c>
      <c r="C2814" s="10" t="str">
        <f>IF(B2814=1,"SPOT","NO SPOT")</f>
        <v>NO SPOT</v>
      </c>
      <c r="D2814" s="14">
        <f>IF(C2814="NO SPOT",B2814/SUMIF($C$1:$C$6359,"NO SPOT",$B$1:$B$6359),0)</f>
        <v>1.0235938379650955E-4</v>
      </c>
      <c r="E2814" s="16">
        <f>SUM($D$2:D2814)</f>
        <v>0.99928348431347791</v>
      </c>
      <c r="F2814" s="11">
        <f>B2814/23078</f>
        <v>8.6662622410954161E-5</v>
      </c>
      <c r="G2814" s="10">
        <v>0</v>
      </c>
      <c r="H2814" s="10">
        <v>2</v>
      </c>
      <c r="I2814" s="10">
        <v>0</v>
      </c>
      <c r="J2814" s="10">
        <v>0</v>
      </c>
      <c r="K2814" s="10">
        <v>2</v>
      </c>
      <c r="L2814" s="10">
        <v>0</v>
      </c>
      <c r="M2814" s="10">
        <v>0</v>
      </c>
      <c r="N2814" s="10">
        <v>0</v>
      </c>
      <c r="O2814" s="12">
        <v>7921</v>
      </c>
      <c r="P2814" s="12">
        <v>143002</v>
      </c>
      <c r="Q2814" s="12">
        <v>17533</v>
      </c>
      <c r="R2814" s="12">
        <v>0</v>
      </c>
    </row>
    <row r="2815" spans="1:18" x14ac:dyDescent="0.25">
      <c r="A2815" s="8">
        <v>1891748260001</v>
      </c>
      <c r="B2815" s="9">
        <v>2</v>
      </c>
      <c r="C2815" s="10" t="str">
        <f>IF(B2815=1,"SPOT","NO SPOT")</f>
        <v>NO SPOT</v>
      </c>
      <c r="D2815" s="14">
        <f>IF(C2815="NO SPOT",B2815/SUMIF($C$1:$C$6359,"NO SPOT",$B$1:$B$6359),0)</f>
        <v>1.0235938379650955E-4</v>
      </c>
      <c r="E2815" s="16">
        <f>SUM($D$2:D2815)</f>
        <v>0.99938584369727446</v>
      </c>
      <c r="F2815" s="11">
        <f>B2815/23078</f>
        <v>8.6662622410954161E-5</v>
      </c>
      <c r="G2815" s="10">
        <v>0</v>
      </c>
      <c r="H2815" s="10">
        <v>2</v>
      </c>
      <c r="I2815" s="10">
        <v>0</v>
      </c>
      <c r="J2815" s="10">
        <v>0</v>
      </c>
      <c r="K2815" s="10">
        <v>1</v>
      </c>
      <c r="L2815" s="10">
        <v>1</v>
      </c>
      <c r="M2815" s="10">
        <v>0</v>
      </c>
      <c r="N2815" s="10">
        <v>0</v>
      </c>
      <c r="O2815" s="12">
        <v>17888</v>
      </c>
      <c r="P2815" s="12">
        <v>154961</v>
      </c>
      <c r="Q2815" s="12">
        <v>21484</v>
      </c>
      <c r="R2815" s="12">
        <v>0</v>
      </c>
    </row>
    <row r="2816" spans="1:18" x14ac:dyDescent="0.25">
      <c r="A2816" s="8">
        <v>1891748376001</v>
      </c>
      <c r="B2816" s="9">
        <v>2</v>
      </c>
      <c r="C2816" s="10" t="str">
        <f>IF(B2816=1,"SPOT","NO SPOT")</f>
        <v>NO SPOT</v>
      </c>
      <c r="D2816" s="14">
        <f>IF(C2816="NO SPOT",B2816/SUMIF($C$1:$C$6359,"NO SPOT",$B$1:$B$6359),0)</f>
        <v>1.0235938379650955E-4</v>
      </c>
      <c r="E2816" s="16">
        <f>SUM($D$2:D2816)</f>
        <v>0.999488203081071</v>
      </c>
      <c r="F2816" s="11">
        <f>B2816/23078</f>
        <v>8.6662622410954161E-5</v>
      </c>
      <c r="G2816" s="10">
        <v>0</v>
      </c>
      <c r="H2816" s="10">
        <v>2</v>
      </c>
      <c r="I2816" s="10">
        <v>0</v>
      </c>
      <c r="J2816" s="10">
        <v>0</v>
      </c>
      <c r="K2816" s="10">
        <v>2</v>
      </c>
      <c r="L2816" s="10">
        <v>0</v>
      </c>
      <c r="M2816" s="10">
        <v>0</v>
      </c>
      <c r="N2816" s="10">
        <v>0</v>
      </c>
      <c r="O2816" s="12">
        <v>141</v>
      </c>
      <c r="P2816" s="12">
        <v>9221</v>
      </c>
      <c r="Q2816" s="12">
        <v>1165</v>
      </c>
      <c r="R2816" s="12">
        <v>0</v>
      </c>
    </row>
    <row r="2817" spans="1:18" x14ac:dyDescent="0.25">
      <c r="A2817" s="8">
        <v>1891750605001</v>
      </c>
      <c r="B2817" s="9">
        <v>2</v>
      </c>
      <c r="C2817" s="10" t="str">
        <f>IF(B2817=1,"SPOT","NO SPOT")</f>
        <v>NO SPOT</v>
      </c>
      <c r="D2817" s="14">
        <f>IF(C2817="NO SPOT",B2817/SUMIF($C$1:$C$6359,"NO SPOT",$B$1:$B$6359),0)</f>
        <v>1.0235938379650955E-4</v>
      </c>
      <c r="E2817" s="16">
        <f>SUM($D$2:D2817)</f>
        <v>0.99959056246486755</v>
      </c>
      <c r="F2817" s="11">
        <f>B2817/23078</f>
        <v>8.6662622410954161E-5</v>
      </c>
      <c r="G2817" s="10">
        <v>0</v>
      </c>
      <c r="H2817" s="10">
        <v>2</v>
      </c>
      <c r="I2817" s="10">
        <v>0</v>
      </c>
      <c r="J2817" s="10">
        <v>0</v>
      </c>
      <c r="K2817" s="10">
        <v>1</v>
      </c>
      <c r="L2817" s="10">
        <v>1</v>
      </c>
      <c r="M2817" s="10">
        <v>0</v>
      </c>
      <c r="N2817" s="10">
        <v>0</v>
      </c>
      <c r="O2817" s="12">
        <v>30214</v>
      </c>
      <c r="P2817" s="12">
        <v>69778</v>
      </c>
      <c r="Q2817" s="12">
        <v>8716</v>
      </c>
      <c r="R2817" s="12">
        <v>0</v>
      </c>
    </row>
    <row r="2818" spans="1:18" x14ac:dyDescent="0.25">
      <c r="A2818" s="8">
        <v>1891757200001</v>
      </c>
      <c r="B2818" s="9">
        <v>2</v>
      </c>
      <c r="C2818" s="10" t="str">
        <f>IF(B2818=1,"SPOT","NO SPOT")</f>
        <v>NO SPOT</v>
      </c>
      <c r="D2818" s="14">
        <f>IF(C2818="NO SPOT",B2818/SUMIF($C$1:$C$6359,"NO SPOT",$B$1:$B$6359),0)</f>
        <v>1.0235938379650955E-4</v>
      </c>
      <c r="E2818" s="16">
        <f>SUM($D$2:D2818)</f>
        <v>0.9996929218486641</v>
      </c>
      <c r="F2818" s="11">
        <f>B2818/23078</f>
        <v>8.6662622410954161E-5</v>
      </c>
      <c r="G2818" s="10">
        <v>0</v>
      </c>
      <c r="H2818" s="10">
        <v>2</v>
      </c>
      <c r="I2818" s="10">
        <v>0</v>
      </c>
      <c r="J2818" s="10">
        <v>0</v>
      </c>
      <c r="K2818" s="10">
        <v>0</v>
      </c>
      <c r="L2818" s="10">
        <v>2</v>
      </c>
      <c r="M2818" s="10">
        <v>0</v>
      </c>
      <c r="N2818" s="10">
        <v>0</v>
      </c>
      <c r="O2818" s="12">
        <v>5791</v>
      </c>
      <c r="P2818" s="12">
        <v>32058</v>
      </c>
      <c r="Q2818" s="12">
        <v>4741</v>
      </c>
      <c r="R2818" s="12">
        <v>3581</v>
      </c>
    </row>
    <row r="2819" spans="1:18" x14ac:dyDescent="0.25">
      <c r="A2819" s="8">
        <v>1900110311001</v>
      </c>
      <c r="B2819" s="9">
        <v>2</v>
      </c>
      <c r="C2819" s="10" t="str">
        <f>IF(B2819=1,"SPOT","NO SPOT")</f>
        <v>NO SPOT</v>
      </c>
      <c r="D2819" s="14">
        <f>IF(C2819="NO SPOT",B2819/SUMIF($C$1:$C$6359,"NO SPOT",$B$1:$B$6359),0)</f>
        <v>1.0235938379650955E-4</v>
      </c>
      <c r="E2819" s="16">
        <f>SUM($D$2:D2819)</f>
        <v>0.99979528123246064</v>
      </c>
      <c r="F2819" s="11">
        <f>B2819/23078</f>
        <v>8.6662622410954161E-5</v>
      </c>
      <c r="G2819" s="10">
        <v>0</v>
      </c>
      <c r="H2819" s="10">
        <v>2</v>
      </c>
      <c r="I2819" s="10">
        <v>0</v>
      </c>
      <c r="J2819" s="10">
        <v>0</v>
      </c>
      <c r="K2819" s="10">
        <v>0</v>
      </c>
      <c r="L2819" s="10">
        <v>2</v>
      </c>
      <c r="M2819" s="10">
        <v>0</v>
      </c>
      <c r="N2819" s="10">
        <v>0</v>
      </c>
      <c r="O2819" s="12">
        <v>22500</v>
      </c>
      <c r="P2819" s="12">
        <v>94919</v>
      </c>
      <c r="Q2819" s="12">
        <v>11780</v>
      </c>
      <c r="R2819" s="12">
        <v>0</v>
      </c>
    </row>
    <row r="2820" spans="1:18" x14ac:dyDescent="0.25">
      <c r="A2820" s="8">
        <v>2390000831001</v>
      </c>
      <c r="B2820" s="9">
        <v>2</v>
      </c>
      <c r="C2820" s="10" t="str">
        <f>IF(B2820=1,"SPOT","NO SPOT")</f>
        <v>NO SPOT</v>
      </c>
      <c r="D2820" s="14">
        <f>IF(C2820="NO SPOT",B2820/SUMIF($C$1:$C$6359,"NO SPOT",$B$1:$B$6359),0)</f>
        <v>1.0235938379650955E-4</v>
      </c>
      <c r="E2820" s="16">
        <f>SUM($D$2:D2820)</f>
        <v>0.99989764061625719</v>
      </c>
      <c r="F2820" s="11">
        <f>B2820/23078</f>
        <v>8.6662622410954161E-5</v>
      </c>
      <c r="G2820" s="10">
        <v>0</v>
      </c>
      <c r="H2820" s="10">
        <v>2</v>
      </c>
      <c r="I2820" s="10">
        <v>0</v>
      </c>
      <c r="J2820" s="10">
        <v>0</v>
      </c>
      <c r="K2820" s="10">
        <v>2</v>
      </c>
      <c r="L2820" s="10">
        <v>0</v>
      </c>
      <c r="M2820" s="10">
        <v>0</v>
      </c>
      <c r="N2820" s="10">
        <v>0</v>
      </c>
      <c r="O2820" s="12">
        <v>38655</v>
      </c>
      <c r="P2820" s="12">
        <v>86291</v>
      </c>
      <c r="Q2820" s="12">
        <v>11441</v>
      </c>
      <c r="R2820" s="12">
        <v>0</v>
      </c>
    </row>
    <row r="2821" spans="1:18" x14ac:dyDescent="0.25">
      <c r="A2821" s="8">
        <v>2390010306001</v>
      </c>
      <c r="B2821" s="9">
        <v>2</v>
      </c>
      <c r="C2821" s="10" t="str">
        <f>IF(B2821=1,"SPOT","NO SPOT")</f>
        <v>NO SPOT</v>
      </c>
      <c r="D2821" s="14">
        <f>IF(C2821="NO SPOT",B2821/SUMIF($C$1:$C$6359,"NO SPOT",$B$1:$B$6359),0)</f>
        <v>1.0235938379650955E-4</v>
      </c>
      <c r="E2821" s="16">
        <f>SUM($D$2:D2821)</f>
        <v>1.0000000000000537</v>
      </c>
      <c r="F2821" s="11">
        <f>B2821/23078</f>
        <v>8.6662622410954161E-5</v>
      </c>
      <c r="G2821" s="10">
        <v>0</v>
      </c>
      <c r="H2821" s="10">
        <v>2</v>
      </c>
      <c r="I2821" s="10">
        <v>0</v>
      </c>
      <c r="J2821" s="10">
        <v>0</v>
      </c>
      <c r="K2821" s="10">
        <v>2</v>
      </c>
      <c r="L2821" s="10">
        <v>0</v>
      </c>
      <c r="M2821" s="10">
        <v>0</v>
      </c>
      <c r="N2821" s="10">
        <v>0</v>
      </c>
      <c r="O2821" s="12">
        <v>11126</v>
      </c>
      <c r="P2821" s="12">
        <v>55663</v>
      </c>
      <c r="Q2821" s="12">
        <v>8691</v>
      </c>
      <c r="R2821" s="12">
        <v>0</v>
      </c>
    </row>
    <row r="2822" spans="1:18" x14ac:dyDescent="0.25">
      <c r="A2822" s="2">
        <v>3106586</v>
      </c>
      <c r="B2822" s="3">
        <v>1</v>
      </c>
      <c r="C2822" s="5" t="str">
        <f>IF(B2822=1,"SPOT","NO SPOT")</f>
        <v>SPOT</v>
      </c>
      <c r="D2822" s="15">
        <f>IF(C2822="NO SPOT",B2822/SUMIF($C$1:$C$6359,"NO SPOT",$B$1:$B$6359),0)</f>
        <v>0</v>
      </c>
      <c r="E2822" s="15">
        <f>SUM($D$2:D2822)</f>
        <v>1.0000000000000537</v>
      </c>
      <c r="F2822" s="6">
        <f>B2822/23078</f>
        <v>4.3331311205477081E-5</v>
      </c>
      <c r="G2822" s="4">
        <v>1</v>
      </c>
      <c r="H2822" s="4">
        <v>0</v>
      </c>
      <c r="I2822" s="4">
        <v>0</v>
      </c>
      <c r="J2822" s="4">
        <v>1</v>
      </c>
      <c r="K2822" s="4">
        <v>0</v>
      </c>
      <c r="L2822" s="4">
        <v>0</v>
      </c>
      <c r="M2822" s="4">
        <v>0</v>
      </c>
      <c r="N2822" s="4">
        <v>0</v>
      </c>
      <c r="O2822" s="13">
        <v>234</v>
      </c>
      <c r="P2822" s="13">
        <v>2330</v>
      </c>
      <c r="Q2822" s="13">
        <v>0</v>
      </c>
      <c r="R2822" s="13">
        <v>0</v>
      </c>
    </row>
    <row r="2823" spans="1:18" x14ac:dyDescent="0.25">
      <c r="A2823" s="2">
        <v>6193972</v>
      </c>
      <c r="B2823" s="3">
        <v>1</v>
      </c>
      <c r="C2823" s="5" t="str">
        <f>IF(B2823=1,"SPOT","NO SPOT")</f>
        <v>SPOT</v>
      </c>
      <c r="D2823" s="15">
        <f>IF(C2823="NO SPOT",B2823/SUMIF($C$1:$C$6359,"NO SPOT",$B$1:$B$6359),0)</f>
        <v>0</v>
      </c>
      <c r="E2823" s="15">
        <f>SUM($D$2:D2823)</f>
        <v>1.0000000000000537</v>
      </c>
      <c r="F2823" s="6">
        <f>B2823/23078</f>
        <v>4.3331311205477081E-5</v>
      </c>
      <c r="G2823" s="4">
        <v>1</v>
      </c>
      <c r="H2823" s="4">
        <v>0</v>
      </c>
      <c r="I2823" s="4">
        <v>0</v>
      </c>
      <c r="J2823" s="4">
        <v>0</v>
      </c>
      <c r="K2823" s="4">
        <v>0</v>
      </c>
      <c r="L2823" s="4">
        <v>1</v>
      </c>
      <c r="M2823" s="4">
        <v>0</v>
      </c>
      <c r="N2823" s="4">
        <v>0</v>
      </c>
      <c r="O2823" s="13">
        <v>2030</v>
      </c>
      <c r="P2823" s="13">
        <v>4024</v>
      </c>
      <c r="Q2823" s="13">
        <v>0</v>
      </c>
      <c r="R2823" s="13">
        <v>0</v>
      </c>
    </row>
    <row r="2824" spans="1:18" x14ac:dyDescent="0.25">
      <c r="A2824" s="2">
        <v>6490874</v>
      </c>
      <c r="B2824" s="3">
        <v>1</v>
      </c>
      <c r="C2824" s="5" t="str">
        <f>IF(B2824=1,"SPOT","NO SPOT")</f>
        <v>SPOT</v>
      </c>
      <c r="D2824" s="15">
        <f>IF(C2824="NO SPOT",B2824/SUMIF($C$1:$C$6359,"NO SPOT",$B$1:$B$6359),0)</f>
        <v>0</v>
      </c>
      <c r="E2824" s="15">
        <f>SUM($D$2:D2824)</f>
        <v>1.0000000000000537</v>
      </c>
      <c r="F2824" s="6">
        <f>B2824/23078</f>
        <v>4.3331311205477081E-5</v>
      </c>
      <c r="G2824" s="4">
        <v>1</v>
      </c>
      <c r="H2824" s="4">
        <v>0</v>
      </c>
      <c r="I2824" s="4">
        <v>0</v>
      </c>
      <c r="J2824" s="4">
        <v>0</v>
      </c>
      <c r="K2824" s="4">
        <v>0</v>
      </c>
      <c r="L2824" s="4">
        <v>1</v>
      </c>
      <c r="M2824" s="4">
        <v>0</v>
      </c>
      <c r="N2824" s="4">
        <v>0</v>
      </c>
      <c r="O2824" s="13">
        <v>1140</v>
      </c>
      <c r="P2824" s="13">
        <v>5539</v>
      </c>
      <c r="Q2824" s="13">
        <v>0</v>
      </c>
      <c r="R2824" s="13">
        <v>0</v>
      </c>
    </row>
    <row r="2825" spans="1:18" x14ac:dyDescent="0.25">
      <c r="A2825" s="2">
        <v>29708930</v>
      </c>
      <c r="B2825" s="3">
        <v>1</v>
      </c>
      <c r="C2825" s="5" t="str">
        <f>IF(B2825=1,"SPOT","NO SPOT")</f>
        <v>SPOT</v>
      </c>
      <c r="D2825" s="15">
        <f>IF(C2825="NO SPOT",B2825/SUMIF($C$1:$C$6359,"NO SPOT",$B$1:$B$6359),0)</f>
        <v>0</v>
      </c>
      <c r="E2825" s="15">
        <f>SUM($D$2:D2825)</f>
        <v>1.0000000000000537</v>
      </c>
      <c r="F2825" s="6">
        <f>B2825/23078</f>
        <v>4.3331311205477081E-5</v>
      </c>
      <c r="G2825" s="4">
        <v>1</v>
      </c>
      <c r="H2825" s="4">
        <v>0</v>
      </c>
      <c r="I2825" s="4">
        <v>0</v>
      </c>
      <c r="J2825" s="4">
        <v>0</v>
      </c>
      <c r="K2825" s="4">
        <v>0</v>
      </c>
      <c r="L2825" s="4">
        <v>1</v>
      </c>
      <c r="M2825" s="4">
        <v>0</v>
      </c>
      <c r="N2825" s="4">
        <v>0</v>
      </c>
      <c r="O2825" s="13">
        <v>3870</v>
      </c>
      <c r="P2825" s="13">
        <v>4501</v>
      </c>
      <c r="Q2825" s="13">
        <v>0</v>
      </c>
      <c r="R2825" s="13">
        <v>0</v>
      </c>
    </row>
    <row r="2826" spans="1:18" x14ac:dyDescent="0.25">
      <c r="A2826" s="2">
        <v>52867163</v>
      </c>
      <c r="B2826" s="3">
        <v>1</v>
      </c>
      <c r="C2826" s="5" t="str">
        <f>IF(B2826=1,"SPOT","NO SPOT")</f>
        <v>SPOT</v>
      </c>
      <c r="D2826" s="15">
        <f>IF(C2826="NO SPOT",B2826/SUMIF($C$1:$C$6359,"NO SPOT",$B$1:$B$6359),0)</f>
        <v>0</v>
      </c>
      <c r="E2826" s="15">
        <f>SUM($D$2:D2826)</f>
        <v>1.0000000000000537</v>
      </c>
      <c r="F2826" s="6">
        <f>B2826/23078</f>
        <v>4.3331311205477081E-5</v>
      </c>
      <c r="G2826" s="4">
        <v>1</v>
      </c>
      <c r="H2826" s="4">
        <v>0</v>
      </c>
      <c r="I2826" s="4">
        <v>0</v>
      </c>
      <c r="J2826" s="4">
        <v>0</v>
      </c>
      <c r="K2826" s="4">
        <v>0</v>
      </c>
      <c r="L2826" s="4">
        <v>1</v>
      </c>
      <c r="M2826" s="4">
        <v>0</v>
      </c>
      <c r="N2826" s="4">
        <v>0</v>
      </c>
      <c r="O2826" s="13">
        <v>2329</v>
      </c>
      <c r="P2826" s="13">
        <v>12260</v>
      </c>
      <c r="Q2826" s="13">
        <v>0</v>
      </c>
      <c r="R2826" s="13">
        <v>0</v>
      </c>
    </row>
    <row r="2827" spans="1:18" x14ac:dyDescent="0.25">
      <c r="A2827" s="2">
        <v>55681751</v>
      </c>
      <c r="B2827" s="3">
        <v>1</v>
      </c>
      <c r="C2827" s="5" t="str">
        <f>IF(B2827=1,"SPOT","NO SPOT")</f>
        <v>SPOT</v>
      </c>
      <c r="D2827" s="15">
        <f>IF(C2827="NO SPOT",B2827/SUMIF($C$1:$C$6359,"NO SPOT",$B$1:$B$6359),0)</f>
        <v>0</v>
      </c>
      <c r="E2827" s="15">
        <f>SUM($D$2:D2827)</f>
        <v>1.0000000000000537</v>
      </c>
      <c r="F2827" s="6">
        <f>B2827/23078</f>
        <v>4.3331311205477081E-5</v>
      </c>
      <c r="G2827" s="4">
        <v>1</v>
      </c>
      <c r="H2827" s="4">
        <v>0</v>
      </c>
      <c r="I2827" s="4">
        <v>0</v>
      </c>
      <c r="J2827" s="4">
        <v>0</v>
      </c>
      <c r="K2827" s="4">
        <v>0</v>
      </c>
      <c r="L2827" s="4">
        <v>1</v>
      </c>
      <c r="M2827" s="4">
        <v>0</v>
      </c>
      <c r="N2827" s="4">
        <v>0</v>
      </c>
      <c r="O2827" s="13">
        <v>951</v>
      </c>
      <c r="P2827" s="13">
        <v>12433</v>
      </c>
      <c r="Q2827" s="13">
        <v>0</v>
      </c>
      <c r="R2827" s="13">
        <v>0</v>
      </c>
    </row>
    <row r="2828" spans="1:18" x14ac:dyDescent="0.25">
      <c r="A2828" s="2">
        <v>63752450</v>
      </c>
      <c r="B2828" s="3">
        <v>1</v>
      </c>
      <c r="C2828" s="5" t="str">
        <f>IF(B2828=1,"SPOT","NO SPOT")</f>
        <v>SPOT</v>
      </c>
      <c r="D2828" s="15">
        <f>IF(C2828="NO SPOT",B2828/SUMIF($C$1:$C$6359,"NO SPOT",$B$1:$B$6359),0)</f>
        <v>0</v>
      </c>
      <c r="E2828" s="15">
        <f>SUM($D$2:D2828)</f>
        <v>1.0000000000000537</v>
      </c>
      <c r="F2828" s="6">
        <f>B2828/23078</f>
        <v>4.3331311205477081E-5</v>
      </c>
      <c r="G2828" s="4">
        <v>1</v>
      </c>
      <c r="H2828" s="4">
        <v>0</v>
      </c>
      <c r="I2828" s="4">
        <v>0</v>
      </c>
      <c r="J2828" s="4">
        <v>0</v>
      </c>
      <c r="K2828" s="4">
        <v>0</v>
      </c>
      <c r="L2828" s="4">
        <v>1</v>
      </c>
      <c r="M2828" s="4">
        <v>0</v>
      </c>
      <c r="N2828" s="4">
        <v>0</v>
      </c>
      <c r="O2828" s="13">
        <v>2994</v>
      </c>
      <c r="P2828" s="13">
        <v>5257</v>
      </c>
      <c r="Q2828" s="13">
        <v>0</v>
      </c>
      <c r="R2828" s="13">
        <v>0</v>
      </c>
    </row>
    <row r="2829" spans="1:18" x14ac:dyDescent="0.25">
      <c r="A2829" s="2">
        <v>78397457</v>
      </c>
      <c r="B2829" s="3">
        <v>1</v>
      </c>
      <c r="C2829" s="5" t="str">
        <f>IF(B2829=1,"SPOT","NO SPOT")</f>
        <v>SPOT</v>
      </c>
      <c r="D2829" s="15">
        <f>IF(C2829="NO SPOT",B2829/SUMIF($C$1:$C$6359,"NO SPOT",$B$1:$B$6359),0)</f>
        <v>0</v>
      </c>
      <c r="E2829" s="15">
        <f>SUM($D$2:D2829)</f>
        <v>1.0000000000000537</v>
      </c>
      <c r="F2829" s="6">
        <f>B2829/23078</f>
        <v>4.3331311205477081E-5</v>
      </c>
      <c r="G2829" s="4">
        <v>1</v>
      </c>
      <c r="H2829" s="4">
        <v>0</v>
      </c>
      <c r="I2829" s="4">
        <v>0</v>
      </c>
      <c r="J2829" s="4">
        <v>0</v>
      </c>
      <c r="K2829" s="4">
        <v>0</v>
      </c>
      <c r="L2829" s="4">
        <v>1</v>
      </c>
      <c r="M2829" s="4">
        <v>0</v>
      </c>
      <c r="N2829" s="4">
        <v>0</v>
      </c>
      <c r="O2829" s="13">
        <v>1445</v>
      </c>
      <c r="P2829" s="13">
        <v>15295</v>
      </c>
      <c r="Q2829" s="13">
        <v>0</v>
      </c>
      <c r="R2829" s="13">
        <v>0</v>
      </c>
    </row>
    <row r="2830" spans="1:18" x14ac:dyDescent="0.25">
      <c r="A2830" s="2">
        <v>101146959</v>
      </c>
      <c r="B2830" s="3">
        <v>1</v>
      </c>
      <c r="C2830" s="5" t="str">
        <f>IF(B2830=1,"SPOT","NO SPOT")</f>
        <v>SPOT</v>
      </c>
      <c r="D2830" s="15">
        <f>IF(C2830="NO SPOT",B2830/SUMIF($C$1:$C$6359,"NO SPOT",$B$1:$B$6359),0)</f>
        <v>0</v>
      </c>
      <c r="E2830" s="15">
        <f>SUM($D$2:D2830)</f>
        <v>1.0000000000000537</v>
      </c>
      <c r="F2830" s="6">
        <f>B2830/23078</f>
        <v>4.3331311205477081E-5</v>
      </c>
      <c r="G2830" s="4">
        <v>1</v>
      </c>
      <c r="H2830" s="4">
        <v>0</v>
      </c>
      <c r="I2830" s="4">
        <v>0</v>
      </c>
      <c r="J2830" s="4">
        <v>0</v>
      </c>
      <c r="K2830" s="4">
        <v>0</v>
      </c>
      <c r="L2830" s="4">
        <v>1</v>
      </c>
      <c r="M2830" s="4">
        <v>0</v>
      </c>
      <c r="N2830" s="4">
        <v>0</v>
      </c>
      <c r="O2830" s="13">
        <v>8147</v>
      </c>
      <c r="P2830" s="13">
        <v>40509</v>
      </c>
      <c r="Q2830" s="13">
        <v>0</v>
      </c>
      <c r="R2830" s="13">
        <v>0</v>
      </c>
    </row>
    <row r="2831" spans="1:18" x14ac:dyDescent="0.25">
      <c r="A2831" s="2">
        <v>101219574</v>
      </c>
      <c r="B2831" s="3">
        <v>1</v>
      </c>
      <c r="C2831" s="5" t="str">
        <f>IF(B2831=1,"SPOT","NO SPOT")</f>
        <v>SPOT</v>
      </c>
      <c r="D2831" s="15">
        <f>IF(C2831="NO SPOT",B2831/SUMIF($C$1:$C$6359,"NO SPOT",$B$1:$B$6359),0)</f>
        <v>0</v>
      </c>
      <c r="E2831" s="15">
        <f>SUM($D$2:D2831)</f>
        <v>1.0000000000000537</v>
      </c>
      <c r="F2831" s="6">
        <f>B2831/23078</f>
        <v>4.3331311205477081E-5</v>
      </c>
      <c r="G2831" s="4">
        <v>1</v>
      </c>
      <c r="H2831" s="4">
        <v>0</v>
      </c>
      <c r="I2831" s="4">
        <v>0</v>
      </c>
      <c r="J2831" s="4">
        <v>0</v>
      </c>
      <c r="K2831" s="4">
        <v>0</v>
      </c>
      <c r="L2831" s="4">
        <v>1</v>
      </c>
      <c r="M2831" s="4">
        <v>0</v>
      </c>
      <c r="N2831" s="4">
        <v>0</v>
      </c>
      <c r="O2831" s="13">
        <v>726</v>
      </c>
      <c r="P2831" s="13">
        <v>8606</v>
      </c>
      <c r="Q2831" s="13">
        <v>0</v>
      </c>
      <c r="R2831" s="13">
        <v>0</v>
      </c>
    </row>
    <row r="2832" spans="1:18" x14ac:dyDescent="0.25">
      <c r="A2832" s="2">
        <v>101325629</v>
      </c>
      <c r="B2832" s="3">
        <v>1</v>
      </c>
      <c r="C2832" s="5" t="str">
        <f>IF(B2832=1,"SPOT","NO SPOT")</f>
        <v>SPOT</v>
      </c>
      <c r="D2832" s="15">
        <f>IF(C2832="NO SPOT",B2832/SUMIF($C$1:$C$6359,"NO SPOT",$B$1:$B$6359),0)</f>
        <v>0</v>
      </c>
      <c r="E2832" s="15">
        <f>SUM($D$2:D2832)</f>
        <v>1.0000000000000537</v>
      </c>
      <c r="F2832" s="6">
        <f>B2832/23078</f>
        <v>4.3331311205477081E-5</v>
      </c>
      <c r="G2832" s="4">
        <v>0</v>
      </c>
      <c r="H2832" s="4">
        <v>0</v>
      </c>
      <c r="I2832" s="4">
        <v>1</v>
      </c>
      <c r="J2832" s="4">
        <v>0</v>
      </c>
      <c r="K2832" s="4">
        <v>0</v>
      </c>
      <c r="L2832" s="4">
        <v>1</v>
      </c>
      <c r="M2832" s="4">
        <v>0</v>
      </c>
      <c r="N2832" s="4">
        <v>0</v>
      </c>
      <c r="O2832" s="13">
        <v>2200</v>
      </c>
      <c r="P2832" s="13">
        <v>24345</v>
      </c>
      <c r="Q2832" s="13">
        <v>0</v>
      </c>
      <c r="R2832" s="13">
        <v>0</v>
      </c>
    </row>
    <row r="2833" spans="1:18" x14ac:dyDescent="0.25">
      <c r="A2833" s="2">
        <v>101376929</v>
      </c>
      <c r="B2833" s="3">
        <v>1</v>
      </c>
      <c r="C2833" s="5" t="str">
        <f>IF(B2833=1,"SPOT","NO SPOT")</f>
        <v>SPOT</v>
      </c>
      <c r="D2833" s="15">
        <f>IF(C2833="NO SPOT",B2833/SUMIF($C$1:$C$6359,"NO SPOT",$B$1:$B$6359),0)</f>
        <v>0</v>
      </c>
      <c r="E2833" s="15">
        <f>SUM($D$2:D2833)</f>
        <v>1.0000000000000537</v>
      </c>
      <c r="F2833" s="6">
        <f>B2833/23078</f>
        <v>4.3331311205477081E-5</v>
      </c>
      <c r="G2833" s="4">
        <v>0</v>
      </c>
      <c r="H2833" s="4">
        <v>0</v>
      </c>
      <c r="I2833" s="4">
        <v>1</v>
      </c>
      <c r="J2833" s="4">
        <v>0</v>
      </c>
      <c r="K2833" s="4">
        <v>0</v>
      </c>
      <c r="L2833" s="4">
        <v>1</v>
      </c>
      <c r="M2833" s="4">
        <v>0</v>
      </c>
      <c r="N2833" s="4">
        <v>0</v>
      </c>
      <c r="O2833" s="13">
        <v>6300</v>
      </c>
      <c r="P2833" s="13">
        <v>32375</v>
      </c>
      <c r="Q2833" s="13">
        <v>0</v>
      </c>
      <c r="R2833" s="13">
        <v>0</v>
      </c>
    </row>
    <row r="2834" spans="1:18" x14ac:dyDescent="0.25">
      <c r="A2834" s="2">
        <v>101421170</v>
      </c>
      <c r="B2834" s="3">
        <v>1</v>
      </c>
      <c r="C2834" s="5" t="str">
        <f>IF(B2834=1,"SPOT","NO SPOT")</f>
        <v>SPOT</v>
      </c>
      <c r="D2834" s="15">
        <f>IF(C2834="NO SPOT",B2834/SUMIF($C$1:$C$6359,"NO SPOT",$B$1:$B$6359),0)</f>
        <v>0</v>
      </c>
      <c r="E2834" s="15">
        <f>SUM($D$2:D2834)</f>
        <v>1.0000000000000537</v>
      </c>
      <c r="F2834" s="6">
        <f>B2834/23078</f>
        <v>4.3331311205477081E-5</v>
      </c>
      <c r="G2834" s="4">
        <v>0</v>
      </c>
      <c r="H2834" s="4">
        <v>0</v>
      </c>
      <c r="I2834" s="4">
        <v>1</v>
      </c>
      <c r="J2834" s="4">
        <v>0</v>
      </c>
      <c r="K2834" s="4">
        <v>0</v>
      </c>
      <c r="L2834" s="4">
        <v>1</v>
      </c>
      <c r="M2834" s="4">
        <v>0</v>
      </c>
      <c r="N2834" s="4">
        <v>0</v>
      </c>
      <c r="O2834" s="13">
        <v>7500</v>
      </c>
      <c r="P2834" s="13">
        <v>37164</v>
      </c>
      <c r="Q2834" s="13">
        <v>0</v>
      </c>
      <c r="R2834" s="13">
        <v>0</v>
      </c>
    </row>
    <row r="2835" spans="1:18" x14ac:dyDescent="0.25">
      <c r="A2835" s="2">
        <v>101688745</v>
      </c>
      <c r="B2835" s="3">
        <v>1</v>
      </c>
      <c r="C2835" s="5" t="str">
        <f>IF(B2835=1,"SPOT","NO SPOT")</f>
        <v>SPOT</v>
      </c>
      <c r="D2835" s="15">
        <f>IF(C2835="NO SPOT",B2835/SUMIF($C$1:$C$6359,"NO SPOT",$B$1:$B$6359),0)</f>
        <v>0</v>
      </c>
      <c r="E2835" s="15">
        <f>SUM($D$2:D2835)</f>
        <v>1.0000000000000537</v>
      </c>
      <c r="F2835" s="6">
        <f>B2835/23078</f>
        <v>4.3331311205477081E-5</v>
      </c>
      <c r="G2835" s="4">
        <v>0</v>
      </c>
      <c r="H2835" s="4">
        <v>0</v>
      </c>
      <c r="I2835" s="4">
        <v>1</v>
      </c>
      <c r="J2835" s="4">
        <v>0</v>
      </c>
      <c r="K2835" s="4">
        <v>0</v>
      </c>
      <c r="L2835" s="4">
        <v>1</v>
      </c>
      <c r="M2835" s="4">
        <v>0</v>
      </c>
      <c r="N2835" s="4">
        <v>0</v>
      </c>
      <c r="O2835" s="13">
        <v>7000</v>
      </c>
      <c r="P2835" s="13">
        <v>37148</v>
      </c>
      <c r="Q2835" s="13">
        <v>0</v>
      </c>
      <c r="R2835" s="13">
        <v>0</v>
      </c>
    </row>
    <row r="2836" spans="1:18" x14ac:dyDescent="0.25">
      <c r="A2836" s="2">
        <v>101924850</v>
      </c>
      <c r="B2836" s="3">
        <v>1</v>
      </c>
      <c r="C2836" s="5" t="str">
        <f>IF(B2836=1,"SPOT","NO SPOT")</f>
        <v>SPOT</v>
      </c>
      <c r="D2836" s="15">
        <f>IF(C2836="NO SPOT",B2836/SUMIF($C$1:$C$6359,"NO SPOT",$B$1:$B$6359),0)</f>
        <v>0</v>
      </c>
      <c r="E2836" s="15">
        <f>SUM($D$2:D2836)</f>
        <v>1.0000000000000537</v>
      </c>
      <c r="F2836" s="6">
        <f>B2836/23078</f>
        <v>4.3331311205477081E-5</v>
      </c>
      <c r="G2836" s="4">
        <v>1</v>
      </c>
      <c r="H2836" s="4">
        <v>0</v>
      </c>
      <c r="I2836" s="4">
        <v>0</v>
      </c>
      <c r="J2836" s="4">
        <v>0</v>
      </c>
      <c r="K2836" s="4">
        <v>0</v>
      </c>
      <c r="L2836" s="4">
        <v>1</v>
      </c>
      <c r="M2836" s="4">
        <v>0</v>
      </c>
      <c r="N2836" s="4">
        <v>0</v>
      </c>
      <c r="O2836" s="13">
        <v>5533</v>
      </c>
      <c r="P2836" s="13">
        <v>61027</v>
      </c>
      <c r="Q2836" s="13">
        <v>0</v>
      </c>
      <c r="R2836" s="13">
        <v>0</v>
      </c>
    </row>
    <row r="2837" spans="1:18" x14ac:dyDescent="0.25">
      <c r="A2837" s="2">
        <v>102097334</v>
      </c>
      <c r="B2837" s="3">
        <v>1</v>
      </c>
      <c r="C2837" s="5" t="str">
        <f>IF(B2837=1,"SPOT","NO SPOT")</f>
        <v>SPOT</v>
      </c>
      <c r="D2837" s="15">
        <f>IF(C2837="NO SPOT",B2837/SUMIF($C$1:$C$6359,"NO SPOT",$B$1:$B$6359),0)</f>
        <v>0</v>
      </c>
      <c r="E2837" s="15">
        <f>SUM($D$2:D2837)</f>
        <v>1.0000000000000537</v>
      </c>
      <c r="F2837" s="6">
        <f>B2837/23078</f>
        <v>4.3331311205477081E-5</v>
      </c>
      <c r="G2837" s="4">
        <v>1</v>
      </c>
      <c r="H2837" s="4">
        <v>0</v>
      </c>
      <c r="I2837" s="4">
        <v>0</v>
      </c>
      <c r="J2837" s="4">
        <v>0</v>
      </c>
      <c r="K2837" s="4">
        <v>0</v>
      </c>
      <c r="L2837" s="4">
        <v>1</v>
      </c>
      <c r="M2837" s="4">
        <v>0</v>
      </c>
      <c r="N2837" s="4">
        <v>0</v>
      </c>
      <c r="O2837" s="13">
        <v>1500</v>
      </c>
      <c r="P2837" s="13">
        <v>31713</v>
      </c>
      <c r="Q2837" s="13">
        <v>131</v>
      </c>
      <c r="R2837" s="13">
        <v>0</v>
      </c>
    </row>
    <row r="2838" spans="1:18" x14ac:dyDescent="0.25">
      <c r="A2838" s="2">
        <v>102379310</v>
      </c>
      <c r="B2838" s="3">
        <v>1</v>
      </c>
      <c r="C2838" s="5" t="str">
        <f>IF(B2838=1,"SPOT","NO SPOT")</f>
        <v>SPOT</v>
      </c>
      <c r="D2838" s="15">
        <f>IF(C2838="NO SPOT",B2838/SUMIF($C$1:$C$6359,"NO SPOT",$B$1:$B$6359),0)</f>
        <v>0</v>
      </c>
      <c r="E2838" s="15">
        <f>SUM($D$2:D2838)</f>
        <v>1.0000000000000537</v>
      </c>
      <c r="F2838" s="6">
        <f>B2838/23078</f>
        <v>4.3331311205477081E-5</v>
      </c>
      <c r="G2838" s="4">
        <v>0</v>
      </c>
      <c r="H2838" s="4">
        <v>1</v>
      </c>
      <c r="I2838" s="4">
        <v>0</v>
      </c>
      <c r="J2838" s="4">
        <v>0</v>
      </c>
      <c r="K2838" s="4">
        <v>0</v>
      </c>
      <c r="L2838" s="4">
        <v>1</v>
      </c>
      <c r="M2838" s="4">
        <v>0</v>
      </c>
      <c r="N2838" s="4">
        <v>0</v>
      </c>
      <c r="O2838" s="13">
        <v>4500</v>
      </c>
      <c r="P2838" s="13">
        <v>28608</v>
      </c>
      <c r="Q2838" s="13">
        <v>0</v>
      </c>
      <c r="R2838" s="13">
        <v>0</v>
      </c>
    </row>
    <row r="2839" spans="1:18" x14ac:dyDescent="0.25">
      <c r="A2839" s="2">
        <v>103026308</v>
      </c>
      <c r="B2839" s="3">
        <v>1</v>
      </c>
      <c r="C2839" s="5" t="str">
        <f>IF(B2839=1,"SPOT","NO SPOT")</f>
        <v>SPOT</v>
      </c>
      <c r="D2839" s="15">
        <f>IF(C2839="NO SPOT",B2839/SUMIF($C$1:$C$6359,"NO SPOT",$B$1:$B$6359),0)</f>
        <v>0</v>
      </c>
      <c r="E2839" s="15">
        <f>SUM($D$2:D2839)</f>
        <v>1.0000000000000537</v>
      </c>
      <c r="F2839" s="6">
        <f>B2839/23078</f>
        <v>4.3331311205477081E-5</v>
      </c>
      <c r="G2839" s="4">
        <v>1</v>
      </c>
      <c r="H2839" s="4">
        <v>0</v>
      </c>
      <c r="I2839" s="4">
        <v>0</v>
      </c>
      <c r="J2839" s="4">
        <v>0</v>
      </c>
      <c r="K2839" s="4">
        <v>0</v>
      </c>
      <c r="L2839" s="4">
        <v>1</v>
      </c>
      <c r="M2839" s="4">
        <v>0</v>
      </c>
      <c r="N2839" s="4">
        <v>0</v>
      </c>
      <c r="O2839" s="13">
        <v>8540</v>
      </c>
      <c r="P2839" s="13">
        <v>28112</v>
      </c>
      <c r="Q2839" s="13">
        <v>0</v>
      </c>
      <c r="R2839" s="13">
        <v>0</v>
      </c>
    </row>
    <row r="2840" spans="1:18" x14ac:dyDescent="0.25">
      <c r="A2840" s="2">
        <v>103125407</v>
      </c>
      <c r="B2840" s="3">
        <v>1</v>
      </c>
      <c r="C2840" s="5" t="str">
        <f>IF(B2840=1,"SPOT","NO SPOT")</f>
        <v>SPOT</v>
      </c>
      <c r="D2840" s="15">
        <f>IF(C2840="NO SPOT",B2840/SUMIF($C$1:$C$6359,"NO SPOT",$B$1:$B$6359),0)</f>
        <v>0</v>
      </c>
      <c r="E2840" s="15">
        <f>SUM($D$2:D2840)</f>
        <v>1.0000000000000537</v>
      </c>
      <c r="F2840" s="6">
        <f>B2840/23078</f>
        <v>4.3331311205477081E-5</v>
      </c>
      <c r="G2840" s="4">
        <v>0</v>
      </c>
      <c r="H2840" s="4">
        <v>0</v>
      </c>
      <c r="I2840" s="4">
        <v>1</v>
      </c>
      <c r="J2840" s="4">
        <v>0</v>
      </c>
      <c r="K2840" s="4">
        <v>0</v>
      </c>
      <c r="L2840" s="4">
        <v>1</v>
      </c>
      <c r="M2840" s="4">
        <v>0</v>
      </c>
      <c r="N2840" s="4">
        <v>0</v>
      </c>
      <c r="O2840" s="13">
        <v>5000</v>
      </c>
      <c r="P2840" s="13">
        <v>29880</v>
      </c>
      <c r="Q2840" s="13">
        <v>0</v>
      </c>
      <c r="R2840" s="13">
        <v>0</v>
      </c>
    </row>
    <row r="2841" spans="1:18" x14ac:dyDescent="0.25">
      <c r="A2841" s="2">
        <v>103127866</v>
      </c>
      <c r="B2841" s="3">
        <v>1</v>
      </c>
      <c r="C2841" s="5" t="str">
        <f>IF(B2841=1,"SPOT","NO SPOT")</f>
        <v>SPOT</v>
      </c>
      <c r="D2841" s="15">
        <f>IF(C2841="NO SPOT",B2841/SUMIF($C$1:$C$6359,"NO SPOT",$B$1:$B$6359),0)</f>
        <v>0</v>
      </c>
      <c r="E2841" s="15">
        <f>SUM($D$2:D2841)</f>
        <v>1.0000000000000537</v>
      </c>
      <c r="F2841" s="6">
        <f>B2841/23078</f>
        <v>4.3331311205477081E-5</v>
      </c>
      <c r="G2841" s="4">
        <v>1</v>
      </c>
      <c r="H2841" s="4">
        <v>0</v>
      </c>
      <c r="I2841" s="4">
        <v>0</v>
      </c>
      <c r="J2841" s="4">
        <v>1</v>
      </c>
      <c r="K2841" s="4">
        <v>0</v>
      </c>
      <c r="L2841" s="4">
        <v>0</v>
      </c>
      <c r="M2841" s="4">
        <v>0</v>
      </c>
      <c r="N2841" s="4">
        <v>0</v>
      </c>
      <c r="O2841" s="13">
        <v>1426</v>
      </c>
      <c r="P2841" s="13">
        <v>13164</v>
      </c>
      <c r="Q2841" s="13">
        <v>0</v>
      </c>
      <c r="R2841" s="13">
        <v>0</v>
      </c>
    </row>
    <row r="2842" spans="1:18" x14ac:dyDescent="0.25">
      <c r="A2842" s="2">
        <v>103161824</v>
      </c>
      <c r="B2842" s="3">
        <v>1</v>
      </c>
      <c r="C2842" s="5" t="str">
        <f>IF(B2842=1,"SPOT","NO SPOT")</f>
        <v>SPOT</v>
      </c>
      <c r="D2842" s="15">
        <f>IF(C2842="NO SPOT",B2842/SUMIF($C$1:$C$6359,"NO SPOT",$B$1:$B$6359),0)</f>
        <v>0</v>
      </c>
      <c r="E2842" s="15">
        <f>SUM($D$2:D2842)</f>
        <v>1.0000000000000537</v>
      </c>
      <c r="F2842" s="6">
        <f>B2842/23078</f>
        <v>4.3331311205477081E-5</v>
      </c>
      <c r="G2842" s="4">
        <v>1</v>
      </c>
      <c r="H2842" s="4">
        <v>0</v>
      </c>
      <c r="I2842" s="4">
        <v>0</v>
      </c>
      <c r="J2842" s="4">
        <v>0</v>
      </c>
      <c r="K2842" s="4">
        <v>0</v>
      </c>
      <c r="L2842" s="4">
        <v>1</v>
      </c>
      <c r="M2842" s="4">
        <v>0</v>
      </c>
      <c r="N2842" s="4">
        <v>0</v>
      </c>
      <c r="O2842" s="13">
        <v>243</v>
      </c>
      <c r="P2842" s="13">
        <v>6546</v>
      </c>
      <c r="Q2842" s="13">
        <v>0</v>
      </c>
      <c r="R2842" s="13">
        <v>0</v>
      </c>
    </row>
    <row r="2843" spans="1:18" x14ac:dyDescent="0.25">
      <c r="A2843" s="2">
        <v>103169694</v>
      </c>
      <c r="B2843" s="3">
        <v>1</v>
      </c>
      <c r="C2843" s="5" t="str">
        <f>IF(B2843=1,"SPOT","NO SPOT")</f>
        <v>SPOT</v>
      </c>
      <c r="D2843" s="15">
        <f>IF(C2843="NO SPOT",B2843/SUMIF($C$1:$C$6359,"NO SPOT",$B$1:$B$6359),0)</f>
        <v>0</v>
      </c>
      <c r="E2843" s="15">
        <f>SUM($D$2:D2843)</f>
        <v>1.0000000000000537</v>
      </c>
      <c r="F2843" s="6">
        <f>B2843/23078</f>
        <v>4.3331311205477081E-5</v>
      </c>
      <c r="G2843" s="4">
        <v>0</v>
      </c>
      <c r="H2843" s="4">
        <v>0</v>
      </c>
      <c r="I2843" s="4">
        <v>1</v>
      </c>
      <c r="J2843" s="4">
        <v>0</v>
      </c>
      <c r="K2843" s="4">
        <v>0</v>
      </c>
      <c r="L2843" s="4">
        <v>1</v>
      </c>
      <c r="M2843" s="4">
        <v>0</v>
      </c>
      <c r="N2843" s="4">
        <v>0</v>
      </c>
      <c r="O2843" s="13">
        <v>4000</v>
      </c>
      <c r="P2843" s="13">
        <v>26028</v>
      </c>
      <c r="Q2843" s="13">
        <v>0</v>
      </c>
      <c r="R2843" s="13">
        <v>0</v>
      </c>
    </row>
    <row r="2844" spans="1:18" x14ac:dyDescent="0.25">
      <c r="A2844" s="2">
        <v>103184958</v>
      </c>
      <c r="B2844" s="3">
        <v>1</v>
      </c>
      <c r="C2844" s="5" t="str">
        <f>IF(B2844=1,"SPOT","NO SPOT")</f>
        <v>SPOT</v>
      </c>
      <c r="D2844" s="15">
        <f>IF(C2844="NO SPOT",B2844/SUMIF($C$1:$C$6359,"NO SPOT",$B$1:$B$6359),0)</f>
        <v>0</v>
      </c>
      <c r="E2844" s="15">
        <f>SUM($D$2:D2844)</f>
        <v>1.0000000000000537</v>
      </c>
      <c r="F2844" s="6">
        <f>B2844/23078</f>
        <v>4.3331311205477081E-5</v>
      </c>
      <c r="G2844" s="4">
        <v>0</v>
      </c>
      <c r="H2844" s="4">
        <v>0</v>
      </c>
      <c r="I2844" s="4">
        <v>1</v>
      </c>
      <c r="J2844" s="4">
        <v>0</v>
      </c>
      <c r="K2844" s="4">
        <v>0</v>
      </c>
      <c r="L2844" s="4">
        <v>1</v>
      </c>
      <c r="M2844" s="4">
        <v>0</v>
      </c>
      <c r="N2844" s="4">
        <v>0</v>
      </c>
      <c r="O2844" s="13">
        <v>229</v>
      </c>
      <c r="P2844" s="13">
        <v>5048</v>
      </c>
      <c r="Q2844" s="13">
        <v>0</v>
      </c>
      <c r="R2844" s="13">
        <v>0</v>
      </c>
    </row>
    <row r="2845" spans="1:18" x14ac:dyDescent="0.25">
      <c r="A2845" s="2">
        <v>103607586</v>
      </c>
      <c r="B2845" s="3">
        <v>1</v>
      </c>
      <c r="C2845" s="5" t="str">
        <f>IF(B2845=1,"SPOT","NO SPOT")</f>
        <v>SPOT</v>
      </c>
      <c r="D2845" s="15">
        <f>IF(C2845="NO SPOT",B2845/SUMIF($C$1:$C$6359,"NO SPOT",$B$1:$B$6359),0)</f>
        <v>0</v>
      </c>
      <c r="E2845" s="15">
        <f>SUM($D$2:D2845)</f>
        <v>1.0000000000000537</v>
      </c>
      <c r="F2845" s="6">
        <f>B2845/23078</f>
        <v>4.3331311205477081E-5</v>
      </c>
      <c r="G2845" s="4">
        <v>1</v>
      </c>
      <c r="H2845" s="4">
        <v>0</v>
      </c>
      <c r="I2845" s="4">
        <v>0</v>
      </c>
      <c r="J2845" s="4">
        <v>0</v>
      </c>
      <c r="K2845" s="4">
        <v>0</v>
      </c>
      <c r="L2845" s="4">
        <v>1</v>
      </c>
      <c r="M2845" s="4">
        <v>0</v>
      </c>
      <c r="N2845" s="4">
        <v>0</v>
      </c>
      <c r="O2845" s="13">
        <v>1035</v>
      </c>
      <c r="P2845" s="13">
        <v>15148</v>
      </c>
      <c r="Q2845" s="13">
        <v>0</v>
      </c>
      <c r="R2845" s="13">
        <v>0</v>
      </c>
    </row>
    <row r="2846" spans="1:18" x14ac:dyDescent="0.25">
      <c r="A2846" s="2">
        <v>103811964</v>
      </c>
      <c r="B2846" s="3">
        <v>1</v>
      </c>
      <c r="C2846" s="5" t="str">
        <f>IF(B2846=1,"SPOT","NO SPOT")</f>
        <v>SPOT</v>
      </c>
      <c r="D2846" s="15">
        <f>IF(C2846="NO SPOT",B2846/SUMIF($C$1:$C$6359,"NO SPOT",$B$1:$B$6359),0)</f>
        <v>0</v>
      </c>
      <c r="E2846" s="15">
        <f>SUM($D$2:D2846)</f>
        <v>1.0000000000000537</v>
      </c>
      <c r="F2846" s="6">
        <f>B2846/23078</f>
        <v>4.3331311205477081E-5</v>
      </c>
      <c r="G2846" s="4">
        <v>0</v>
      </c>
      <c r="H2846" s="4">
        <v>1</v>
      </c>
      <c r="I2846" s="4">
        <v>0</v>
      </c>
      <c r="J2846" s="4">
        <v>0</v>
      </c>
      <c r="K2846" s="4">
        <v>0</v>
      </c>
      <c r="L2846" s="4">
        <v>1</v>
      </c>
      <c r="M2846" s="4">
        <v>0</v>
      </c>
      <c r="N2846" s="4">
        <v>0</v>
      </c>
      <c r="O2846" s="13">
        <v>1618</v>
      </c>
      <c r="P2846" s="13">
        <v>23418</v>
      </c>
      <c r="Q2846" s="13">
        <v>0</v>
      </c>
      <c r="R2846" s="13">
        <v>0</v>
      </c>
    </row>
    <row r="2847" spans="1:18" x14ac:dyDescent="0.25">
      <c r="A2847" s="2">
        <v>103914891</v>
      </c>
      <c r="B2847" s="3">
        <v>1</v>
      </c>
      <c r="C2847" s="5" t="str">
        <f>IF(B2847=1,"SPOT","NO SPOT")</f>
        <v>SPOT</v>
      </c>
      <c r="D2847" s="15">
        <f>IF(C2847="NO SPOT",B2847/SUMIF($C$1:$C$6359,"NO SPOT",$B$1:$B$6359),0)</f>
        <v>0</v>
      </c>
      <c r="E2847" s="15">
        <f>SUM($D$2:D2847)</f>
        <v>1.0000000000000537</v>
      </c>
      <c r="F2847" s="6">
        <f>B2847/23078</f>
        <v>4.3331311205477081E-5</v>
      </c>
      <c r="G2847" s="4">
        <v>1</v>
      </c>
      <c r="H2847" s="4">
        <v>0</v>
      </c>
      <c r="I2847" s="4">
        <v>0</v>
      </c>
      <c r="J2847" s="4">
        <v>0</v>
      </c>
      <c r="K2847" s="4">
        <v>0</v>
      </c>
      <c r="L2847" s="4">
        <v>1</v>
      </c>
      <c r="M2847" s="4">
        <v>0</v>
      </c>
      <c r="N2847" s="4">
        <v>0</v>
      </c>
      <c r="O2847" s="13">
        <v>3000</v>
      </c>
      <c r="P2847" s="13">
        <v>17292</v>
      </c>
      <c r="Q2847" s="13">
        <v>0</v>
      </c>
      <c r="R2847" s="13">
        <v>0</v>
      </c>
    </row>
    <row r="2848" spans="1:18" x14ac:dyDescent="0.25">
      <c r="A2848" s="2">
        <v>104059811</v>
      </c>
      <c r="B2848" s="3">
        <v>1</v>
      </c>
      <c r="C2848" s="5" t="str">
        <f>IF(B2848=1,"SPOT","NO SPOT")</f>
        <v>SPOT</v>
      </c>
      <c r="D2848" s="15">
        <f>IF(C2848="NO SPOT",B2848/SUMIF($C$1:$C$6359,"NO SPOT",$B$1:$B$6359),0)</f>
        <v>0</v>
      </c>
      <c r="E2848" s="15">
        <f>SUM($D$2:D2848)</f>
        <v>1.0000000000000537</v>
      </c>
      <c r="F2848" s="6">
        <f>B2848/23078</f>
        <v>4.3331311205477081E-5</v>
      </c>
      <c r="G2848" s="4">
        <v>0</v>
      </c>
      <c r="H2848" s="4">
        <v>0</v>
      </c>
      <c r="I2848" s="4">
        <v>1</v>
      </c>
      <c r="J2848" s="4">
        <v>0</v>
      </c>
      <c r="K2848" s="4">
        <v>0</v>
      </c>
      <c r="L2848" s="4">
        <v>1</v>
      </c>
      <c r="M2848" s="4">
        <v>0</v>
      </c>
      <c r="N2848" s="4">
        <v>0</v>
      </c>
      <c r="O2848" s="13">
        <v>430</v>
      </c>
      <c r="P2848" s="13">
        <v>13188</v>
      </c>
      <c r="Q2848" s="13">
        <v>0</v>
      </c>
      <c r="R2848" s="13">
        <v>0</v>
      </c>
    </row>
    <row r="2849" spans="1:18" x14ac:dyDescent="0.25">
      <c r="A2849" s="2">
        <v>104419460</v>
      </c>
      <c r="B2849" s="3">
        <v>1</v>
      </c>
      <c r="C2849" s="5" t="str">
        <f>IF(B2849=1,"SPOT","NO SPOT")</f>
        <v>SPOT</v>
      </c>
      <c r="D2849" s="15">
        <f>IF(C2849="NO SPOT",B2849/SUMIF($C$1:$C$6359,"NO SPOT",$B$1:$B$6359),0)</f>
        <v>0</v>
      </c>
      <c r="E2849" s="15">
        <f>SUM($D$2:D2849)</f>
        <v>1.0000000000000537</v>
      </c>
      <c r="F2849" s="6">
        <f>B2849/23078</f>
        <v>4.3331311205477081E-5</v>
      </c>
      <c r="G2849" s="4">
        <v>1</v>
      </c>
      <c r="H2849" s="4">
        <v>0</v>
      </c>
      <c r="I2849" s="4">
        <v>0</v>
      </c>
      <c r="J2849" s="4">
        <v>0</v>
      </c>
      <c r="K2849" s="4">
        <v>0</v>
      </c>
      <c r="L2849" s="4">
        <v>1</v>
      </c>
      <c r="M2849" s="4">
        <v>0</v>
      </c>
      <c r="N2849" s="4">
        <v>0</v>
      </c>
      <c r="O2849" s="13">
        <v>148</v>
      </c>
      <c r="P2849" s="13">
        <v>1800</v>
      </c>
      <c r="Q2849" s="13">
        <v>0</v>
      </c>
      <c r="R2849" s="13">
        <v>0</v>
      </c>
    </row>
    <row r="2850" spans="1:18" x14ac:dyDescent="0.25">
      <c r="A2850" s="2">
        <v>104943287</v>
      </c>
      <c r="B2850" s="3">
        <v>1</v>
      </c>
      <c r="C2850" s="5" t="str">
        <f>IF(B2850=1,"SPOT","NO SPOT")</f>
        <v>SPOT</v>
      </c>
      <c r="D2850" s="15">
        <f>IF(C2850="NO SPOT",B2850/SUMIF($C$1:$C$6359,"NO SPOT",$B$1:$B$6359),0)</f>
        <v>0</v>
      </c>
      <c r="E2850" s="15">
        <f>SUM($D$2:D2850)</f>
        <v>1.0000000000000537</v>
      </c>
      <c r="F2850" s="6">
        <f>B2850/23078</f>
        <v>4.3331311205477081E-5</v>
      </c>
      <c r="G2850" s="4">
        <v>0</v>
      </c>
      <c r="H2850" s="4">
        <v>0</v>
      </c>
      <c r="I2850" s="4">
        <v>1</v>
      </c>
      <c r="J2850" s="4">
        <v>0</v>
      </c>
      <c r="K2850" s="4">
        <v>0</v>
      </c>
      <c r="L2850" s="4">
        <v>1</v>
      </c>
      <c r="M2850" s="4">
        <v>0</v>
      </c>
      <c r="N2850" s="4">
        <v>0</v>
      </c>
      <c r="O2850" s="13">
        <v>570</v>
      </c>
      <c r="P2850" s="13">
        <v>15539</v>
      </c>
      <c r="Q2850" s="13">
        <v>0</v>
      </c>
      <c r="R2850" s="13">
        <v>0</v>
      </c>
    </row>
    <row r="2851" spans="1:18" x14ac:dyDescent="0.25">
      <c r="A2851" s="2">
        <v>106030687</v>
      </c>
      <c r="B2851" s="3">
        <v>1</v>
      </c>
      <c r="C2851" s="5" t="str">
        <f>IF(B2851=1,"SPOT","NO SPOT")</f>
        <v>SPOT</v>
      </c>
      <c r="D2851" s="15">
        <f>IF(C2851="NO SPOT",B2851/SUMIF($C$1:$C$6359,"NO SPOT",$B$1:$B$6359),0)</f>
        <v>0</v>
      </c>
      <c r="E2851" s="15">
        <f>SUM($D$2:D2851)</f>
        <v>1.0000000000000537</v>
      </c>
      <c r="F2851" s="6">
        <f>B2851/23078</f>
        <v>4.3331311205477081E-5</v>
      </c>
      <c r="G2851" s="4">
        <v>1</v>
      </c>
      <c r="H2851" s="4">
        <v>0</v>
      </c>
      <c r="I2851" s="4">
        <v>0</v>
      </c>
      <c r="J2851" s="4">
        <v>0</v>
      </c>
      <c r="K2851" s="4">
        <v>0</v>
      </c>
      <c r="L2851" s="4">
        <v>1</v>
      </c>
      <c r="M2851" s="4">
        <v>0</v>
      </c>
      <c r="N2851" s="4">
        <v>0</v>
      </c>
      <c r="O2851" s="13">
        <v>2948</v>
      </c>
      <c r="P2851" s="13">
        <v>42036</v>
      </c>
      <c r="Q2851" s="13">
        <v>0</v>
      </c>
      <c r="R2851" s="13">
        <v>0</v>
      </c>
    </row>
    <row r="2852" spans="1:18" x14ac:dyDescent="0.25">
      <c r="A2852" s="2">
        <v>201542487</v>
      </c>
      <c r="B2852" s="3">
        <v>1</v>
      </c>
      <c r="C2852" s="5" t="str">
        <f>IF(B2852=1,"SPOT","NO SPOT")</f>
        <v>SPOT</v>
      </c>
      <c r="D2852" s="15">
        <f>IF(C2852="NO SPOT",B2852/SUMIF($C$1:$C$6359,"NO SPOT",$B$1:$B$6359),0)</f>
        <v>0</v>
      </c>
      <c r="E2852" s="15">
        <f>SUM($D$2:D2852)</f>
        <v>1.0000000000000537</v>
      </c>
      <c r="F2852" s="6">
        <f>B2852/23078</f>
        <v>4.3331311205477081E-5</v>
      </c>
      <c r="G2852" s="4">
        <v>1</v>
      </c>
      <c r="H2852" s="4">
        <v>0</v>
      </c>
      <c r="I2852" s="4">
        <v>0</v>
      </c>
      <c r="J2852" s="4">
        <v>1</v>
      </c>
      <c r="K2852" s="4">
        <v>0</v>
      </c>
      <c r="L2852" s="4">
        <v>0</v>
      </c>
      <c r="M2852" s="4">
        <v>0</v>
      </c>
      <c r="N2852" s="4">
        <v>0</v>
      </c>
      <c r="O2852" s="13">
        <v>4700</v>
      </c>
      <c r="P2852" s="13">
        <v>13098</v>
      </c>
      <c r="Q2852" s="13">
        <v>0</v>
      </c>
      <c r="R2852" s="13">
        <v>0</v>
      </c>
    </row>
    <row r="2853" spans="1:18" x14ac:dyDescent="0.25">
      <c r="A2853" s="2">
        <v>231532188</v>
      </c>
      <c r="B2853" s="3">
        <v>1</v>
      </c>
      <c r="C2853" s="5" t="str">
        <f>IF(B2853=1,"SPOT","NO SPOT")</f>
        <v>SPOT</v>
      </c>
      <c r="D2853" s="15">
        <f>IF(C2853="NO SPOT",B2853/SUMIF($C$1:$C$6359,"NO SPOT",$B$1:$B$6359),0)</f>
        <v>0</v>
      </c>
      <c r="E2853" s="15">
        <f>SUM($D$2:D2853)</f>
        <v>1.0000000000000537</v>
      </c>
      <c r="F2853" s="6">
        <f>B2853/23078</f>
        <v>4.3331311205477081E-5</v>
      </c>
      <c r="G2853" s="4">
        <v>1</v>
      </c>
      <c r="H2853" s="4">
        <v>0</v>
      </c>
      <c r="I2853" s="4">
        <v>0</v>
      </c>
      <c r="J2853" s="4">
        <v>0</v>
      </c>
      <c r="K2853" s="4">
        <v>0</v>
      </c>
      <c r="L2853" s="4">
        <v>1</v>
      </c>
      <c r="M2853" s="4">
        <v>0</v>
      </c>
      <c r="N2853" s="4">
        <v>0</v>
      </c>
      <c r="O2853" s="13">
        <v>12</v>
      </c>
      <c r="P2853" s="13">
        <v>453</v>
      </c>
      <c r="Q2853" s="13">
        <v>0</v>
      </c>
      <c r="R2853" s="13">
        <v>0</v>
      </c>
    </row>
    <row r="2854" spans="1:18" x14ac:dyDescent="0.25">
      <c r="A2854" s="2">
        <v>300627411</v>
      </c>
      <c r="B2854" s="3">
        <v>1</v>
      </c>
      <c r="C2854" s="5" t="str">
        <f>IF(B2854=1,"SPOT","NO SPOT")</f>
        <v>SPOT</v>
      </c>
      <c r="D2854" s="15">
        <f>IF(C2854="NO SPOT",B2854/SUMIF($C$1:$C$6359,"NO SPOT",$B$1:$B$6359),0)</f>
        <v>0</v>
      </c>
      <c r="E2854" s="15">
        <f>SUM($D$2:D2854)</f>
        <v>1.0000000000000537</v>
      </c>
      <c r="F2854" s="6">
        <f>B2854/23078</f>
        <v>4.3331311205477081E-5</v>
      </c>
      <c r="G2854" s="4">
        <v>0</v>
      </c>
      <c r="H2854" s="4">
        <v>1</v>
      </c>
      <c r="I2854" s="4">
        <v>0</v>
      </c>
      <c r="J2854" s="4">
        <v>0</v>
      </c>
      <c r="K2854" s="4">
        <v>0</v>
      </c>
      <c r="L2854" s="4">
        <v>1</v>
      </c>
      <c r="M2854" s="4">
        <v>0</v>
      </c>
      <c r="N2854" s="4">
        <v>0</v>
      </c>
      <c r="O2854" s="13">
        <v>9071</v>
      </c>
      <c r="P2854" s="13">
        <v>46828</v>
      </c>
      <c r="Q2854" s="13">
        <v>0</v>
      </c>
      <c r="R2854" s="13">
        <v>0</v>
      </c>
    </row>
    <row r="2855" spans="1:18" x14ac:dyDescent="0.25">
      <c r="A2855" s="2">
        <v>300874351</v>
      </c>
      <c r="B2855" s="3">
        <v>1</v>
      </c>
      <c r="C2855" s="5" t="str">
        <f>IF(B2855=1,"SPOT","NO SPOT")</f>
        <v>SPOT</v>
      </c>
      <c r="D2855" s="15">
        <f>IF(C2855="NO SPOT",B2855/SUMIF($C$1:$C$6359,"NO SPOT",$B$1:$B$6359),0)</f>
        <v>0</v>
      </c>
      <c r="E2855" s="15">
        <f>SUM($D$2:D2855)</f>
        <v>1.0000000000000537</v>
      </c>
      <c r="F2855" s="6">
        <f>B2855/23078</f>
        <v>4.3331311205477081E-5</v>
      </c>
      <c r="G2855" s="4">
        <v>0</v>
      </c>
      <c r="H2855" s="4">
        <v>1</v>
      </c>
      <c r="I2855" s="4">
        <v>0</v>
      </c>
      <c r="J2855" s="4">
        <v>0</v>
      </c>
      <c r="K2855" s="4">
        <v>0</v>
      </c>
      <c r="L2855" s="4">
        <v>1</v>
      </c>
      <c r="M2855" s="4">
        <v>0</v>
      </c>
      <c r="N2855" s="4">
        <v>0</v>
      </c>
      <c r="O2855" s="13">
        <v>23000</v>
      </c>
      <c r="P2855" s="13">
        <v>36381</v>
      </c>
      <c r="Q2855" s="13">
        <v>0</v>
      </c>
      <c r="R2855" s="13">
        <v>0</v>
      </c>
    </row>
    <row r="2856" spans="1:18" x14ac:dyDescent="0.25">
      <c r="A2856" s="2">
        <v>301099172</v>
      </c>
      <c r="B2856" s="3">
        <v>1</v>
      </c>
      <c r="C2856" s="5" t="str">
        <f>IF(B2856=1,"SPOT","NO SPOT")</f>
        <v>SPOT</v>
      </c>
      <c r="D2856" s="15">
        <f>IF(C2856="NO SPOT",B2856/SUMIF($C$1:$C$6359,"NO SPOT",$B$1:$B$6359),0)</f>
        <v>0</v>
      </c>
      <c r="E2856" s="15">
        <f>SUM($D$2:D2856)</f>
        <v>1.0000000000000537</v>
      </c>
      <c r="F2856" s="6">
        <f>B2856/23078</f>
        <v>4.3331311205477081E-5</v>
      </c>
      <c r="G2856" s="4">
        <v>1</v>
      </c>
      <c r="H2856" s="4">
        <v>0</v>
      </c>
      <c r="I2856" s="4">
        <v>0</v>
      </c>
      <c r="J2856" s="4">
        <v>0</v>
      </c>
      <c r="K2856" s="4">
        <v>0</v>
      </c>
      <c r="L2856" s="4">
        <v>1</v>
      </c>
      <c r="M2856" s="4">
        <v>0</v>
      </c>
      <c r="N2856" s="4">
        <v>0</v>
      </c>
      <c r="O2856" s="13">
        <v>195</v>
      </c>
      <c r="P2856" s="13">
        <v>3936</v>
      </c>
      <c r="Q2856" s="13">
        <v>0</v>
      </c>
      <c r="R2856" s="13">
        <v>0</v>
      </c>
    </row>
    <row r="2857" spans="1:18" x14ac:dyDescent="0.25">
      <c r="A2857" s="2">
        <v>301135893</v>
      </c>
      <c r="B2857" s="3">
        <v>1</v>
      </c>
      <c r="C2857" s="5" t="str">
        <f>IF(B2857=1,"SPOT","NO SPOT")</f>
        <v>SPOT</v>
      </c>
      <c r="D2857" s="15">
        <f>IF(C2857="NO SPOT",B2857/SUMIF($C$1:$C$6359,"NO SPOT",$B$1:$B$6359),0)</f>
        <v>0</v>
      </c>
      <c r="E2857" s="15">
        <f>SUM($D$2:D2857)</f>
        <v>1.0000000000000537</v>
      </c>
      <c r="F2857" s="6">
        <f>B2857/23078</f>
        <v>4.3331311205477081E-5</v>
      </c>
      <c r="G2857" s="4">
        <v>1</v>
      </c>
      <c r="H2857" s="4">
        <v>0</v>
      </c>
      <c r="I2857" s="4">
        <v>0</v>
      </c>
      <c r="J2857" s="4">
        <v>0</v>
      </c>
      <c r="K2857" s="4">
        <v>0</v>
      </c>
      <c r="L2857" s="4">
        <v>1</v>
      </c>
      <c r="M2857" s="4">
        <v>0</v>
      </c>
      <c r="N2857" s="4">
        <v>0</v>
      </c>
      <c r="O2857" s="13">
        <v>4989</v>
      </c>
      <c r="P2857" s="13">
        <v>25014</v>
      </c>
      <c r="Q2857" s="13">
        <v>0</v>
      </c>
      <c r="R2857" s="13">
        <v>0</v>
      </c>
    </row>
    <row r="2858" spans="1:18" x14ac:dyDescent="0.25">
      <c r="A2858" s="2">
        <v>301186490</v>
      </c>
      <c r="B2858" s="3">
        <v>1</v>
      </c>
      <c r="C2858" s="5" t="str">
        <f>IF(B2858=1,"SPOT","NO SPOT")</f>
        <v>SPOT</v>
      </c>
      <c r="D2858" s="15">
        <f>IF(C2858="NO SPOT",B2858/SUMIF($C$1:$C$6359,"NO SPOT",$B$1:$B$6359),0)</f>
        <v>0</v>
      </c>
      <c r="E2858" s="15">
        <f>SUM($D$2:D2858)</f>
        <v>1.0000000000000537</v>
      </c>
      <c r="F2858" s="6">
        <f>B2858/23078</f>
        <v>4.3331311205477081E-5</v>
      </c>
      <c r="G2858" s="4">
        <v>1</v>
      </c>
      <c r="H2858" s="4">
        <v>0</v>
      </c>
      <c r="I2858" s="4">
        <v>0</v>
      </c>
      <c r="J2858" s="4">
        <v>0</v>
      </c>
      <c r="K2858" s="4">
        <v>0</v>
      </c>
      <c r="L2858" s="4">
        <v>1</v>
      </c>
      <c r="M2858" s="4">
        <v>0</v>
      </c>
      <c r="N2858" s="4">
        <v>0</v>
      </c>
      <c r="O2858" s="13">
        <v>6000</v>
      </c>
      <c r="P2858" s="13">
        <v>38279</v>
      </c>
      <c r="Q2858" s="13">
        <v>0</v>
      </c>
      <c r="R2858" s="13">
        <v>0</v>
      </c>
    </row>
    <row r="2859" spans="1:18" x14ac:dyDescent="0.25">
      <c r="A2859" s="2">
        <v>301247045</v>
      </c>
      <c r="B2859" s="3">
        <v>1</v>
      </c>
      <c r="C2859" s="5" t="str">
        <f>IF(B2859=1,"SPOT","NO SPOT")</f>
        <v>SPOT</v>
      </c>
      <c r="D2859" s="15">
        <f>IF(C2859="NO SPOT",B2859/SUMIF($C$1:$C$6359,"NO SPOT",$B$1:$B$6359),0)</f>
        <v>0</v>
      </c>
      <c r="E2859" s="15">
        <f>SUM($D$2:D2859)</f>
        <v>1.0000000000000537</v>
      </c>
      <c r="F2859" s="6">
        <f>B2859/23078</f>
        <v>4.3331311205477081E-5</v>
      </c>
      <c r="G2859" s="4">
        <v>1</v>
      </c>
      <c r="H2859" s="4">
        <v>0</v>
      </c>
      <c r="I2859" s="4">
        <v>0</v>
      </c>
      <c r="J2859" s="4">
        <v>0</v>
      </c>
      <c r="K2859" s="4">
        <v>0</v>
      </c>
      <c r="L2859" s="4">
        <v>1</v>
      </c>
      <c r="M2859" s="4">
        <v>0</v>
      </c>
      <c r="N2859" s="4">
        <v>0</v>
      </c>
      <c r="O2859" s="13">
        <v>613</v>
      </c>
      <c r="P2859" s="13">
        <v>6144</v>
      </c>
      <c r="Q2859" s="13">
        <v>0</v>
      </c>
      <c r="R2859" s="13">
        <v>0</v>
      </c>
    </row>
    <row r="2860" spans="1:18" x14ac:dyDescent="0.25">
      <c r="A2860" s="2">
        <v>301451308</v>
      </c>
      <c r="B2860" s="3">
        <v>1</v>
      </c>
      <c r="C2860" s="5" t="str">
        <f>IF(B2860=1,"SPOT","NO SPOT")</f>
        <v>SPOT</v>
      </c>
      <c r="D2860" s="15">
        <f>IF(C2860="NO SPOT",B2860/SUMIF($C$1:$C$6359,"NO SPOT",$B$1:$B$6359),0)</f>
        <v>0</v>
      </c>
      <c r="E2860" s="15">
        <f>SUM($D$2:D2860)</f>
        <v>1.0000000000000537</v>
      </c>
      <c r="F2860" s="6">
        <f>B2860/23078</f>
        <v>4.3331311205477081E-5</v>
      </c>
      <c r="G2860" s="4">
        <v>1</v>
      </c>
      <c r="H2860" s="4">
        <v>0</v>
      </c>
      <c r="I2860" s="4">
        <v>0</v>
      </c>
      <c r="J2860" s="4">
        <v>0</v>
      </c>
      <c r="K2860" s="4">
        <v>0</v>
      </c>
      <c r="L2860" s="4">
        <v>1</v>
      </c>
      <c r="M2860" s="4">
        <v>0</v>
      </c>
      <c r="N2860" s="4">
        <v>0</v>
      </c>
      <c r="O2860" s="13">
        <v>1145</v>
      </c>
      <c r="P2860" s="13">
        <v>14300</v>
      </c>
      <c r="Q2860" s="13">
        <v>0</v>
      </c>
      <c r="R2860" s="13">
        <v>0</v>
      </c>
    </row>
    <row r="2861" spans="1:18" x14ac:dyDescent="0.25">
      <c r="A2861" s="2">
        <v>301565016</v>
      </c>
      <c r="B2861" s="3">
        <v>1</v>
      </c>
      <c r="C2861" s="5" t="str">
        <f>IF(B2861=1,"SPOT","NO SPOT")</f>
        <v>SPOT</v>
      </c>
      <c r="D2861" s="15">
        <f>IF(C2861="NO SPOT",B2861/SUMIF($C$1:$C$6359,"NO SPOT",$B$1:$B$6359),0)</f>
        <v>0</v>
      </c>
      <c r="E2861" s="15">
        <f>SUM($D$2:D2861)</f>
        <v>1.0000000000000537</v>
      </c>
      <c r="F2861" s="6">
        <f>B2861/23078</f>
        <v>4.3331311205477081E-5</v>
      </c>
      <c r="G2861" s="4">
        <v>0</v>
      </c>
      <c r="H2861" s="4">
        <v>0</v>
      </c>
      <c r="I2861" s="4">
        <v>1</v>
      </c>
      <c r="J2861" s="4">
        <v>0</v>
      </c>
      <c r="K2861" s="4">
        <v>0</v>
      </c>
      <c r="L2861" s="4">
        <v>1</v>
      </c>
      <c r="M2861" s="4">
        <v>0</v>
      </c>
      <c r="N2861" s="4">
        <v>0</v>
      </c>
      <c r="O2861" s="13">
        <v>8940</v>
      </c>
      <c r="P2861" s="13">
        <v>48101</v>
      </c>
      <c r="Q2861" s="13">
        <v>0</v>
      </c>
      <c r="R2861" s="13">
        <v>0</v>
      </c>
    </row>
    <row r="2862" spans="1:18" x14ac:dyDescent="0.25">
      <c r="A2862" s="2">
        <v>301888871</v>
      </c>
      <c r="B2862" s="3">
        <v>1</v>
      </c>
      <c r="C2862" s="5" t="str">
        <f>IF(B2862=1,"SPOT","NO SPOT")</f>
        <v>SPOT</v>
      </c>
      <c r="D2862" s="15">
        <f>IF(C2862="NO SPOT",B2862/SUMIF($C$1:$C$6359,"NO SPOT",$B$1:$B$6359),0)</f>
        <v>0</v>
      </c>
      <c r="E2862" s="15">
        <f>SUM($D$2:D2862)</f>
        <v>1.0000000000000537</v>
      </c>
      <c r="F2862" s="6">
        <f>B2862/23078</f>
        <v>4.3331311205477081E-5</v>
      </c>
      <c r="G2862" s="4">
        <v>1</v>
      </c>
      <c r="H2862" s="4">
        <v>0</v>
      </c>
      <c r="I2862" s="4">
        <v>0</v>
      </c>
      <c r="J2862" s="4">
        <v>0</v>
      </c>
      <c r="K2862" s="4">
        <v>0</v>
      </c>
      <c r="L2862" s="4">
        <v>1</v>
      </c>
      <c r="M2862" s="4">
        <v>0</v>
      </c>
      <c r="N2862" s="4">
        <v>0</v>
      </c>
      <c r="O2862" s="13">
        <v>1660</v>
      </c>
      <c r="P2862" s="13">
        <v>17566</v>
      </c>
      <c r="Q2862" s="13">
        <v>0</v>
      </c>
      <c r="R2862" s="13">
        <v>0</v>
      </c>
    </row>
    <row r="2863" spans="1:18" x14ac:dyDescent="0.25">
      <c r="A2863" s="2">
        <v>302035191</v>
      </c>
      <c r="B2863" s="3">
        <v>1</v>
      </c>
      <c r="C2863" s="5" t="str">
        <f>IF(B2863=1,"SPOT","NO SPOT")</f>
        <v>SPOT</v>
      </c>
      <c r="D2863" s="15">
        <f>IF(C2863="NO SPOT",B2863/SUMIF($C$1:$C$6359,"NO SPOT",$B$1:$B$6359),0)</f>
        <v>0</v>
      </c>
      <c r="E2863" s="15">
        <f>SUM($D$2:D2863)</f>
        <v>1.0000000000000537</v>
      </c>
      <c r="F2863" s="6">
        <f>B2863/23078</f>
        <v>4.3331311205477081E-5</v>
      </c>
      <c r="G2863" s="4">
        <v>1</v>
      </c>
      <c r="H2863" s="4">
        <v>0</v>
      </c>
      <c r="I2863" s="4">
        <v>0</v>
      </c>
      <c r="J2863" s="4">
        <v>0</v>
      </c>
      <c r="K2863" s="4">
        <v>0</v>
      </c>
      <c r="L2863" s="4">
        <v>1</v>
      </c>
      <c r="M2863" s="4">
        <v>0</v>
      </c>
      <c r="N2863" s="4">
        <v>0</v>
      </c>
      <c r="O2863" s="13">
        <v>15342</v>
      </c>
      <c r="P2863" s="13">
        <v>48908</v>
      </c>
      <c r="Q2863" s="13">
        <v>0</v>
      </c>
      <c r="R2863" s="13">
        <v>0</v>
      </c>
    </row>
    <row r="2864" spans="1:18" x14ac:dyDescent="0.25">
      <c r="A2864" s="2">
        <v>302332028</v>
      </c>
      <c r="B2864" s="3">
        <v>1</v>
      </c>
      <c r="C2864" s="5" t="str">
        <f>IF(B2864=1,"SPOT","NO SPOT")</f>
        <v>SPOT</v>
      </c>
      <c r="D2864" s="15">
        <f>IF(C2864="NO SPOT",B2864/SUMIF($C$1:$C$6359,"NO SPOT",$B$1:$B$6359),0)</f>
        <v>0</v>
      </c>
      <c r="E2864" s="15">
        <f>SUM($D$2:D2864)</f>
        <v>1.0000000000000537</v>
      </c>
      <c r="F2864" s="6">
        <f>B2864/23078</f>
        <v>4.3331311205477081E-5</v>
      </c>
      <c r="G2864" s="4">
        <v>1</v>
      </c>
      <c r="H2864" s="4">
        <v>0</v>
      </c>
      <c r="I2864" s="4">
        <v>0</v>
      </c>
      <c r="J2864" s="4">
        <v>0</v>
      </c>
      <c r="K2864" s="4">
        <v>0</v>
      </c>
      <c r="L2864" s="4">
        <v>1</v>
      </c>
      <c r="M2864" s="4">
        <v>0</v>
      </c>
      <c r="N2864" s="4">
        <v>0</v>
      </c>
      <c r="O2864" s="13">
        <v>704</v>
      </c>
      <c r="P2864" s="13">
        <v>20605</v>
      </c>
      <c r="Q2864" s="13">
        <v>0</v>
      </c>
      <c r="R2864" s="13">
        <v>0</v>
      </c>
    </row>
    <row r="2865" spans="1:18" x14ac:dyDescent="0.25">
      <c r="A2865" s="2">
        <v>400926366</v>
      </c>
      <c r="B2865" s="3">
        <v>1</v>
      </c>
      <c r="C2865" s="5" t="str">
        <f>IF(B2865=1,"SPOT","NO SPOT")</f>
        <v>SPOT</v>
      </c>
      <c r="D2865" s="15">
        <f>IF(C2865="NO SPOT",B2865/SUMIF($C$1:$C$6359,"NO SPOT",$B$1:$B$6359),0)</f>
        <v>0</v>
      </c>
      <c r="E2865" s="15">
        <f>SUM($D$2:D2865)</f>
        <v>1.0000000000000537</v>
      </c>
      <c r="F2865" s="6">
        <f>B2865/23078</f>
        <v>4.3331311205477081E-5</v>
      </c>
      <c r="G2865" s="4">
        <v>0</v>
      </c>
      <c r="H2865" s="4">
        <v>0</v>
      </c>
      <c r="I2865" s="4">
        <v>1</v>
      </c>
      <c r="J2865" s="4">
        <v>1</v>
      </c>
      <c r="K2865" s="4">
        <v>0</v>
      </c>
      <c r="L2865" s="4">
        <v>0</v>
      </c>
      <c r="M2865" s="4">
        <v>0</v>
      </c>
      <c r="N2865" s="4">
        <v>0</v>
      </c>
      <c r="O2865" s="13">
        <v>2000</v>
      </c>
      <c r="P2865" s="13">
        <v>8824</v>
      </c>
      <c r="Q2865" s="13">
        <v>14</v>
      </c>
      <c r="R2865" s="13">
        <v>0</v>
      </c>
    </row>
    <row r="2866" spans="1:18" x14ac:dyDescent="0.25">
      <c r="A2866" s="2">
        <v>437880546</v>
      </c>
      <c r="B2866" s="3">
        <v>1</v>
      </c>
      <c r="C2866" s="5" t="str">
        <f>IF(B2866=1,"SPOT","NO SPOT")</f>
        <v>SPOT</v>
      </c>
      <c r="D2866" s="15">
        <f>IF(C2866="NO SPOT",B2866/SUMIF($C$1:$C$6359,"NO SPOT",$B$1:$B$6359),0)</f>
        <v>0</v>
      </c>
      <c r="E2866" s="15">
        <f>SUM($D$2:D2866)</f>
        <v>1.0000000000000537</v>
      </c>
      <c r="F2866" s="6">
        <f>B2866/23078</f>
        <v>4.3331311205477081E-5</v>
      </c>
      <c r="G2866" s="4">
        <v>1</v>
      </c>
      <c r="H2866" s="4">
        <v>0</v>
      </c>
      <c r="I2866" s="4">
        <v>0</v>
      </c>
      <c r="J2866" s="4">
        <v>0</v>
      </c>
      <c r="K2866" s="4">
        <v>0</v>
      </c>
      <c r="L2866" s="4">
        <v>1</v>
      </c>
      <c r="M2866" s="4">
        <v>0</v>
      </c>
      <c r="N2866" s="4">
        <v>0</v>
      </c>
      <c r="O2866" s="13">
        <v>350</v>
      </c>
      <c r="P2866" s="13">
        <v>1196</v>
      </c>
      <c r="Q2866" s="13">
        <v>0</v>
      </c>
      <c r="R2866" s="13">
        <v>0</v>
      </c>
    </row>
    <row r="2867" spans="1:18" x14ac:dyDescent="0.25">
      <c r="A2867" s="2">
        <v>440164352</v>
      </c>
      <c r="B2867" s="3">
        <v>1</v>
      </c>
      <c r="C2867" s="5" t="str">
        <f>IF(B2867=1,"SPOT","NO SPOT")</f>
        <v>SPOT</v>
      </c>
      <c r="D2867" s="15">
        <f>IF(C2867="NO SPOT",B2867/SUMIF($C$1:$C$6359,"NO SPOT",$B$1:$B$6359),0)</f>
        <v>0</v>
      </c>
      <c r="E2867" s="15">
        <f>SUM($D$2:D2867)</f>
        <v>1.0000000000000537</v>
      </c>
      <c r="F2867" s="6">
        <f>B2867/23078</f>
        <v>4.3331311205477081E-5</v>
      </c>
      <c r="G2867" s="4">
        <v>1</v>
      </c>
      <c r="H2867" s="4">
        <v>0</v>
      </c>
      <c r="I2867" s="4">
        <v>0</v>
      </c>
      <c r="J2867" s="4">
        <v>0</v>
      </c>
      <c r="K2867" s="4">
        <v>0</v>
      </c>
      <c r="L2867" s="4">
        <v>1</v>
      </c>
      <c r="M2867" s="4">
        <v>0</v>
      </c>
      <c r="N2867" s="4">
        <v>0</v>
      </c>
      <c r="O2867" s="13">
        <v>2063</v>
      </c>
      <c r="P2867" s="13">
        <v>7236</v>
      </c>
      <c r="Q2867" s="13">
        <v>0</v>
      </c>
      <c r="R2867" s="13">
        <v>0</v>
      </c>
    </row>
    <row r="2868" spans="1:18" x14ac:dyDescent="0.25">
      <c r="A2868" s="2">
        <v>465117452</v>
      </c>
      <c r="B2868" s="3">
        <v>1</v>
      </c>
      <c r="C2868" s="5" t="str">
        <f>IF(B2868=1,"SPOT","NO SPOT")</f>
        <v>SPOT</v>
      </c>
      <c r="D2868" s="15">
        <f>IF(C2868="NO SPOT",B2868/SUMIF($C$1:$C$6359,"NO SPOT",$B$1:$B$6359),0)</f>
        <v>0</v>
      </c>
      <c r="E2868" s="15">
        <f>SUM($D$2:D2868)</f>
        <v>1.0000000000000537</v>
      </c>
      <c r="F2868" s="6">
        <f>B2868/23078</f>
        <v>4.3331311205477081E-5</v>
      </c>
      <c r="G2868" s="4">
        <v>1</v>
      </c>
      <c r="H2868" s="4">
        <v>0</v>
      </c>
      <c r="I2868" s="4">
        <v>0</v>
      </c>
      <c r="J2868" s="4">
        <v>1</v>
      </c>
      <c r="K2868" s="4">
        <v>0</v>
      </c>
      <c r="L2868" s="4">
        <v>0</v>
      </c>
      <c r="M2868" s="4">
        <v>0</v>
      </c>
      <c r="N2868" s="4">
        <v>0</v>
      </c>
      <c r="O2868" s="13">
        <v>2954</v>
      </c>
      <c r="P2868" s="13">
        <v>5327</v>
      </c>
      <c r="Q2868" s="13">
        <v>0</v>
      </c>
      <c r="R2868" s="13">
        <v>0</v>
      </c>
    </row>
    <row r="2869" spans="1:18" x14ac:dyDescent="0.25">
      <c r="A2869" s="2">
        <v>470876432</v>
      </c>
      <c r="B2869" s="3">
        <v>1</v>
      </c>
      <c r="C2869" s="5" t="str">
        <f>IF(B2869=1,"SPOT","NO SPOT")</f>
        <v>SPOT</v>
      </c>
      <c r="D2869" s="15">
        <f>IF(C2869="NO SPOT",B2869/SUMIF($C$1:$C$6359,"NO SPOT",$B$1:$B$6359),0)</f>
        <v>0</v>
      </c>
      <c r="E2869" s="15">
        <f>SUM($D$2:D2869)</f>
        <v>1.0000000000000537</v>
      </c>
      <c r="F2869" s="6">
        <f>B2869/23078</f>
        <v>4.3331311205477081E-5</v>
      </c>
      <c r="G2869" s="4">
        <v>1</v>
      </c>
      <c r="H2869" s="4">
        <v>0</v>
      </c>
      <c r="I2869" s="4">
        <v>0</v>
      </c>
      <c r="J2869" s="4">
        <v>0</v>
      </c>
      <c r="K2869" s="4">
        <v>0</v>
      </c>
      <c r="L2869" s="4">
        <v>1</v>
      </c>
      <c r="M2869" s="4">
        <v>0</v>
      </c>
      <c r="N2869" s="4">
        <v>0</v>
      </c>
      <c r="O2869" s="13">
        <v>200</v>
      </c>
      <c r="P2869" s="13">
        <v>2858</v>
      </c>
      <c r="Q2869" s="13">
        <v>0</v>
      </c>
      <c r="R2869" s="13">
        <v>0</v>
      </c>
    </row>
    <row r="2870" spans="1:18" x14ac:dyDescent="0.25">
      <c r="A2870" s="2">
        <v>485385247</v>
      </c>
      <c r="B2870" s="3">
        <v>1</v>
      </c>
      <c r="C2870" s="5" t="str">
        <f>IF(B2870=1,"SPOT","NO SPOT")</f>
        <v>SPOT</v>
      </c>
      <c r="D2870" s="15">
        <f>IF(C2870="NO SPOT",B2870/SUMIF($C$1:$C$6359,"NO SPOT",$B$1:$B$6359),0)</f>
        <v>0</v>
      </c>
      <c r="E2870" s="15">
        <f>SUM($D$2:D2870)</f>
        <v>1.0000000000000537</v>
      </c>
      <c r="F2870" s="6">
        <f>B2870/23078</f>
        <v>4.3331311205477081E-5</v>
      </c>
      <c r="G2870" s="4">
        <v>1</v>
      </c>
      <c r="H2870" s="4">
        <v>0</v>
      </c>
      <c r="I2870" s="4">
        <v>0</v>
      </c>
      <c r="J2870" s="4">
        <v>0</v>
      </c>
      <c r="K2870" s="4">
        <v>0</v>
      </c>
      <c r="L2870" s="4">
        <v>1</v>
      </c>
      <c r="M2870" s="4">
        <v>0</v>
      </c>
      <c r="N2870" s="4">
        <v>0</v>
      </c>
      <c r="O2870" s="13">
        <v>5980</v>
      </c>
      <c r="P2870" s="13">
        <v>33493</v>
      </c>
      <c r="Q2870" s="13">
        <v>0</v>
      </c>
      <c r="R2870" s="13">
        <v>0</v>
      </c>
    </row>
    <row r="2871" spans="1:18" x14ac:dyDescent="0.25">
      <c r="A2871" s="2">
        <v>492601321</v>
      </c>
      <c r="B2871" s="3">
        <v>1</v>
      </c>
      <c r="C2871" s="5" t="str">
        <f>IF(B2871=1,"SPOT","NO SPOT")</f>
        <v>SPOT</v>
      </c>
      <c r="D2871" s="15">
        <f>IF(C2871="NO SPOT",B2871/SUMIF($C$1:$C$6359,"NO SPOT",$B$1:$B$6359),0)</f>
        <v>0</v>
      </c>
      <c r="E2871" s="15">
        <f>SUM($D$2:D2871)</f>
        <v>1.0000000000000537</v>
      </c>
      <c r="F2871" s="6">
        <f>B2871/23078</f>
        <v>4.3331311205477081E-5</v>
      </c>
      <c r="G2871" s="4">
        <v>1</v>
      </c>
      <c r="H2871" s="4">
        <v>0</v>
      </c>
      <c r="I2871" s="4">
        <v>0</v>
      </c>
      <c r="J2871" s="4">
        <v>0</v>
      </c>
      <c r="K2871" s="4">
        <v>0</v>
      </c>
      <c r="L2871" s="4">
        <v>1</v>
      </c>
      <c r="M2871" s="4">
        <v>0</v>
      </c>
      <c r="N2871" s="4">
        <v>0</v>
      </c>
      <c r="O2871" s="13">
        <v>2591</v>
      </c>
      <c r="P2871" s="13">
        <v>7554</v>
      </c>
      <c r="Q2871" s="13">
        <v>0</v>
      </c>
      <c r="R2871" s="13">
        <v>0</v>
      </c>
    </row>
    <row r="2872" spans="1:18" x14ac:dyDescent="0.25">
      <c r="A2872" s="2">
        <v>493417705</v>
      </c>
      <c r="B2872" s="3">
        <v>1</v>
      </c>
      <c r="C2872" s="5" t="str">
        <f>IF(B2872=1,"SPOT","NO SPOT")</f>
        <v>SPOT</v>
      </c>
      <c r="D2872" s="15">
        <f>IF(C2872="NO SPOT",B2872/SUMIF($C$1:$C$6359,"NO SPOT",$B$1:$B$6359),0)</f>
        <v>0</v>
      </c>
      <c r="E2872" s="15">
        <f>SUM($D$2:D2872)</f>
        <v>1.0000000000000537</v>
      </c>
      <c r="F2872" s="6">
        <f>B2872/23078</f>
        <v>4.3331311205477081E-5</v>
      </c>
      <c r="G2872" s="4">
        <v>1</v>
      </c>
      <c r="H2872" s="4">
        <v>0</v>
      </c>
      <c r="I2872" s="4">
        <v>0</v>
      </c>
      <c r="J2872" s="4">
        <v>0</v>
      </c>
      <c r="K2872" s="4">
        <v>0</v>
      </c>
      <c r="L2872" s="4">
        <v>1</v>
      </c>
      <c r="M2872" s="4">
        <v>0</v>
      </c>
      <c r="N2872" s="4">
        <v>0</v>
      </c>
      <c r="O2872" s="13">
        <v>10900</v>
      </c>
      <c r="P2872" s="13">
        <v>3962</v>
      </c>
      <c r="Q2872" s="13">
        <v>0</v>
      </c>
      <c r="R2872" s="13">
        <v>0</v>
      </c>
    </row>
    <row r="2873" spans="1:18" x14ac:dyDescent="0.25">
      <c r="A2873" s="2">
        <v>497001510</v>
      </c>
      <c r="B2873" s="3">
        <v>1</v>
      </c>
      <c r="C2873" s="5" t="str">
        <f>IF(B2873=1,"SPOT","NO SPOT")</f>
        <v>SPOT</v>
      </c>
      <c r="D2873" s="15">
        <f>IF(C2873="NO SPOT",B2873/SUMIF($C$1:$C$6359,"NO SPOT",$B$1:$B$6359),0)</f>
        <v>0</v>
      </c>
      <c r="E2873" s="15">
        <f>SUM($D$2:D2873)</f>
        <v>1.0000000000000537</v>
      </c>
      <c r="F2873" s="6">
        <f>B2873/23078</f>
        <v>4.3331311205477081E-5</v>
      </c>
      <c r="G2873" s="4">
        <v>1</v>
      </c>
      <c r="H2873" s="4">
        <v>0</v>
      </c>
      <c r="I2873" s="4">
        <v>0</v>
      </c>
      <c r="J2873" s="4">
        <v>0</v>
      </c>
      <c r="K2873" s="4">
        <v>0</v>
      </c>
      <c r="L2873" s="4">
        <v>1</v>
      </c>
      <c r="M2873" s="4">
        <v>0</v>
      </c>
      <c r="N2873" s="4">
        <v>0</v>
      </c>
      <c r="O2873" s="13">
        <v>814</v>
      </c>
      <c r="P2873" s="13">
        <v>2456</v>
      </c>
      <c r="Q2873" s="13">
        <v>0</v>
      </c>
      <c r="R2873" s="13">
        <v>0</v>
      </c>
    </row>
    <row r="2874" spans="1:18" x14ac:dyDescent="0.25">
      <c r="A2874" s="2">
        <v>500746516</v>
      </c>
      <c r="B2874" s="3">
        <v>1</v>
      </c>
      <c r="C2874" s="5" t="str">
        <f>IF(B2874=1,"SPOT","NO SPOT")</f>
        <v>SPOT</v>
      </c>
      <c r="D2874" s="15">
        <f>IF(C2874="NO SPOT",B2874/SUMIF($C$1:$C$6359,"NO SPOT",$B$1:$B$6359),0)</f>
        <v>0</v>
      </c>
      <c r="E2874" s="15">
        <f>SUM($D$2:D2874)</f>
        <v>1.0000000000000537</v>
      </c>
      <c r="F2874" s="6">
        <f>B2874/23078</f>
        <v>4.3331311205477081E-5</v>
      </c>
      <c r="G2874" s="4">
        <v>1</v>
      </c>
      <c r="H2874" s="4">
        <v>0</v>
      </c>
      <c r="I2874" s="4">
        <v>0</v>
      </c>
      <c r="J2874" s="4">
        <v>0</v>
      </c>
      <c r="K2874" s="4">
        <v>0</v>
      </c>
      <c r="L2874" s="4">
        <v>1</v>
      </c>
      <c r="M2874" s="4">
        <v>0</v>
      </c>
      <c r="N2874" s="4">
        <v>0</v>
      </c>
      <c r="O2874" s="13">
        <v>9769</v>
      </c>
      <c r="P2874" s="13">
        <v>62187</v>
      </c>
      <c r="Q2874" s="13">
        <v>0</v>
      </c>
      <c r="R2874" s="13">
        <v>0</v>
      </c>
    </row>
    <row r="2875" spans="1:18" x14ac:dyDescent="0.25">
      <c r="A2875" s="2">
        <v>501955488</v>
      </c>
      <c r="B2875" s="3">
        <v>1</v>
      </c>
      <c r="C2875" s="5" t="str">
        <f>IF(B2875=1,"SPOT","NO SPOT")</f>
        <v>SPOT</v>
      </c>
      <c r="D2875" s="15">
        <f>IF(C2875="NO SPOT",B2875/SUMIF($C$1:$C$6359,"NO SPOT",$B$1:$B$6359),0)</f>
        <v>0</v>
      </c>
      <c r="E2875" s="15">
        <f>SUM($D$2:D2875)</f>
        <v>1.0000000000000537</v>
      </c>
      <c r="F2875" s="6">
        <f>B2875/23078</f>
        <v>4.3331311205477081E-5</v>
      </c>
      <c r="G2875" s="4">
        <v>1</v>
      </c>
      <c r="H2875" s="4">
        <v>0</v>
      </c>
      <c r="I2875" s="4">
        <v>0</v>
      </c>
      <c r="J2875" s="4">
        <v>1</v>
      </c>
      <c r="K2875" s="4">
        <v>0</v>
      </c>
      <c r="L2875" s="4">
        <v>0</v>
      </c>
      <c r="M2875" s="4">
        <v>0</v>
      </c>
      <c r="N2875" s="4">
        <v>0</v>
      </c>
      <c r="O2875" s="13">
        <v>3500</v>
      </c>
      <c r="P2875" s="13">
        <v>9837</v>
      </c>
      <c r="Q2875" s="13">
        <v>0</v>
      </c>
      <c r="R2875" s="13">
        <v>0</v>
      </c>
    </row>
    <row r="2876" spans="1:18" x14ac:dyDescent="0.25">
      <c r="A2876" s="2">
        <v>502690894</v>
      </c>
      <c r="B2876" s="3">
        <v>1</v>
      </c>
      <c r="C2876" s="5" t="str">
        <f>IF(B2876=1,"SPOT","NO SPOT")</f>
        <v>SPOT</v>
      </c>
      <c r="D2876" s="15">
        <f>IF(C2876="NO SPOT",B2876/SUMIF($C$1:$C$6359,"NO SPOT",$B$1:$B$6359),0)</f>
        <v>0</v>
      </c>
      <c r="E2876" s="15">
        <f>SUM($D$2:D2876)</f>
        <v>1.0000000000000537</v>
      </c>
      <c r="F2876" s="6">
        <f>B2876/23078</f>
        <v>4.3331311205477081E-5</v>
      </c>
      <c r="G2876" s="4">
        <v>1</v>
      </c>
      <c r="H2876" s="4">
        <v>0</v>
      </c>
      <c r="I2876" s="4">
        <v>0</v>
      </c>
      <c r="J2876" s="4">
        <v>1</v>
      </c>
      <c r="K2876" s="4">
        <v>0</v>
      </c>
      <c r="L2876" s="4">
        <v>0</v>
      </c>
      <c r="M2876" s="4">
        <v>0</v>
      </c>
      <c r="N2876" s="4">
        <v>0</v>
      </c>
      <c r="O2876" s="13">
        <v>4200</v>
      </c>
      <c r="P2876" s="13">
        <v>13555</v>
      </c>
      <c r="Q2876" s="13">
        <v>0</v>
      </c>
      <c r="R2876" s="13">
        <v>0</v>
      </c>
    </row>
    <row r="2877" spans="1:18" x14ac:dyDescent="0.25">
      <c r="A2877" s="2">
        <v>502915242</v>
      </c>
      <c r="B2877" s="3">
        <v>1</v>
      </c>
      <c r="C2877" s="5" t="str">
        <f>IF(B2877=1,"SPOT","NO SPOT")</f>
        <v>SPOT</v>
      </c>
      <c r="D2877" s="15">
        <f>IF(C2877="NO SPOT",B2877/SUMIF($C$1:$C$6359,"NO SPOT",$B$1:$B$6359),0)</f>
        <v>0</v>
      </c>
      <c r="E2877" s="15">
        <f>SUM($D$2:D2877)</f>
        <v>1.0000000000000537</v>
      </c>
      <c r="F2877" s="6">
        <f>B2877/23078</f>
        <v>4.3331311205477081E-5</v>
      </c>
      <c r="G2877" s="4">
        <v>1</v>
      </c>
      <c r="H2877" s="4">
        <v>0</v>
      </c>
      <c r="I2877" s="4">
        <v>0</v>
      </c>
      <c r="J2877" s="4">
        <v>1</v>
      </c>
      <c r="K2877" s="4">
        <v>0</v>
      </c>
      <c r="L2877" s="4">
        <v>0</v>
      </c>
      <c r="M2877" s="4">
        <v>0</v>
      </c>
      <c r="N2877" s="4">
        <v>0</v>
      </c>
      <c r="O2877" s="13">
        <v>1000</v>
      </c>
      <c r="P2877" s="13">
        <v>9237</v>
      </c>
      <c r="Q2877" s="13">
        <v>0</v>
      </c>
      <c r="R2877" s="13">
        <v>0</v>
      </c>
    </row>
    <row r="2878" spans="1:18" x14ac:dyDescent="0.25">
      <c r="A2878" s="2">
        <v>512158811</v>
      </c>
      <c r="B2878" s="3">
        <v>1</v>
      </c>
      <c r="C2878" s="5" t="str">
        <f>IF(B2878=1,"SPOT","NO SPOT")</f>
        <v>SPOT</v>
      </c>
      <c r="D2878" s="15">
        <f>IF(C2878="NO SPOT",B2878/SUMIF($C$1:$C$6359,"NO SPOT",$B$1:$B$6359),0)</f>
        <v>0</v>
      </c>
      <c r="E2878" s="15">
        <f>SUM($D$2:D2878)</f>
        <v>1.0000000000000537</v>
      </c>
      <c r="F2878" s="6">
        <f>B2878/23078</f>
        <v>4.3331311205477081E-5</v>
      </c>
      <c r="G2878" s="4">
        <v>1</v>
      </c>
      <c r="H2878" s="4">
        <v>0</v>
      </c>
      <c r="I2878" s="4">
        <v>0</v>
      </c>
      <c r="J2878" s="4">
        <v>0</v>
      </c>
      <c r="K2878" s="4">
        <v>0</v>
      </c>
      <c r="L2878" s="4">
        <v>1</v>
      </c>
      <c r="M2878" s="4">
        <v>0</v>
      </c>
      <c r="N2878" s="4">
        <v>0</v>
      </c>
      <c r="O2878" s="13">
        <v>15</v>
      </c>
      <c r="P2878" s="13">
        <v>652</v>
      </c>
      <c r="Q2878" s="13">
        <v>0</v>
      </c>
      <c r="R2878" s="13">
        <v>0</v>
      </c>
    </row>
    <row r="2879" spans="1:18" x14ac:dyDescent="0.25">
      <c r="A2879" s="2">
        <v>516406167</v>
      </c>
      <c r="B2879" s="3">
        <v>1</v>
      </c>
      <c r="C2879" s="5" t="str">
        <f>IF(B2879=1,"SPOT","NO SPOT")</f>
        <v>SPOT</v>
      </c>
      <c r="D2879" s="15">
        <f>IF(C2879="NO SPOT",B2879/SUMIF($C$1:$C$6359,"NO SPOT",$B$1:$B$6359),0)</f>
        <v>0</v>
      </c>
      <c r="E2879" s="15">
        <f>SUM($D$2:D2879)</f>
        <v>1.0000000000000537</v>
      </c>
      <c r="F2879" s="6">
        <f>B2879/23078</f>
        <v>4.3331311205477081E-5</v>
      </c>
      <c r="G2879" s="4">
        <v>1</v>
      </c>
      <c r="H2879" s="4">
        <v>0</v>
      </c>
      <c r="I2879" s="4">
        <v>0</v>
      </c>
      <c r="J2879" s="4">
        <v>0</v>
      </c>
      <c r="K2879" s="4">
        <v>0</v>
      </c>
      <c r="L2879" s="4">
        <v>1</v>
      </c>
      <c r="M2879" s="4">
        <v>0</v>
      </c>
      <c r="N2879" s="4">
        <v>0</v>
      </c>
      <c r="O2879" s="13">
        <v>8962</v>
      </c>
      <c r="P2879" s="13">
        <v>22128</v>
      </c>
      <c r="Q2879" s="13">
        <v>0</v>
      </c>
      <c r="R2879" s="13">
        <v>0</v>
      </c>
    </row>
    <row r="2880" spans="1:18" x14ac:dyDescent="0.25">
      <c r="A2880" s="2">
        <v>516839237</v>
      </c>
      <c r="B2880" s="3">
        <v>1</v>
      </c>
      <c r="C2880" s="5" t="str">
        <f>IF(B2880=1,"SPOT","NO SPOT")</f>
        <v>SPOT</v>
      </c>
      <c r="D2880" s="15">
        <f>IF(C2880="NO SPOT",B2880/SUMIF($C$1:$C$6359,"NO SPOT",$B$1:$B$6359),0)</f>
        <v>0</v>
      </c>
      <c r="E2880" s="15">
        <f>SUM($D$2:D2880)</f>
        <v>1.0000000000000537</v>
      </c>
      <c r="F2880" s="6">
        <f>B2880/23078</f>
        <v>4.3331311205477081E-5</v>
      </c>
      <c r="G2880" s="4">
        <v>1</v>
      </c>
      <c r="H2880" s="4">
        <v>0</v>
      </c>
      <c r="I2880" s="4">
        <v>0</v>
      </c>
      <c r="J2880" s="4">
        <v>0</v>
      </c>
      <c r="K2880" s="4">
        <v>0</v>
      </c>
      <c r="L2880" s="4">
        <v>1</v>
      </c>
      <c r="M2880" s="4">
        <v>0</v>
      </c>
      <c r="N2880" s="4">
        <v>0</v>
      </c>
      <c r="O2880" s="13">
        <v>4540</v>
      </c>
      <c r="P2880" s="13">
        <v>22052</v>
      </c>
      <c r="Q2880" s="13">
        <v>0</v>
      </c>
      <c r="R2880" s="13">
        <v>0</v>
      </c>
    </row>
    <row r="2881" spans="1:18" x14ac:dyDescent="0.25">
      <c r="A2881" s="2">
        <v>520043871</v>
      </c>
      <c r="B2881" s="3">
        <v>1</v>
      </c>
      <c r="C2881" s="5" t="str">
        <f>IF(B2881=1,"SPOT","NO SPOT")</f>
        <v>SPOT</v>
      </c>
      <c r="D2881" s="15">
        <f>IF(C2881="NO SPOT",B2881/SUMIF($C$1:$C$6359,"NO SPOT",$B$1:$B$6359),0)</f>
        <v>0</v>
      </c>
      <c r="E2881" s="15">
        <f>SUM($D$2:D2881)</f>
        <v>1.0000000000000537</v>
      </c>
      <c r="F2881" s="6">
        <f>B2881/23078</f>
        <v>4.3331311205477081E-5</v>
      </c>
      <c r="G2881" s="4">
        <v>1</v>
      </c>
      <c r="H2881" s="4">
        <v>0</v>
      </c>
      <c r="I2881" s="4">
        <v>0</v>
      </c>
      <c r="J2881" s="4">
        <v>0</v>
      </c>
      <c r="K2881" s="4">
        <v>0</v>
      </c>
      <c r="L2881" s="4">
        <v>1</v>
      </c>
      <c r="M2881" s="4">
        <v>0</v>
      </c>
      <c r="N2881" s="4">
        <v>0</v>
      </c>
      <c r="O2881" s="13">
        <v>8620</v>
      </c>
      <c r="P2881" s="13">
        <v>11040</v>
      </c>
      <c r="Q2881" s="13">
        <v>0</v>
      </c>
      <c r="R2881" s="13">
        <v>0</v>
      </c>
    </row>
    <row r="2882" spans="1:18" x14ac:dyDescent="0.25">
      <c r="A2882" s="2">
        <v>600846273</v>
      </c>
      <c r="B2882" s="3">
        <v>1</v>
      </c>
      <c r="C2882" s="5" t="str">
        <f>IF(B2882=1,"SPOT","NO SPOT")</f>
        <v>SPOT</v>
      </c>
      <c r="D2882" s="15">
        <f>IF(C2882="NO SPOT",B2882/SUMIF($C$1:$C$6359,"NO SPOT",$B$1:$B$6359),0)</f>
        <v>0</v>
      </c>
      <c r="E2882" s="15">
        <f>SUM($D$2:D2882)</f>
        <v>1.0000000000000537</v>
      </c>
      <c r="F2882" s="6">
        <f>B2882/23078</f>
        <v>4.3331311205477081E-5</v>
      </c>
      <c r="G2882" s="4">
        <v>0</v>
      </c>
      <c r="H2882" s="4">
        <v>0</v>
      </c>
      <c r="I2882" s="4">
        <v>1</v>
      </c>
      <c r="J2882" s="4">
        <v>0</v>
      </c>
      <c r="K2882" s="4">
        <v>0</v>
      </c>
      <c r="L2882" s="4">
        <v>1</v>
      </c>
      <c r="M2882" s="4">
        <v>0</v>
      </c>
      <c r="N2882" s="4">
        <v>0</v>
      </c>
      <c r="O2882" s="13">
        <v>6100</v>
      </c>
      <c r="P2882" s="13">
        <v>57962</v>
      </c>
      <c r="Q2882" s="13">
        <v>0</v>
      </c>
      <c r="R2882" s="13">
        <v>0</v>
      </c>
    </row>
    <row r="2883" spans="1:18" x14ac:dyDescent="0.25">
      <c r="A2883" s="2">
        <v>601981061</v>
      </c>
      <c r="B2883" s="3">
        <v>1</v>
      </c>
      <c r="C2883" s="5" t="str">
        <f>IF(B2883=1,"SPOT","NO SPOT")</f>
        <v>SPOT</v>
      </c>
      <c r="D2883" s="15">
        <f>IF(C2883="NO SPOT",B2883/SUMIF($C$1:$C$6359,"NO SPOT",$B$1:$B$6359),0)</f>
        <v>0</v>
      </c>
      <c r="E2883" s="15">
        <f>SUM($D$2:D2883)</f>
        <v>1.0000000000000537</v>
      </c>
      <c r="F2883" s="6">
        <f>B2883/23078</f>
        <v>4.3331311205477081E-5</v>
      </c>
      <c r="G2883" s="4">
        <v>1</v>
      </c>
      <c r="H2883" s="4">
        <v>0</v>
      </c>
      <c r="I2883" s="4">
        <v>0</v>
      </c>
      <c r="J2883" s="4">
        <v>0</v>
      </c>
      <c r="K2883" s="4">
        <v>1</v>
      </c>
      <c r="L2883" s="4">
        <v>0</v>
      </c>
      <c r="M2883" s="4">
        <v>0</v>
      </c>
      <c r="N2883" s="4">
        <v>0</v>
      </c>
      <c r="O2883" s="13">
        <v>190</v>
      </c>
      <c r="P2883" s="13">
        <v>7452</v>
      </c>
      <c r="Q2883" s="13">
        <v>0</v>
      </c>
      <c r="R2883" s="13">
        <v>0</v>
      </c>
    </row>
    <row r="2884" spans="1:18" x14ac:dyDescent="0.25">
      <c r="A2884" s="2">
        <v>601986086</v>
      </c>
      <c r="B2884" s="3">
        <v>1</v>
      </c>
      <c r="C2884" s="5" t="str">
        <f>IF(B2884=1,"SPOT","NO SPOT")</f>
        <v>SPOT</v>
      </c>
      <c r="D2884" s="15">
        <f>IF(C2884="NO SPOT",B2884/SUMIF($C$1:$C$6359,"NO SPOT",$B$1:$B$6359),0)</f>
        <v>0</v>
      </c>
      <c r="E2884" s="15">
        <f>SUM($D$2:D2884)</f>
        <v>1.0000000000000537</v>
      </c>
      <c r="F2884" s="6">
        <f>B2884/23078</f>
        <v>4.3331311205477081E-5</v>
      </c>
      <c r="G2884" s="4">
        <v>1</v>
      </c>
      <c r="H2884" s="4">
        <v>0</v>
      </c>
      <c r="I2884" s="4">
        <v>0</v>
      </c>
      <c r="J2884" s="4">
        <v>1</v>
      </c>
      <c r="K2884" s="4">
        <v>0</v>
      </c>
      <c r="L2884" s="4">
        <v>0</v>
      </c>
      <c r="M2884" s="4">
        <v>0</v>
      </c>
      <c r="N2884" s="4">
        <v>0</v>
      </c>
      <c r="O2884" s="13">
        <v>2000</v>
      </c>
      <c r="P2884" s="13">
        <v>10475</v>
      </c>
      <c r="Q2884" s="13">
        <v>0</v>
      </c>
      <c r="R2884" s="13">
        <v>0</v>
      </c>
    </row>
    <row r="2885" spans="1:18" x14ac:dyDescent="0.25">
      <c r="A2885" s="2">
        <v>602105082</v>
      </c>
      <c r="B2885" s="3">
        <v>1</v>
      </c>
      <c r="C2885" s="5" t="str">
        <f>IF(B2885=1,"SPOT","NO SPOT")</f>
        <v>SPOT</v>
      </c>
      <c r="D2885" s="15">
        <f>IF(C2885="NO SPOT",B2885/SUMIF($C$1:$C$6359,"NO SPOT",$B$1:$B$6359),0)</f>
        <v>0</v>
      </c>
      <c r="E2885" s="15">
        <f>SUM($D$2:D2885)</f>
        <v>1.0000000000000537</v>
      </c>
      <c r="F2885" s="6">
        <f>B2885/23078</f>
        <v>4.3331311205477081E-5</v>
      </c>
      <c r="G2885" s="4">
        <v>1</v>
      </c>
      <c r="H2885" s="4">
        <v>0</v>
      </c>
      <c r="I2885" s="4">
        <v>0</v>
      </c>
      <c r="J2885" s="4">
        <v>1</v>
      </c>
      <c r="K2885" s="4">
        <v>0</v>
      </c>
      <c r="L2885" s="4">
        <v>0</v>
      </c>
      <c r="M2885" s="4">
        <v>0</v>
      </c>
      <c r="N2885" s="4">
        <v>0</v>
      </c>
      <c r="O2885" s="13">
        <v>1300</v>
      </c>
      <c r="P2885" s="13">
        <v>13444</v>
      </c>
      <c r="Q2885" s="13">
        <v>0</v>
      </c>
      <c r="R2885" s="13">
        <v>0</v>
      </c>
    </row>
    <row r="2886" spans="1:18" x14ac:dyDescent="0.25">
      <c r="A2886" s="2">
        <v>602122871</v>
      </c>
      <c r="B2886" s="3">
        <v>1</v>
      </c>
      <c r="C2886" s="5" t="str">
        <f>IF(B2886=1,"SPOT","NO SPOT")</f>
        <v>SPOT</v>
      </c>
      <c r="D2886" s="15">
        <f>IF(C2886="NO SPOT",B2886/SUMIF($C$1:$C$6359,"NO SPOT",$B$1:$B$6359),0)</f>
        <v>0</v>
      </c>
      <c r="E2886" s="15">
        <f>SUM($D$2:D2886)</f>
        <v>1.0000000000000537</v>
      </c>
      <c r="F2886" s="6">
        <f>B2886/23078</f>
        <v>4.3331311205477081E-5</v>
      </c>
      <c r="G2886" s="4">
        <v>1</v>
      </c>
      <c r="H2886" s="4">
        <v>0</v>
      </c>
      <c r="I2886" s="4">
        <v>0</v>
      </c>
      <c r="J2886" s="4">
        <v>1</v>
      </c>
      <c r="K2886" s="4">
        <v>0</v>
      </c>
      <c r="L2886" s="4">
        <v>0</v>
      </c>
      <c r="M2886" s="4">
        <v>0</v>
      </c>
      <c r="N2886" s="4">
        <v>0</v>
      </c>
      <c r="O2886" s="13">
        <v>1000</v>
      </c>
      <c r="P2886" s="13">
        <v>2487</v>
      </c>
      <c r="Q2886" s="13">
        <v>0</v>
      </c>
      <c r="R2886" s="13">
        <v>0</v>
      </c>
    </row>
    <row r="2887" spans="1:18" x14ac:dyDescent="0.25">
      <c r="A2887" s="2">
        <v>602205775</v>
      </c>
      <c r="B2887" s="3">
        <v>1</v>
      </c>
      <c r="C2887" s="5" t="str">
        <f>IF(B2887=1,"SPOT","NO SPOT")</f>
        <v>SPOT</v>
      </c>
      <c r="D2887" s="15">
        <f>IF(C2887="NO SPOT",B2887/SUMIF($C$1:$C$6359,"NO SPOT",$B$1:$B$6359),0)</f>
        <v>0</v>
      </c>
      <c r="E2887" s="15">
        <f>SUM($D$2:D2887)</f>
        <v>1.0000000000000537</v>
      </c>
      <c r="F2887" s="6">
        <f>B2887/23078</f>
        <v>4.3331311205477081E-5</v>
      </c>
      <c r="G2887" s="4">
        <v>0</v>
      </c>
      <c r="H2887" s="4">
        <v>1</v>
      </c>
      <c r="I2887" s="4">
        <v>0</v>
      </c>
      <c r="J2887" s="4">
        <v>1</v>
      </c>
      <c r="K2887" s="4">
        <v>0</v>
      </c>
      <c r="L2887" s="4">
        <v>0</v>
      </c>
      <c r="M2887" s="4">
        <v>0</v>
      </c>
      <c r="N2887" s="4">
        <v>0</v>
      </c>
      <c r="O2887" s="13">
        <v>3265</v>
      </c>
      <c r="P2887" s="13">
        <v>22654</v>
      </c>
      <c r="Q2887" s="13">
        <v>0</v>
      </c>
      <c r="R2887" s="13">
        <v>0</v>
      </c>
    </row>
    <row r="2888" spans="1:18" x14ac:dyDescent="0.25">
      <c r="A2888" s="2">
        <v>602917965</v>
      </c>
      <c r="B2888" s="3">
        <v>1</v>
      </c>
      <c r="C2888" s="5" t="str">
        <f>IF(B2888=1,"SPOT","NO SPOT")</f>
        <v>SPOT</v>
      </c>
      <c r="D2888" s="15">
        <f>IF(C2888="NO SPOT",B2888/SUMIF($C$1:$C$6359,"NO SPOT",$B$1:$B$6359),0)</f>
        <v>0</v>
      </c>
      <c r="E2888" s="15">
        <f>SUM($D$2:D2888)</f>
        <v>1.0000000000000537</v>
      </c>
      <c r="F2888" s="6">
        <f>B2888/23078</f>
        <v>4.3331311205477081E-5</v>
      </c>
      <c r="G2888" s="4">
        <v>1</v>
      </c>
      <c r="H2888" s="4">
        <v>0</v>
      </c>
      <c r="I2888" s="4">
        <v>0</v>
      </c>
      <c r="J2888" s="4">
        <v>1</v>
      </c>
      <c r="K2888" s="4">
        <v>0</v>
      </c>
      <c r="L2888" s="4">
        <v>0</v>
      </c>
      <c r="M2888" s="4">
        <v>0</v>
      </c>
      <c r="N2888" s="4">
        <v>0</v>
      </c>
      <c r="O2888" s="13">
        <v>99</v>
      </c>
      <c r="P2888" s="13">
        <v>1871</v>
      </c>
      <c r="Q2888" s="13">
        <v>0</v>
      </c>
      <c r="R2888" s="13">
        <v>0</v>
      </c>
    </row>
    <row r="2889" spans="1:18" x14ac:dyDescent="0.25">
      <c r="A2889" s="2">
        <v>602946915</v>
      </c>
      <c r="B2889" s="3">
        <v>1</v>
      </c>
      <c r="C2889" s="5" t="str">
        <f>IF(B2889=1,"SPOT","NO SPOT")</f>
        <v>SPOT</v>
      </c>
      <c r="D2889" s="15">
        <f>IF(C2889="NO SPOT",B2889/SUMIF($C$1:$C$6359,"NO SPOT",$B$1:$B$6359),0)</f>
        <v>0</v>
      </c>
      <c r="E2889" s="15">
        <f>SUM($D$2:D2889)</f>
        <v>1.0000000000000537</v>
      </c>
      <c r="F2889" s="6">
        <f>B2889/23078</f>
        <v>4.3331311205477081E-5</v>
      </c>
      <c r="G2889" s="4">
        <v>1</v>
      </c>
      <c r="H2889" s="4">
        <v>0</v>
      </c>
      <c r="I2889" s="4">
        <v>0</v>
      </c>
      <c r="J2889" s="4">
        <v>0</v>
      </c>
      <c r="K2889" s="4">
        <v>0</v>
      </c>
      <c r="L2889" s="4">
        <v>1</v>
      </c>
      <c r="M2889" s="4">
        <v>0</v>
      </c>
      <c r="N2889" s="4">
        <v>0</v>
      </c>
      <c r="O2889" s="13">
        <v>5850</v>
      </c>
      <c r="P2889" s="13">
        <v>32134</v>
      </c>
      <c r="Q2889" s="13">
        <v>0</v>
      </c>
      <c r="R2889" s="13">
        <v>0</v>
      </c>
    </row>
    <row r="2890" spans="1:18" x14ac:dyDescent="0.25">
      <c r="A2890" s="2">
        <v>603367558</v>
      </c>
      <c r="B2890" s="3">
        <v>1</v>
      </c>
      <c r="C2890" s="5" t="str">
        <f>IF(B2890=1,"SPOT","NO SPOT")</f>
        <v>SPOT</v>
      </c>
      <c r="D2890" s="15">
        <f>IF(C2890="NO SPOT",B2890/SUMIF($C$1:$C$6359,"NO SPOT",$B$1:$B$6359),0)</f>
        <v>0</v>
      </c>
      <c r="E2890" s="15">
        <f>SUM($D$2:D2890)</f>
        <v>1.0000000000000537</v>
      </c>
      <c r="F2890" s="6">
        <f>B2890/23078</f>
        <v>4.3331311205477081E-5</v>
      </c>
      <c r="G2890" s="4">
        <v>1</v>
      </c>
      <c r="H2890" s="4">
        <v>0</v>
      </c>
      <c r="I2890" s="4">
        <v>0</v>
      </c>
      <c r="J2890" s="4">
        <v>1</v>
      </c>
      <c r="K2890" s="4">
        <v>0</v>
      </c>
      <c r="L2890" s="4">
        <v>0</v>
      </c>
      <c r="M2890" s="4">
        <v>0</v>
      </c>
      <c r="N2890" s="4">
        <v>0</v>
      </c>
      <c r="O2890" s="13">
        <v>13300</v>
      </c>
      <c r="P2890" s="13">
        <v>26022</v>
      </c>
      <c r="Q2890" s="13">
        <v>0</v>
      </c>
      <c r="R2890" s="13">
        <v>0</v>
      </c>
    </row>
    <row r="2891" spans="1:18" x14ac:dyDescent="0.25">
      <c r="A2891" s="2">
        <v>604000703</v>
      </c>
      <c r="B2891" s="3">
        <v>1</v>
      </c>
      <c r="C2891" s="5" t="str">
        <f>IF(B2891=1,"SPOT","NO SPOT")</f>
        <v>SPOT</v>
      </c>
      <c r="D2891" s="15">
        <f>IF(C2891="NO SPOT",B2891/SUMIF($C$1:$C$6359,"NO SPOT",$B$1:$B$6359),0)</f>
        <v>0</v>
      </c>
      <c r="E2891" s="15">
        <f>SUM($D$2:D2891)</f>
        <v>1.0000000000000537</v>
      </c>
      <c r="F2891" s="6">
        <f>B2891/23078</f>
        <v>4.3331311205477081E-5</v>
      </c>
      <c r="G2891" s="4">
        <v>1</v>
      </c>
      <c r="H2891" s="4">
        <v>0</v>
      </c>
      <c r="I2891" s="4">
        <v>0</v>
      </c>
      <c r="J2891" s="4">
        <v>1</v>
      </c>
      <c r="K2891" s="4">
        <v>0</v>
      </c>
      <c r="L2891" s="4">
        <v>0</v>
      </c>
      <c r="M2891" s="4">
        <v>0</v>
      </c>
      <c r="N2891" s="4">
        <v>0</v>
      </c>
      <c r="O2891" s="13">
        <v>3670</v>
      </c>
      <c r="P2891" s="13">
        <v>24294</v>
      </c>
      <c r="Q2891" s="13">
        <v>0</v>
      </c>
      <c r="R2891" s="13">
        <v>0</v>
      </c>
    </row>
    <row r="2892" spans="1:18" x14ac:dyDescent="0.25">
      <c r="A2892" s="2">
        <v>700600596</v>
      </c>
      <c r="B2892" s="3">
        <v>1</v>
      </c>
      <c r="C2892" s="5" t="str">
        <f>IF(B2892=1,"SPOT","NO SPOT")</f>
        <v>SPOT</v>
      </c>
      <c r="D2892" s="15">
        <f>IF(C2892="NO SPOT",B2892/SUMIF($C$1:$C$6359,"NO SPOT",$B$1:$B$6359),0)</f>
        <v>0</v>
      </c>
      <c r="E2892" s="15">
        <f>SUM($D$2:D2892)</f>
        <v>1.0000000000000537</v>
      </c>
      <c r="F2892" s="6">
        <f>B2892/23078</f>
        <v>4.3331311205477081E-5</v>
      </c>
      <c r="G2892" s="4">
        <v>0</v>
      </c>
      <c r="H2892" s="4">
        <v>0</v>
      </c>
      <c r="I2892" s="4">
        <v>1</v>
      </c>
      <c r="J2892" s="4">
        <v>0</v>
      </c>
      <c r="K2892" s="4">
        <v>0</v>
      </c>
      <c r="L2892" s="4">
        <v>1</v>
      </c>
      <c r="M2892" s="4">
        <v>0</v>
      </c>
      <c r="N2892" s="4">
        <v>0</v>
      </c>
      <c r="O2892" s="13">
        <v>7000</v>
      </c>
      <c r="P2892" s="13">
        <v>38126</v>
      </c>
      <c r="Q2892" s="13">
        <v>0</v>
      </c>
      <c r="R2892" s="13">
        <v>0</v>
      </c>
    </row>
    <row r="2893" spans="1:18" x14ac:dyDescent="0.25">
      <c r="A2893" s="2">
        <v>701680472</v>
      </c>
      <c r="B2893" s="3">
        <v>1</v>
      </c>
      <c r="C2893" s="5" t="str">
        <f>IF(B2893=1,"SPOT","NO SPOT")</f>
        <v>SPOT</v>
      </c>
      <c r="D2893" s="15">
        <f>IF(C2893="NO SPOT",B2893/SUMIF($C$1:$C$6359,"NO SPOT",$B$1:$B$6359),0)</f>
        <v>0</v>
      </c>
      <c r="E2893" s="15">
        <f>SUM($D$2:D2893)</f>
        <v>1.0000000000000537</v>
      </c>
      <c r="F2893" s="6">
        <f>B2893/23078</f>
        <v>4.3331311205477081E-5</v>
      </c>
      <c r="G2893" s="4">
        <v>0</v>
      </c>
      <c r="H2893" s="4">
        <v>1</v>
      </c>
      <c r="I2893" s="4">
        <v>0</v>
      </c>
      <c r="J2893" s="4">
        <v>1</v>
      </c>
      <c r="K2893" s="4">
        <v>0</v>
      </c>
      <c r="L2893" s="4">
        <v>0</v>
      </c>
      <c r="M2893" s="4">
        <v>0</v>
      </c>
      <c r="N2893" s="4">
        <v>0</v>
      </c>
      <c r="O2893" s="13">
        <v>14966</v>
      </c>
      <c r="P2893" s="13">
        <v>8699</v>
      </c>
      <c r="Q2893" s="13">
        <v>84</v>
      </c>
      <c r="R2893" s="13">
        <v>0</v>
      </c>
    </row>
    <row r="2894" spans="1:18" x14ac:dyDescent="0.25">
      <c r="A2894" s="2">
        <v>701831018</v>
      </c>
      <c r="B2894" s="3">
        <v>1</v>
      </c>
      <c r="C2894" s="5" t="str">
        <f>IF(B2894=1,"SPOT","NO SPOT")</f>
        <v>SPOT</v>
      </c>
      <c r="D2894" s="15">
        <f>IF(C2894="NO SPOT",B2894/SUMIF($C$1:$C$6359,"NO SPOT",$B$1:$B$6359),0)</f>
        <v>0</v>
      </c>
      <c r="E2894" s="15">
        <f>SUM($D$2:D2894)</f>
        <v>1.0000000000000537</v>
      </c>
      <c r="F2894" s="6">
        <f>B2894/23078</f>
        <v>4.3331311205477081E-5</v>
      </c>
      <c r="G2894" s="4">
        <v>1</v>
      </c>
      <c r="H2894" s="4">
        <v>0</v>
      </c>
      <c r="I2894" s="4">
        <v>0</v>
      </c>
      <c r="J2894" s="4">
        <v>1</v>
      </c>
      <c r="K2894" s="4">
        <v>0</v>
      </c>
      <c r="L2894" s="4">
        <v>0</v>
      </c>
      <c r="M2894" s="4">
        <v>0</v>
      </c>
      <c r="N2894" s="4">
        <v>0</v>
      </c>
      <c r="O2894" s="13">
        <v>13770</v>
      </c>
      <c r="P2894" s="13">
        <v>8415</v>
      </c>
      <c r="Q2894" s="13">
        <v>0</v>
      </c>
      <c r="R2894" s="13">
        <v>0</v>
      </c>
    </row>
    <row r="2895" spans="1:18" x14ac:dyDescent="0.25">
      <c r="A2895" s="2">
        <v>702546938</v>
      </c>
      <c r="B2895" s="3">
        <v>1</v>
      </c>
      <c r="C2895" s="5" t="str">
        <f>IF(B2895=1,"SPOT","NO SPOT")</f>
        <v>SPOT</v>
      </c>
      <c r="D2895" s="15">
        <f>IF(C2895="NO SPOT",B2895/SUMIF($C$1:$C$6359,"NO SPOT",$B$1:$B$6359),0)</f>
        <v>0</v>
      </c>
      <c r="E2895" s="15">
        <f>SUM($D$2:D2895)</f>
        <v>1.0000000000000537</v>
      </c>
      <c r="F2895" s="6">
        <f>B2895/23078</f>
        <v>4.3331311205477081E-5</v>
      </c>
      <c r="G2895" s="4">
        <v>1</v>
      </c>
      <c r="H2895" s="4">
        <v>0</v>
      </c>
      <c r="I2895" s="4">
        <v>0</v>
      </c>
      <c r="J2895" s="4">
        <v>0</v>
      </c>
      <c r="K2895" s="4">
        <v>0</v>
      </c>
      <c r="L2895" s="4">
        <v>1</v>
      </c>
      <c r="M2895" s="4">
        <v>0</v>
      </c>
      <c r="N2895" s="4">
        <v>0</v>
      </c>
      <c r="O2895" s="13">
        <v>231</v>
      </c>
      <c r="P2895" s="13">
        <v>888</v>
      </c>
      <c r="Q2895" s="13">
        <v>0</v>
      </c>
      <c r="R2895" s="13">
        <v>0</v>
      </c>
    </row>
    <row r="2896" spans="1:18" x14ac:dyDescent="0.25">
      <c r="A2896" s="2">
        <v>702747957</v>
      </c>
      <c r="B2896" s="3">
        <v>1</v>
      </c>
      <c r="C2896" s="5" t="str">
        <f>IF(B2896=1,"SPOT","NO SPOT")</f>
        <v>SPOT</v>
      </c>
      <c r="D2896" s="15">
        <f>IF(C2896="NO SPOT",B2896/SUMIF($C$1:$C$6359,"NO SPOT",$B$1:$B$6359),0)</f>
        <v>0</v>
      </c>
      <c r="E2896" s="15">
        <f>SUM($D$2:D2896)</f>
        <v>1.0000000000000537</v>
      </c>
      <c r="F2896" s="6">
        <f>B2896/23078</f>
        <v>4.3331311205477081E-5</v>
      </c>
      <c r="G2896" s="4">
        <v>1</v>
      </c>
      <c r="H2896" s="4">
        <v>0</v>
      </c>
      <c r="I2896" s="4">
        <v>0</v>
      </c>
      <c r="J2896" s="4">
        <v>1</v>
      </c>
      <c r="K2896" s="4">
        <v>0</v>
      </c>
      <c r="L2896" s="4">
        <v>0</v>
      </c>
      <c r="M2896" s="4">
        <v>0</v>
      </c>
      <c r="N2896" s="4">
        <v>0</v>
      </c>
      <c r="O2896" s="13">
        <v>15340</v>
      </c>
      <c r="P2896" s="13">
        <v>23230</v>
      </c>
      <c r="Q2896" s="13">
        <v>39</v>
      </c>
      <c r="R2896" s="13">
        <v>0</v>
      </c>
    </row>
    <row r="2897" spans="1:18" x14ac:dyDescent="0.25">
      <c r="A2897" s="2">
        <v>702784570</v>
      </c>
      <c r="B2897" s="3">
        <v>1</v>
      </c>
      <c r="C2897" s="5" t="str">
        <f>IF(B2897=1,"SPOT","NO SPOT")</f>
        <v>SPOT</v>
      </c>
      <c r="D2897" s="15">
        <f>IF(C2897="NO SPOT",B2897/SUMIF($C$1:$C$6359,"NO SPOT",$B$1:$B$6359),0)</f>
        <v>0</v>
      </c>
      <c r="E2897" s="15">
        <f>SUM($D$2:D2897)</f>
        <v>1.0000000000000537</v>
      </c>
      <c r="F2897" s="6">
        <f>B2897/23078</f>
        <v>4.3331311205477081E-5</v>
      </c>
      <c r="G2897" s="4">
        <v>1</v>
      </c>
      <c r="H2897" s="4">
        <v>0</v>
      </c>
      <c r="I2897" s="4">
        <v>0</v>
      </c>
      <c r="J2897" s="4">
        <v>1</v>
      </c>
      <c r="K2897" s="4">
        <v>0</v>
      </c>
      <c r="L2897" s="4">
        <v>0</v>
      </c>
      <c r="M2897" s="4">
        <v>0</v>
      </c>
      <c r="N2897" s="4">
        <v>0</v>
      </c>
      <c r="O2897" s="13">
        <v>10800</v>
      </c>
      <c r="P2897" s="13">
        <v>39327</v>
      </c>
      <c r="Q2897" s="13">
        <v>121</v>
      </c>
      <c r="R2897" s="13">
        <v>0</v>
      </c>
    </row>
    <row r="2898" spans="1:18" x14ac:dyDescent="0.25">
      <c r="A2898" s="2">
        <v>703011957</v>
      </c>
      <c r="B2898" s="3">
        <v>1</v>
      </c>
      <c r="C2898" s="5" t="str">
        <f>IF(B2898=1,"SPOT","NO SPOT")</f>
        <v>SPOT</v>
      </c>
      <c r="D2898" s="15">
        <f>IF(C2898="NO SPOT",B2898/SUMIF($C$1:$C$6359,"NO SPOT",$B$1:$B$6359),0)</f>
        <v>0</v>
      </c>
      <c r="E2898" s="15">
        <f>SUM($D$2:D2898)</f>
        <v>1.0000000000000537</v>
      </c>
      <c r="F2898" s="6">
        <f>B2898/23078</f>
        <v>4.3331311205477081E-5</v>
      </c>
      <c r="G2898" s="4">
        <v>1</v>
      </c>
      <c r="H2898" s="4">
        <v>0</v>
      </c>
      <c r="I2898" s="4">
        <v>0</v>
      </c>
      <c r="J2898" s="4">
        <v>1</v>
      </c>
      <c r="K2898" s="4">
        <v>0</v>
      </c>
      <c r="L2898" s="4">
        <v>0</v>
      </c>
      <c r="M2898" s="4">
        <v>0</v>
      </c>
      <c r="N2898" s="4">
        <v>0</v>
      </c>
      <c r="O2898" s="13">
        <v>15000</v>
      </c>
      <c r="P2898" s="13">
        <v>22345</v>
      </c>
      <c r="Q2898" s="13">
        <v>0</v>
      </c>
      <c r="R2898" s="13">
        <v>0</v>
      </c>
    </row>
    <row r="2899" spans="1:18" x14ac:dyDescent="0.25">
      <c r="A2899" s="2">
        <v>703158956</v>
      </c>
      <c r="B2899" s="3">
        <v>1</v>
      </c>
      <c r="C2899" s="5" t="str">
        <f>IF(B2899=1,"SPOT","NO SPOT")</f>
        <v>SPOT</v>
      </c>
      <c r="D2899" s="15">
        <f>IF(C2899="NO SPOT",B2899/SUMIF($C$1:$C$6359,"NO SPOT",$B$1:$B$6359),0)</f>
        <v>0</v>
      </c>
      <c r="E2899" s="15">
        <f>SUM($D$2:D2899)</f>
        <v>1.0000000000000537</v>
      </c>
      <c r="F2899" s="6">
        <f>B2899/23078</f>
        <v>4.3331311205477081E-5</v>
      </c>
      <c r="G2899" s="4">
        <v>1</v>
      </c>
      <c r="H2899" s="4">
        <v>0</v>
      </c>
      <c r="I2899" s="4">
        <v>0</v>
      </c>
      <c r="J2899" s="4">
        <v>0</v>
      </c>
      <c r="K2899" s="4">
        <v>0</v>
      </c>
      <c r="L2899" s="4">
        <v>1</v>
      </c>
      <c r="M2899" s="4">
        <v>0</v>
      </c>
      <c r="N2899" s="4">
        <v>0</v>
      </c>
      <c r="O2899" s="13">
        <v>175</v>
      </c>
      <c r="P2899" s="13">
        <v>4130</v>
      </c>
      <c r="Q2899" s="13">
        <v>0</v>
      </c>
      <c r="R2899" s="13">
        <v>0</v>
      </c>
    </row>
    <row r="2900" spans="1:18" x14ac:dyDescent="0.25">
      <c r="A2900" s="2">
        <v>703257154</v>
      </c>
      <c r="B2900" s="3">
        <v>1</v>
      </c>
      <c r="C2900" s="5" t="str">
        <f>IF(B2900=1,"SPOT","NO SPOT")</f>
        <v>SPOT</v>
      </c>
      <c r="D2900" s="15">
        <f>IF(C2900="NO SPOT",B2900/SUMIF($C$1:$C$6359,"NO SPOT",$B$1:$B$6359),0)</f>
        <v>0</v>
      </c>
      <c r="E2900" s="15">
        <f>SUM($D$2:D2900)</f>
        <v>1.0000000000000537</v>
      </c>
      <c r="F2900" s="6">
        <f>B2900/23078</f>
        <v>4.3331311205477081E-5</v>
      </c>
      <c r="G2900" s="4">
        <v>1</v>
      </c>
      <c r="H2900" s="4">
        <v>0</v>
      </c>
      <c r="I2900" s="4">
        <v>0</v>
      </c>
      <c r="J2900" s="4">
        <v>0</v>
      </c>
      <c r="K2900" s="4">
        <v>0</v>
      </c>
      <c r="L2900" s="4">
        <v>1</v>
      </c>
      <c r="M2900" s="4">
        <v>0</v>
      </c>
      <c r="N2900" s="4">
        <v>0</v>
      </c>
      <c r="O2900" s="13">
        <v>4283</v>
      </c>
      <c r="P2900" s="13">
        <v>56614</v>
      </c>
      <c r="Q2900" s="13">
        <v>0</v>
      </c>
      <c r="R2900" s="13">
        <v>0</v>
      </c>
    </row>
    <row r="2901" spans="1:18" x14ac:dyDescent="0.25">
      <c r="A2901" s="2">
        <v>703470997</v>
      </c>
      <c r="B2901" s="3">
        <v>1</v>
      </c>
      <c r="C2901" s="5" t="str">
        <f>IF(B2901=1,"SPOT","NO SPOT")</f>
        <v>SPOT</v>
      </c>
      <c r="D2901" s="15">
        <f>IF(C2901="NO SPOT",B2901/SUMIF($C$1:$C$6359,"NO SPOT",$B$1:$B$6359),0)</f>
        <v>0</v>
      </c>
      <c r="E2901" s="15">
        <f>SUM($D$2:D2901)</f>
        <v>1.0000000000000537</v>
      </c>
      <c r="F2901" s="6">
        <f>B2901/23078</f>
        <v>4.3331311205477081E-5</v>
      </c>
      <c r="G2901" s="4">
        <v>1</v>
      </c>
      <c r="H2901" s="4">
        <v>0</v>
      </c>
      <c r="I2901" s="4">
        <v>0</v>
      </c>
      <c r="J2901" s="4">
        <v>1</v>
      </c>
      <c r="K2901" s="4">
        <v>0</v>
      </c>
      <c r="L2901" s="4">
        <v>0</v>
      </c>
      <c r="M2901" s="4">
        <v>0</v>
      </c>
      <c r="N2901" s="4">
        <v>0</v>
      </c>
      <c r="O2901" s="13">
        <v>9890</v>
      </c>
      <c r="P2901" s="13">
        <v>16999</v>
      </c>
      <c r="Q2901" s="13">
        <v>0</v>
      </c>
      <c r="R2901" s="13">
        <v>0</v>
      </c>
    </row>
    <row r="2902" spans="1:18" x14ac:dyDescent="0.25">
      <c r="A2902" s="2">
        <v>703483669</v>
      </c>
      <c r="B2902" s="3">
        <v>1</v>
      </c>
      <c r="C2902" s="5" t="str">
        <f>IF(B2902=1,"SPOT","NO SPOT")</f>
        <v>SPOT</v>
      </c>
      <c r="D2902" s="15">
        <f>IF(C2902="NO SPOT",B2902/SUMIF($C$1:$C$6359,"NO SPOT",$B$1:$B$6359),0)</f>
        <v>0</v>
      </c>
      <c r="E2902" s="15">
        <f>SUM($D$2:D2902)</f>
        <v>1.0000000000000537</v>
      </c>
      <c r="F2902" s="6">
        <f>B2902/23078</f>
        <v>4.3331311205477081E-5</v>
      </c>
      <c r="G2902" s="4">
        <v>1</v>
      </c>
      <c r="H2902" s="4">
        <v>0</v>
      </c>
      <c r="I2902" s="4">
        <v>0</v>
      </c>
      <c r="J2902" s="4">
        <v>1</v>
      </c>
      <c r="K2902" s="4">
        <v>0</v>
      </c>
      <c r="L2902" s="4">
        <v>0</v>
      </c>
      <c r="M2902" s="4">
        <v>0</v>
      </c>
      <c r="N2902" s="4">
        <v>0</v>
      </c>
      <c r="O2902" s="13">
        <v>1907</v>
      </c>
      <c r="P2902" s="13">
        <v>6723</v>
      </c>
      <c r="Q2902" s="13">
        <v>0</v>
      </c>
      <c r="R2902" s="13">
        <v>0</v>
      </c>
    </row>
    <row r="2903" spans="1:18" x14ac:dyDescent="0.25">
      <c r="A2903" s="2">
        <v>703796383</v>
      </c>
      <c r="B2903" s="3">
        <v>1</v>
      </c>
      <c r="C2903" s="5" t="str">
        <f>IF(B2903=1,"SPOT","NO SPOT")</f>
        <v>SPOT</v>
      </c>
      <c r="D2903" s="15">
        <f>IF(C2903="NO SPOT",B2903/SUMIF($C$1:$C$6359,"NO SPOT",$B$1:$B$6359),0)</f>
        <v>0</v>
      </c>
      <c r="E2903" s="15">
        <f>SUM($D$2:D2903)</f>
        <v>1.0000000000000537</v>
      </c>
      <c r="F2903" s="6">
        <f>B2903/23078</f>
        <v>4.3331311205477081E-5</v>
      </c>
      <c r="G2903" s="4">
        <v>1</v>
      </c>
      <c r="H2903" s="4">
        <v>0</v>
      </c>
      <c r="I2903" s="4">
        <v>0</v>
      </c>
      <c r="J2903" s="4">
        <v>1</v>
      </c>
      <c r="K2903" s="4">
        <v>0</v>
      </c>
      <c r="L2903" s="4">
        <v>0</v>
      </c>
      <c r="M2903" s="4">
        <v>0</v>
      </c>
      <c r="N2903" s="4">
        <v>0</v>
      </c>
      <c r="O2903" s="13">
        <v>2300</v>
      </c>
      <c r="P2903" s="13">
        <v>19699</v>
      </c>
      <c r="Q2903" s="13">
        <v>0</v>
      </c>
      <c r="R2903" s="13">
        <v>0</v>
      </c>
    </row>
    <row r="2904" spans="1:18" x14ac:dyDescent="0.25">
      <c r="A2904" s="2">
        <v>703821769</v>
      </c>
      <c r="B2904" s="3">
        <v>1</v>
      </c>
      <c r="C2904" s="5" t="str">
        <f>IF(B2904=1,"SPOT","NO SPOT")</f>
        <v>SPOT</v>
      </c>
      <c r="D2904" s="15">
        <f>IF(C2904="NO SPOT",B2904/SUMIF($C$1:$C$6359,"NO SPOT",$B$1:$B$6359),0)</f>
        <v>0</v>
      </c>
      <c r="E2904" s="15">
        <f>SUM($D$2:D2904)</f>
        <v>1.0000000000000537</v>
      </c>
      <c r="F2904" s="6">
        <f>B2904/23078</f>
        <v>4.3331311205477081E-5</v>
      </c>
      <c r="G2904" s="4">
        <v>1</v>
      </c>
      <c r="H2904" s="4">
        <v>0</v>
      </c>
      <c r="I2904" s="4">
        <v>0</v>
      </c>
      <c r="J2904" s="4">
        <v>1</v>
      </c>
      <c r="K2904" s="4">
        <v>0</v>
      </c>
      <c r="L2904" s="4">
        <v>0</v>
      </c>
      <c r="M2904" s="4">
        <v>0</v>
      </c>
      <c r="N2904" s="4">
        <v>0</v>
      </c>
      <c r="O2904" s="13">
        <v>12530</v>
      </c>
      <c r="P2904" s="13">
        <v>5707</v>
      </c>
      <c r="Q2904" s="13">
        <v>65</v>
      </c>
      <c r="R2904" s="13">
        <v>0</v>
      </c>
    </row>
    <row r="2905" spans="1:18" x14ac:dyDescent="0.25">
      <c r="A2905" s="2">
        <v>703927285</v>
      </c>
      <c r="B2905" s="3">
        <v>1</v>
      </c>
      <c r="C2905" s="5" t="str">
        <f>IF(B2905=1,"SPOT","NO SPOT")</f>
        <v>SPOT</v>
      </c>
      <c r="D2905" s="15">
        <f>IF(C2905="NO SPOT",B2905/SUMIF($C$1:$C$6359,"NO SPOT",$B$1:$B$6359),0)</f>
        <v>0</v>
      </c>
      <c r="E2905" s="15">
        <f>SUM($D$2:D2905)</f>
        <v>1.0000000000000537</v>
      </c>
      <c r="F2905" s="6">
        <f>B2905/23078</f>
        <v>4.3331311205477081E-5</v>
      </c>
      <c r="G2905" s="4">
        <v>1</v>
      </c>
      <c r="H2905" s="4">
        <v>0</v>
      </c>
      <c r="I2905" s="4">
        <v>0</v>
      </c>
      <c r="J2905" s="4">
        <v>1</v>
      </c>
      <c r="K2905" s="4">
        <v>0</v>
      </c>
      <c r="L2905" s="4">
        <v>0</v>
      </c>
      <c r="M2905" s="4">
        <v>0</v>
      </c>
      <c r="N2905" s="4">
        <v>0</v>
      </c>
      <c r="O2905" s="13">
        <v>4700</v>
      </c>
      <c r="P2905" s="13">
        <v>13254</v>
      </c>
      <c r="Q2905" s="13">
        <v>20</v>
      </c>
      <c r="R2905" s="13">
        <v>0</v>
      </c>
    </row>
    <row r="2906" spans="1:18" x14ac:dyDescent="0.25">
      <c r="A2906" s="2">
        <v>704356294</v>
      </c>
      <c r="B2906" s="3">
        <v>1</v>
      </c>
      <c r="C2906" s="5" t="str">
        <f>IF(B2906=1,"SPOT","NO SPOT")</f>
        <v>SPOT</v>
      </c>
      <c r="D2906" s="15">
        <f>IF(C2906="NO SPOT",B2906/SUMIF($C$1:$C$6359,"NO SPOT",$B$1:$B$6359),0)</f>
        <v>0</v>
      </c>
      <c r="E2906" s="15">
        <f>SUM($D$2:D2906)</f>
        <v>1.0000000000000537</v>
      </c>
      <c r="F2906" s="6">
        <f>B2906/23078</f>
        <v>4.3331311205477081E-5</v>
      </c>
      <c r="G2906" s="4">
        <v>1</v>
      </c>
      <c r="H2906" s="4">
        <v>0</v>
      </c>
      <c r="I2906" s="4">
        <v>0</v>
      </c>
      <c r="J2906" s="4">
        <v>1</v>
      </c>
      <c r="K2906" s="4">
        <v>0</v>
      </c>
      <c r="L2906" s="4">
        <v>0</v>
      </c>
      <c r="M2906" s="4">
        <v>0</v>
      </c>
      <c r="N2906" s="4">
        <v>0</v>
      </c>
      <c r="O2906" s="13">
        <v>4500</v>
      </c>
      <c r="P2906" s="13">
        <v>13978</v>
      </c>
      <c r="Q2906" s="13">
        <v>0</v>
      </c>
      <c r="R2906" s="13">
        <v>0</v>
      </c>
    </row>
    <row r="2907" spans="1:18" x14ac:dyDescent="0.25">
      <c r="A2907" s="2">
        <v>704607142</v>
      </c>
      <c r="B2907" s="3">
        <v>1</v>
      </c>
      <c r="C2907" s="5" t="str">
        <f>IF(B2907=1,"SPOT","NO SPOT")</f>
        <v>SPOT</v>
      </c>
      <c r="D2907" s="15">
        <f>IF(C2907="NO SPOT",B2907/SUMIF($C$1:$C$6359,"NO SPOT",$B$1:$B$6359),0)</f>
        <v>0</v>
      </c>
      <c r="E2907" s="15">
        <f>SUM($D$2:D2907)</f>
        <v>1.0000000000000537</v>
      </c>
      <c r="F2907" s="6">
        <f>B2907/23078</f>
        <v>4.3331311205477081E-5</v>
      </c>
      <c r="G2907" s="4">
        <v>1</v>
      </c>
      <c r="H2907" s="4">
        <v>0</v>
      </c>
      <c r="I2907" s="4">
        <v>0</v>
      </c>
      <c r="J2907" s="4">
        <v>1</v>
      </c>
      <c r="K2907" s="4">
        <v>0</v>
      </c>
      <c r="L2907" s="4">
        <v>0</v>
      </c>
      <c r="M2907" s="4">
        <v>0</v>
      </c>
      <c r="N2907" s="4">
        <v>0</v>
      </c>
      <c r="O2907" s="13">
        <v>4200</v>
      </c>
      <c r="P2907" s="13">
        <v>15036</v>
      </c>
      <c r="Q2907" s="13">
        <v>35</v>
      </c>
      <c r="R2907" s="13">
        <v>0</v>
      </c>
    </row>
    <row r="2908" spans="1:18" x14ac:dyDescent="0.25">
      <c r="A2908" s="2">
        <v>704924992</v>
      </c>
      <c r="B2908" s="3">
        <v>1</v>
      </c>
      <c r="C2908" s="5" t="str">
        <f>IF(B2908=1,"SPOT","NO SPOT")</f>
        <v>SPOT</v>
      </c>
      <c r="D2908" s="15">
        <f>IF(C2908="NO SPOT",B2908/SUMIF($C$1:$C$6359,"NO SPOT",$B$1:$B$6359),0)</f>
        <v>0</v>
      </c>
      <c r="E2908" s="15">
        <f>SUM($D$2:D2908)</f>
        <v>1.0000000000000537</v>
      </c>
      <c r="F2908" s="6">
        <f>B2908/23078</f>
        <v>4.3331311205477081E-5</v>
      </c>
      <c r="G2908" s="4">
        <v>1</v>
      </c>
      <c r="H2908" s="4">
        <v>0</v>
      </c>
      <c r="I2908" s="4">
        <v>0</v>
      </c>
      <c r="J2908" s="4">
        <v>0</v>
      </c>
      <c r="K2908" s="4">
        <v>0</v>
      </c>
      <c r="L2908" s="4">
        <v>1</v>
      </c>
      <c r="M2908" s="4">
        <v>0</v>
      </c>
      <c r="N2908" s="4">
        <v>0</v>
      </c>
      <c r="O2908" s="13">
        <v>2400</v>
      </c>
      <c r="P2908" s="13">
        <v>29792</v>
      </c>
      <c r="Q2908" s="13">
        <v>0</v>
      </c>
      <c r="R2908" s="13">
        <v>0</v>
      </c>
    </row>
    <row r="2909" spans="1:18" x14ac:dyDescent="0.25">
      <c r="A2909" s="2">
        <v>800777682</v>
      </c>
      <c r="B2909" s="3">
        <v>1</v>
      </c>
      <c r="C2909" s="5" t="str">
        <f>IF(B2909=1,"SPOT","NO SPOT")</f>
        <v>SPOT</v>
      </c>
      <c r="D2909" s="15">
        <f>IF(C2909="NO SPOT",B2909/SUMIF($C$1:$C$6359,"NO SPOT",$B$1:$B$6359),0)</f>
        <v>0</v>
      </c>
      <c r="E2909" s="15">
        <f>SUM($D$2:D2909)</f>
        <v>1.0000000000000537</v>
      </c>
      <c r="F2909" s="6">
        <f>B2909/23078</f>
        <v>4.3331311205477081E-5</v>
      </c>
      <c r="G2909" s="4">
        <v>1</v>
      </c>
      <c r="H2909" s="4">
        <v>0</v>
      </c>
      <c r="I2909" s="4">
        <v>0</v>
      </c>
      <c r="J2909" s="4">
        <v>1</v>
      </c>
      <c r="K2909" s="4">
        <v>0</v>
      </c>
      <c r="L2909" s="4">
        <v>0</v>
      </c>
      <c r="M2909" s="4">
        <v>0</v>
      </c>
      <c r="N2909" s="4">
        <v>0</v>
      </c>
      <c r="O2909" s="13">
        <v>271</v>
      </c>
      <c r="P2909" s="13">
        <v>5380</v>
      </c>
      <c r="Q2909" s="13">
        <v>0</v>
      </c>
      <c r="R2909" s="13">
        <v>0</v>
      </c>
    </row>
    <row r="2910" spans="1:18" x14ac:dyDescent="0.25">
      <c r="A2910" s="2">
        <v>801138280</v>
      </c>
      <c r="B2910" s="3">
        <v>1</v>
      </c>
      <c r="C2910" s="5" t="str">
        <f>IF(B2910=1,"SPOT","NO SPOT")</f>
        <v>SPOT</v>
      </c>
      <c r="D2910" s="15">
        <f>IF(C2910="NO SPOT",B2910/SUMIF($C$1:$C$6359,"NO SPOT",$B$1:$B$6359),0)</f>
        <v>0</v>
      </c>
      <c r="E2910" s="15">
        <f>SUM($D$2:D2910)</f>
        <v>1.0000000000000537</v>
      </c>
      <c r="F2910" s="6">
        <f>B2910/23078</f>
        <v>4.3331311205477081E-5</v>
      </c>
      <c r="G2910" s="4">
        <v>1</v>
      </c>
      <c r="H2910" s="4">
        <v>0</v>
      </c>
      <c r="I2910" s="4">
        <v>0</v>
      </c>
      <c r="J2910" s="4">
        <v>1</v>
      </c>
      <c r="K2910" s="4">
        <v>0</v>
      </c>
      <c r="L2910" s="4">
        <v>0</v>
      </c>
      <c r="M2910" s="4">
        <v>0</v>
      </c>
      <c r="N2910" s="4">
        <v>0</v>
      </c>
      <c r="O2910" s="13">
        <v>9000</v>
      </c>
      <c r="P2910" s="13">
        <v>12285</v>
      </c>
      <c r="Q2910" s="13">
        <v>0</v>
      </c>
      <c r="R2910" s="13">
        <v>0</v>
      </c>
    </row>
    <row r="2911" spans="1:18" x14ac:dyDescent="0.25">
      <c r="A2911" s="2">
        <v>801415613</v>
      </c>
      <c r="B2911" s="3">
        <v>1</v>
      </c>
      <c r="C2911" s="5" t="str">
        <f>IF(B2911=1,"SPOT","NO SPOT")</f>
        <v>SPOT</v>
      </c>
      <c r="D2911" s="15">
        <f>IF(C2911="NO SPOT",B2911/SUMIF($C$1:$C$6359,"NO SPOT",$B$1:$B$6359),0)</f>
        <v>0</v>
      </c>
      <c r="E2911" s="15">
        <f>SUM($D$2:D2911)</f>
        <v>1.0000000000000537</v>
      </c>
      <c r="F2911" s="6">
        <f>B2911/23078</f>
        <v>4.3331311205477081E-5</v>
      </c>
      <c r="G2911" s="4">
        <v>1</v>
      </c>
      <c r="H2911" s="4">
        <v>0</v>
      </c>
      <c r="I2911" s="4">
        <v>0</v>
      </c>
      <c r="J2911" s="4">
        <v>0</v>
      </c>
      <c r="K2911" s="4">
        <v>0</v>
      </c>
      <c r="L2911" s="4">
        <v>1</v>
      </c>
      <c r="M2911" s="4">
        <v>0</v>
      </c>
      <c r="N2911" s="4">
        <v>0</v>
      </c>
      <c r="O2911" s="13">
        <v>103</v>
      </c>
      <c r="P2911" s="13">
        <v>560</v>
      </c>
      <c r="Q2911" s="13">
        <v>0</v>
      </c>
      <c r="R2911" s="13">
        <v>0</v>
      </c>
    </row>
    <row r="2912" spans="1:18" x14ac:dyDescent="0.25">
      <c r="A2912" s="2">
        <v>801817693</v>
      </c>
      <c r="B2912" s="3">
        <v>1</v>
      </c>
      <c r="C2912" s="5" t="str">
        <f>IF(B2912=1,"SPOT","NO SPOT")</f>
        <v>SPOT</v>
      </c>
      <c r="D2912" s="15">
        <f>IF(C2912="NO SPOT",B2912/SUMIF($C$1:$C$6359,"NO SPOT",$B$1:$B$6359),0)</f>
        <v>0</v>
      </c>
      <c r="E2912" s="15">
        <f>SUM($D$2:D2912)</f>
        <v>1.0000000000000537</v>
      </c>
      <c r="F2912" s="6">
        <f>B2912/23078</f>
        <v>4.3331311205477081E-5</v>
      </c>
      <c r="G2912" s="4">
        <v>1</v>
      </c>
      <c r="H2912" s="4">
        <v>0</v>
      </c>
      <c r="I2912" s="4">
        <v>0</v>
      </c>
      <c r="J2912" s="4">
        <v>1</v>
      </c>
      <c r="K2912" s="4">
        <v>0</v>
      </c>
      <c r="L2912" s="4">
        <v>0</v>
      </c>
      <c r="M2912" s="4">
        <v>0</v>
      </c>
      <c r="N2912" s="4">
        <v>0</v>
      </c>
      <c r="O2912" s="13">
        <v>11100</v>
      </c>
      <c r="P2912" s="13">
        <v>21294</v>
      </c>
      <c r="Q2912" s="13">
        <v>82</v>
      </c>
      <c r="R2912" s="13">
        <v>0</v>
      </c>
    </row>
    <row r="2913" spans="1:18" x14ac:dyDescent="0.25">
      <c r="A2913" s="2">
        <v>900108507</v>
      </c>
      <c r="B2913" s="3">
        <v>1</v>
      </c>
      <c r="C2913" s="5" t="str">
        <f>IF(B2913=1,"SPOT","NO SPOT")</f>
        <v>SPOT</v>
      </c>
      <c r="D2913" s="15">
        <f>IF(C2913="NO SPOT",B2913/SUMIF($C$1:$C$6359,"NO SPOT",$B$1:$B$6359),0)</f>
        <v>0</v>
      </c>
      <c r="E2913" s="15">
        <f>SUM($D$2:D2913)</f>
        <v>1.0000000000000537</v>
      </c>
      <c r="F2913" s="6">
        <f>B2913/23078</f>
        <v>4.3331311205477081E-5</v>
      </c>
      <c r="G2913" s="4">
        <v>1</v>
      </c>
      <c r="H2913" s="4">
        <v>0</v>
      </c>
      <c r="I2913" s="4">
        <v>0</v>
      </c>
      <c r="J2913" s="4">
        <v>0</v>
      </c>
      <c r="K2913" s="4">
        <v>0</v>
      </c>
      <c r="L2913" s="4">
        <v>1</v>
      </c>
      <c r="M2913" s="4">
        <v>0</v>
      </c>
      <c r="N2913" s="4">
        <v>0</v>
      </c>
      <c r="O2913" s="13">
        <v>2636</v>
      </c>
      <c r="P2913" s="13">
        <v>14192</v>
      </c>
      <c r="Q2913" s="13">
        <v>0</v>
      </c>
      <c r="R2913" s="13">
        <v>0</v>
      </c>
    </row>
    <row r="2914" spans="1:18" x14ac:dyDescent="0.25">
      <c r="A2914" s="2">
        <v>900249905</v>
      </c>
      <c r="B2914" s="3">
        <v>1</v>
      </c>
      <c r="C2914" s="5" t="str">
        <f>IF(B2914=1,"SPOT","NO SPOT")</f>
        <v>SPOT</v>
      </c>
      <c r="D2914" s="15">
        <f>IF(C2914="NO SPOT",B2914/SUMIF($C$1:$C$6359,"NO SPOT",$B$1:$B$6359),0)</f>
        <v>0</v>
      </c>
      <c r="E2914" s="15">
        <f>SUM($D$2:D2914)</f>
        <v>1.0000000000000537</v>
      </c>
      <c r="F2914" s="6">
        <f>B2914/23078</f>
        <v>4.3331311205477081E-5</v>
      </c>
      <c r="G2914" s="4">
        <v>1</v>
      </c>
      <c r="H2914" s="4">
        <v>0</v>
      </c>
      <c r="I2914" s="4">
        <v>0</v>
      </c>
      <c r="J2914" s="4">
        <v>0</v>
      </c>
      <c r="K2914" s="4">
        <v>0</v>
      </c>
      <c r="L2914" s="4">
        <v>1</v>
      </c>
      <c r="M2914" s="4">
        <v>0</v>
      </c>
      <c r="N2914" s="4">
        <v>0</v>
      </c>
      <c r="O2914" s="13">
        <v>8700</v>
      </c>
      <c r="P2914" s="13">
        <v>27078</v>
      </c>
      <c r="Q2914" s="13">
        <v>0</v>
      </c>
      <c r="R2914" s="13">
        <v>0</v>
      </c>
    </row>
    <row r="2915" spans="1:18" x14ac:dyDescent="0.25">
      <c r="A2915" s="2">
        <v>900583543</v>
      </c>
      <c r="B2915" s="3">
        <v>1</v>
      </c>
      <c r="C2915" s="5" t="str">
        <f>IF(B2915=1,"SPOT","NO SPOT")</f>
        <v>SPOT</v>
      </c>
      <c r="D2915" s="15">
        <f>IF(C2915="NO SPOT",B2915/SUMIF($C$1:$C$6359,"NO SPOT",$B$1:$B$6359),0)</f>
        <v>0</v>
      </c>
      <c r="E2915" s="15">
        <f>SUM($D$2:D2915)</f>
        <v>1.0000000000000537</v>
      </c>
      <c r="F2915" s="6">
        <f>B2915/23078</f>
        <v>4.3331311205477081E-5</v>
      </c>
      <c r="G2915" s="4">
        <v>0</v>
      </c>
      <c r="H2915" s="4">
        <v>1</v>
      </c>
      <c r="I2915" s="4">
        <v>0</v>
      </c>
      <c r="J2915" s="4">
        <v>0</v>
      </c>
      <c r="K2915" s="4">
        <v>0</v>
      </c>
      <c r="L2915" s="4">
        <v>1</v>
      </c>
      <c r="M2915" s="4">
        <v>0</v>
      </c>
      <c r="N2915" s="4">
        <v>0</v>
      </c>
      <c r="O2915" s="13">
        <v>8100</v>
      </c>
      <c r="P2915" s="13">
        <v>39291</v>
      </c>
      <c r="Q2915" s="13">
        <v>0</v>
      </c>
      <c r="R2915" s="13">
        <v>0</v>
      </c>
    </row>
    <row r="2916" spans="1:18" x14ac:dyDescent="0.25">
      <c r="A2916" s="2">
        <v>900697277</v>
      </c>
      <c r="B2916" s="3">
        <v>1</v>
      </c>
      <c r="C2916" s="5" t="str">
        <f>IF(B2916=1,"SPOT","NO SPOT")</f>
        <v>SPOT</v>
      </c>
      <c r="D2916" s="15">
        <f>IF(C2916="NO SPOT",B2916/SUMIF($C$1:$C$6359,"NO SPOT",$B$1:$B$6359),0)</f>
        <v>0</v>
      </c>
      <c r="E2916" s="15">
        <f>SUM($D$2:D2916)</f>
        <v>1.0000000000000537</v>
      </c>
      <c r="F2916" s="6">
        <f>B2916/23078</f>
        <v>4.3331311205477081E-5</v>
      </c>
      <c r="G2916" s="4">
        <v>1</v>
      </c>
      <c r="H2916" s="4">
        <v>0</v>
      </c>
      <c r="I2916" s="4">
        <v>0</v>
      </c>
      <c r="J2916" s="4">
        <v>0</v>
      </c>
      <c r="K2916" s="4">
        <v>0</v>
      </c>
      <c r="L2916" s="4">
        <v>1</v>
      </c>
      <c r="M2916" s="4">
        <v>0</v>
      </c>
      <c r="N2916" s="4">
        <v>0</v>
      </c>
      <c r="O2916" s="13">
        <v>7030</v>
      </c>
      <c r="P2916" s="13">
        <v>30215</v>
      </c>
      <c r="Q2916" s="13">
        <v>0</v>
      </c>
      <c r="R2916" s="13">
        <v>0</v>
      </c>
    </row>
    <row r="2917" spans="1:18" x14ac:dyDescent="0.25">
      <c r="A2917" s="2">
        <v>902746965</v>
      </c>
      <c r="B2917" s="3">
        <v>1</v>
      </c>
      <c r="C2917" s="5" t="str">
        <f>IF(B2917=1,"SPOT","NO SPOT")</f>
        <v>SPOT</v>
      </c>
      <c r="D2917" s="15">
        <f>IF(C2917="NO SPOT",B2917/SUMIF($C$1:$C$6359,"NO SPOT",$B$1:$B$6359),0)</f>
        <v>0</v>
      </c>
      <c r="E2917" s="15">
        <f>SUM($D$2:D2917)</f>
        <v>1.0000000000000537</v>
      </c>
      <c r="F2917" s="6">
        <f>B2917/23078</f>
        <v>4.3331311205477081E-5</v>
      </c>
      <c r="G2917" s="4">
        <v>1</v>
      </c>
      <c r="H2917" s="4">
        <v>0</v>
      </c>
      <c r="I2917" s="4">
        <v>0</v>
      </c>
      <c r="J2917" s="4">
        <v>0</v>
      </c>
      <c r="K2917" s="4">
        <v>0</v>
      </c>
      <c r="L2917" s="4">
        <v>1</v>
      </c>
      <c r="M2917" s="4">
        <v>0</v>
      </c>
      <c r="N2917" s="4">
        <v>0</v>
      </c>
      <c r="O2917" s="13">
        <v>2844</v>
      </c>
      <c r="P2917" s="13">
        <v>15579</v>
      </c>
      <c r="Q2917" s="13">
        <v>0</v>
      </c>
      <c r="R2917" s="13">
        <v>0</v>
      </c>
    </row>
    <row r="2918" spans="1:18" x14ac:dyDescent="0.25">
      <c r="A2918" s="2">
        <v>902883297</v>
      </c>
      <c r="B2918" s="3">
        <v>1</v>
      </c>
      <c r="C2918" s="5" t="str">
        <f>IF(B2918=1,"SPOT","NO SPOT")</f>
        <v>SPOT</v>
      </c>
      <c r="D2918" s="15">
        <f>IF(C2918="NO SPOT",B2918/SUMIF($C$1:$C$6359,"NO SPOT",$B$1:$B$6359),0)</f>
        <v>0</v>
      </c>
      <c r="E2918" s="15">
        <f>SUM($D$2:D2918)</f>
        <v>1.0000000000000537</v>
      </c>
      <c r="F2918" s="6">
        <f>B2918/23078</f>
        <v>4.3331311205477081E-5</v>
      </c>
      <c r="G2918" s="4">
        <v>1</v>
      </c>
      <c r="H2918" s="4">
        <v>0</v>
      </c>
      <c r="I2918" s="4">
        <v>0</v>
      </c>
      <c r="J2918" s="4">
        <v>0</v>
      </c>
      <c r="K2918" s="4">
        <v>0</v>
      </c>
      <c r="L2918" s="4">
        <v>1</v>
      </c>
      <c r="M2918" s="4">
        <v>0</v>
      </c>
      <c r="N2918" s="4">
        <v>0</v>
      </c>
      <c r="O2918" s="13">
        <v>844</v>
      </c>
      <c r="P2918" s="13">
        <v>4651</v>
      </c>
      <c r="Q2918" s="13">
        <v>0</v>
      </c>
      <c r="R2918" s="13">
        <v>0</v>
      </c>
    </row>
    <row r="2919" spans="1:18" x14ac:dyDescent="0.25">
      <c r="A2919" s="2">
        <v>903135580</v>
      </c>
      <c r="B2919" s="3">
        <v>1</v>
      </c>
      <c r="C2919" s="5" t="str">
        <f>IF(B2919=1,"SPOT","NO SPOT")</f>
        <v>SPOT</v>
      </c>
      <c r="D2919" s="15">
        <f>IF(C2919="NO SPOT",B2919/SUMIF($C$1:$C$6359,"NO SPOT",$B$1:$B$6359),0)</f>
        <v>0</v>
      </c>
      <c r="E2919" s="15">
        <f>SUM($D$2:D2919)</f>
        <v>1.0000000000000537</v>
      </c>
      <c r="F2919" s="6">
        <f>B2919/23078</f>
        <v>4.3331311205477081E-5</v>
      </c>
      <c r="G2919" s="4">
        <v>1</v>
      </c>
      <c r="H2919" s="4">
        <v>0</v>
      </c>
      <c r="I2919" s="4">
        <v>0</v>
      </c>
      <c r="J2919" s="4">
        <v>1</v>
      </c>
      <c r="K2919" s="4">
        <v>0</v>
      </c>
      <c r="L2919" s="4">
        <v>0</v>
      </c>
      <c r="M2919" s="4">
        <v>0</v>
      </c>
      <c r="N2919" s="4">
        <v>0</v>
      </c>
      <c r="O2919" s="13">
        <v>4500</v>
      </c>
      <c r="P2919" s="13">
        <v>33902</v>
      </c>
      <c r="Q2919" s="13">
        <v>0</v>
      </c>
      <c r="R2919" s="13">
        <v>0</v>
      </c>
    </row>
    <row r="2920" spans="1:18" x14ac:dyDescent="0.25">
      <c r="A2920" s="2">
        <v>903936144</v>
      </c>
      <c r="B2920" s="3">
        <v>1</v>
      </c>
      <c r="C2920" s="5" t="str">
        <f>IF(B2920=1,"SPOT","NO SPOT")</f>
        <v>SPOT</v>
      </c>
      <c r="D2920" s="15">
        <f>IF(C2920="NO SPOT",B2920/SUMIF($C$1:$C$6359,"NO SPOT",$B$1:$B$6359),0)</f>
        <v>0</v>
      </c>
      <c r="E2920" s="15">
        <f>SUM($D$2:D2920)</f>
        <v>1.0000000000000537</v>
      </c>
      <c r="F2920" s="6">
        <f>B2920/23078</f>
        <v>4.3331311205477081E-5</v>
      </c>
      <c r="G2920" s="4">
        <v>1</v>
      </c>
      <c r="H2920" s="4">
        <v>0</v>
      </c>
      <c r="I2920" s="4">
        <v>0</v>
      </c>
      <c r="J2920" s="4">
        <v>0</v>
      </c>
      <c r="K2920" s="4">
        <v>0</v>
      </c>
      <c r="L2920" s="4">
        <v>1</v>
      </c>
      <c r="M2920" s="4">
        <v>0</v>
      </c>
      <c r="N2920" s="4">
        <v>0</v>
      </c>
      <c r="O2920" s="13">
        <v>4000</v>
      </c>
      <c r="P2920" s="13">
        <v>20102</v>
      </c>
      <c r="Q2920" s="13">
        <v>0</v>
      </c>
      <c r="R2920" s="13">
        <v>0</v>
      </c>
    </row>
    <row r="2921" spans="1:18" x14ac:dyDescent="0.25">
      <c r="A2921" s="2">
        <v>904026804</v>
      </c>
      <c r="B2921" s="3">
        <v>1</v>
      </c>
      <c r="C2921" s="5" t="str">
        <f>IF(B2921=1,"SPOT","NO SPOT")</f>
        <v>SPOT</v>
      </c>
      <c r="D2921" s="15">
        <f>IF(C2921="NO SPOT",B2921/SUMIF($C$1:$C$6359,"NO SPOT",$B$1:$B$6359),0)</f>
        <v>0</v>
      </c>
      <c r="E2921" s="15">
        <f>SUM($D$2:D2921)</f>
        <v>1.0000000000000537</v>
      </c>
      <c r="F2921" s="6">
        <f>B2921/23078</f>
        <v>4.3331311205477081E-5</v>
      </c>
      <c r="G2921" s="4">
        <v>0</v>
      </c>
      <c r="H2921" s="4">
        <v>0</v>
      </c>
      <c r="I2921" s="4">
        <v>1</v>
      </c>
      <c r="J2921" s="4">
        <v>0</v>
      </c>
      <c r="K2921" s="4">
        <v>0</v>
      </c>
      <c r="L2921" s="4">
        <v>1</v>
      </c>
      <c r="M2921" s="4">
        <v>0</v>
      </c>
      <c r="N2921" s="4">
        <v>0</v>
      </c>
      <c r="O2921" s="13">
        <v>760</v>
      </c>
      <c r="P2921" s="13">
        <v>11946</v>
      </c>
      <c r="Q2921" s="13">
        <v>0</v>
      </c>
      <c r="R2921" s="13">
        <v>0</v>
      </c>
    </row>
    <row r="2922" spans="1:18" x14ac:dyDescent="0.25">
      <c r="A2922" s="2">
        <v>904198835</v>
      </c>
      <c r="B2922" s="3">
        <v>1</v>
      </c>
      <c r="C2922" s="5" t="str">
        <f>IF(B2922=1,"SPOT","NO SPOT")</f>
        <v>SPOT</v>
      </c>
      <c r="D2922" s="15">
        <f>IF(C2922="NO SPOT",B2922/SUMIF($C$1:$C$6359,"NO SPOT",$B$1:$B$6359),0)</f>
        <v>0</v>
      </c>
      <c r="E2922" s="15">
        <f>SUM($D$2:D2922)</f>
        <v>1.0000000000000537</v>
      </c>
      <c r="F2922" s="6">
        <f>B2922/23078</f>
        <v>4.3331311205477081E-5</v>
      </c>
      <c r="G2922" s="4">
        <v>1</v>
      </c>
      <c r="H2922" s="4">
        <v>0</v>
      </c>
      <c r="I2922" s="4">
        <v>0</v>
      </c>
      <c r="J2922" s="4">
        <v>1</v>
      </c>
      <c r="K2922" s="4">
        <v>0</v>
      </c>
      <c r="L2922" s="4">
        <v>0</v>
      </c>
      <c r="M2922" s="4">
        <v>0</v>
      </c>
      <c r="N2922" s="4">
        <v>0</v>
      </c>
      <c r="O2922" s="13">
        <v>4000</v>
      </c>
      <c r="P2922" s="13">
        <v>11681</v>
      </c>
      <c r="Q2922" s="13">
        <v>0</v>
      </c>
      <c r="R2922" s="13">
        <v>0</v>
      </c>
    </row>
    <row r="2923" spans="1:18" x14ac:dyDescent="0.25">
      <c r="A2923" s="2">
        <v>904766797</v>
      </c>
      <c r="B2923" s="3">
        <v>1</v>
      </c>
      <c r="C2923" s="5" t="str">
        <f>IF(B2923=1,"SPOT","NO SPOT")</f>
        <v>SPOT</v>
      </c>
      <c r="D2923" s="15">
        <f>IF(C2923="NO SPOT",B2923/SUMIF($C$1:$C$6359,"NO SPOT",$B$1:$B$6359),0)</f>
        <v>0</v>
      </c>
      <c r="E2923" s="15">
        <f>SUM($D$2:D2923)</f>
        <v>1.0000000000000537</v>
      </c>
      <c r="F2923" s="6">
        <f>B2923/23078</f>
        <v>4.3331311205477081E-5</v>
      </c>
      <c r="G2923" s="4">
        <v>1</v>
      </c>
      <c r="H2923" s="4">
        <v>0</v>
      </c>
      <c r="I2923" s="4">
        <v>0</v>
      </c>
      <c r="J2923" s="4">
        <v>1</v>
      </c>
      <c r="K2923" s="4">
        <v>0</v>
      </c>
      <c r="L2923" s="4">
        <v>0</v>
      </c>
      <c r="M2923" s="4">
        <v>0</v>
      </c>
      <c r="N2923" s="4">
        <v>0</v>
      </c>
      <c r="O2923" s="13">
        <v>400</v>
      </c>
      <c r="P2923" s="13">
        <v>7085</v>
      </c>
      <c r="Q2923" s="13">
        <v>0</v>
      </c>
      <c r="R2923" s="13">
        <v>0</v>
      </c>
    </row>
    <row r="2924" spans="1:18" x14ac:dyDescent="0.25">
      <c r="A2924" s="2">
        <v>905168720</v>
      </c>
      <c r="B2924" s="3">
        <v>1</v>
      </c>
      <c r="C2924" s="5" t="str">
        <f>IF(B2924=1,"SPOT","NO SPOT")</f>
        <v>SPOT</v>
      </c>
      <c r="D2924" s="15">
        <f>IF(C2924="NO SPOT",B2924/SUMIF($C$1:$C$6359,"NO SPOT",$B$1:$B$6359),0)</f>
        <v>0</v>
      </c>
      <c r="E2924" s="15">
        <f>SUM($D$2:D2924)</f>
        <v>1.0000000000000537</v>
      </c>
      <c r="F2924" s="6">
        <f>B2924/23078</f>
        <v>4.3331311205477081E-5</v>
      </c>
      <c r="G2924" s="4">
        <v>1</v>
      </c>
      <c r="H2924" s="4">
        <v>0</v>
      </c>
      <c r="I2924" s="4">
        <v>0</v>
      </c>
      <c r="J2924" s="4">
        <v>1</v>
      </c>
      <c r="K2924" s="4">
        <v>0</v>
      </c>
      <c r="L2924" s="4">
        <v>0</v>
      </c>
      <c r="M2924" s="4">
        <v>0</v>
      </c>
      <c r="N2924" s="4">
        <v>0</v>
      </c>
      <c r="O2924" s="13">
        <v>153</v>
      </c>
      <c r="P2924" s="13">
        <v>1392</v>
      </c>
      <c r="Q2924" s="13">
        <v>0</v>
      </c>
      <c r="R2924" s="13">
        <v>0</v>
      </c>
    </row>
    <row r="2925" spans="1:18" x14ac:dyDescent="0.25">
      <c r="A2925" s="2">
        <v>905451902</v>
      </c>
      <c r="B2925" s="3">
        <v>1</v>
      </c>
      <c r="C2925" s="5" t="str">
        <f>IF(B2925=1,"SPOT","NO SPOT")</f>
        <v>SPOT</v>
      </c>
      <c r="D2925" s="15">
        <f>IF(C2925="NO SPOT",B2925/SUMIF($C$1:$C$6359,"NO SPOT",$B$1:$B$6359),0)</f>
        <v>0</v>
      </c>
      <c r="E2925" s="15">
        <f>SUM($D$2:D2925)</f>
        <v>1.0000000000000537</v>
      </c>
      <c r="F2925" s="6">
        <f>B2925/23078</f>
        <v>4.3331311205477081E-5</v>
      </c>
      <c r="G2925" s="4">
        <v>1</v>
      </c>
      <c r="H2925" s="4">
        <v>0</v>
      </c>
      <c r="I2925" s="4">
        <v>0</v>
      </c>
      <c r="J2925" s="4">
        <v>0</v>
      </c>
      <c r="K2925" s="4">
        <v>0</v>
      </c>
      <c r="L2925" s="4">
        <v>1</v>
      </c>
      <c r="M2925" s="4">
        <v>0</v>
      </c>
      <c r="N2925" s="4">
        <v>0</v>
      </c>
      <c r="O2925" s="13">
        <v>4309</v>
      </c>
      <c r="P2925" s="13">
        <v>47862</v>
      </c>
      <c r="Q2925" s="13">
        <v>0</v>
      </c>
      <c r="R2925" s="13">
        <v>0</v>
      </c>
    </row>
    <row r="2926" spans="1:18" x14ac:dyDescent="0.25">
      <c r="A2926" s="2">
        <v>905497939</v>
      </c>
      <c r="B2926" s="3">
        <v>1</v>
      </c>
      <c r="C2926" s="5" t="str">
        <f>IF(B2926=1,"SPOT","NO SPOT")</f>
        <v>SPOT</v>
      </c>
      <c r="D2926" s="15">
        <f>IF(C2926="NO SPOT",B2926/SUMIF($C$1:$C$6359,"NO SPOT",$B$1:$B$6359),0)</f>
        <v>0</v>
      </c>
      <c r="E2926" s="15">
        <f>SUM($D$2:D2926)</f>
        <v>1.0000000000000537</v>
      </c>
      <c r="F2926" s="6">
        <f>B2926/23078</f>
        <v>4.3331311205477081E-5</v>
      </c>
      <c r="G2926" s="4">
        <v>1</v>
      </c>
      <c r="H2926" s="4">
        <v>0</v>
      </c>
      <c r="I2926" s="4">
        <v>0</v>
      </c>
      <c r="J2926" s="4">
        <v>0</v>
      </c>
      <c r="K2926" s="4">
        <v>0</v>
      </c>
      <c r="L2926" s="4">
        <v>1</v>
      </c>
      <c r="M2926" s="4">
        <v>0</v>
      </c>
      <c r="N2926" s="4">
        <v>0</v>
      </c>
      <c r="O2926" s="13">
        <v>5191</v>
      </c>
      <c r="P2926" s="13">
        <v>27596</v>
      </c>
      <c r="Q2926" s="13">
        <v>0</v>
      </c>
      <c r="R2926" s="13">
        <v>0</v>
      </c>
    </row>
    <row r="2927" spans="1:18" x14ac:dyDescent="0.25">
      <c r="A2927" s="2">
        <v>905950549</v>
      </c>
      <c r="B2927" s="3">
        <v>1</v>
      </c>
      <c r="C2927" s="5" t="str">
        <f>IF(B2927=1,"SPOT","NO SPOT")</f>
        <v>SPOT</v>
      </c>
      <c r="D2927" s="15">
        <f>IF(C2927="NO SPOT",B2927/SUMIF($C$1:$C$6359,"NO SPOT",$B$1:$B$6359),0)</f>
        <v>0</v>
      </c>
      <c r="E2927" s="15">
        <f>SUM($D$2:D2927)</f>
        <v>1.0000000000000537</v>
      </c>
      <c r="F2927" s="6">
        <f>B2927/23078</f>
        <v>4.3331311205477081E-5</v>
      </c>
      <c r="G2927" s="4">
        <v>1</v>
      </c>
      <c r="H2927" s="4">
        <v>0</v>
      </c>
      <c r="I2927" s="4">
        <v>0</v>
      </c>
      <c r="J2927" s="4">
        <v>1</v>
      </c>
      <c r="K2927" s="4">
        <v>0</v>
      </c>
      <c r="L2927" s="4">
        <v>0</v>
      </c>
      <c r="M2927" s="4">
        <v>0</v>
      </c>
      <c r="N2927" s="4">
        <v>0</v>
      </c>
      <c r="O2927" s="13">
        <v>4000</v>
      </c>
      <c r="P2927" s="13">
        <v>12671</v>
      </c>
      <c r="Q2927" s="13">
        <v>0</v>
      </c>
      <c r="R2927" s="13">
        <v>0</v>
      </c>
    </row>
    <row r="2928" spans="1:18" x14ac:dyDescent="0.25">
      <c r="A2928" s="2">
        <v>906245675</v>
      </c>
      <c r="B2928" s="3">
        <v>1</v>
      </c>
      <c r="C2928" s="5" t="str">
        <f>IF(B2928=1,"SPOT","NO SPOT")</f>
        <v>SPOT</v>
      </c>
      <c r="D2928" s="15">
        <f>IF(C2928="NO SPOT",B2928/SUMIF($C$1:$C$6359,"NO SPOT",$B$1:$B$6359),0)</f>
        <v>0</v>
      </c>
      <c r="E2928" s="15">
        <f>SUM($D$2:D2928)</f>
        <v>1.0000000000000537</v>
      </c>
      <c r="F2928" s="6">
        <f>B2928/23078</f>
        <v>4.3331311205477081E-5</v>
      </c>
      <c r="G2928" s="4">
        <v>1</v>
      </c>
      <c r="H2928" s="4">
        <v>0</v>
      </c>
      <c r="I2928" s="4">
        <v>0</v>
      </c>
      <c r="J2928" s="4">
        <v>1</v>
      </c>
      <c r="K2928" s="4">
        <v>0</v>
      </c>
      <c r="L2928" s="4">
        <v>0</v>
      </c>
      <c r="M2928" s="4">
        <v>0</v>
      </c>
      <c r="N2928" s="4">
        <v>0</v>
      </c>
      <c r="O2928" s="13">
        <v>2050</v>
      </c>
      <c r="P2928" s="13">
        <v>4026</v>
      </c>
      <c r="Q2928" s="13">
        <v>0</v>
      </c>
      <c r="R2928" s="13">
        <v>0</v>
      </c>
    </row>
    <row r="2929" spans="1:18" x14ac:dyDescent="0.25">
      <c r="A2929" s="2">
        <v>906595103</v>
      </c>
      <c r="B2929" s="3">
        <v>1</v>
      </c>
      <c r="C2929" s="5" t="str">
        <f>IF(B2929=1,"SPOT","NO SPOT")</f>
        <v>SPOT</v>
      </c>
      <c r="D2929" s="15">
        <f>IF(C2929="NO SPOT",B2929/SUMIF($C$1:$C$6359,"NO SPOT",$B$1:$B$6359),0)</f>
        <v>0</v>
      </c>
      <c r="E2929" s="15">
        <f>SUM($D$2:D2929)</f>
        <v>1.0000000000000537</v>
      </c>
      <c r="F2929" s="6">
        <f>B2929/23078</f>
        <v>4.3331311205477081E-5</v>
      </c>
      <c r="G2929" s="4">
        <v>1</v>
      </c>
      <c r="H2929" s="4">
        <v>0</v>
      </c>
      <c r="I2929" s="4">
        <v>0</v>
      </c>
      <c r="J2929" s="4">
        <v>1</v>
      </c>
      <c r="K2929" s="4">
        <v>0</v>
      </c>
      <c r="L2929" s="4">
        <v>0</v>
      </c>
      <c r="M2929" s="4">
        <v>0</v>
      </c>
      <c r="N2929" s="4">
        <v>0</v>
      </c>
      <c r="O2929" s="13">
        <v>5320</v>
      </c>
      <c r="P2929" s="13">
        <v>5765</v>
      </c>
      <c r="Q2929" s="13">
        <v>0</v>
      </c>
      <c r="R2929" s="13">
        <v>0</v>
      </c>
    </row>
    <row r="2930" spans="1:18" x14ac:dyDescent="0.25">
      <c r="A2930" s="2">
        <v>907252852</v>
      </c>
      <c r="B2930" s="3">
        <v>1</v>
      </c>
      <c r="C2930" s="5" t="str">
        <f>IF(B2930=1,"SPOT","NO SPOT")</f>
        <v>SPOT</v>
      </c>
      <c r="D2930" s="15">
        <f>IF(C2930="NO SPOT",B2930/SUMIF($C$1:$C$6359,"NO SPOT",$B$1:$B$6359),0)</f>
        <v>0</v>
      </c>
      <c r="E2930" s="15">
        <f>SUM($D$2:D2930)</f>
        <v>1.0000000000000537</v>
      </c>
      <c r="F2930" s="6">
        <f>B2930/23078</f>
        <v>4.3331311205477081E-5</v>
      </c>
      <c r="G2930" s="4">
        <v>1</v>
      </c>
      <c r="H2930" s="4">
        <v>0</v>
      </c>
      <c r="I2930" s="4">
        <v>0</v>
      </c>
      <c r="J2930" s="4">
        <v>1</v>
      </c>
      <c r="K2930" s="4">
        <v>0</v>
      </c>
      <c r="L2930" s="4">
        <v>0</v>
      </c>
      <c r="M2930" s="4">
        <v>0</v>
      </c>
      <c r="N2930" s="4">
        <v>0</v>
      </c>
      <c r="O2930" s="13">
        <v>2250</v>
      </c>
      <c r="P2930" s="13">
        <v>5449</v>
      </c>
      <c r="Q2930" s="13">
        <v>0</v>
      </c>
      <c r="R2930" s="13">
        <v>0</v>
      </c>
    </row>
    <row r="2931" spans="1:18" x14ac:dyDescent="0.25">
      <c r="A2931" s="2">
        <v>907386205</v>
      </c>
      <c r="B2931" s="3">
        <v>1</v>
      </c>
      <c r="C2931" s="5" t="str">
        <f>IF(B2931=1,"SPOT","NO SPOT")</f>
        <v>SPOT</v>
      </c>
      <c r="D2931" s="15">
        <f>IF(C2931="NO SPOT",B2931/SUMIF($C$1:$C$6359,"NO SPOT",$B$1:$B$6359),0)</f>
        <v>0</v>
      </c>
      <c r="E2931" s="15">
        <f>SUM($D$2:D2931)</f>
        <v>1.0000000000000537</v>
      </c>
      <c r="F2931" s="6">
        <f>B2931/23078</f>
        <v>4.3331311205477081E-5</v>
      </c>
      <c r="G2931" s="4">
        <v>1</v>
      </c>
      <c r="H2931" s="4">
        <v>0</v>
      </c>
      <c r="I2931" s="4">
        <v>0</v>
      </c>
      <c r="J2931" s="4">
        <v>0</v>
      </c>
      <c r="K2931" s="4">
        <v>0</v>
      </c>
      <c r="L2931" s="4">
        <v>1</v>
      </c>
      <c r="M2931" s="4">
        <v>0</v>
      </c>
      <c r="N2931" s="4">
        <v>0</v>
      </c>
      <c r="O2931" s="13">
        <v>2610</v>
      </c>
      <c r="P2931" s="13">
        <v>18977</v>
      </c>
      <c r="Q2931" s="13">
        <v>26</v>
      </c>
      <c r="R2931" s="13">
        <v>0</v>
      </c>
    </row>
    <row r="2932" spans="1:18" x14ac:dyDescent="0.25">
      <c r="A2932" s="2">
        <v>907682777</v>
      </c>
      <c r="B2932" s="3">
        <v>1</v>
      </c>
      <c r="C2932" s="5" t="str">
        <f>IF(B2932=1,"SPOT","NO SPOT")</f>
        <v>SPOT</v>
      </c>
      <c r="D2932" s="15">
        <f>IF(C2932="NO SPOT",B2932/SUMIF($C$1:$C$6359,"NO SPOT",$B$1:$B$6359),0)</f>
        <v>0</v>
      </c>
      <c r="E2932" s="15">
        <f>SUM($D$2:D2932)</f>
        <v>1.0000000000000537</v>
      </c>
      <c r="F2932" s="6">
        <f>B2932/23078</f>
        <v>4.3331311205477081E-5</v>
      </c>
      <c r="G2932" s="4">
        <v>1</v>
      </c>
      <c r="H2932" s="4">
        <v>0</v>
      </c>
      <c r="I2932" s="4">
        <v>0</v>
      </c>
      <c r="J2932" s="4">
        <v>0</v>
      </c>
      <c r="K2932" s="4">
        <v>0</v>
      </c>
      <c r="L2932" s="4">
        <v>1</v>
      </c>
      <c r="M2932" s="4">
        <v>0</v>
      </c>
      <c r="N2932" s="4">
        <v>0</v>
      </c>
      <c r="O2932" s="13">
        <v>4368</v>
      </c>
      <c r="P2932" s="13">
        <v>34183</v>
      </c>
      <c r="Q2932" s="13">
        <v>0</v>
      </c>
      <c r="R2932" s="13">
        <v>0</v>
      </c>
    </row>
    <row r="2933" spans="1:18" x14ac:dyDescent="0.25">
      <c r="A2933" s="2">
        <v>908306210</v>
      </c>
      <c r="B2933" s="3">
        <v>1</v>
      </c>
      <c r="C2933" s="5" t="str">
        <f>IF(B2933=1,"SPOT","NO SPOT")</f>
        <v>SPOT</v>
      </c>
      <c r="D2933" s="15">
        <f>IF(C2933="NO SPOT",B2933/SUMIF($C$1:$C$6359,"NO SPOT",$B$1:$B$6359),0)</f>
        <v>0</v>
      </c>
      <c r="E2933" s="15">
        <f>SUM($D$2:D2933)</f>
        <v>1.0000000000000537</v>
      </c>
      <c r="F2933" s="6">
        <f>B2933/23078</f>
        <v>4.3331311205477081E-5</v>
      </c>
      <c r="G2933" s="4">
        <v>1</v>
      </c>
      <c r="H2933" s="4">
        <v>0</v>
      </c>
      <c r="I2933" s="4">
        <v>0</v>
      </c>
      <c r="J2933" s="4">
        <v>1</v>
      </c>
      <c r="K2933" s="4">
        <v>0</v>
      </c>
      <c r="L2933" s="4">
        <v>0</v>
      </c>
      <c r="M2933" s="4">
        <v>0</v>
      </c>
      <c r="N2933" s="4">
        <v>0</v>
      </c>
      <c r="O2933" s="13">
        <v>131</v>
      </c>
      <c r="P2933" s="13">
        <v>1341</v>
      </c>
      <c r="Q2933" s="13">
        <v>0</v>
      </c>
      <c r="R2933" s="13">
        <v>0</v>
      </c>
    </row>
    <row r="2934" spans="1:18" x14ac:dyDescent="0.25">
      <c r="A2934" s="2">
        <v>908334659</v>
      </c>
      <c r="B2934" s="3">
        <v>1</v>
      </c>
      <c r="C2934" s="5" t="str">
        <f>IF(B2934=1,"SPOT","NO SPOT")</f>
        <v>SPOT</v>
      </c>
      <c r="D2934" s="15">
        <f>IF(C2934="NO SPOT",B2934/SUMIF($C$1:$C$6359,"NO SPOT",$B$1:$B$6359),0)</f>
        <v>0</v>
      </c>
      <c r="E2934" s="15">
        <f>SUM($D$2:D2934)</f>
        <v>1.0000000000000537</v>
      </c>
      <c r="F2934" s="6">
        <f>B2934/23078</f>
        <v>4.3331311205477081E-5</v>
      </c>
      <c r="G2934" s="4">
        <v>1</v>
      </c>
      <c r="H2934" s="4">
        <v>0</v>
      </c>
      <c r="I2934" s="4">
        <v>0</v>
      </c>
      <c r="J2934" s="4">
        <v>0</v>
      </c>
      <c r="K2934" s="4">
        <v>0</v>
      </c>
      <c r="L2934" s="4">
        <v>1</v>
      </c>
      <c r="M2934" s="4">
        <v>0</v>
      </c>
      <c r="N2934" s="4">
        <v>0</v>
      </c>
      <c r="O2934" s="13">
        <v>670</v>
      </c>
      <c r="P2934" s="13">
        <v>19114</v>
      </c>
      <c r="Q2934" s="13">
        <v>0</v>
      </c>
      <c r="R2934" s="13">
        <v>0</v>
      </c>
    </row>
    <row r="2935" spans="1:18" x14ac:dyDescent="0.25">
      <c r="A2935" s="2">
        <v>908975683</v>
      </c>
      <c r="B2935" s="3">
        <v>1</v>
      </c>
      <c r="C2935" s="5" t="str">
        <f>IF(B2935=1,"SPOT","NO SPOT")</f>
        <v>SPOT</v>
      </c>
      <c r="D2935" s="15">
        <f>IF(C2935="NO SPOT",B2935/SUMIF($C$1:$C$6359,"NO SPOT",$B$1:$B$6359),0)</f>
        <v>0</v>
      </c>
      <c r="E2935" s="15">
        <f>SUM($D$2:D2935)</f>
        <v>1.0000000000000537</v>
      </c>
      <c r="F2935" s="6">
        <f>B2935/23078</f>
        <v>4.3331311205477081E-5</v>
      </c>
      <c r="G2935" s="4">
        <v>1</v>
      </c>
      <c r="H2935" s="4">
        <v>0</v>
      </c>
      <c r="I2935" s="4">
        <v>0</v>
      </c>
      <c r="J2935" s="4">
        <v>0</v>
      </c>
      <c r="K2935" s="4">
        <v>0</v>
      </c>
      <c r="L2935" s="4">
        <v>1</v>
      </c>
      <c r="M2935" s="4">
        <v>0</v>
      </c>
      <c r="N2935" s="4">
        <v>0</v>
      </c>
      <c r="O2935" s="13">
        <v>4490</v>
      </c>
      <c r="P2935" s="13">
        <v>33373</v>
      </c>
      <c r="Q2935" s="13">
        <v>0</v>
      </c>
      <c r="R2935" s="13">
        <v>0</v>
      </c>
    </row>
    <row r="2936" spans="1:18" x14ac:dyDescent="0.25">
      <c r="A2936" s="2">
        <v>909267205</v>
      </c>
      <c r="B2936" s="3">
        <v>1</v>
      </c>
      <c r="C2936" s="5" t="str">
        <f>IF(B2936=1,"SPOT","NO SPOT")</f>
        <v>SPOT</v>
      </c>
      <c r="D2936" s="15">
        <f>IF(C2936="NO SPOT",B2936/SUMIF($C$1:$C$6359,"NO SPOT",$B$1:$B$6359),0)</f>
        <v>0</v>
      </c>
      <c r="E2936" s="15">
        <f>SUM($D$2:D2936)</f>
        <v>1.0000000000000537</v>
      </c>
      <c r="F2936" s="6">
        <f>B2936/23078</f>
        <v>4.3331311205477081E-5</v>
      </c>
      <c r="G2936" s="4">
        <v>0</v>
      </c>
      <c r="H2936" s="4">
        <v>1</v>
      </c>
      <c r="I2936" s="4">
        <v>0</v>
      </c>
      <c r="J2936" s="4">
        <v>0</v>
      </c>
      <c r="K2936" s="4">
        <v>0</v>
      </c>
      <c r="L2936" s="4">
        <v>1</v>
      </c>
      <c r="M2936" s="4">
        <v>0</v>
      </c>
      <c r="N2936" s="4">
        <v>0</v>
      </c>
      <c r="O2936" s="13">
        <v>1240</v>
      </c>
      <c r="P2936" s="13">
        <v>19219</v>
      </c>
      <c r="Q2936" s="13">
        <v>0</v>
      </c>
      <c r="R2936" s="13">
        <v>0</v>
      </c>
    </row>
    <row r="2937" spans="1:18" x14ac:dyDescent="0.25">
      <c r="A2937" s="2">
        <v>909325557</v>
      </c>
      <c r="B2937" s="3">
        <v>1</v>
      </c>
      <c r="C2937" s="5" t="str">
        <f>IF(B2937=1,"SPOT","NO SPOT")</f>
        <v>SPOT</v>
      </c>
      <c r="D2937" s="15">
        <f>IF(C2937="NO SPOT",B2937/SUMIF($C$1:$C$6359,"NO SPOT",$B$1:$B$6359),0)</f>
        <v>0</v>
      </c>
      <c r="E2937" s="15">
        <f>SUM($D$2:D2937)</f>
        <v>1.0000000000000537</v>
      </c>
      <c r="F2937" s="6">
        <f>B2937/23078</f>
        <v>4.3331311205477081E-5</v>
      </c>
      <c r="G2937" s="4">
        <v>1</v>
      </c>
      <c r="H2937" s="4">
        <v>0</v>
      </c>
      <c r="I2937" s="4">
        <v>0</v>
      </c>
      <c r="J2937" s="4">
        <v>1</v>
      </c>
      <c r="K2937" s="4">
        <v>0</v>
      </c>
      <c r="L2937" s="4">
        <v>0</v>
      </c>
      <c r="M2937" s="4">
        <v>0</v>
      </c>
      <c r="N2937" s="4">
        <v>0</v>
      </c>
      <c r="O2937" s="13">
        <v>3638</v>
      </c>
      <c r="P2937" s="13">
        <v>8301</v>
      </c>
      <c r="Q2937" s="13">
        <v>0</v>
      </c>
      <c r="R2937" s="13">
        <v>0</v>
      </c>
    </row>
    <row r="2938" spans="1:18" x14ac:dyDescent="0.25">
      <c r="A2938" s="2">
        <v>909582835</v>
      </c>
      <c r="B2938" s="3">
        <v>1</v>
      </c>
      <c r="C2938" s="5" t="str">
        <f>IF(B2938=1,"SPOT","NO SPOT")</f>
        <v>SPOT</v>
      </c>
      <c r="D2938" s="15">
        <f>IF(C2938="NO SPOT",B2938/SUMIF($C$1:$C$6359,"NO SPOT",$B$1:$B$6359),0)</f>
        <v>0</v>
      </c>
      <c r="E2938" s="15">
        <f>SUM($D$2:D2938)</f>
        <v>1.0000000000000537</v>
      </c>
      <c r="F2938" s="6">
        <f>B2938/23078</f>
        <v>4.3331311205477081E-5</v>
      </c>
      <c r="G2938" s="4">
        <v>0</v>
      </c>
      <c r="H2938" s="4">
        <v>1</v>
      </c>
      <c r="I2938" s="4">
        <v>0</v>
      </c>
      <c r="J2938" s="4">
        <v>1</v>
      </c>
      <c r="K2938" s="4">
        <v>0</v>
      </c>
      <c r="L2938" s="4">
        <v>0</v>
      </c>
      <c r="M2938" s="4">
        <v>0</v>
      </c>
      <c r="N2938" s="4">
        <v>0</v>
      </c>
      <c r="O2938" s="13">
        <v>5935</v>
      </c>
      <c r="P2938" s="13">
        <v>46554</v>
      </c>
      <c r="Q2938" s="13">
        <v>171</v>
      </c>
      <c r="R2938" s="13">
        <v>0</v>
      </c>
    </row>
    <row r="2939" spans="1:18" x14ac:dyDescent="0.25">
      <c r="A2939" s="2">
        <v>909966517</v>
      </c>
      <c r="B2939" s="3">
        <v>1</v>
      </c>
      <c r="C2939" s="5" t="str">
        <f>IF(B2939=1,"SPOT","NO SPOT")</f>
        <v>SPOT</v>
      </c>
      <c r="D2939" s="15">
        <f>IF(C2939="NO SPOT",B2939/SUMIF($C$1:$C$6359,"NO SPOT",$B$1:$B$6359),0)</f>
        <v>0</v>
      </c>
      <c r="E2939" s="15">
        <f>SUM($D$2:D2939)</f>
        <v>1.0000000000000537</v>
      </c>
      <c r="F2939" s="6">
        <f>B2939/23078</f>
        <v>4.3331311205477081E-5</v>
      </c>
      <c r="G2939" s="4">
        <v>1</v>
      </c>
      <c r="H2939" s="4">
        <v>0</v>
      </c>
      <c r="I2939" s="4">
        <v>0</v>
      </c>
      <c r="J2939" s="4">
        <v>1</v>
      </c>
      <c r="K2939" s="4">
        <v>0</v>
      </c>
      <c r="L2939" s="4">
        <v>0</v>
      </c>
      <c r="M2939" s="4">
        <v>0</v>
      </c>
      <c r="N2939" s="4">
        <v>0</v>
      </c>
      <c r="O2939" s="13">
        <v>5346</v>
      </c>
      <c r="P2939" s="13">
        <v>21208</v>
      </c>
      <c r="Q2939" s="13">
        <v>0</v>
      </c>
      <c r="R2939" s="13">
        <v>0</v>
      </c>
    </row>
    <row r="2940" spans="1:18" x14ac:dyDescent="0.25">
      <c r="A2940" s="2">
        <v>910209924</v>
      </c>
      <c r="B2940" s="3">
        <v>1</v>
      </c>
      <c r="C2940" s="5" t="str">
        <f>IF(B2940=1,"SPOT","NO SPOT")</f>
        <v>SPOT</v>
      </c>
      <c r="D2940" s="15">
        <f>IF(C2940="NO SPOT",B2940/SUMIF($C$1:$C$6359,"NO SPOT",$B$1:$B$6359),0)</f>
        <v>0</v>
      </c>
      <c r="E2940" s="15">
        <f>SUM($D$2:D2940)</f>
        <v>1.0000000000000537</v>
      </c>
      <c r="F2940" s="6">
        <f>B2940/23078</f>
        <v>4.3331311205477081E-5</v>
      </c>
      <c r="G2940" s="4">
        <v>1</v>
      </c>
      <c r="H2940" s="4">
        <v>0</v>
      </c>
      <c r="I2940" s="4">
        <v>0</v>
      </c>
      <c r="J2940" s="4">
        <v>0</v>
      </c>
      <c r="K2940" s="4">
        <v>0</v>
      </c>
      <c r="L2940" s="4">
        <v>0</v>
      </c>
      <c r="M2940" s="4">
        <v>1</v>
      </c>
      <c r="N2940" s="4">
        <v>0</v>
      </c>
      <c r="O2940" s="13">
        <v>84</v>
      </c>
      <c r="P2940" s="13">
        <v>516</v>
      </c>
      <c r="Q2940" s="13">
        <v>0</v>
      </c>
      <c r="R2940" s="13">
        <v>0</v>
      </c>
    </row>
    <row r="2941" spans="1:18" x14ac:dyDescent="0.25">
      <c r="A2941" s="2">
        <v>910260746</v>
      </c>
      <c r="B2941" s="3">
        <v>1</v>
      </c>
      <c r="C2941" s="5" t="str">
        <f>IF(B2941=1,"SPOT","NO SPOT")</f>
        <v>SPOT</v>
      </c>
      <c r="D2941" s="15">
        <f>IF(C2941="NO SPOT",B2941/SUMIF($C$1:$C$6359,"NO SPOT",$B$1:$B$6359),0)</f>
        <v>0</v>
      </c>
      <c r="E2941" s="15">
        <f>SUM($D$2:D2941)</f>
        <v>1.0000000000000537</v>
      </c>
      <c r="F2941" s="6">
        <f>B2941/23078</f>
        <v>4.3331311205477081E-5</v>
      </c>
      <c r="G2941" s="4">
        <v>1</v>
      </c>
      <c r="H2941" s="4">
        <v>0</v>
      </c>
      <c r="I2941" s="4">
        <v>0</v>
      </c>
      <c r="J2941" s="4">
        <v>0</v>
      </c>
      <c r="K2941" s="4">
        <v>0</v>
      </c>
      <c r="L2941" s="4">
        <v>1</v>
      </c>
      <c r="M2941" s="4">
        <v>0</v>
      </c>
      <c r="N2941" s="4">
        <v>0</v>
      </c>
      <c r="O2941" s="13">
        <v>2392</v>
      </c>
      <c r="P2941" s="13">
        <v>2353</v>
      </c>
      <c r="Q2941" s="13">
        <v>0</v>
      </c>
      <c r="R2941" s="13">
        <v>0</v>
      </c>
    </row>
    <row r="2942" spans="1:18" x14ac:dyDescent="0.25">
      <c r="A2942" s="2">
        <v>910264320</v>
      </c>
      <c r="B2942" s="3">
        <v>1</v>
      </c>
      <c r="C2942" s="5" t="str">
        <f>IF(B2942=1,"SPOT","NO SPOT")</f>
        <v>SPOT</v>
      </c>
      <c r="D2942" s="15">
        <f>IF(C2942="NO SPOT",B2942/SUMIF($C$1:$C$6359,"NO SPOT",$B$1:$B$6359),0)</f>
        <v>0</v>
      </c>
      <c r="E2942" s="15">
        <f>SUM($D$2:D2942)</f>
        <v>1.0000000000000537</v>
      </c>
      <c r="F2942" s="6">
        <f>B2942/23078</f>
        <v>4.3331311205477081E-5</v>
      </c>
      <c r="G2942" s="4">
        <v>1</v>
      </c>
      <c r="H2942" s="4">
        <v>0</v>
      </c>
      <c r="I2942" s="4">
        <v>0</v>
      </c>
      <c r="J2942" s="4">
        <v>0</v>
      </c>
      <c r="K2942" s="4">
        <v>0</v>
      </c>
      <c r="L2942" s="4">
        <v>1</v>
      </c>
      <c r="M2942" s="4">
        <v>0</v>
      </c>
      <c r="N2942" s="4">
        <v>0</v>
      </c>
      <c r="O2942" s="13">
        <v>1908</v>
      </c>
      <c r="P2942" s="13">
        <v>14114</v>
      </c>
      <c r="Q2942" s="13">
        <v>0</v>
      </c>
      <c r="R2942" s="13">
        <v>0</v>
      </c>
    </row>
    <row r="2943" spans="1:18" x14ac:dyDescent="0.25">
      <c r="A2943" s="2">
        <v>910272336</v>
      </c>
      <c r="B2943" s="3">
        <v>1</v>
      </c>
      <c r="C2943" s="5" t="str">
        <f>IF(B2943=1,"SPOT","NO SPOT")</f>
        <v>SPOT</v>
      </c>
      <c r="D2943" s="15">
        <f>IF(C2943="NO SPOT",B2943/SUMIF($C$1:$C$6359,"NO SPOT",$B$1:$B$6359),0)</f>
        <v>0</v>
      </c>
      <c r="E2943" s="15">
        <f>SUM($D$2:D2943)</f>
        <v>1.0000000000000537</v>
      </c>
      <c r="F2943" s="6">
        <f>B2943/23078</f>
        <v>4.3331311205477081E-5</v>
      </c>
      <c r="G2943" s="4">
        <v>1</v>
      </c>
      <c r="H2943" s="4">
        <v>0</v>
      </c>
      <c r="I2943" s="4">
        <v>0</v>
      </c>
      <c r="J2943" s="4">
        <v>0</v>
      </c>
      <c r="K2943" s="4">
        <v>0</v>
      </c>
      <c r="L2943" s="4">
        <v>1</v>
      </c>
      <c r="M2943" s="4">
        <v>0</v>
      </c>
      <c r="N2943" s="4">
        <v>0</v>
      </c>
      <c r="O2943" s="13">
        <v>250</v>
      </c>
      <c r="P2943" s="13">
        <v>1443</v>
      </c>
      <c r="Q2943" s="13">
        <v>0</v>
      </c>
      <c r="R2943" s="13">
        <v>0</v>
      </c>
    </row>
    <row r="2944" spans="1:18" x14ac:dyDescent="0.25">
      <c r="A2944" s="2">
        <v>910356146</v>
      </c>
      <c r="B2944" s="3">
        <v>1</v>
      </c>
      <c r="C2944" s="5" t="str">
        <f>IF(B2944=1,"SPOT","NO SPOT")</f>
        <v>SPOT</v>
      </c>
      <c r="D2944" s="15">
        <f>IF(C2944="NO SPOT",B2944/SUMIF($C$1:$C$6359,"NO SPOT",$B$1:$B$6359),0)</f>
        <v>0</v>
      </c>
      <c r="E2944" s="15">
        <f>SUM($D$2:D2944)</f>
        <v>1.0000000000000537</v>
      </c>
      <c r="F2944" s="6">
        <f>B2944/23078</f>
        <v>4.3331311205477081E-5</v>
      </c>
      <c r="G2944" s="4">
        <v>1</v>
      </c>
      <c r="H2944" s="4">
        <v>0</v>
      </c>
      <c r="I2944" s="4">
        <v>0</v>
      </c>
      <c r="J2944" s="4">
        <v>0</v>
      </c>
      <c r="K2944" s="4">
        <v>0</v>
      </c>
      <c r="L2944" s="4">
        <v>1</v>
      </c>
      <c r="M2944" s="4">
        <v>0</v>
      </c>
      <c r="N2944" s="4">
        <v>0</v>
      </c>
      <c r="O2944" s="13">
        <v>3311</v>
      </c>
      <c r="P2944" s="13">
        <v>31696</v>
      </c>
      <c r="Q2944" s="13">
        <v>0</v>
      </c>
      <c r="R2944" s="13">
        <v>0</v>
      </c>
    </row>
    <row r="2945" spans="1:18" x14ac:dyDescent="0.25">
      <c r="A2945" s="2">
        <v>910593441</v>
      </c>
      <c r="B2945" s="3">
        <v>1</v>
      </c>
      <c r="C2945" s="5" t="str">
        <f>IF(B2945=1,"SPOT","NO SPOT")</f>
        <v>SPOT</v>
      </c>
      <c r="D2945" s="15">
        <f>IF(C2945="NO SPOT",B2945/SUMIF($C$1:$C$6359,"NO SPOT",$B$1:$B$6359),0)</f>
        <v>0</v>
      </c>
      <c r="E2945" s="15">
        <f>SUM($D$2:D2945)</f>
        <v>1.0000000000000537</v>
      </c>
      <c r="F2945" s="6">
        <f>B2945/23078</f>
        <v>4.3331311205477081E-5</v>
      </c>
      <c r="G2945" s="4">
        <v>1</v>
      </c>
      <c r="H2945" s="4">
        <v>0</v>
      </c>
      <c r="I2945" s="4">
        <v>0</v>
      </c>
      <c r="J2945" s="4">
        <v>1</v>
      </c>
      <c r="K2945" s="4">
        <v>0</v>
      </c>
      <c r="L2945" s="4">
        <v>0</v>
      </c>
      <c r="M2945" s="4">
        <v>0</v>
      </c>
      <c r="N2945" s="4">
        <v>0</v>
      </c>
      <c r="O2945" s="13">
        <v>1880</v>
      </c>
      <c r="P2945" s="13">
        <v>7481</v>
      </c>
      <c r="Q2945" s="13">
        <v>0</v>
      </c>
      <c r="R2945" s="13">
        <v>0</v>
      </c>
    </row>
    <row r="2946" spans="1:18" x14ac:dyDescent="0.25">
      <c r="A2946" s="2">
        <v>911046977</v>
      </c>
      <c r="B2946" s="3">
        <v>1</v>
      </c>
      <c r="C2946" s="5" t="str">
        <f>IF(B2946=1,"SPOT","NO SPOT")</f>
        <v>SPOT</v>
      </c>
      <c r="D2946" s="15">
        <f>IF(C2946="NO SPOT",B2946/SUMIF($C$1:$C$6359,"NO SPOT",$B$1:$B$6359),0)</f>
        <v>0</v>
      </c>
      <c r="E2946" s="15">
        <f>SUM($D$2:D2946)</f>
        <v>1.0000000000000537</v>
      </c>
      <c r="F2946" s="6">
        <f>B2946/23078</f>
        <v>4.3331311205477081E-5</v>
      </c>
      <c r="G2946" s="4">
        <v>1</v>
      </c>
      <c r="H2946" s="4">
        <v>0</v>
      </c>
      <c r="I2946" s="4">
        <v>0</v>
      </c>
      <c r="J2946" s="4">
        <v>1</v>
      </c>
      <c r="K2946" s="4">
        <v>0</v>
      </c>
      <c r="L2946" s="4">
        <v>0</v>
      </c>
      <c r="M2946" s="4">
        <v>0</v>
      </c>
      <c r="N2946" s="4">
        <v>0</v>
      </c>
      <c r="O2946" s="13">
        <v>2700</v>
      </c>
      <c r="P2946" s="13">
        <v>29822</v>
      </c>
      <c r="Q2946" s="13">
        <v>0</v>
      </c>
      <c r="R2946" s="13">
        <v>0</v>
      </c>
    </row>
    <row r="2947" spans="1:18" x14ac:dyDescent="0.25">
      <c r="A2947" s="2">
        <v>911243327</v>
      </c>
      <c r="B2947" s="3">
        <v>1</v>
      </c>
      <c r="C2947" s="5" t="str">
        <f>IF(B2947=1,"SPOT","NO SPOT")</f>
        <v>SPOT</v>
      </c>
      <c r="D2947" s="15">
        <f>IF(C2947="NO SPOT",B2947/SUMIF($C$1:$C$6359,"NO SPOT",$B$1:$B$6359),0)</f>
        <v>0</v>
      </c>
      <c r="E2947" s="15">
        <f>SUM($D$2:D2947)</f>
        <v>1.0000000000000537</v>
      </c>
      <c r="F2947" s="6">
        <f>B2947/23078</f>
        <v>4.3331311205477081E-5</v>
      </c>
      <c r="G2947" s="4">
        <v>1</v>
      </c>
      <c r="H2947" s="4">
        <v>0</v>
      </c>
      <c r="I2947" s="4">
        <v>0</v>
      </c>
      <c r="J2947" s="4">
        <v>1</v>
      </c>
      <c r="K2947" s="4">
        <v>0</v>
      </c>
      <c r="L2947" s="4">
        <v>0</v>
      </c>
      <c r="M2947" s="4">
        <v>0</v>
      </c>
      <c r="N2947" s="4">
        <v>0</v>
      </c>
      <c r="O2947" s="13">
        <v>12940</v>
      </c>
      <c r="P2947" s="13">
        <v>9806</v>
      </c>
      <c r="Q2947" s="13">
        <v>0</v>
      </c>
      <c r="R2947" s="13">
        <v>0</v>
      </c>
    </row>
    <row r="2948" spans="1:18" x14ac:dyDescent="0.25">
      <c r="A2948" s="2">
        <v>911497857</v>
      </c>
      <c r="B2948" s="3">
        <v>1</v>
      </c>
      <c r="C2948" s="5" t="str">
        <f>IF(B2948=1,"SPOT","NO SPOT")</f>
        <v>SPOT</v>
      </c>
      <c r="D2948" s="15">
        <f>IF(C2948="NO SPOT",B2948/SUMIF($C$1:$C$6359,"NO SPOT",$B$1:$B$6359),0)</f>
        <v>0</v>
      </c>
      <c r="E2948" s="15">
        <f>SUM($D$2:D2948)</f>
        <v>1.0000000000000537</v>
      </c>
      <c r="F2948" s="6">
        <f>B2948/23078</f>
        <v>4.3331311205477081E-5</v>
      </c>
      <c r="G2948" s="4">
        <v>1</v>
      </c>
      <c r="H2948" s="4">
        <v>0</v>
      </c>
      <c r="I2948" s="4">
        <v>0</v>
      </c>
      <c r="J2948" s="4">
        <v>1</v>
      </c>
      <c r="K2948" s="4">
        <v>0</v>
      </c>
      <c r="L2948" s="4">
        <v>0</v>
      </c>
      <c r="M2948" s="4">
        <v>0</v>
      </c>
      <c r="N2948" s="4">
        <v>0</v>
      </c>
      <c r="O2948" s="13">
        <v>1459</v>
      </c>
      <c r="P2948" s="13">
        <v>8648</v>
      </c>
      <c r="Q2948" s="13">
        <v>0</v>
      </c>
      <c r="R2948" s="13">
        <v>0</v>
      </c>
    </row>
    <row r="2949" spans="1:18" x14ac:dyDescent="0.25">
      <c r="A2949" s="2">
        <v>911532711</v>
      </c>
      <c r="B2949" s="3">
        <v>1</v>
      </c>
      <c r="C2949" s="5" t="str">
        <f>IF(B2949=1,"SPOT","NO SPOT")</f>
        <v>SPOT</v>
      </c>
      <c r="D2949" s="15">
        <f>IF(C2949="NO SPOT",B2949/SUMIF($C$1:$C$6359,"NO SPOT",$B$1:$B$6359),0)</f>
        <v>0</v>
      </c>
      <c r="E2949" s="15">
        <f>SUM($D$2:D2949)</f>
        <v>1.0000000000000537</v>
      </c>
      <c r="F2949" s="6">
        <f>B2949/23078</f>
        <v>4.3331311205477081E-5</v>
      </c>
      <c r="G2949" s="4">
        <v>1</v>
      </c>
      <c r="H2949" s="4">
        <v>0</v>
      </c>
      <c r="I2949" s="4">
        <v>0</v>
      </c>
      <c r="J2949" s="4">
        <v>1</v>
      </c>
      <c r="K2949" s="4">
        <v>0</v>
      </c>
      <c r="L2949" s="4">
        <v>0</v>
      </c>
      <c r="M2949" s="4">
        <v>0</v>
      </c>
      <c r="N2949" s="4">
        <v>0</v>
      </c>
      <c r="O2949" s="13">
        <v>9000</v>
      </c>
      <c r="P2949" s="13">
        <v>3985</v>
      </c>
      <c r="Q2949" s="13">
        <v>0</v>
      </c>
      <c r="R2949" s="13">
        <v>0</v>
      </c>
    </row>
    <row r="2950" spans="1:18" x14ac:dyDescent="0.25">
      <c r="A2950" s="2">
        <v>912176252</v>
      </c>
      <c r="B2950" s="3">
        <v>1</v>
      </c>
      <c r="C2950" s="5" t="str">
        <f>IF(B2950=1,"SPOT","NO SPOT")</f>
        <v>SPOT</v>
      </c>
      <c r="D2950" s="15">
        <f>IF(C2950="NO SPOT",B2950/SUMIF($C$1:$C$6359,"NO SPOT",$B$1:$B$6359),0)</f>
        <v>0</v>
      </c>
      <c r="E2950" s="15">
        <f>SUM($D$2:D2950)</f>
        <v>1.0000000000000537</v>
      </c>
      <c r="F2950" s="6">
        <f>B2950/23078</f>
        <v>4.3331311205477081E-5</v>
      </c>
      <c r="G2950" s="4">
        <v>1</v>
      </c>
      <c r="H2950" s="4">
        <v>0</v>
      </c>
      <c r="I2950" s="4">
        <v>0</v>
      </c>
      <c r="J2950" s="4">
        <v>0</v>
      </c>
      <c r="K2950" s="4">
        <v>0</v>
      </c>
      <c r="L2950" s="4">
        <v>1</v>
      </c>
      <c r="M2950" s="4">
        <v>0</v>
      </c>
      <c r="N2950" s="4">
        <v>0</v>
      </c>
      <c r="O2950" s="13">
        <v>2300</v>
      </c>
      <c r="P2950" s="13">
        <v>32093</v>
      </c>
      <c r="Q2950" s="13">
        <v>0</v>
      </c>
      <c r="R2950" s="13">
        <v>0</v>
      </c>
    </row>
    <row r="2951" spans="1:18" x14ac:dyDescent="0.25">
      <c r="A2951" s="2">
        <v>912197597</v>
      </c>
      <c r="B2951" s="3">
        <v>1</v>
      </c>
      <c r="C2951" s="5" t="str">
        <f>IF(B2951=1,"SPOT","NO SPOT")</f>
        <v>SPOT</v>
      </c>
      <c r="D2951" s="15">
        <f>IF(C2951="NO SPOT",B2951/SUMIF($C$1:$C$6359,"NO SPOT",$B$1:$B$6359),0)</f>
        <v>0</v>
      </c>
      <c r="E2951" s="15">
        <f>SUM($D$2:D2951)</f>
        <v>1.0000000000000537</v>
      </c>
      <c r="F2951" s="6">
        <f>B2951/23078</f>
        <v>4.3331311205477081E-5</v>
      </c>
      <c r="G2951" s="4">
        <v>1</v>
      </c>
      <c r="H2951" s="4">
        <v>0</v>
      </c>
      <c r="I2951" s="4">
        <v>0</v>
      </c>
      <c r="J2951" s="4">
        <v>1</v>
      </c>
      <c r="K2951" s="4">
        <v>0</v>
      </c>
      <c r="L2951" s="4">
        <v>0</v>
      </c>
      <c r="M2951" s="4">
        <v>0</v>
      </c>
      <c r="N2951" s="4">
        <v>0</v>
      </c>
      <c r="O2951" s="13">
        <v>4709</v>
      </c>
      <c r="P2951" s="13">
        <v>12954</v>
      </c>
      <c r="Q2951" s="13">
        <v>0</v>
      </c>
      <c r="R2951" s="13">
        <v>0</v>
      </c>
    </row>
    <row r="2952" spans="1:18" x14ac:dyDescent="0.25">
      <c r="A2952" s="2">
        <v>913623765</v>
      </c>
      <c r="B2952" s="3">
        <v>1</v>
      </c>
      <c r="C2952" s="5" t="str">
        <f>IF(B2952=1,"SPOT","NO SPOT")</f>
        <v>SPOT</v>
      </c>
      <c r="D2952" s="15">
        <f>IF(C2952="NO SPOT",B2952/SUMIF($C$1:$C$6359,"NO SPOT",$B$1:$B$6359),0)</f>
        <v>0</v>
      </c>
      <c r="E2952" s="15">
        <f>SUM($D$2:D2952)</f>
        <v>1.0000000000000537</v>
      </c>
      <c r="F2952" s="6">
        <f>B2952/23078</f>
        <v>4.3331311205477081E-5</v>
      </c>
      <c r="G2952" s="4">
        <v>1</v>
      </c>
      <c r="H2952" s="4">
        <v>0</v>
      </c>
      <c r="I2952" s="4">
        <v>0</v>
      </c>
      <c r="J2952" s="4">
        <v>1</v>
      </c>
      <c r="K2952" s="4">
        <v>0</v>
      </c>
      <c r="L2952" s="4">
        <v>0</v>
      </c>
      <c r="M2952" s="4">
        <v>0</v>
      </c>
      <c r="N2952" s="4">
        <v>0</v>
      </c>
      <c r="O2952" s="13">
        <v>4500</v>
      </c>
      <c r="P2952" s="13">
        <v>12704</v>
      </c>
      <c r="Q2952" s="13">
        <v>0</v>
      </c>
      <c r="R2952" s="13">
        <v>0</v>
      </c>
    </row>
    <row r="2953" spans="1:18" x14ac:dyDescent="0.25">
      <c r="A2953" s="2">
        <v>913626222</v>
      </c>
      <c r="B2953" s="3">
        <v>1</v>
      </c>
      <c r="C2953" s="5" t="str">
        <f>IF(B2953=1,"SPOT","NO SPOT")</f>
        <v>SPOT</v>
      </c>
      <c r="D2953" s="15">
        <f>IF(C2953="NO SPOT",B2953/SUMIF($C$1:$C$6359,"NO SPOT",$B$1:$B$6359),0)</f>
        <v>0</v>
      </c>
      <c r="E2953" s="15">
        <f>SUM($D$2:D2953)</f>
        <v>1.0000000000000537</v>
      </c>
      <c r="F2953" s="6">
        <f>B2953/23078</f>
        <v>4.3331311205477081E-5</v>
      </c>
      <c r="G2953" s="4">
        <v>0</v>
      </c>
      <c r="H2953" s="4">
        <v>0</v>
      </c>
      <c r="I2953" s="4">
        <v>1</v>
      </c>
      <c r="J2953" s="4">
        <v>0</v>
      </c>
      <c r="K2953" s="4">
        <v>0</v>
      </c>
      <c r="L2953" s="4">
        <v>1</v>
      </c>
      <c r="M2953" s="4">
        <v>0</v>
      </c>
      <c r="N2953" s="4">
        <v>0</v>
      </c>
      <c r="O2953" s="13">
        <v>9000</v>
      </c>
      <c r="P2953" s="13">
        <v>72584</v>
      </c>
      <c r="Q2953" s="13">
        <v>0</v>
      </c>
      <c r="R2953" s="13">
        <v>0</v>
      </c>
    </row>
    <row r="2954" spans="1:18" x14ac:dyDescent="0.25">
      <c r="A2954" s="2">
        <v>914043674</v>
      </c>
      <c r="B2954" s="3">
        <v>1</v>
      </c>
      <c r="C2954" s="5" t="str">
        <f>IF(B2954=1,"SPOT","NO SPOT")</f>
        <v>SPOT</v>
      </c>
      <c r="D2954" s="15">
        <f>IF(C2954="NO SPOT",B2954/SUMIF($C$1:$C$6359,"NO SPOT",$B$1:$B$6359),0)</f>
        <v>0</v>
      </c>
      <c r="E2954" s="15">
        <f>SUM($D$2:D2954)</f>
        <v>1.0000000000000537</v>
      </c>
      <c r="F2954" s="6">
        <f>B2954/23078</f>
        <v>4.3331311205477081E-5</v>
      </c>
      <c r="G2954" s="4">
        <v>0</v>
      </c>
      <c r="H2954" s="4">
        <v>1</v>
      </c>
      <c r="I2954" s="4">
        <v>0</v>
      </c>
      <c r="J2954" s="4">
        <v>1</v>
      </c>
      <c r="K2954" s="4">
        <v>0</v>
      </c>
      <c r="L2954" s="4">
        <v>0</v>
      </c>
      <c r="M2954" s="4">
        <v>0</v>
      </c>
      <c r="N2954" s="4">
        <v>0</v>
      </c>
      <c r="O2954" s="13">
        <v>9850</v>
      </c>
      <c r="P2954" s="13">
        <v>4249</v>
      </c>
      <c r="Q2954" s="13">
        <v>69</v>
      </c>
      <c r="R2954" s="13">
        <v>0</v>
      </c>
    </row>
    <row r="2955" spans="1:18" x14ac:dyDescent="0.25">
      <c r="A2955" s="2">
        <v>914065784</v>
      </c>
      <c r="B2955" s="3">
        <v>1</v>
      </c>
      <c r="C2955" s="5" t="str">
        <f>IF(B2955=1,"SPOT","NO SPOT")</f>
        <v>SPOT</v>
      </c>
      <c r="D2955" s="15">
        <f>IF(C2955="NO SPOT",B2955/SUMIF($C$1:$C$6359,"NO SPOT",$B$1:$B$6359),0)</f>
        <v>0</v>
      </c>
      <c r="E2955" s="15">
        <f>SUM($D$2:D2955)</f>
        <v>1.0000000000000537</v>
      </c>
      <c r="F2955" s="6">
        <f>B2955/23078</f>
        <v>4.3331311205477081E-5</v>
      </c>
      <c r="G2955" s="4">
        <v>1</v>
      </c>
      <c r="H2955" s="4">
        <v>0</v>
      </c>
      <c r="I2955" s="4">
        <v>0</v>
      </c>
      <c r="J2955" s="4">
        <v>0</v>
      </c>
      <c r="K2955" s="4">
        <v>0</v>
      </c>
      <c r="L2955" s="4">
        <v>1</v>
      </c>
      <c r="M2955" s="4">
        <v>0</v>
      </c>
      <c r="N2955" s="4">
        <v>0</v>
      </c>
      <c r="O2955" s="13">
        <v>5000</v>
      </c>
      <c r="P2955" s="13">
        <v>4083</v>
      </c>
      <c r="Q2955" s="13">
        <v>0</v>
      </c>
      <c r="R2955" s="13">
        <v>0</v>
      </c>
    </row>
    <row r="2956" spans="1:18" x14ac:dyDescent="0.25">
      <c r="A2956" s="2">
        <v>914290879</v>
      </c>
      <c r="B2956" s="3">
        <v>1</v>
      </c>
      <c r="C2956" s="5" t="str">
        <f>IF(B2956=1,"SPOT","NO SPOT")</f>
        <v>SPOT</v>
      </c>
      <c r="D2956" s="15">
        <f>IF(C2956="NO SPOT",B2956/SUMIF($C$1:$C$6359,"NO SPOT",$B$1:$B$6359),0)</f>
        <v>0</v>
      </c>
      <c r="E2956" s="15">
        <f>SUM($D$2:D2956)</f>
        <v>1.0000000000000537</v>
      </c>
      <c r="F2956" s="6">
        <f>B2956/23078</f>
        <v>4.3331311205477081E-5</v>
      </c>
      <c r="G2956" s="4">
        <v>1</v>
      </c>
      <c r="H2956" s="4">
        <v>0</v>
      </c>
      <c r="I2956" s="4">
        <v>0</v>
      </c>
      <c r="J2956" s="4">
        <v>0</v>
      </c>
      <c r="K2956" s="4">
        <v>0</v>
      </c>
      <c r="L2956" s="4">
        <v>1</v>
      </c>
      <c r="M2956" s="4">
        <v>0</v>
      </c>
      <c r="N2956" s="4">
        <v>0</v>
      </c>
      <c r="O2956" s="13">
        <v>4650</v>
      </c>
      <c r="P2956" s="13">
        <v>41252</v>
      </c>
      <c r="Q2956" s="13">
        <v>0</v>
      </c>
      <c r="R2956" s="13">
        <v>0</v>
      </c>
    </row>
    <row r="2957" spans="1:18" x14ac:dyDescent="0.25">
      <c r="A2957" s="2">
        <v>914432877</v>
      </c>
      <c r="B2957" s="3">
        <v>1</v>
      </c>
      <c r="C2957" s="5" t="str">
        <f>IF(B2957=1,"SPOT","NO SPOT")</f>
        <v>SPOT</v>
      </c>
      <c r="D2957" s="15">
        <f>IF(C2957="NO SPOT",B2957/SUMIF($C$1:$C$6359,"NO SPOT",$B$1:$B$6359),0)</f>
        <v>0</v>
      </c>
      <c r="E2957" s="15">
        <f>SUM($D$2:D2957)</f>
        <v>1.0000000000000537</v>
      </c>
      <c r="F2957" s="6">
        <f>B2957/23078</f>
        <v>4.3331311205477081E-5</v>
      </c>
      <c r="G2957" s="4">
        <v>1</v>
      </c>
      <c r="H2957" s="4">
        <v>0</v>
      </c>
      <c r="I2957" s="4">
        <v>0</v>
      </c>
      <c r="J2957" s="4">
        <v>1</v>
      </c>
      <c r="K2957" s="4">
        <v>0</v>
      </c>
      <c r="L2957" s="4">
        <v>0</v>
      </c>
      <c r="M2957" s="4">
        <v>0</v>
      </c>
      <c r="N2957" s="4">
        <v>0</v>
      </c>
      <c r="O2957" s="13">
        <v>1900</v>
      </c>
      <c r="P2957" s="13">
        <v>6190</v>
      </c>
      <c r="Q2957" s="13">
        <v>0</v>
      </c>
      <c r="R2957" s="13">
        <v>0</v>
      </c>
    </row>
    <row r="2958" spans="1:18" x14ac:dyDescent="0.25">
      <c r="A2958" s="2">
        <v>914587894</v>
      </c>
      <c r="B2958" s="3">
        <v>1</v>
      </c>
      <c r="C2958" s="5" t="str">
        <f>IF(B2958=1,"SPOT","NO SPOT")</f>
        <v>SPOT</v>
      </c>
      <c r="D2958" s="15">
        <f>IF(C2958="NO SPOT",B2958/SUMIF($C$1:$C$6359,"NO SPOT",$B$1:$B$6359),0)</f>
        <v>0</v>
      </c>
      <c r="E2958" s="15">
        <f>SUM($D$2:D2958)</f>
        <v>1.0000000000000537</v>
      </c>
      <c r="F2958" s="6">
        <f>B2958/23078</f>
        <v>4.3331311205477081E-5</v>
      </c>
      <c r="G2958" s="4">
        <v>1</v>
      </c>
      <c r="H2958" s="4">
        <v>0</v>
      </c>
      <c r="I2958" s="4">
        <v>0</v>
      </c>
      <c r="J2958" s="4">
        <v>0</v>
      </c>
      <c r="K2958" s="4">
        <v>0</v>
      </c>
      <c r="L2958" s="4">
        <v>1</v>
      </c>
      <c r="M2958" s="4">
        <v>0</v>
      </c>
      <c r="N2958" s="4">
        <v>0</v>
      </c>
      <c r="O2958" s="13">
        <v>5580</v>
      </c>
      <c r="P2958" s="13">
        <v>14119</v>
      </c>
      <c r="Q2958" s="13">
        <v>131</v>
      </c>
      <c r="R2958" s="13">
        <v>0</v>
      </c>
    </row>
    <row r="2959" spans="1:18" x14ac:dyDescent="0.25">
      <c r="A2959" s="2">
        <v>914990122</v>
      </c>
      <c r="B2959" s="3">
        <v>1</v>
      </c>
      <c r="C2959" s="5" t="str">
        <f>IF(B2959=1,"SPOT","NO SPOT")</f>
        <v>SPOT</v>
      </c>
      <c r="D2959" s="15">
        <f>IF(C2959="NO SPOT",B2959/SUMIF($C$1:$C$6359,"NO SPOT",$B$1:$B$6359),0)</f>
        <v>0</v>
      </c>
      <c r="E2959" s="15">
        <f>SUM($D$2:D2959)</f>
        <v>1.0000000000000537</v>
      </c>
      <c r="F2959" s="6">
        <f>B2959/23078</f>
        <v>4.3331311205477081E-5</v>
      </c>
      <c r="G2959" s="4">
        <v>1</v>
      </c>
      <c r="H2959" s="4">
        <v>0</v>
      </c>
      <c r="I2959" s="4">
        <v>0</v>
      </c>
      <c r="J2959" s="4">
        <v>1</v>
      </c>
      <c r="K2959" s="4">
        <v>0</v>
      </c>
      <c r="L2959" s="4">
        <v>0</v>
      </c>
      <c r="M2959" s="4">
        <v>0</v>
      </c>
      <c r="N2959" s="4">
        <v>0</v>
      </c>
      <c r="O2959" s="13">
        <v>1850</v>
      </c>
      <c r="P2959" s="13">
        <v>16438</v>
      </c>
      <c r="Q2959" s="13">
        <v>0</v>
      </c>
      <c r="R2959" s="13">
        <v>0</v>
      </c>
    </row>
    <row r="2960" spans="1:18" x14ac:dyDescent="0.25">
      <c r="A2960" s="2">
        <v>915150858</v>
      </c>
      <c r="B2960" s="3">
        <v>1</v>
      </c>
      <c r="C2960" s="5" t="str">
        <f>IF(B2960=1,"SPOT","NO SPOT")</f>
        <v>SPOT</v>
      </c>
      <c r="D2960" s="15">
        <f>IF(C2960="NO SPOT",B2960/SUMIF($C$1:$C$6359,"NO SPOT",$B$1:$B$6359),0)</f>
        <v>0</v>
      </c>
      <c r="E2960" s="15">
        <f>SUM($D$2:D2960)</f>
        <v>1.0000000000000537</v>
      </c>
      <c r="F2960" s="6">
        <f>B2960/23078</f>
        <v>4.3331311205477081E-5</v>
      </c>
      <c r="G2960" s="4">
        <v>0</v>
      </c>
      <c r="H2960" s="4">
        <v>1</v>
      </c>
      <c r="I2960" s="4">
        <v>0</v>
      </c>
      <c r="J2960" s="4">
        <v>0</v>
      </c>
      <c r="K2960" s="4">
        <v>0</v>
      </c>
      <c r="L2960" s="4">
        <v>1</v>
      </c>
      <c r="M2960" s="4">
        <v>0</v>
      </c>
      <c r="N2960" s="4">
        <v>0</v>
      </c>
      <c r="O2960" s="13">
        <v>3000</v>
      </c>
      <c r="P2960" s="13">
        <v>30700</v>
      </c>
      <c r="Q2960" s="13">
        <v>180</v>
      </c>
      <c r="R2960" s="13">
        <v>0</v>
      </c>
    </row>
    <row r="2961" spans="1:18" x14ac:dyDescent="0.25">
      <c r="A2961" s="2">
        <v>915380182</v>
      </c>
      <c r="B2961" s="3">
        <v>1</v>
      </c>
      <c r="C2961" s="5" t="str">
        <f>IF(B2961=1,"SPOT","NO SPOT")</f>
        <v>SPOT</v>
      </c>
      <c r="D2961" s="15">
        <f>IF(C2961="NO SPOT",B2961/SUMIF($C$1:$C$6359,"NO SPOT",$B$1:$B$6359),0)</f>
        <v>0</v>
      </c>
      <c r="E2961" s="15">
        <f>SUM($D$2:D2961)</f>
        <v>1.0000000000000537</v>
      </c>
      <c r="F2961" s="6">
        <f>B2961/23078</f>
        <v>4.3331311205477081E-5</v>
      </c>
      <c r="G2961" s="4">
        <v>0</v>
      </c>
      <c r="H2961" s="4">
        <v>1</v>
      </c>
      <c r="I2961" s="4">
        <v>0</v>
      </c>
      <c r="J2961" s="4">
        <v>1</v>
      </c>
      <c r="K2961" s="4">
        <v>0</v>
      </c>
      <c r="L2961" s="4">
        <v>0</v>
      </c>
      <c r="M2961" s="4">
        <v>0</v>
      </c>
      <c r="N2961" s="4">
        <v>0</v>
      </c>
      <c r="O2961" s="13">
        <v>2020</v>
      </c>
      <c r="P2961" s="13">
        <v>21233</v>
      </c>
      <c r="Q2961" s="13">
        <v>0</v>
      </c>
      <c r="R2961" s="13">
        <v>0</v>
      </c>
    </row>
    <row r="2962" spans="1:18" x14ac:dyDescent="0.25">
      <c r="A2962" s="2">
        <v>915427280</v>
      </c>
      <c r="B2962" s="3">
        <v>1</v>
      </c>
      <c r="C2962" s="5" t="str">
        <f>IF(B2962=1,"SPOT","NO SPOT")</f>
        <v>SPOT</v>
      </c>
      <c r="D2962" s="15">
        <f>IF(C2962="NO SPOT",B2962/SUMIF($C$1:$C$6359,"NO SPOT",$B$1:$B$6359),0)</f>
        <v>0</v>
      </c>
      <c r="E2962" s="15">
        <f>SUM($D$2:D2962)</f>
        <v>1.0000000000000537</v>
      </c>
      <c r="F2962" s="6">
        <f>B2962/23078</f>
        <v>4.3331311205477081E-5</v>
      </c>
      <c r="G2962" s="4">
        <v>1</v>
      </c>
      <c r="H2962" s="4">
        <v>0</v>
      </c>
      <c r="I2962" s="4">
        <v>0</v>
      </c>
      <c r="J2962" s="4">
        <v>1</v>
      </c>
      <c r="K2962" s="4">
        <v>0</v>
      </c>
      <c r="L2962" s="4">
        <v>0</v>
      </c>
      <c r="M2962" s="4">
        <v>0</v>
      </c>
      <c r="N2962" s="4">
        <v>0</v>
      </c>
      <c r="O2962" s="13">
        <v>5594</v>
      </c>
      <c r="P2962" s="13">
        <v>30234</v>
      </c>
      <c r="Q2962" s="13">
        <v>0</v>
      </c>
      <c r="R2962" s="13">
        <v>0</v>
      </c>
    </row>
    <row r="2963" spans="1:18" x14ac:dyDescent="0.25">
      <c r="A2963" s="2">
        <v>915710610</v>
      </c>
      <c r="B2963" s="3">
        <v>1</v>
      </c>
      <c r="C2963" s="5" t="str">
        <f>IF(B2963=1,"SPOT","NO SPOT")</f>
        <v>SPOT</v>
      </c>
      <c r="D2963" s="15">
        <f>IF(C2963="NO SPOT",B2963/SUMIF($C$1:$C$6359,"NO SPOT",$B$1:$B$6359),0)</f>
        <v>0</v>
      </c>
      <c r="E2963" s="15">
        <f>SUM($D$2:D2963)</f>
        <v>1.0000000000000537</v>
      </c>
      <c r="F2963" s="6">
        <f>B2963/23078</f>
        <v>4.3331311205477081E-5</v>
      </c>
      <c r="G2963" s="4">
        <v>1</v>
      </c>
      <c r="H2963" s="4">
        <v>0</v>
      </c>
      <c r="I2963" s="4">
        <v>0</v>
      </c>
      <c r="J2963" s="4">
        <v>1</v>
      </c>
      <c r="K2963" s="4">
        <v>0</v>
      </c>
      <c r="L2963" s="4">
        <v>0</v>
      </c>
      <c r="M2963" s="4">
        <v>0</v>
      </c>
      <c r="N2963" s="4">
        <v>0</v>
      </c>
      <c r="O2963" s="13">
        <v>5810</v>
      </c>
      <c r="P2963" s="13">
        <v>8359</v>
      </c>
      <c r="Q2963" s="13">
        <v>0</v>
      </c>
      <c r="R2963" s="13">
        <v>0</v>
      </c>
    </row>
    <row r="2964" spans="1:18" x14ac:dyDescent="0.25">
      <c r="A2964" s="2">
        <v>915713614</v>
      </c>
      <c r="B2964" s="3">
        <v>1</v>
      </c>
      <c r="C2964" s="5" t="str">
        <f>IF(B2964=1,"SPOT","NO SPOT")</f>
        <v>SPOT</v>
      </c>
      <c r="D2964" s="15">
        <f>IF(C2964="NO SPOT",B2964/SUMIF($C$1:$C$6359,"NO SPOT",$B$1:$B$6359),0)</f>
        <v>0</v>
      </c>
      <c r="E2964" s="15">
        <f>SUM($D$2:D2964)</f>
        <v>1.0000000000000537</v>
      </c>
      <c r="F2964" s="6">
        <f>B2964/23078</f>
        <v>4.3331311205477081E-5</v>
      </c>
      <c r="G2964" s="4">
        <v>1</v>
      </c>
      <c r="H2964" s="4">
        <v>0</v>
      </c>
      <c r="I2964" s="4">
        <v>0</v>
      </c>
      <c r="J2964" s="4">
        <v>1</v>
      </c>
      <c r="K2964" s="4">
        <v>0</v>
      </c>
      <c r="L2964" s="4">
        <v>0</v>
      </c>
      <c r="M2964" s="4">
        <v>0</v>
      </c>
      <c r="N2964" s="4">
        <v>0</v>
      </c>
      <c r="O2964" s="13">
        <v>10694</v>
      </c>
      <c r="P2964" s="13">
        <v>9638</v>
      </c>
      <c r="Q2964" s="13">
        <v>32</v>
      </c>
      <c r="R2964" s="13">
        <v>0</v>
      </c>
    </row>
    <row r="2965" spans="1:18" x14ac:dyDescent="0.25">
      <c r="A2965" s="2">
        <v>915952451</v>
      </c>
      <c r="B2965" s="3">
        <v>1</v>
      </c>
      <c r="C2965" s="5" t="str">
        <f>IF(B2965=1,"SPOT","NO SPOT")</f>
        <v>SPOT</v>
      </c>
      <c r="D2965" s="15">
        <f>IF(C2965="NO SPOT",B2965/SUMIF($C$1:$C$6359,"NO SPOT",$B$1:$B$6359),0)</f>
        <v>0</v>
      </c>
      <c r="E2965" s="15">
        <f>SUM($D$2:D2965)</f>
        <v>1.0000000000000537</v>
      </c>
      <c r="F2965" s="6">
        <f>B2965/23078</f>
        <v>4.3331311205477081E-5</v>
      </c>
      <c r="G2965" s="4">
        <v>1</v>
      </c>
      <c r="H2965" s="4">
        <v>0</v>
      </c>
      <c r="I2965" s="4">
        <v>0</v>
      </c>
      <c r="J2965" s="4">
        <v>1</v>
      </c>
      <c r="K2965" s="4">
        <v>0</v>
      </c>
      <c r="L2965" s="4">
        <v>0</v>
      </c>
      <c r="M2965" s="4">
        <v>0</v>
      </c>
      <c r="N2965" s="4">
        <v>0</v>
      </c>
      <c r="O2965" s="13">
        <v>377</v>
      </c>
      <c r="P2965" s="13">
        <v>3336</v>
      </c>
      <c r="Q2965" s="13">
        <v>0</v>
      </c>
      <c r="R2965" s="13">
        <v>0</v>
      </c>
    </row>
    <row r="2966" spans="1:18" x14ac:dyDescent="0.25">
      <c r="A2966" s="2">
        <v>916135023</v>
      </c>
      <c r="B2966" s="3">
        <v>1</v>
      </c>
      <c r="C2966" s="5" t="str">
        <f>IF(B2966=1,"SPOT","NO SPOT")</f>
        <v>SPOT</v>
      </c>
      <c r="D2966" s="15">
        <f>IF(C2966="NO SPOT",B2966/SUMIF($C$1:$C$6359,"NO SPOT",$B$1:$B$6359),0)</f>
        <v>0</v>
      </c>
      <c r="E2966" s="15">
        <f>SUM($D$2:D2966)</f>
        <v>1.0000000000000537</v>
      </c>
      <c r="F2966" s="6">
        <f>B2966/23078</f>
        <v>4.3331311205477081E-5</v>
      </c>
      <c r="G2966" s="4">
        <v>1</v>
      </c>
      <c r="H2966" s="4">
        <v>0</v>
      </c>
      <c r="I2966" s="4">
        <v>0</v>
      </c>
      <c r="J2966" s="4">
        <v>0</v>
      </c>
      <c r="K2966" s="4">
        <v>0</v>
      </c>
      <c r="L2966" s="4">
        <v>1</v>
      </c>
      <c r="M2966" s="4">
        <v>0</v>
      </c>
      <c r="N2966" s="4">
        <v>0</v>
      </c>
      <c r="O2966" s="13">
        <v>1714</v>
      </c>
      <c r="P2966" s="13">
        <v>22903</v>
      </c>
      <c r="Q2966" s="13">
        <v>0</v>
      </c>
      <c r="R2966" s="13">
        <v>0</v>
      </c>
    </row>
    <row r="2967" spans="1:18" x14ac:dyDescent="0.25">
      <c r="A2967" s="2">
        <v>916237530</v>
      </c>
      <c r="B2967" s="3">
        <v>1</v>
      </c>
      <c r="C2967" s="5" t="str">
        <f>IF(B2967=1,"SPOT","NO SPOT")</f>
        <v>SPOT</v>
      </c>
      <c r="D2967" s="15">
        <f>IF(C2967="NO SPOT",B2967/SUMIF($C$1:$C$6359,"NO SPOT",$B$1:$B$6359),0)</f>
        <v>0</v>
      </c>
      <c r="E2967" s="15">
        <f>SUM($D$2:D2967)</f>
        <v>1.0000000000000537</v>
      </c>
      <c r="F2967" s="6">
        <f>B2967/23078</f>
        <v>4.3331311205477081E-5</v>
      </c>
      <c r="G2967" s="4">
        <v>0</v>
      </c>
      <c r="H2967" s="4">
        <v>1</v>
      </c>
      <c r="I2967" s="4">
        <v>0</v>
      </c>
      <c r="J2967" s="4">
        <v>0</v>
      </c>
      <c r="K2967" s="4">
        <v>0</v>
      </c>
      <c r="L2967" s="4">
        <v>1</v>
      </c>
      <c r="M2967" s="4">
        <v>0</v>
      </c>
      <c r="N2967" s="4">
        <v>0</v>
      </c>
      <c r="O2967" s="13">
        <v>4400</v>
      </c>
      <c r="P2967" s="13">
        <v>24990</v>
      </c>
      <c r="Q2967" s="13">
        <v>0</v>
      </c>
      <c r="R2967" s="13">
        <v>0</v>
      </c>
    </row>
    <row r="2968" spans="1:18" x14ac:dyDescent="0.25">
      <c r="A2968" s="2">
        <v>916709462</v>
      </c>
      <c r="B2968" s="3">
        <v>1</v>
      </c>
      <c r="C2968" s="5" t="str">
        <f>IF(B2968=1,"SPOT","NO SPOT")</f>
        <v>SPOT</v>
      </c>
      <c r="D2968" s="15">
        <f>IF(C2968="NO SPOT",B2968/SUMIF($C$1:$C$6359,"NO SPOT",$B$1:$B$6359),0)</f>
        <v>0</v>
      </c>
      <c r="E2968" s="15">
        <f>SUM($D$2:D2968)</f>
        <v>1.0000000000000537</v>
      </c>
      <c r="F2968" s="6">
        <f>B2968/23078</f>
        <v>4.3331311205477081E-5</v>
      </c>
      <c r="G2968" s="4">
        <v>1</v>
      </c>
      <c r="H2968" s="4">
        <v>0</v>
      </c>
      <c r="I2968" s="4">
        <v>0</v>
      </c>
      <c r="J2968" s="4">
        <v>1</v>
      </c>
      <c r="K2968" s="4">
        <v>0</v>
      </c>
      <c r="L2968" s="4">
        <v>0</v>
      </c>
      <c r="M2968" s="4">
        <v>0</v>
      </c>
      <c r="N2968" s="4">
        <v>0</v>
      </c>
      <c r="O2968" s="13">
        <v>8900</v>
      </c>
      <c r="P2968" s="13">
        <v>12209</v>
      </c>
      <c r="Q2968" s="13">
        <v>0</v>
      </c>
      <c r="R2968" s="13">
        <v>0</v>
      </c>
    </row>
    <row r="2969" spans="1:18" x14ac:dyDescent="0.25">
      <c r="A2969" s="2">
        <v>916801608</v>
      </c>
      <c r="B2969" s="3">
        <v>1</v>
      </c>
      <c r="C2969" s="5" t="str">
        <f>IF(B2969=1,"SPOT","NO SPOT")</f>
        <v>SPOT</v>
      </c>
      <c r="D2969" s="15">
        <f>IF(C2969="NO SPOT",B2969/SUMIF($C$1:$C$6359,"NO SPOT",$B$1:$B$6359),0)</f>
        <v>0</v>
      </c>
      <c r="E2969" s="15">
        <f>SUM($D$2:D2969)</f>
        <v>1.0000000000000537</v>
      </c>
      <c r="F2969" s="6">
        <f>B2969/23078</f>
        <v>4.3331311205477081E-5</v>
      </c>
      <c r="G2969" s="4">
        <v>0</v>
      </c>
      <c r="H2969" s="4">
        <v>1</v>
      </c>
      <c r="I2969" s="4">
        <v>0</v>
      </c>
      <c r="J2969" s="4">
        <v>1</v>
      </c>
      <c r="K2969" s="4">
        <v>0</v>
      </c>
      <c r="L2969" s="4">
        <v>0</v>
      </c>
      <c r="M2969" s="4">
        <v>0</v>
      </c>
      <c r="N2969" s="4">
        <v>0</v>
      </c>
      <c r="O2969" s="13">
        <v>3659</v>
      </c>
      <c r="P2969" s="13">
        <v>7306</v>
      </c>
      <c r="Q2969" s="13">
        <v>183</v>
      </c>
      <c r="R2969" s="13">
        <v>0</v>
      </c>
    </row>
    <row r="2970" spans="1:18" x14ac:dyDescent="0.25">
      <c r="A2970" s="2">
        <v>916900970</v>
      </c>
      <c r="B2970" s="3">
        <v>1</v>
      </c>
      <c r="C2970" s="5" t="str">
        <f>IF(B2970=1,"SPOT","NO SPOT")</f>
        <v>SPOT</v>
      </c>
      <c r="D2970" s="15">
        <f>IF(C2970="NO SPOT",B2970/SUMIF($C$1:$C$6359,"NO SPOT",$B$1:$B$6359),0)</f>
        <v>0</v>
      </c>
      <c r="E2970" s="15">
        <f>SUM($D$2:D2970)</f>
        <v>1.0000000000000537</v>
      </c>
      <c r="F2970" s="6">
        <f>B2970/23078</f>
        <v>4.3331311205477081E-5</v>
      </c>
      <c r="G2970" s="4">
        <v>1</v>
      </c>
      <c r="H2970" s="4">
        <v>0</v>
      </c>
      <c r="I2970" s="4">
        <v>0</v>
      </c>
      <c r="J2970" s="4">
        <v>1</v>
      </c>
      <c r="K2970" s="4">
        <v>0</v>
      </c>
      <c r="L2970" s="4">
        <v>0</v>
      </c>
      <c r="M2970" s="4">
        <v>0</v>
      </c>
      <c r="N2970" s="4">
        <v>0</v>
      </c>
      <c r="O2970" s="13">
        <v>2680</v>
      </c>
      <c r="P2970" s="13">
        <v>19532</v>
      </c>
      <c r="Q2970" s="13">
        <v>0</v>
      </c>
      <c r="R2970" s="13">
        <v>0</v>
      </c>
    </row>
    <row r="2971" spans="1:18" x14ac:dyDescent="0.25">
      <c r="A2971" s="2">
        <v>917668469</v>
      </c>
      <c r="B2971" s="3">
        <v>1</v>
      </c>
      <c r="C2971" s="5" t="str">
        <f>IF(B2971=1,"SPOT","NO SPOT")</f>
        <v>SPOT</v>
      </c>
      <c r="D2971" s="15">
        <f>IF(C2971="NO SPOT",B2971/SUMIF($C$1:$C$6359,"NO SPOT",$B$1:$B$6359),0)</f>
        <v>0</v>
      </c>
      <c r="E2971" s="15">
        <f>SUM($D$2:D2971)</f>
        <v>1.0000000000000537</v>
      </c>
      <c r="F2971" s="6">
        <f>B2971/23078</f>
        <v>4.3331311205477081E-5</v>
      </c>
      <c r="G2971" s="4">
        <v>1</v>
      </c>
      <c r="H2971" s="4">
        <v>0</v>
      </c>
      <c r="I2971" s="4">
        <v>0</v>
      </c>
      <c r="J2971" s="4">
        <v>1</v>
      </c>
      <c r="K2971" s="4">
        <v>0</v>
      </c>
      <c r="L2971" s="4">
        <v>0</v>
      </c>
      <c r="M2971" s="4">
        <v>0</v>
      </c>
      <c r="N2971" s="4">
        <v>0</v>
      </c>
      <c r="O2971" s="13">
        <v>3798</v>
      </c>
      <c r="P2971" s="13">
        <v>16334</v>
      </c>
      <c r="Q2971" s="13">
        <v>0</v>
      </c>
      <c r="R2971" s="13">
        <v>0</v>
      </c>
    </row>
    <row r="2972" spans="1:18" x14ac:dyDescent="0.25">
      <c r="A2972" s="2">
        <v>918144015</v>
      </c>
      <c r="B2972" s="3">
        <v>1</v>
      </c>
      <c r="C2972" s="5" t="str">
        <f>IF(B2972=1,"SPOT","NO SPOT")</f>
        <v>SPOT</v>
      </c>
      <c r="D2972" s="15">
        <f>IF(C2972="NO SPOT",B2972/SUMIF($C$1:$C$6359,"NO SPOT",$B$1:$B$6359),0)</f>
        <v>0</v>
      </c>
      <c r="E2972" s="15">
        <f>SUM($D$2:D2972)</f>
        <v>1.0000000000000537</v>
      </c>
      <c r="F2972" s="6">
        <f>B2972/23078</f>
        <v>4.3331311205477081E-5</v>
      </c>
      <c r="G2972" s="4">
        <v>1</v>
      </c>
      <c r="H2972" s="4">
        <v>0</v>
      </c>
      <c r="I2972" s="4">
        <v>0</v>
      </c>
      <c r="J2972" s="4">
        <v>1</v>
      </c>
      <c r="K2972" s="4">
        <v>0</v>
      </c>
      <c r="L2972" s="4">
        <v>0</v>
      </c>
      <c r="M2972" s="4">
        <v>0</v>
      </c>
      <c r="N2972" s="4">
        <v>0</v>
      </c>
      <c r="O2972" s="13">
        <v>9000</v>
      </c>
      <c r="P2972" s="13">
        <v>14425</v>
      </c>
      <c r="Q2972" s="13">
        <v>0</v>
      </c>
      <c r="R2972" s="13">
        <v>0</v>
      </c>
    </row>
    <row r="2973" spans="1:18" x14ac:dyDescent="0.25">
      <c r="A2973" s="2">
        <v>918160730</v>
      </c>
      <c r="B2973" s="3">
        <v>1</v>
      </c>
      <c r="C2973" s="5" t="str">
        <f>IF(B2973=1,"SPOT","NO SPOT")</f>
        <v>SPOT</v>
      </c>
      <c r="D2973" s="15">
        <f>IF(C2973="NO SPOT",B2973/SUMIF($C$1:$C$6359,"NO SPOT",$B$1:$B$6359),0)</f>
        <v>0</v>
      </c>
      <c r="E2973" s="15">
        <f>SUM($D$2:D2973)</f>
        <v>1.0000000000000537</v>
      </c>
      <c r="F2973" s="6">
        <f>B2973/23078</f>
        <v>4.3331311205477081E-5</v>
      </c>
      <c r="G2973" s="4">
        <v>1</v>
      </c>
      <c r="H2973" s="4">
        <v>0</v>
      </c>
      <c r="I2973" s="4">
        <v>0</v>
      </c>
      <c r="J2973" s="4">
        <v>0</v>
      </c>
      <c r="K2973" s="4">
        <v>0</v>
      </c>
      <c r="L2973" s="4">
        <v>1</v>
      </c>
      <c r="M2973" s="4">
        <v>0</v>
      </c>
      <c r="N2973" s="4">
        <v>0</v>
      </c>
      <c r="O2973" s="13">
        <v>3665</v>
      </c>
      <c r="P2973" s="13">
        <v>25357</v>
      </c>
      <c r="Q2973" s="13">
        <v>0</v>
      </c>
      <c r="R2973" s="13">
        <v>0</v>
      </c>
    </row>
    <row r="2974" spans="1:18" x14ac:dyDescent="0.25">
      <c r="A2974" s="2">
        <v>918661661</v>
      </c>
      <c r="B2974" s="3">
        <v>1</v>
      </c>
      <c r="C2974" s="5" t="str">
        <f>IF(B2974=1,"SPOT","NO SPOT")</f>
        <v>SPOT</v>
      </c>
      <c r="D2974" s="15">
        <f>IF(C2974="NO SPOT",B2974/SUMIF($C$1:$C$6359,"NO SPOT",$B$1:$B$6359),0)</f>
        <v>0</v>
      </c>
      <c r="E2974" s="15">
        <f>SUM($D$2:D2974)</f>
        <v>1.0000000000000537</v>
      </c>
      <c r="F2974" s="6">
        <f>B2974/23078</f>
        <v>4.3331311205477081E-5</v>
      </c>
      <c r="G2974" s="4">
        <v>1</v>
      </c>
      <c r="H2974" s="4">
        <v>0</v>
      </c>
      <c r="I2974" s="4">
        <v>0</v>
      </c>
      <c r="J2974" s="4">
        <v>1</v>
      </c>
      <c r="K2974" s="4">
        <v>0</v>
      </c>
      <c r="L2974" s="4">
        <v>0</v>
      </c>
      <c r="M2974" s="4">
        <v>0</v>
      </c>
      <c r="N2974" s="4">
        <v>0</v>
      </c>
      <c r="O2974" s="13">
        <v>3220</v>
      </c>
      <c r="P2974" s="13">
        <v>16621</v>
      </c>
      <c r="Q2974" s="13">
        <v>0</v>
      </c>
      <c r="R2974" s="13">
        <v>0</v>
      </c>
    </row>
    <row r="2975" spans="1:18" x14ac:dyDescent="0.25">
      <c r="A2975" s="2">
        <v>918931122</v>
      </c>
      <c r="B2975" s="3">
        <v>1</v>
      </c>
      <c r="C2975" s="5" t="str">
        <f>IF(B2975=1,"SPOT","NO SPOT")</f>
        <v>SPOT</v>
      </c>
      <c r="D2975" s="15">
        <f>IF(C2975="NO SPOT",B2975/SUMIF($C$1:$C$6359,"NO SPOT",$B$1:$B$6359),0)</f>
        <v>0</v>
      </c>
      <c r="E2975" s="15">
        <f>SUM($D$2:D2975)</f>
        <v>1.0000000000000537</v>
      </c>
      <c r="F2975" s="6">
        <f>B2975/23078</f>
        <v>4.3331311205477081E-5</v>
      </c>
      <c r="G2975" s="4">
        <v>1</v>
      </c>
      <c r="H2975" s="4">
        <v>0</v>
      </c>
      <c r="I2975" s="4">
        <v>0</v>
      </c>
      <c r="J2975" s="4">
        <v>1</v>
      </c>
      <c r="K2975" s="4">
        <v>0</v>
      </c>
      <c r="L2975" s="4">
        <v>0</v>
      </c>
      <c r="M2975" s="4">
        <v>0</v>
      </c>
      <c r="N2975" s="4">
        <v>0</v>
      </c>
      <c r="O2975" s="13">
        <v>12500</v>
      </c>
      <c r="P2975" s="13">
        <v>27601</v>
      </c>
      <c r="Q2975" s="13">
        <v>176</v>
      </c>
      <c r="R2975" s="13">
        <v>0</v>
      </c>
    </row>
    <row r="2976" spans="1:18" x14ac:dyDescent="0.25">
      <c r="A2976" s="2">
        <v>919058347</v>
      </c>
      <c r="B2976" s="3">
        <v>1</v>
      </c>
      <c r="C2976" s="5" t="str">
        <f>IF(B2976=1,"SPOT","NO SPOT")</f>
        <v>SPOT</v>
      </c>
      <c r="D2976" s="15">
        <f>IF(C2976="NO SPOT",B2976/SUMIF($C$1:$C$6359,"NO SPOT",$B$1:$B$6359),0)</f>
        <v>0</v>
      </c>
      <c r="E2976" s="15">
        <f>SUM($D$2:D2976)</f>
        <v>1.0000000000000537</v>
      </c>
      <c r="F2976" s="6">
        <f>B2976/23078</f>
        <v>4.3331311205477081E-5</v>
      </c>
      <c r="G2976" s="4">
        <v>0</v>
      </c>
      <c r="H2976" s="4">
        <v>1</v>
      </c>
      <c r="I2976" s="4">
        <v>0</v>
      </c>
      <c r="J2976" s="4">
        <v>1</v>
      </c>
      <c r="K2976" s="4">
        <v>0</v>
      </c>
      <c r="L2976" s="4">
        <v>0</v>
      </c>
      <c r="M2976" s="4">
        <v>0</v>
      </c>
      <c r="N2976" s="4">
        <v>0</v>
      </c>
      <c r="O2976" s="13">
        <v>10350</v>
      </c>
      <c r="P2976" s="13">
        <v>8615</v>
      </c>
      <c r="Q2976" s="13">
        <v>0</v>
      </c>
      <c r="R2976" s="13">
        <v>0</v>
      </c>
    </row>
    <row r="2977" spans="1:18" x14ac:dyDescent="0.25">
      <c r="A2977" s="2">
        <v>919269514</v>
      </c>
      <c r="B2977" s="3">
        <v>1</v>
      </c>
      <c r="C2977" s="5" t="str">
        <f>IF(B2977=1,"SPOT","NO SPOT")</f>
        <v>SPOT</v>
      </c>
      <c r="D2977" s="15">
        <f>IF(C2977="NO SPOT",B2977/SUMIF($C$1:$C$6359,"NO SPOT",$B$1:$B$6359),0)</f>
        <v>0</v>
      </c>
      <c r="E2977" s="15">
        <f>SUM($D$2:D2977)</f>
        <v>1.0000000000000537</v>
      </c>
      <c r="F2977" s="6">
        <f>B2977/23078</f>
        <v>4.3331311205477081E-5</v>
      </c>
      <c r="G2977" s="4">
        <v>0</v>
      </c>
      <c r="H2977" s="4">
        <v>1</v>
      </c>
      <c r="I2977" s="4">
        <v>0</v>
      </c>
      <c r="J2977" s="4">
        <v>1</v>
      </c>
      <c r="K2977" s="4">
        <v>0</v>
      </c>
      <c r="L2977" s="4">
        <v>0</v>
      </c>
      <c r="M2977" s="4">
        <v>0</v>
      </c>
      <c r="N2977" s="4">
        <v>0</v>
      </c>
      <c r="O2977" s="13">
        <v>9500</v>
      </c>
      <c r="P2977" s="13">
        <v>4882</v>
      </c>
      <c r="Q2977" s="13">
        <v>0</v>
      </c>
      <c r="R2977" s="13">
        <v>0</v>
      </c>
    </row>
    <row r="2978" spans="1:18" x14ac:dyDescent="0.25">
      <c r="A2978" s="2">
        <v>920567096</v>
      </c>
      <c r="B2978" s="3">
        <v>1</v>
      </c>
      <c r="C2978" s="5" t="str">
        <f>IF(B2978=1,"SPOT","NO SPOT")</f>
        <v>SPOT</v>
      </c>
      <c r="D2978" s="15">
        <f>IF(C2978="NO SPOT",B2978/SUMIF($C$1:$C$6359,"NO SPOT",$B$1:$B$6359),0)</f>
        <v>0</v>
      </c>
      <c r="E2978" s="15">
        <f>SUM($D$2:D2978)</f>
        <v>1.0000000000000537</v>
      </c>
      <c r="F2978" s="6">
        <f>B2978/23078</f>
        <v>4.3331311205477081E-5</v>
      </c>
      <c r="G2978" s="4">
        <v>1</v>
      </c>
      <c r="H2978" s="4">
        <v>0</v>
      </c>
      <c r="I2978" s="4">
        <v>0</v>
      </c>
      <c r="J2978" s="4">
        <v>1</v>
      </c>
      <c r="K2978" s="4">
        <v>0</v>
      </c>
      <c r="L2978" s="4">
        <v>0</v>
      </c>
      <c r="M2978" s="4">
        <v>0</v>
      </c>
      <c r="N2978" s="4">
        <v>0</v>
      </c>
      <c r="O2978" s="13">
        <v>3250</v>
      </c>
      <c r="P2978" s="13">
        <v>15019</v>
      </c>
      <c r="Q2978" s="13">
        <v>57</v>
      </c>
      <c r="R2978" s="13">
        <v>0</v>
      </c>
    </row>
    <row r="2979" spans="1:18" x14ac:dyDescent="0.25">
      <c r="A2979" s="2">
        <v>921761458</v>
      </c>
      <c r="B2979" s="3">
        <v>1</v>
      </c>
      <c r="C2979" s="5" t="str">
        <f>IF(B2979=1,"SPOT","NO SPOT")</f>
        <v>SPOT</v>
      </c>
      <c r="D2979" s="15">
        <f>IF(C2979="NO SPOT",B2979/SUMIF($C$1:$C$6359,"NO SPOT",$B$1:$B$6359),0)</f>
        <v>0</v>
      </c>
      <c r="E2979" s="15">
        <f>SUM($D$2:D2979)</f>
        <v>1.0000000000000537</v>
      </c>
      <c r="F2979" s="6">
        <f>B2979/23078</f>
        <v>4.3331311205477081E-5</v>
      </c>
      <c r="G2979" s="4">
        <v>0</v>
      </c>
      <c r="H2979" s="4">
        <v>1</v>
      </c>
      <c r="I2979" s="4">
        <v>0</v>
      </c>
      <c r="J2979" s="4">
        <v>1</v>
      </c>
      <c r="K2979" s="4">
        <v>0</v>
      </c>
      <c r="L2979" s="4">
        <v>0</v>
      </c>
      <c r="M2979" s="4">
        <v>0</v>
      </c>
      <c r="N2979" s="4">
        <v>0</v>
      </c>
      <c r="O2979" s="13">
        <v>5450</v>
      </c>
      <c r="P2979" s="13">
        <v>10127</v>
      </c>
      <c r="Q2979" s="13">
        <v>0</v>
      </c>
      <c r="R2979" s="13">
        <v>0</v>
      </c>
    </row>
    <row r="2980" spans="1:18" x14ac:dyDescent="0.25">
      <c r="A2980" s="2">
        <v>922487202</v>
      </c>
      <c r="B2980" s="3">
        <v>1</v>
      </c>
      <c r="C2980" s="5" t="str">
        <f>IF(B2980=1,"SPOT","NO SPOT")</f>
        <v>SPOT</v>
      </c>
      <c r="D2980" s="15">
        <f>IF(C2980="NO SPOT",B2980/SUMIF($C$1:$C$6359,"NO SPOT",$B$1:$B$6359),0)</f>
        <v>0</v>
      </c>
      <c r="E2980" s="15">
        <f>SUM($D$2:D2980)</f>
        <v>1.0000000000000537</v>
      </c>
      <c r="F2980" s="6">
        <f>B2980/23078</f>
        <v>4.3331311205477081E-5</v>
      </c>
      <c r="G2980" s="4">
        <v>1</v>
      </c>
      <c r="H2980" s="4">
        <v>0</v>
      </c>
      <c r="I2980" s="4">
        <v>0</v>
      </c>
      <c r="J2980" s="4">
        <v>1</v>
      </c>
      <c r="K2980" s="4">
        <v>0</v>
      </c>
      <c r="L2980" s="4">
        <v>0</v>
      </c>
      <c r="M2980" s="4">
        <v>0</v>
      </c>
      <c r="N2980" s="4">
        <v>0</v>
      </c>
      <c r="O2980" s="13">
        <v>4862</v>
      </c>
      <c r="P2980" s="13">
        <v>15422</v>
      </c>
      <c r="Q2980" s="13">
        <v>0</v>
      </c>
      <c r="R2980" s="13">
        <v>0</v>
      </c>
    </row>
    <row r="2981" spans="1:18" x14ac:dyDescent="0.25">
      <c r="A2981" s="2">
        <v>1000586402</v>
      </c>
      <c r="B2981" s="3">
        <v>1</v>
      </c>
      <c r="C2981" s="5" t="str">
        <f>IF(B2981=1,"SPOT","NO SPOT")</f>
        <v>SPOT</v>
      </c>
      <c r="D2981" s="15">
        <f>IF(C2981="NO SPOT",B2981/SUMIF($C$1:$C$6359,"NO SPOT",$B$1:$B$6359),0)</f>
        <v>0</v>
      </c>
      <c r="E2981" s="15">
        <f>SUM($D$2:D2981)</f>
        <v>1.0000000000000537</v>
      </c>
      <c r="F2981" s="6">
        <f>B2981/23078</f>
        <v>4.3331311205477081E-5</v>
      </c>
      <c r="G2981" s="4">
        <v>0</v>
      </c>
      <c r="H2981" s="4">
        <v>1</v>
      </c>
      <c r="I2981" s="4">
        <v>0</v>
      </c>
      <c r="J2981" s="4">
        <v>0</v>
      </c>
      <c r="K2981" s="4">
        <v>0</v>
      </c>
      <c r="L2981" s="4">
        <v>1</v>
      </c>
      <c r="M2981" s="4">
        <v>0</v>
      </c>
      <c r="N2981" s="4">
        <v>0</v>
      </c>
      <c r="O2981" s="13">
        <v>22</v>
      </c>
      <c r="P2981" s="13">
        <v>858</v>
      </c>
      <c r="Q2981" s="13">
        <v>124</v>
      </c>
      <c r="R2981" s="13">
        <v>0</v>
      </c>
    </row>
    <row r="2982" spans="1:18" x14ac:dyDescent="0.25">
      <c r="A2982" s="2">
        <v>1002217618</v>
      </c>
      <c r="B2982" s="3">
        <v>1</v>
      </c>
      <c r="C2982" s="5" t="str">
        <f>IF(B2982=1,"SPOT","NO SPOT")</f>
        <v>SPOT</v>
      </c>
      <c r="D2982" s="15">
        <f>IF(C2982="NO SPOT",B2982/SUMIF($C$1:$C$6359,"NO SPOT",$B$1:$B$6359),0)</f>
        <v>0</v>
      </c>
      <c r="E2982" s="15">
        <f>SUM($D$2:D2982)</f>
        <v>1.0000000000000537</v>
      </c>
      <c r="F2982" s="6">
        <f>B2982/23078</f>
        <v>4.3331311205477081E-5</v>
      </c>
      <c r="G2982" s="4">
        <v>1</v>
      </c>
      <c r="H2982" s="4">
        <v>0</v>
      </c>
      <c r="I2982" s="4">
        <v>0</v>
      </c>
      <c r="J2982" s="4">
        <v>1</v>
      </c>
      <c r="K2982" s="4">
        <v>0</v>
      </c>
      <c r="L2982" s="4">
        <v>0</v>
      </c>
      <c r="M2982" s="4">
        <v>0</v>
      </c>
      <c r="N2982" s="4">
        <v>0</v>
      </c>
      <c r="O2982" s="13">
        <v>3475</v>
      </c>
      <c r="P2982" s="13">
        <v>22566</v>
      </c>
      <c r="Q2982" s="13">
        <v>0</v>
      </c>
      <c r="R2982" s="13">
        <v>0</v>
      </c>
    </row>
    <row r="2983" spans="1:18" x14ac:dyDescent="0.25">
      <c r="A2983" s="2">
        <v>1002308409</v>
      </c>
      <c r="B2983" s="3">
        <v>1</v>
      </c>
      <c r="C2983" s="5" t="str">
        <f>IF(B2983=1,"SPOT","NO SPOT")</f>
        <v>SPOT</v>
      </c>
      <c r="D2983" s="15">
        <f>IF(C2983="NO SPOT",B2983/SUMIF($C$1:$C$6359,"NO SPOT",$B$1:$B$6359),0)</f>
        <v>0</v>
      </c>
      <c r="E2983" s="15">
        <f>SUM($D$2:D2983)</f>
        <v>1.0000000000000537</v>
      </c>
      <c r="F2983" s="6">
        <f>B2983/23078</f>
        <v>4.3331311205477081E-5</v>
      </c>
      <c r="G2983" s="4">
        <v>0</v>
      </c>
      <c r="H2983" s="4">
        <v>1</v>
      </c>
      <c r="I2983" s="4">
        <v>0</v>
      </c>
      <c r="J2983" s="4">
        <v>1</v>
      </c>
      <c r="K2983" s="4">
        <v>0</v>
      </c>
      <c r="L2983" s="4">
        <v>0</v>
      </c>
      <c r="M2983" s="4">
        <v>0</v>
      </c>
      <c r="N2983" s="4">
        <v>0</v>
      </c>
      <c r="O2983" s="13">
        <v>3077</v>
      </c>
      <c r="P2983" s="13">
        <v>26014</v>
      </c>
      <c r="Q2983" s="13">
        <v>0</v>
      </c>
      <c r="R2983" s="13">
        <v>0</v>
      </c>
    </row>
    <row r="2984" spans="1:18" x14ac:dyDescent="0.25">
      <c r="A2984" s="2">
        <v>1003363700</v>
      </c>
      <c r="B2984" s="3">
        <v>1</v>
      </c>
      <c r="C2984" s="5" t="str">
        <f>IF(B2984=1,"SPOT","NO SPOT")</f>
        <v>SPOT</v>
      </c>
      <c r="D2984" s="15">
        <f>IF(C2984="NO SPOT",B2984/SUMIF($C$1:$C$6359,"NO SPOT",$B$1:$B$6359),0)</f>
        <v>0</v>
      </c>
      <c r="E2984" s="15">
        <f>SUM($D$2:D2984)</f>
        <v>1.0000000000000537</v>
      </c>
      <c r="F2984" s="6">
        <f>B2984/23078</f>
        <v>4.3331311205477081E-5</v>
      </c>
      <c r="G2984" s="4">
        <v>1</v>
      </c>
      <c r="H2984" s="4">
        <v>0</v>
      </c>
      <c r="I2984" s="4">
        <v>0</v>
      </c>
      <c r="J2984" s="4">
        <v>0</v>
      </c>
      <c r="K2984" s="4">
        <v>0</v>
      </c>
      <c r="L2984" s="4">
        <v>1</v>
      </c>
      <c r="M2984" s="4">
        <v>0</v>
      </c>
      <c r="N2984" s="4">
        <v>0</v>
      </c>
      <c r="O2984" s="13">
        <v>7500</v>
      </c>
      <c r="P2984" s="13">
        <v>20789</v>
      </c>
      <c r="Q2984" s="13">
        <v>0</v>
      </c>
      <c r="R2984" s="13">
        <v>0</v>
      </c>
    </row>
    <row r="2985" spans="1:18" x14ac:dyDescent="0.25">
      <c r="A2985" s="2">
        <v>1003918651</v>
      </c>
      <c r="B2985" s="3">
        <v>1</v>
      </c>
      <c r="C2985" s="5" t="str">
        <f>IF(B2985=1,"SPOT","NO SPOT")</f>
        <v>SPOT</v>
      </c>
      <c r="D2985" s="15">
        <f>IF(C2985="NO SPOT",B2985/SUMIF($C$1:$C$6359,"NO SPOT",$B$1:$B$6359),0)</f>
        <v>0</v>
      </c>
      <c r="E2985" s="15">
        <f>SUM($D$2:D2985)</f>
        <v>1.0000000000000537</v>
      </c>
      <c r="F2985" s="6">
        <f>B2985/23078</f>
        <v>4.3331311205477081E-5</v>
      </c>
      <c r="G2985" s="4">
        <v>1</v>
      </c>
      <c r="H2985" s="4">
        <v>0</v>
      </c>
      <c r="I2985" s="4">
        <v>0</v>
      </c>
      <c r="J2985" s="4">
        <v>0</v>
      </c>
      <c r="K2985" s="4">
        <v>0</v>
      </c>
      <c r="L2985" s="4">
        <v>1</v>
      </c>
      <c r="M2985" s="4">
        <v>0</v>
      </c>
      <c r="N2985" s="4">
        <v>0</v>
      </c>
      <c r="O2985" s="13">
        <v>7390</v>
      </c>
      <c r="P2985" s="13">
        <v>16387</v>
      </c>
      <c r="Q2985" s="13">
        <v>0</v>
      </c>
      <c r="R2985" s="13">
        <v>0</v>
      </c>
    </row>
    <row r="2986" spans="1:18" x14ac:dyDescent="0.25">
      <c r="A2986" s="2">
        <v>1101062725</v>
      </c>
      <c r="B2986" s="3">
        <v>1</v>
      </c>
      <c r="C2986" s="5" t="str">
        <f>IF(B2986=1,"SPOT","NO SPOT")</f>
        <v>SPOT</v>
      </c>
      <c r="D2986" s="15">
        <f>IF(C2986="NO SPOT",B2986/SUMIF($C$1:$C$6359,"NO SPOT",$B$1:$B$6359),0)</f>
        <v>0</v>
      </c>
      <c r="E2986" s="15">
        <f>SUM($D$2:D2986)</f>
        <v>1.0000000000000537</v>
      </c>
      <c r="F2986" s="6">
        <f>B2986/23078</f>
        <v>4.3331311205477081E-5</v>
      </c>
      <c r="G2986" s="4">
        <v>1</v>
      </c>
      <c r="H2986" s="4">
        <v>0</v>
      </c>
      <c r="I2986" s="4">
        <v>0</v>
      </c>
      <c r="J2986" s="4">
        <v>1</v>
      </c>
      <c r="K2986" s="4">
        <v>0</v>
      </c>
      <c r="L2986" s="4">
        <v>0</v>
      </c>
      <c r="M2986" s="4">
        <v>0</v>
      </c>
      <c r="N2986" s="4">
        <v>0</v>
      </c>
      <c r="O2986" s="13">
        <v>1845</v>
      </c>
      <c r="P2986" s="13">
        <v>51393</v>
      </c>
      <c r="Q2986" s="13">
        <v>0</v>
      </c>
      <c r="R2986" s="13">
        <v>0</v>
      </c>
    </row>
    <row r="2987" spans="1:18" x14ac:dyDescent="0.25">
      <c r="A2987" s="2">
        <v>1101808432</v>
      </c>
      <c r="B2987" s="3">
        <v>1</v>
      </c>
      <c r="C2987" s="5" t="str">
        <f>IF(B2987=1,"SPOT","NO SPOT")</f>
        <v>SPOT</v>
      </c>
      <c r="D2987" s="15">
        <f>IF(C2987="NO SPOT",B2987/SUMIF($C$1:$C$6359,"NO SPOT",$B$1:$B$6359),0)</f>
        <v>0</v>
      </c>
      <c r="E2987" s="15">
        <f>SUM($D$2:D2987)</f>
        <v>1.0000000000000537</v>
      </c>
      <c r="F2987" s="6">
        <f>B2987/23078</f>
        <v>4.3331311205477081E-5</v>
      </c>
      <c r="G2987" s="4">
        <v>1</v>
      </c>
      <c r="H2987" s="4">
        <v>0</v>
      </c>
      <c r="I2987" s="4">
        <v>0</v>
      </c>
      <c r="J2987" s="4">
        <v>1</v>
      </c>
      <c r="K2987" s="4">
        <v>0</v>
      </c>
      <c r="L2987" s="4">
        <v>0</v>
      </c>
      <c r="M2987" s="4">
        <v>0</v>
      </c>
      <c r="N2987" s="4">
        <v>0</v>
      </c>
      <c r="O2987" s="13">
        <v>12500</v>
      </c>
      <c r="P2987" s="13">
        <v>40556</v>
      </c>
      <c r="Q2987" s="13">
        <v>0</v>
      </c>
      <c r="R2987" s="13">
        <v>0</v>
      </c>
    </row>
    <row r="2988" spans="1:18" x14ac:dyDescent="0.25">
      <c r="A2988" s="2">
        <v>1102645932</v>
      </c>
      <c r="B2988" s="3">
        <v>1</v>
      </c>
      <c r="C2988" s="5" t="str">
        <f>IF(B2988=1,"SPOT","NO SPOT")</f>
        <v>SPOT</v>
      </c>
      <c r="D2988" s="15">
        <f>IF(C2988="NO SPOT",B2988/SUMIF($C$1:$C$6359,"NO SPOT",$B$1:$B$6359),0)</f>
        <v>0</v>
      </c>
      <c r="E2988" s="15">
        <f>SUM($D$2:D2988)</f>
        <v>1.0000000000000537</v>
      </c>
      <c r="F2988" s="6">
        <f>B2988/23078</f>
        <v>4.3331311205477081E-5</v>
      </c>
      <c r="G2988" s="4">
        <v>1</v>
      </c>
      <c r="H2988" s="4">
        <v>0</v>
      </c>
      <c r="I2988" s="4">
        <v>0</v>
      </c>
      <c r="J2988" s="4">
        <v>0</v>
      </c>
      <c r="K2988" s="4">
        <v>0</v>
      </c>
      <c r="L2988" s="4">
        <v>1</v>
      </c>
      <c r="M2988" s="4">
        <v>0</v>
      </c>
      <c r="N2988" s="4">
        <v>0</v>
      </c>
      <c r="O2988" s="13">
        <v>451</v>
      </c>
      <c r="P2988" s="13">
        <v>12837</v>
      </c>
      <c r="Q2988" s="13">
        <v>0</v>
      </c>
      <c r="R2988" s="13">
        <v>0</v>
      </c>
    </row>
    <row r="2989" spans="1:18" x14ac:dyDescent="0.25">
      <c r="A2989" s="2">
        <v>1103074751</v>
      </c>
      <c r="B2989" s="3">
        <v>1</v>
      </c>
      <c r="C2989" s="5" t="str">
        <f>IF(B2989=1,"SPOT","NO SPOT")</f>
        <v>SPOT</v>
      </c>
      <c r="D2989" s="15">
        <f>IF(C2989="NO SPOT",B2989/SUMIF($C$1:$C$6359,"NO SPOT",$B$1:$B$6359),0)</f>
        <v>0</v>
      </c>
      <c r="E2989" s="15">
        <f>SUM($D$2:D2989)</f>
        <v>1.0000000000000537</v>
      </c>
      <c r="F2989" s="6">
        <f>B2989/23078</f>
        <v>4.3331311205477081E-5</v>
      </c>
      <c r="G2989" s="4">
        <v>1</v>
      </c>
      <c r="H2989" s="4">
        <v>0</v>
      </c>
      <c r="I2989" s="4">
        <v>0</v>
      </c>
      <c r="J2989" s="4">
        <v>1</v>
      </c>
      <c r="K2989" s="4">
        <v>0</v>
      </c>
      <c r="L2989" s="4">
        <v>0</v>
      </c>
      <c r="M2989" s="4">
        <v>0</v>
      </c>
      <c r="N2989" s="4">
        <v>0</v>
      </c>
      <c r="O2989" s="13">
        <v>174</v>
      </c>
      <c r="P2989" s="13">
        <v>8266</v>
      </c>
      <c r="Q2989" s="13">
        <v>0</v>
      </c>
      <c r="R2989" s="13">
        <v>0</v>
      </c>
    </row>
    <row r="2990" spans="1:18" x14ac:dyDescent="0.25">
      <c r="A2990" s="2">
        <v>1103464754</v>
      </c>
      <c r="B2990" s="3">
        <v>1</v>
      </c>
      <c r="C2990" s="5" t="str">
        <f>IF(B2990=1,"SPOT","NO SPOT")</f>
        <v>SPOT</v>
      </c>
      <c r="D2990" s="15">
        <f>IF(C2990="NO SPOT",B2990/SUMIF($C$1:$C$6359,"NO SPOT",$B$1:$B$6359),0)</f>
        <v>0</v>
      </c>
      <c r="E2990" s="15">
        <f>SUM($D$2:D2990)</f>
        <v>1.0000000000000537</v>
      </c>
      <c r="F2990" s="6">
        <f>B2990/23078</f>
        <v>4.3331311205477081E-5</v>
      </c>
      <c r="G2990" s="4">
        <v>1</v>
      </c>
      <c r="H2990" s="4">
        <v>0</v>
      </c>
      <c r="I2990" s="4">
        <v>0</v>
      </c>
      <c r="J2990" s="4">
        <v>1</v>
      </c>
      <c r="K2990" s="4">
        <v>0</v>
      </c>
      <c r="L2990" s="4">
        <v>0</v>
      </c>
      <c r="M2990" s="4">
        <v>0</v>
      </c>
      <c r="N2990" s="4">
        <v>0</v>
      </c>
      <c r="O2990" s="13">
        <v>5250</v>
      </c>
      <c r="P2990" s="13">
        <v>5731</v>
      </c>
      <c r="Q2990" s="13">
        <v>0</v>
      </c>
      <c r="R2990" s="13">
        <v>0</v>
      </c>
    </row>
    <row r="2991" spans="1:18" x14ac:dyDescent="0.25">
      <c r="A2991" s="2">
        <v>1103609036</v>
      </c>
      <c r="B2991" s="3">
        <v>1</v>
      </c>
      <c r="C2991" s="5" t="str">
        <f>IF(B2991=1,"SPOT","NO SPOT")</f>
        <v>SPOT</v>
      </c>
      <c r="D2991" s="15">
        <f>IF(C2991="NO SPOT",B2991/SUMIF($C$1:$C$6359,"NO SPOT",$B$1:$B$6359),0)</f>
        <v>0</v>
      </c>
      <c r="E2991" s="15">
        <f>SUM($D$2:D2991)</f>
        <v>1.0000000000000537</v>
      </c>
      <c r="F2991" s="6">
        <f>B2991/23078</f>
        <v>4.3331311205477081E-5</v>
      </c>
      <c r="G2991" s="4">
        <v>1</v>
      </c>
      <c r="H2991" s="4">
        <v>0</v>
      </c>
      <c r="I2991" s="4">
        <v>0</v>
      </c>
      <c r="J2991" s="4">
        <v>1</v>
      </c>
      <c r="K2991" s="4">
        <v>0</v>
      </c>
      <c r="L2991" s="4">
        <v>0</v>
      </c>
      <c r="M2991" s="4">
        <v>0</v>
      </c>
      <c r="N2991" s="4">
        <v>0</v>
      </c>
      <c r="O2991" s="13">
        <v>213</v>
      </c>
      <c r="P2991" s="13">
        <v>1715</v>
      </c>
      <c r="Q2991" s="13">
        <v>0</v>
      </c>
      <c r="R2991" s="13">
        <v>0</v>
      </c>
    </row>
    <row r="2992" spans="1:18" x14ac:dyDescent="0.25">
      <c r="A2992" s="2">
        <v>1103917462</v>
      </c>
      <c r="B2992" s="3">
        <v>1</v>
      </c>
      <c r="C2992" s="5" t="str">
        <f>IF(B2992=1,"SPOT","NO SPOT")</f>
        <v>SPOT</v>
      </c>
      <c r="D2992" s="15">
        <f>IF(C2992="NO SPOT",B2992/SUMIF($C$1:$C$6359,"NO SPOT",$B$1:$B$6359),0)</f>
        <v>0</v>
      </c>
      <c r="E2992" s="15">
        <f>SUM($D$2:D2992)</f>
        <v>1.0000000000000537</v>
      </c>
      <c r="F2992" s="6">
        <f>B2992/23078</f>
        <v>4.3331311205477081E-5</v>
      </c>
      <c r="G2992" s="4">
        <v>1</v>
      </c>
      <c r="H2992" s="4">
        <v>0</v>
      </c>
      <c r="I2992" s="4">
        <v>0</v>
      </c>
      <c r="J2992" s="4">
        <v>1</v>
      </c>
      <c r="K2992" s="4">
        <v>0</v>
      </c>
      <c r="L2992" s="4">
        <v>0</v>
      </c>
      <c r="M2992" s="4">
        <v>0</v>
      </c>
      <c r="N2992" s="4">
        <v>0</v>
      </c>
      <c r="O2992" s="13">
        <v>1494</v>
      </c>
      <c r="P2992" s="13">
        <v>11534</v>
      </c>
      <c r="Q2992" s="13">
        <v>0</v>
      </c>
      <c r="R2992" s="13">
        <v>0</v>
      </c>
    </row>
    <row r="2993" spans="1:18" x14ac:dyDescent="0.25">
      <c r="A2993" s="2">
        <v>1201709043</v>
      </c>
      <c r="B2993" s="3">
        <v>1</v>
      </c>
      <c r="C2993" s="5" t="str">
        <f>IF(B2993=1,"SPOT","NO SPOT")</f>
        <v>SPOT</v>
      </c>
      <c r="D2993" s="15">
        <f>IF(C2993="NO SPOT",B2993/SUMIF($C$1:$C$6359,"NO SPOT",$B$1:$B$6359),0)</f>
        <v>0</v>
      </c>
      <c r="E2993" s="15">
        <f>SUM($D$2:D2993)</f>
        <v>1.0000000000000537</v>
      </c>
      <c r="F2993" s="6">
        <f>B2993/23078</f>
        <v>4.3331311205477081E-5</v>
      </c>
      <c r="G2993" s="4">
        <v>0</v>
      </c>
      <c r="H2993" s="4">
        <v>0</v>
      </c>
      <c r="I2993" s="4">
        <v>1</v>
      </c>
      <c r="J2993" s="4">
        <v>0</v>
      </c>
      <c r="K2993" s="4">
        <v>0</v>
      </c>
      <c r="L2993" s="4">
        <v>1</v>
      </c>
      <c r="M2993" s="4">
        <v>0</v>
      </c>
      <c r="N2993" s="4">
        <v>0</v>
      </c>
      <c r="O2993" s="13">
        <v>6500</v>
      </c>
      <c r="P2993" s="13">
        <v>54598</v>
      </c>
      <c r="Q2993" s="13">
        <v>0</v>
      </c>
      <c r="R2993" s="13">
        <v>0</v>
      </c>
    </row>
    <row r="2994" spans="1:18" x14ac:dyDescent="0.25">
      <c r="A2994" s="2">
        <v>1201927074</v>
      </c>
      <c r="B2994" s="3">
        <v>1</v>
      </c>
      <c r="C2994" s="5" t="str">
        <f>IF(B2994=1,"SPOT","NO SPOT")</f>
        <v>SPOT</v>
      </c>
      <c r="D2994" s="15">
        <f>IF(C2994="NO SPOT",B2994/SUMIF($C$1:$C$6359,"NO SPOT",$B$1:$B$6359),0)</f>
        <v>0</v>
      </c>
      <c r="E2994" s="15">
        <f>SUM($D$2:D2994)</f>
        <v>1.0000000000000537</v>
      </c>
      <c r="F2994" s="6">
        <f>B2994/23078</f>
        <v>4.3331311205477081E-5</v>
      </c>
      <c r="G2994" s="4">
        <v>1</v>
      </c>
      <c r="H2994" s="4">
        <v>0</v>
      </c>
      <c r="I2994" s="4">
        <v>0</v>
      </c>
      <c r="J2994" s="4">
        <v>1</v>
      </c>
      <c r="K2994" s="4">
        <v>0</v>
      </c>
      <c r="L2994" s="4">
        <v>0</v>
      </c>
      <c r="M2994" s="4">
        <v>0</v>
      </c>
      <c r="N2994" s="4">
        <v>0</v>
      </c>
      <c r="O2994" s="13">
        <v>1370</v>
      </c>
      <c r="P2994" s="13">
        <v>8501</v>
      </c>
      <c r="Q2994" s="13">
        <v>0</v>
      </c>
      <c r="R2994" s="13">
        <v>0</v>
      </c>
    </row>
    <row r="2995" spans="1:18" x14ac:dyDescent="0.25">
      <c r="A2995" s="2">
        <v>1202802516</v>
      </c>
      <c r="B2995" s="3">
        <v>1</v>
      </c>
      <c r="C2995" s="5" t="str">
        <f>IF(B2995=1,"SPOT","NO SPOT")</f>
        <v>SPOT</v>
      </c>
      <c r="D2995" s="15">
        <f>IF(C2995="NO SPOT",B2995/SUMIF($C$1:$C$6359,"NO SPOT",$B$1:$B$6359),0)</f>
        <v>0</v>
      </c>
      <c r="E2995" s="15">
        <f>SUM($D$2:D2995)</f>
        <v>1.0000000000000537</v>
      </c>
      <c r="F2995" s="6">
        <f>B2995/23078</f>
        <v>4.3331311205477081E-5</v>
      </c>
      <c r="G2995" s="4">
        <v>1</v>
      </c>
      <c r="H2995" s="4">
        <v>0</v>
      </c>
      <c r="I2995" s="4">
        <v>0</v>
      </c>
      <c r="J2995" s="4">
        <v>0</v>
      </c>
      <c r="K2995" s="4">
        <v>0</v>
      </c>
      <c r="L2995" s="4">
        <v>1</v>
      </c>
      <c r="M2995" s="4">
        <v>0</v>
      </c>
      <c r="N2995" s="4">
        <v>0</v>
      </c>
      <c r="O2995" s="13">
        <v>8500</v>
      </c>
      <c r="P2995" s="13">
        <v>28965</v>
      </c>
      <c r="Q2995" s="13">
        <v>0</v>
      </c>
      <c r="R2995" s="13">
        <v>0</v>
      </c>
    </row>
    <row r="2996" spans="1:18" x14ac:dyDescent="0.25">
      <c r="A2996" s="2">
        <v>1203735814</v>
      </c>
      <c r="B2996" s="3">
        <v>1</v>
      </c>
      <c r="C2996" s="5" t="str">
        <f>IF(B2996=1,"SPOT","NO SPOT")</f>
        <v>SPOT</v>
      </c>
      <c r="D2996" s="15">
        <f>IF(C2996="NO SPOT",B2996/SUMIF($C$1:$C$6359,"NO SPOT",$B$1:$B$6359),0)</f>
        <v>0</v>
      </c>
      <c r="E2996" s="15">
        <f>SUM($D$2:D2996)</f>
        <v>1.0000000000000537</v>
      </c>
      <c r="F2996" s="6">
        <f>B2996/23078</f>
        <v>4.3331311205477081E-5</v>
      </c>
      <c r="G2996" s="4">
        <v>1</v>
      </c>
      <c r="H2996" s="4">
        <v>0</v>
      </c>
      <c r="I2996" s="4">
        <v>0</v>
      </c>
      <c r="J2996" s="4">
        <v>1</v>
      </c>
      <c r="K2996" s="4">
        <v>0</v>
      </c>
      <c r="L2996" s="4">
        <v>0</v>
      </c>
      <c r="M2996" s="4">
        <v>0</v>
      </c>
      <c r="N2996" s="4">
        <v>0</v>
      </c>
      <c r="O2996" s="13">
        <v>2366</v>
      </c>
      <c r="P2996" s="13">
        <v>17176</v>
      </c>
      <c r="Q2996" s="13">
        <v>0</v>
      </c>
      <c r="R2996" s="13">
        <v>0</v>
      </c>
    </row>
    <row r="2997" spans="1:18" x14ac:dyDescent="0.25">
      <c r="A2997" s="2">
        <v>1204090367</v>
      </c>
      <c r="B2997" s="3">
        <v>1</v>
      </c>
      <c r="C2997" s="5" t="str">
        <f>IF(B2997=1,"SPOT","NO SPOT")</f>
        <v>SPOT</v>
      </c>
      <c r="D2997" s="15">
        <f>IF(C2997="NO SPOT",B2997/SUMIF($C$1:$C$6359,"NO SPOT",$B$1:$B$6359),0)</f>
        <v>0</v>
      </c>
      <c r="E2997" s="15">
        <f>SUM($D$2:D2997)</f>
        <v>1.0000000000000537</v>
      </c>
      <c r="F2997" s="6">
        <f>B2997/23078</f>
        <v>4.3331311205477081E-5</v>
      </c>
      <c r="G2997" s="4">
        <v>1</v>
      </c>
      <c r="H2997" s="4">
        <v>0</v>
      </c>
      <c r="I2997" s="4">
        <v>0</v>
      </c>
      <c r="J2997" s="4">
        <v>1</v>
      </c>
      <c r="K2997" s="4">
        <v>0</v>
      </c>
      <c r="L2997" s="4">
        <v>0</v>
      </c>
      <c r="M2997" s="4">
        <v>0</v>
      </c>
      <c r="N2997" s="4">
        <v>0</v>
      </c>
      <c r="O2997" s="13">
        <v>7090</v>
      </c>
      <c r="P2997" s="13">
        <v>8380</v>
      </c>
      <c r="Q2997" s="13">
        <v>0</v>
      </c>
      <c r="R2997" s="13">
        <v>0</v>
      </c>
    </row>
    <row r="2998" spans="1:18" x14ac:dyDescent="0.25">
      <c r="A2998" s="2">
        <v>1204176166</v>
      </c>
      <c r="B2998" s="3">
        <v>1</v>
      </c>
      <c r="C2998" s="5" t="str">
        <f>IF(B2998=1,"SPOT","NO SPOT")</f>
        <v>SPOT</v>
      </c>
      <c r="D2998" s="15">
        <f>IF(C2998="NO SPOT",B2998/SUMIF($C$1:$C$6359,"NO SPOT",$B$1:$B$6359),0)</f>
        <v>0</v>
      </c>
      <c r="E2998" s="15">
        <f>SUM($D$2:D2998)</f>
        <v>1.0000000000000537</v>
      </c>
      <c r="F2998" s="6">
        <f>B2998/23078</f>
        <v>4.3331311205477081E-5</v>
      </c>
      <c r="G2998" s="4">
        <v>1</v>
      </c>
      <c r="H2998" s="4">
        <v>0</v>
      </c>
      <c r="I2998" s="4">
        <v>0</v>
      </c>
      <c r="J2998" s="4">
        <v>1</v>
      </c>
      <c r="K2998" s="4">
        <v>0</v>
      </c>
      <c r="L2998" s="4">
        <v>0</v>
      </c>
      <c r="M2998" s="4">
        <v>0</v>
      </c>
      <c r="N2998" s="4">
        <v>0</v>
      </c>
      <c r="O2998" s="13">
        <v>5000</v>
      </c>
      <c r="P2998" s="13">
        <v>10075</v>
      </c>
      <c r="Q2998" s="13">
        <v>0</v>
      </c>
      <c r="R2998" s="13">
        <v>0</v>
      </c>
    </row>
    <row r="2999" spans="1:18" x14ac:dyDescent="0.25">
      <c r="A2999" s="2">
        <v>1205068271</v>
      </c>
      <c r="B2999" s="3">
        <v>1</v>
      </c>
      <c r="C2999" s="5" t="str">
        <f>IF(B2999=1,"SPOT","NO SPOT")</f>
        <v>SPOT</v>
      </c>
      <c r="D2999" s="15">
        <f>IF(C2999="NO SPOT",B2999/SUMIF($C$1:$C$6359,"NO SPOT",$B$1:$B$6359),0)</f>
        <v>0</v>
      </c>
      <c r="E2999" s="15">
        <f>SUM($D$2:D2999)</f>
        <v>1.0000000000000537</v>
      </c>
      <c r="F2999" s="6">
        <f>B2999/23078</f>
        <v>4.3331311205477081E-5</v>
      </c>
      <c r="G2999" s="4">
        <v>1</v>
      </c>
      <c r="H2999" s="4">
        <v>0</v>
      </c>
      <c r="I2999" s="4">
        <v>0</v>
      </c>
      <c r="J2999" s="4">
        <v>1</v>
      </c>
      <c r="K2999" s="4">
        <v>0</v>
      </c>
      <c r="L2999" s="4">
        <v>0</v>
      </c>
      <c r="M2999" s="4">
        <v>0</v>
      </c>
      <c r="N2999" s="4">
        <v>0</v>
      </c>
      <c r="O2999" s="13">
        <v>45</v>
      </c>
      <c r="P2999" s="13">
        <v>933</v>
      </c>
      <c r="Q2999" s="13">
        <v>0</v>
      </c>
      <c r="R2999" s="13">
        <v>0</v>
      </c>
    </row>
    <row r="3000" spans="1:18" x14ac:dyDescent="0.25">
      <c r="A3000" s="2">
        <v>1302171291</v>
      </c>
      <c r="B3000" s="3">
        <v>1</v>
      </c>
      <c r="C3000" s="5" t="str">
        <f>IF(B3000=1,"SPOT","NO SPOT")</f>
        <v>SPOT</v>
      </c>
      <c r="D3000" s="15">
        <f>IF(C3000="NO SPOT",B3000/SUMIF($C$1:$C$6359,"NO SPOT",$B$1:$B$6359),0)</f>
        <v>0</v>
      </c>
      <c r="E3000" s="15">
        <f>SUM($D$2:D3000)</f>
        <v>1.0000000000000537</v>
      </c>
      <c r="F3000" s="6">
        <f>B3000/23078</f>
        <v>4.3331311205477081E-5</v>
      </c>
      <c r="G3000" s="4">
        <v>1</v>
      </c>
      <c r="H3000" s="4">
        <v>0</v>
      </c>
      <c r="I3000" s="4">
        <v>0</v>
      </c>
      <c r="J3000" s="4">
        <v>0</v>
      </c>
      <c r="K3000" s="4">
        <v>0</v>
      </c>
      <c r="L3000" s="4">
        <v>1</v>
      </c>
      <c r="M3000" s="4">
        <v>0</v>
      </c>
      <c r="N3000" s="4">
        <v>0</v>
      </c>
      <c r="O3000" s="13">
        <v>860</v>
      </c>
      <c r="P3000" s="13">
        <v>6507</v>
      </c>
      <c r="Q3000" s="13">
        <v>0</v>
      </c>
      <c r="R3000" s="13">
        <v>0</v>
      </c>
    </row>
    <row r="3001" spans="1:18" x14ac:dyDescent="0.25">
      <c r="A3001" s="2">
        <v>1303665960</v>
      </c>
      <c r="B3001" s="3">
        <v>1</v>
      </c>
      <c r="C3001" s="5" t="str">
        <f>IF(B3001=1,"SPOT","NO SPOT")</f>
        <v>SPOT</v>
      </c>
      <c r="D3001" s="15">
        <f>IF(C3001="NO SPOT",B3001/SUMIF($C$1:$C$6359,"NO SPOT",$B$1:$B$6359),0)</f>
        <v>0</v>
      </c>
      <c r="E3001" s="15">
        <f>SUM($D$2:D3001)</f>
        <v>1.0000000000000537</v>
      </c>
      <c r="F3001" s="6">
        <f>B3001/23078</f>
        <v>4.3331311205477081E-5</v>
      </c>
      <c r="G3001" s="4">
        <v>1</v>
      </c>
      <c r="H3001" s="4">
        <v>0</v>
      </c>
      <c r="I3001" s="4">
        <v>0</v>
      </c>
      <c r="J3001" s="4">
        <v>0</v>
      </c>
      <c r="K3001" s="4">
        <v>0</v>
      </c>
      <c r="L3001" s="4">
        <v>1</v>
      </c>
      <c r="M3001" s="4">
        <v>0</v>
      </c>
      <c r="N3001" s="4">
        <v>0</v>
      </c>
      <c r="O3001" s="13">
        <v>5233</v>
      </c>
      <c r="P3001" s="13">
        <v>27623</v>
      </c>
      <c r="Q3001" s="13">
        <v>0</v>
      </c>
      <c r="R3001" s="13">
        <v>0</v>
      </c>
    </row>
    <row r="3002" spans="1:18" x14ac:dyDescent="0.25">
      <c r="A3002" s="2">
        <v>1305211771</v>
      </c>
      <c r="B3002" s="3">
        <v>1</v>
      </c>
      <c r="C3002" s="5" t="str">
        <f>IF(B3002=1,"SPOT","NO SPOT")</f>
        <v>SPOT</v>
      </c>
      <c r="D3002" s="15">
        <f>IF(C3002="NO SPOT",B3002/SUMIF($C$1:$C$6359,"NO SPOT",$B$1:$B$6359),0)</f>
        <v>0</v>
      </c>
      <c r="E3002" s="15">
        <f>SUM($D$2:D3002)</f>
        <v>1.0000000000000537</v>
      </c>
      <c r="F3002" s="6">
        <f>B3002/23078</f>
        <v>4.3331311205477081E-5</v>
      </c>
      <c r="G3002" s="4">
        <v>1</v>
      </c>
      <c r="H3002" s="4">
        <v>0</v>
      </c>
      <c r="I3002" s="4">
        <v>0</v>
      </c>
      <c r="J3002" s="4">
        <v>0</v>
      </c>
      <c r="K3002" s="4">
        <v>0</v>
      </c>
      <c r="L3002" s="4">
        <v>1</v>
      </c>
      <c r="M3002" s="4">
        <v>0</v>
      </c>
      <c r="N3002" s="4">
        <v>0</v>
      </c>
      <c r="O3002" s="13">
        <v>2023</v>
      </c>
      <c r="P3002" s="13">
        <v>23260</v>
      </c>
      <c r="Q3002" s="13">
        <v>0</v>
      </c>
      <c r="R3002" s="13">
        <v>0</v>
      </c>
    </row>
    <row r="3003" spans="1:18" x14ac:dyDescent="0.25">
      <c r="A3003" s="2">
        <v>1306447358</v>
      </c>
      <c r="B3003" s="3">
        <v>1</v>
      </c>
      <c r="C3003" s="5" t="str">
        <f>IF(B3003=1,"SPOT","NO SPOT")</f>
        <v>SPOT</v>
      </c>
      <c r="D3003" s="15">
        <f>IF(C3003="NO SPOT",B3003/SUMIF($C$1:$C$6359,"NO SPOT",$B$1:$B$6359),0)</f>
        <v>0</v>
      </c>
      <c r="E3003" s="15">
        <f>SUM($D$2:D3003)</f>
        <v>1.0000000000000537</v>
      </c>
      <c r="F3003" s="6">
        <f>B3003/23078</f>
        <v>4.3331311205477081E-5</v>
      </c>
      <c r="G3003" s="4">
        <v>1</v>
      </c>
      <c r="H3003" s="4">
        <v>0</v>
      </c>
      <c r="I3003" s="4">
        <v>0</v>
      </c>
      <c r="J3003" s="4">
        <v>1</v>
      </c>
      <c r="K3003" s="4">
        <v>0</v>
      </c>
      <c r="L3003" s="4">
        <v>0</v>
      </c>
      <c r="M3003" s="4">
        <v>0</v>
      </c>
      <c r="N3003" s="4">
        <v>0</v>
      </c>
      <c r="O3003" s="13">
        <v>3170</v>
      </c>
      <c r="P3003" s="13">
        <v>7540</v>
      </c>
      <c r="Q3003" s="13">
        <v>0</v>
      </c>
      <c r="R3003" s="13">
        <v>0</v>
      </c>
    </row>
    <row r="3004" spans="1:18" x14ac:dyDescent="0.25">
      <c r="A3004" s="2">
        <v>1309028734</v>
      </c>
      <c r="B3004" s="3">
        <v>1</v>
      </c>
      <c r="C3004" s="5" t="str">
        <f>IF(B3004=1,"SPOT","NO SPOT")</f>
        <v>SPOT</v>
      </c>
      <c r="D3004" s="15">
        <f>IF(C3004="NO SPOT",B3004/SUMIF($C$1:$C$6359,"NO SPOT",$B$1:$B$6359),0)</f>
        <v>0</v>
      </c>
      <c r="E3004" s="15">
        <f>SUM($D$2:D3004)</f>
        <v>1.0000000000000537</v>
      </c>
      <c r="F3004" s="6">
        <f>B3004/23078</f>
        <v>4.3331311205477081E-5</v>
      </c>
      <c r="G3004" s="4">
        <v>1</v>
      </c>
      <c r="H3004" s="4">
        <v>0</v>
      </c>
      <c r="I3004" s="4">
        <v>0</v>
      </c>
      <c r="J3004" s="4">
        <v>0</v>
      </c>
      <c r="K3004" s="4">
        <v>0</v>
      </c>
      <c r="L3004" s="4">
        <v>1</v>
      </c>
      <c r="M3004" s="4">
        <v>0</v>
      </c>
      <c r="N3004" s="4">
        <v>0</v>
      </c>
      <c r="O3004" s="13">
        <v>3200</v>
      </c>
      <c r="P3004" s="13">
        <v>32628</v>
      </c>
      <c r="Q3004" s="13">
        <v>0</v>
      </c>
      <c r="R3004" s="13">
        <v>0</v>
      </c>
    </row>
    <row r="3005" spans="1:18" x14ac:dyDescent="0.25">
      <c r="A3005" s="2">
        <v>1309771770</v>
      </c>
      <c r="B3005" s="3">
        <v>1</v>
      </c>
      <c r="C3005" s="5" t="str">
        <f>IF(B3005=1,"SPOT","NO SPOT")</f>
        <v>SPOT</v>
      </c>
      <c r="D3005" s="15">
        <f>IF(C3005="NO SPOT",B3005/SUMIF($C$1:$C$6359,"NO SPOT",$B$1:$B$6359),0)</f>
        <v>0</v>
      </c>
      <c r="E3005" s="15">
        <f>SUM($D$2:D3005)</f>
        <v>1.0000000000000537</v>
      </c>
      <c r="F3005" s="6">
        <f>B3005/23078</f>
        <v>4.3331311205477081E-5</v>
      </c>
      <c r="G3005" s="4">
        <v>1</v>
      </c>
      <c r="H3005" s="4">
        <v>0</v>
      </c>
      <c r="I3005" s="4">
        <v>0</v>
      </c>
      <c r="J3005" s="4">
        <v>1</v>
      </c>
      <c r="K3005" s="4">
        <v>0</v>
      </c>
      <c r="L3005" s="4">
        <v>0</v>
      </c>
      <c r="M3005" s="4">
        <v>0</v>
      </c>
      <c r="N3005" s="4">
        <v>0</v>
      </c>
      <c r="O3005" s="13">
        <v>3890</v>
      </c>
      <c r="P3005" s="13">
        <v>9872</v>
      </c>
      <c r="Q3005" s="13">
        <v>0</v>
      </c>
      <c r="R3005" s="13">
        <v>0</v>
      </c>
    </row>
    <row r="3006" spans="1:18" x14ac:dyDescent="0.25">
      <c r="A3006" s="2">
        <v>1310050230</v>
      </c>
      <c r="B3006" s="3">
        <v>1</v>
      </c>
      <c r="C3006" s="5" t="str">
        <f>IF(B3006=1,"SPOT","NO SPOT")</f>
        <v>SPOT</v>
      </c>
      <c r="D3006" s="15">
        <f>IF(C3006="NO SPOT",B3006/SUMIF($C$1:$C$6359,"NO SPOT",$B$1:$B$6359),0)</f>
        <v>0</v>
      </c>
      <c r="E3006" s="15">
        <f>SUM($D$2:D3006)</f>
        <v>1.0000000000000537</v>
      </c>
      <c r="F3006" s="6">
        <f>B3006/23078</f>
        <v>4.3331311205477081E-5</v>
      </c>
      <c r="G3006" s="4">
        <v>1</v>
      </c>
      <c r="H3006" s="4">
        <v>0</v>
      </c>
      <c r="I3006" s="4">
        <v>0</v>
      </c>
      <c r="J3006" s="4">
        <v>1</v>
      </c>
      <c r="K3006" s="4">
        <v>0</v>
      </c>
      <c r="L3006" s="4">
        <v>0</v>
      </c>
      <c r="M3006" s="4">
        <v>0</v>
      </c>
      <c r="N3006" s="4">
        <v>0</v>
      </c>
      <c r="O3006" s="13">
        <v>9900</v>
      </c>
      <c r="P3006" s="13">
        <v>13332</v>
      </c>
      <c r="Q3006" s="13">
        <v>32</v>
      </c>
      <c r="R3006" s="13">
        <v>0</v>
      </c>
    </row>
    <row r="3007" spans="1:18" x14ac:dyDescent="0.25">
      <c r="A3007" s="2">
        <v>1310384308</v>
      </c>
      <c r="B3007" s="3">
        <v>1</v>
      </c>
      <c r="C3007" s="5" t="str">
        <f>IF(B3007=1,"SPOT","NO SPOT")</f>
        <v>SPOT</v>
      </c>
      <c r="D3007" s="15">
        <f>IF(C3007="NO SPOT",B3007/SUMIF($C$1:$C$6359,"NO SPOT",$B$1:$B$6359),0)</f>
        <v>0</v>
      </c>
      <c r="E3007" s="15">
        <f>SUM($D$2:D3007)</f>
        <v>1.0000000000000537</v>
      </c>
      <c r="F3007" s="6">
        <f>B3007/23078</f>
        <v>4.3331311205477081E-5</v>
      </c>
      <c r="G3007" s="4">
        <v>1</v>
      </c>
      <c r="H3007" s="4">
        <v>0</v>
      </c>
      <c r="I3007" s="4">
        <v>0</v>
      </c>
      <c r="J3007" s="4">
        <v>0</v>
      </c>
      <c r="K3007" s="4">
        <v>0</v>
      </c>
      <c r="L3007" s="4">
        <v>1</v>
      </c>
      <c r="M3007" s="4">
        <v>0</v>
      </c>
      <c r="N3007" s="4">
        <v>0</v>
      </c>
      <c r="O3007" s="13">
        <v>12154</v>
      </c>
      <c r="P3007" s="13">
        <v>23248</v>
      </c>
      <c r="Q3007" s="13">
        <v>0</v>
      </c>
      <c r="R3007" s="13">
        <v>0</v>
      </c>
    </row>
    <row r="3008" spans="1:18" x14ac:dyDescent="0.25">
      <c r="A3008" s="2">
        <v>1400485429</v>
      </c>
      <c r="B3008" s="3">
        <v>1</v>
      </c>
      <c r="C3008" s="5" t="str">
        <f>IF(B3008=1,"SPOT","NO SPOT")</f>
        <v>SPOT</v>
      </c>
      <c r="D3008" s="15">
        <f>IF(C3008="NO SPOT",B3008/SUMIF($C$1:$C$6359,"NO SPOT",$B$1:$B$6359),0)</f>
        <v>0</v>
      </c>
      <c r="E3008" s="15">
        <f>SUM($D$2:D3008)</f>
        <v>1.0000000000000537</v>
      </c>
      <c r="F3008" s="6">
        <f>B3008/23078</f>
        <v>4.3331311205477081E-5</v>
      </c>
      <c r="G3008" s="4">
        <v>1</v>
      </c>
      <c r="H3008" s="4">
        <v>0</v>
      </c>
      <c r="I3008" s="4">
        <v>0</v>
      </c>
      <c r="J3008" s="4">
        <v>0</v>
      </c>
      <c r="K3008" s="4">
        <v>0</v>
      </c>
      <c r="L3008" s="4">
        <v>1</v>
      </c>
      <c r="M3008" s="4">
        <v>0</v>
      </c>
      <c r="N3008" s="4">
        <v>0</v>
      </c>
      <c r="O3008" s="13">
        <v>7660</v>
      </c>
      <c r="P3008" s="13">
        <v>33486</v>
      </c>
      <c r="Q3008" s="13">
        <v>0</v>
      </c>
      <c r="R3008" s="13">
        <v>0</v>
      </c>
    </row>
    <row r="3009" spans="1:18" x14ac:dyDescent="0.25">
      <c r="A3009" s="2">
        <v>1400548556</v>
      </c>
      <c r="B3009" s="3">
        <v>1</v>
      </c>
      <c r="C3009" s="5" t="str">
        <f>IF(B3009=1,"SPOT","NO SPOT")</f>
        <v>SPOT</v>
      </c>
      <c r="D3009" s="15">
        <f>IF(C3009="NO SPOT",B3009/SUMIF($C$1:$C$6359,"NO SPOT",$B$1:$B$6359),0)</f>
        <v>0</v>
      </c>
      <c r="E3009" s="15">
        <f>SUM($D$2:D3009)</f>
        <v>1.0000000000000537</v>
      </c>
      <c r="F3009" s="6">
        <f>B3009/23078</f>
        <v>4.3331311205477081E-5</v>
      </c>
      <c r="G3009" s="4">
        <v>0</v>
      </c>
      <c r="H3009" s="4">
        <v>0</v>
      </c>
      <c r="I3009" s="4">
        <v>1</v>
      </c>
      <c r="J3009" s="4">
        <v>0</v>
      </c>
      <c r="K3009" s="4">
        <v>0</v>
      </c>
      <c r="L3009" s="4">
        <v>1</v>
      </c>
      <c r="M3009" s="4">
        <v>0</v>
      </c>
      <c r="N3009" s="4">
        <v>0</v>
      </c>
      <c r="O3009" s="13">
        <v>4000</v>
      </c>
      <c r="P3009" s="13">
        <v>26693</v>
      </c>
      <c r="Q3009" s="13">
        <v>0</v>
      </c>
      <c r="R3009" s="13">
        <v>0</v>
      </c>
    </row>
    <row r="3010" spans="1:18" x14ac:dyDescent="0.25">
      <c r="A3010" s="2">
        <v>1500690746</v>
      </c>
      <c r="B3010" s="3">
        <v>1</v>
      </c>
      <c r="C3010" s="5" t="str">
        <f>IF(B3010=1,"SPOT","NO SPOT")</f>
        <v>SPOT</v>
      </c>
      <c r="D3010" s="15">
        <f>IF(C3010="NO SPOT",B3010/SUMIF($C$1:$C$6359,"NO SPOT",$B$1:$B$6359),0)</f>
        <v>0</v>
      </c>
      <c r="E3010" s="15">
        <f>SUM($D$2:D3010)</f>
        <v>1.0000000000000537</v>
      </c>
      <c r="F3010" s="6">
        <f>B3010/23078</f>
        <v>4.3331311205477081E-5</v>
      </c>
      <c r="G3010" s="4">
        <v>1</v>
      </c>
      <c r="H3010" s="4">
        <v>0</v>
      </c>
      <c r="I3010" s="4">
        <v>0</v>
      </c>
      <c r="J3010" s="4">
        <v>1</v>
      </c>
      <c r="K3010" s="4">
        <v>0</v>
      </c>
      <c r="L3010" s="4">
        <v>0</v>
      </c>
      <c r="M3010" s="4">
        <v>0</v>
      </c>
      <c r="N3010" s="4">
        <v>0</v>
      </c>
      <c r="O3010" s="13">
        <v>1500</v>
      </c>
      <c r="P3010" s="13">
        <v>7805</v>
      </c>
      <c r="Q3010" s="13">
        <v>0</v>
      </c>
      <c r="R3010" s="13">
        <v>0</v>
      </c>
    </row>
    <row r="3011" spans="1:18" x14ac:dyDescent="0.25">
      <c r="A3011" s="2">
        <v>1600108599</v>
      </c>
      <c r="B3011" s="3">
        <v>1</v>
      </c>
      <c r="C3011" s="5" t="str">
        <f>IF(B3011=1,"SPOT","NO SPOT")</f>
        <v>SPOT</v>
      </c>
      <c r="D3011" s="15">
        <f>IF(C3011="NO SPOT",B3011/SUMIF($C$1:$C$6359,"NO SPOT",$B$1:$B$6359),0)</f>
        <v>0</v>
      </c>
      <c r="E3011" s="15">
        <f>SUM($D$2:D3011)</f>
        <v>1.0000000000000537</v>
      </c>
      <c r="F3011" s="6">
        <f>B3011/23078</f>
        <v>4.3331311205477081E-5</v>
      </c>
      <c r="G3011" s="4">
        <v>1</v>
      </c>
      <c r="H3011" s="4">
        <v>0</v>
      </c>
      <c r="I3011" s="4">
        <v>0</v>
      </c>
      <c r="J3011" s="4">
        <v>0</v>
      </c>
      <c r="K3011" s="4">
        <v>0</v>
      </c>
      <c r="L3011" s="4">
        <v>1</v>
      </c>
      <c r="M3011" s="4">
        <v>0</v>
      </c>
      <c r="N3011" s="4">
        <v>0</v>
      </c>
      <c r="O3011" s="13">
        <v>7300</v>
      </c>
      <c r="P3011" s="13">
        <v>23724</v>
      </c>
      <c r="Q3011" s="13">
        <v>0</v>
      </c>
      <c r="R3011" s="13">
        <v>0</v>
      </c>
    </row>
    <row r="3012" spans="1:18" x14ac:dyDescent="0.25">
      <c r="A3012" s="2">
        <v>1701440602</v>
      </c>
      <c r="B3012" s="3">
        <v>1</v>
      </c>
      <c r="C3012" s="5" t="str">
        <f>IF(B3012=1,"SPOT","NO SPOT")</f>
        <v>SPOT</v>
      </c>
      <c r="D3012" s="15">
        <f>IF(C3012="NO SPOT",B3012/SUMIF($C$1:$C$6359,"NO SPOT",$B$1:$B$6359),0)</f>
        <v>0</v>
      </c>
      <c r="E3012" s="15">
        <f>SUM($D$2:D3012)</f>
        <v>1.0000000000000537</v>
      </c>
      <c r="F3012" s="6">
        <f>B3012/23078</f>
        <v>4.3331311205477081E-5</v>
      </c>
      <c r="G3012" s="4">
        <v>1</v>
      </c>
      <c r="H3012" s="4">
        <v>0</v>
      </c>
      <c r="I3012" s="4">
        <v>0</v>
      </c>
      <c r="J3012" s="4">
        <v>0</v>
      </c>
      <c r="K3012" s="4">
        <v>0</v>
      </c>
      <c r="L3012" s="4">
        <v>1</v>
      </c>
      <c r="M3012" s="4">
        <v>0</v>
      </c>
      <c r="N3012" s="4">
        <v>0</v>
      </c>
      <c r="O3012" s="13">
        <v>803</v>
      </c>
      <c r="P3012" s="13">
        <v>3596</v>
      </c>
      <c r="Q3012" s="13">
        <v>0</v>
      </c>
      <c r="R3012" s="13">
        <v>0</v>
      </c>
    </row>
    <row r="3013" spans="1:18" x14ac:dyDescent="0.25">
      <c r="A3013" s="2">
        <v>1701596858</v>
      </c>
      <c r="B3013" s="3">
        <v>1</v>
      </c>
      <c r="C3013" s="5" t="str">
        <f>IF(B3013=1,"SPOT","NO SPOT")</f>
        <v>SPOT</v>
      </c>
      <c r="D3013" s="15">
        <f>IF(C3013="NO SPOT",B3013/SUMIF($C$1:$C$6359,"NO SPOT",$B$1:$B$6359),0)</f>
        <v>0</v>
      </c>
      <c r="E3013" s="15">
        <f>SUM($D$2:D3013)</f>
        <v>1.0000000000000537</v>
      </c>
      <c r="F3013" s="6">
        <f>B3013/23078</f>
        <v>4.3331311205477081E-5</v>
      </c>
      <c r="G3013" s="4">
        <v>0</v>
      </c>
      <c r="H3013" s="4">
        <v>0</v>
      </c>
      <c r="I3013" s="4">
        <v>1</v>
      </c>
      <c r="J3013" s="4">
        <v>0</v>
      </c>
      <c r="K3013" s="4">
        <v>0</v>
      </c>
      <c r="L3013" s="4">
        <v>1</v>
      </c>
      <c r="M3013" s="4">
        <v>0</v>
      </c>
      <c r="N3013" s="4">
        <v>0</v>
      </c>
      <c r="O3013" s="13">
        <v>7000</v>
      </c>
      <c r="P3013" s="13">
        <v>26908</v>
      </c>
      <c r="Q3013" s="13">
        <v>0</v>
      </c>
      <c r="R3013" s="13">
        <v>0</v>
      </c>
    </row>
    <row r="3014" spans="1:18" x14ac:dyDescent="0.25">
      <c r="A3014" s="2">
        <v>1702035435</v>
      </c>
      <c r="B3014" s="3">
        <v>1</v>
      </c>
      <c r="C3014" s="5" t="str">
        <f>IF(B3014=1,"SPOT","NO SPOT")</f>
        <v>SPOT</v>
      </c>
      <c r="D3014" s="15">
        <f>IF(C3014="NO SPOT",B3014/SUMIF($C$1:$C$6359,"NO SPOT",$B$1:$B$6359),0)</f>
        <v>0</v>
      </c>
      <c r="E3014" s="15">
        <f>SUM($D$2:D3014)</f>
        <v>1.0000000000000537</v>
      </c>
      <c r="F3014" s="6">
        <f>B3014/23078</f>
        <v>4.3331311205477081E-5</v>
      </c>
      <c r="G3014" s="4">
        <v>1</v>
      </c>
      <c r="H3014" s="4">
        <v>0</v>
      </c>
      <c r="I3014" s="4">
        <v>0</v>
      </c>
      <c r="J3014" s="4">
        <v>0</v>
      </c>
      <c r="K3014" s="4">
        <v>0</v>
      </c>
      <c r="L3014" s="4">
        <v>1</v>
      </c>
      <c r="M3014" s="4">
        <v>0</v>
      </c>
      <c r="N3014" s="4">
        <v>0</v>
      </c>
      <c r="O3014" s="13">
        <v>247</v>
      </c>
      <c r="P3014" s="13">
        <v>2661</v>
      </c>
      <c r="Q3014" s="13">
        <v>384</v>
      </c>
      <c r="R3014" s="13">
        <v>0</v>
      </c>
    </row>
    <row r="3015" spans="1:18" x14ac:dyDescent="0.25">
      <c r="A3015" s="2">
        <v>1702861236</v>
      </c>
      <c r="B3015" s="3">
        <v>1</v>
      </c>
      <c r="C3015" s="5" t="str">
        <f>IF(B3015=1,"SPOT","NO SPOT")</f>
        <v>SPOT</v>
      </c>
      <c r="D3015" s="15">
        <f>IF(C3015="NO SPOT",B3015/SUMIF($C$1:$C$6359,"NO SPOT",$B$1:$B$6359),0)</f>
        <v>0</v>
      </c>
      <c r="E3015" s="15">
        <f>SUM($D$2:D3015)</f>
        <v>1.0000000000000537</v>
      </c>
      <c r="F3015" s="6">
        <f>B3015/23078</f>
        <v>4.3331311205477081E-5</v>
      </c>
      <c r="G3015" s="4">
        <v>1</v>
      </c>
      <c r="H3015" s="4">
        <v>0</v>
      </c>
      <c r="I3015" s="4">
        <v>0</v>
      </c>
      <c r="J3015" s="4">
        <v>0</v>
      </c>
      <c r="K3015" s="4">
        <v>1</v>
      </c>
      <c r="L3015" s="4">
        <v>0</v>
      </c>
      <c r="M3015" s="4">
        <v>0</v>
      </c>
      <c r="N3015" s="4">
        <v>0</v>
      </c>
      <c r="O3015" s="13">
        <v>1250</v>
      </c>
      <c r="P3015" s="13">
        <v>2224</v>
      </c>
      <c r="Q3015" s="13">
        <v>321</v>
      </c>
      <c r="R3015" s="13">
        <v>0</v>
      </c>
    </row>
    <row r="3016" spans="1:18" x14ac:dyDescent="0.25">
      <c r="A3016" s="2">
        <v>1703422632</v>
      </c>
      <c r="B3016" s="3">
        <v>1</v>
      </c>
      <c r="C3016" s="5" t="str">
        <f>IF(B3016=1,"SPOT","NO SPOT")</f>
        <v>SPOT</v>
      </c>
      <c r="D3016" s="15">
        <f>IF(C3016="NO SPOT",B3016/SUMIF($C$1:$C$6359,"NO SPOT",$B$1:$B$6359),0)</f>
        <v>0</v>
      </c>
      <c r="E3016" s="15">
        <f>SUM($D$2:D3016)</f>
        <v>1.0000000000000537</v>
      </c>
      <c r="F3016" s="6">
        <f>B3016/23078</f>
        <v>4.3331311205477081E-5</v>
      </c>
      <c r="G3016" s="4">
        <v>0</v>
      </c>
      <c r="H3016" s="4">
        <v>0</v>
      </c>
      <c r="I3016" s="4">
        <v>1</v>
      </c>
      <c r="J3016" s="4">
        <v>0</v>
      </c>
      <c r="K3016" s="4">
        <v>0</v>
      </c>
      <c r="L3016" s="4">
        <v>1</v>
      </c>
      <c r="M3016" s="4">
        <v>0</v>
      </c>
      <c r="N3016" s="4">
        <v>0</v>
      </c>
      <c r="O3016" s="13">
        <v>4100</v>
      </c>
      <c r="P3016" s="13">
        <v>33771</v>
      </c>
      <c r="Q3016" s="13">
        <v>0</v>
      </c>
      <c r="R3016" s="13">
        <v>0</v>
      </c>
    </row>
    <row r="3017" spans="1:18" x14ac:dyDescent="0.25">
      <c r="A3017" s="2">
        <v>1703832590</v>
      </c>
      <c r="B3017" s="3">
        <v>1</v>
      </c>
      <c r="C3017" s="5" t="str">
        <f>IF(B3017=1,"SPOT","NO SPOT")</f>
        <v>SPOT</v>
      </c>
      <c r="D3017" s="15">
        <f>IF(C3017="NO SPOT",B3017/SUMIF($C$1:$C$6359,"NO SPOT",$B$1:$B$6359),0)</f>
        <v>0</v>
      </c>
      <c r="E3017" s="15">
        <f>SUM($D$2:D3017)</f>
        <v>1.0000000000000537</v>
      </c>
      <c r="F3017" s="6">
        <f>B3017/23078</f>
        <v>4.3331311205477081E-5</v>
      </c>
      <c r="G3017" s="4">
        <v>1</v>
      </c>
      <c r="H3017" s="4">
        <v>0</v>
      </c>
      <c r="I3017" s="4">
        <v>0</v>
      </c>
      <c r="J3017" s="4">
        <v>0</v>
      </c>
      <c r="K3017" s="4">
        <v>0</v>
      </c>
      <c r="L3017" s="4">
        <v>1</v>
      </c>
      <c r="M3017" s="4">
        <v>0</v>
      </c>
      <c r="N3017" s="4">
        <v>0</v>
      </c>
      <c r="O3017" s="13">
        <v>68</v>
      </c>
      <c r="P3017" s="13">
        <v>1739</v>
      </c>
      <c r="Q3017" s="13">
        <v>0</v>
      </c>
      <c r="R3017" s="13">
        <v>0</v>
      </c>
    </row>
    <row r="3018" spans="1:18" x14ac:dyDescent="0.25">
      <c r="A3018" s="2">
        <v>1703845071</v>
      </c>
      <c r="B3018" s="3">
        <v>1</v>
      </c>
      <c r="C3018" s="5" t="str">
        <f>IF(B3018=1,"SPOT","NO SPOT")</f>
        <v>SPOT</v>
      </c>
      <c r="D3018" s="15">
        <f>IF(C3018="NO SPOT",B3018/SUMIF($C$1:$C$6359,"NO SPOT",$B$1:$B$6359),0)</f>
        <v>0</v>
      </c>
      <c r="E3018" s="15">
        <f>SUM($D$2:D3018)</f>
        <v>1.0000000000000537</v>
      </c>
      <c r="F3018" s="6">
        <f>B3018/23078</f>
        <v>4.3331311205477081E-5</v>
      </c>
      <c r="G3018" s="4">
        <v>1</v>
      </c>
      <c r="H3018" s="4">
        <v>0</v>
      </c>
      <c r="I3018" s="4">
        <v>0</v>
      </c>
      <c r="J3018" s="4">
        <v>0</v>
      </c>
      <c r="K3018" s="4">
        <v>0</v>
      </c>
      <c r="L3018" s="4">
        <v>1</v>
      </c>
      <c r="M3018" s="4">
        <v>0</v>
      </c>
      <c r="N3018" s="4">
        <v>0</v>
      </c>
      <c r="O3018" s="13">
        <v>9873</v>
      </c>
      <c r="P3018" s="13">
        <v>39789</v>
      </c>
      <c r="Q3018" s="13">
        <v>0</v>
      </c>
      <c r="R3018" s="13">
        <v>0</v>
      </c>
    </row>
    <row r="3019" spans="1:18" x14ac:dyDescent="0.25">
      <c r="A3019" s="2">
        <v>1704155512</v>
      </c>
      <c r="B3019" s="3">
        <v>1</v>
      </c>
      <c r="C3019" s="5" t="str">
        <f>IF(B3019=1,"SPOT","NO SPOT")</f>
        <v>SPOT</v>
      </c>
      <c r="D3019" s="15">
        <f>IF(C3019="NO SPOT",B3019/SUMIF($C$1:$C$6359,"NO SPOT",$B$1:$B$6359),0)</f>
        <v>0</v>
      </c>
      <c r="E3019" s="15">
        <f>SUM($D$2:D3019)</f>
        <v>1.0000000000000537</v>
      </c>
      <c r="F3019" s="6">
        <f>B3019/23078</f>
        <v>4.3331311205477081E-5</v>
      </c>
      <c r="G3019" s="4">
        <v>1</v>
      </c>
      <c r="H3019" s="4">
        <v>0</v>
      </c>
      <c r="I3019" s="4">
        <v>0</v>
      </c>
      <c r="J3019" s="4">
        <v>1</v>
      </c>
      <c r="K3019" s="4">
        <v>0</v>
      </c>
      <c r="L3019" s="4">
        <v>0</v>
      </c>
      <c r="M3019" s="4">
        <v>0</v>
      </c>
      <c r="N3019" s="4">
        <v>0</v>
      </c>
      <c r="O3019" s="13">
        <v>5400</v>
      </c>
      <c r="P3019" s="13">
        <v>11656</v>
      </c>
      <c r="Q3019" s="13">
        <v>0</v>
      </c>
      <c r="R3019" s="13">
        <v>0</v>
      </c>
    </row>
    <row r="3020" spans="1:18" x14ac:dyDescent="0.25">
      <c r="A3020" s="2">
        <v>1704654589</v>
      </c>
      <c r="B3020" s="3">
        <v>1</v>
      </c>
      <c r="C3020" s="5" t="str">
        <f>IF(B3020=1,"SPOT","NO SPOT")</f>
        <v>SPOT</v>
      </c>
      <c r="D3020" s="15">
        <f>IF(C3020="NO SPOT",B3020/SUMIF($C$1:$C$6359,"NO SPOT",$B$1:$B$6359),0)</f>
        <v>0</v>
      </c>
      <c r="E3020" s="15">
        <f>SUM($D$2:D3020)</f>
        <v>1.0000000000000537</v>
      </c>
      <c r="F3020" s="6">
        <f>B3020/23078</f>
        <v>4.3331311205477081E-5</v>
      </c>
      <c r="G3020" s="4">
        <v>1</v>
      </c>
      <c r="H3020" s="4">
        <v>0</v>
      </c>
      <c r="I3020" s="4">
        <v>0</v>
      </c>
      <c r="J3020" s="4">
        <v>1</v>
      </c>
      <c r="K3020" s="4">
        <v>0</v>
      </c>
      <c r="L3020" s="4">
        <v>0</v>
      </c>
      <c r="M3020" s="4">
        <v>0</v>
      </c>
      <c r="N3020" s="4">
        <v>0</v>
      </c>
      <c r="O3020" s="13">
        <v>1415</v>
      </c>
      <c r="P3020" s="13">
        <v>8927</v>
      </c>
      <c r="Q3020" s="13">
        <v>0</v>
      </c>
      <c r="R3020" s="13">
        <v>0</v>
      </c>
    </row>
    <row r="3021" spans="1:18" x14ac:dyDescent="0.25">
      <c r="A3021" s="2">
        <v>1705577540</v>
      </c>
      <c r="B3021" s="3">
        <v>1</v>
      </c>
      <c r="C3021" s="5" t="str">
        <f>IF(B3021=1,"SPOT","NO SPOT")</f>
        <v>SPOT</v>
      </c>
      <c r="D3021" s="15">
        <f>IF(C3021="NO SPOT",B3021/SUMIF($C$1:$C$6359,"NO SPOT",$B$1:$B$6359),0)</f>
        <v>0</v>
      </c>
      <c r="E3021" s="15">
        <f>SUM($D$2:D3021)</f>
        <v>1.0000000000000537</v>
      </c>
      <c r="F3021" s="6">
        <f>B3021/23078</f>
        <v>4.3331311205477081E-5</v>
      </c>
      <c r="G3021" s="4">
        <v>1</v>
      </c>
      <c r="H3021" s="4">
        <v>0</v>
      </c>
      <c r="I3021" s="4">
        <v>0</v>
      </c>
      <c r="J3021" s="4">
        <v>1</v>
      </c>
      <c r="K3021" s="4">
        <v>0</v>
      </c>
      <c r="L3021" s="4">
        <v>0</v>
      </c>
      <c r="M3021" s="4">
        <v>0</v>
      </c>
      <c r="N3021" s="4">
        <v>0</v>
      </c>
      <c r="O3021" s="13">
        <v>8000</v>
      </c>
      <c r="P3021" s="13">
        <v>11692</v>
      </c>
      <c r="Q3021" s="13">
        <v>0</v>
      </c>
      <c r="R3021" s="13">
        <v>0</v>
      </c>
    </row>
    <row r="3022" spans="1:18" x14ac:dyDescent="0.25">
      <c r="A3022" s="2">
        <v>1705722104</v>
      </c>
      <c r="B3022" s="3">
        <v>1</v>
      </c>
      <c r="C3022" s="5" t="str">
        <f>IF(B3022=1,"SPOT","NO SPOT")</f>
        <v>SPOT</v>
      </c>
      <c r="D3022" s="15">
        <f>IF(C3022="NO SPOT",B3022/SUMIF($C$1:$C$6359,"NO SPOT",$B$1:$B$6359),0)</f>
        <v>0</v>
      </c>
      <c r="E3022" s="15">
        <f>SUM($D$2:D3022)</f>
        <v>1.0000000000000537</v>
      </c>
      <c r="F3022" s="6">
        <f>B3022/23078</f>
        <v>4.3331311205477081E-5</v>
      </c>
      <c r="G3022" s="4">
        <v>1</v>
      </c>
      <c r="H3022" s="4">
        <v>0</v>
      </c>
      <c r="I3022" s="4">
        <v>0</v>
      </c>
      <c r="J3022" s="4">
        <v>1</v>
      </c>
      <c r="K3022" s="4">
        <v>0</v>
      </c>
      <c r="L3022" s="4">
        <v>0</v>
      </c>
      <c r="M3022" s="4">
        <v>0</v>
      </c>
      <c r="N3022" s="4">
        <v>0</v>
      </c>
      <c r="O3022" s="13">
        <v>603</v>
      </c>
      <c r="P3022" s="13">
        <v>942</v>
      </c>
      <c r="Q3022" s="13">
        <v>0</v>
      </c>
      <c r="R3022" s="13">
        <v>0</v>
      </c>
    </row>
    <row r="3023" spans="1:18" x14ac:dyDescent="0.25">
      <c r="A3023" s="2">
        <v>1705997201</v>
      </c>
      <c r="B3023" s="3">
        <v>1</v>
      </c>
      <c r="C3023" s="5" t="str">
        <f>IF(B3023=1,"SPOT","NO SPOT")</f>
        <v>SPOT</v>
      </c>
      <c r="D3023" s="15">
        <f>IF(C3023="NO SPOT",B3023/SUMIF($C$1:$C$6359,"NO SPOT",$B$1:$B$6359),0)</f>
        <v>0</v>
      </c>
      <c r="E3023" s="15">
        <f>SUM($D$2:D3023)</f>
        <v>1.0000000000000537</v>
      </c>
      <c r="F3023" s="6">
        <f>B3023/23078</f>
        <v>4.3331311205477081E-5</v>
      </c>
      <c r="G3023" s="4">
        <v>1</v>
      </c>
      <c r="H3023" s="4">
        <v>0</v>
      </c>
      <c r="I3023" s="4">
        <v>0</v>
      </c>
      <c r="J3023" s="4">
        <v>1</v>
      </c>
      <c r="K3023" s="4">
        <v>0</v>
      </c>
      <c r="L3023" s="4">
        <v>0</v>
      </c>
      <c r="M3023" s="4">
        <v>0</v>
      </c>
      <c r="N3023" s="4">
        <v>0</v>
      </c>
      <c r="O3023" s="13">
        <v>2999</v>
      </c>
      <c r="P3023" s="13">
        <v>2845</v>
      </c>
      <c r="Q3023" s="13">
        <v>30</v>
      </c>
      <c r="R3023" s="13">
        <v>0</v>
      </c>
    </row>
    <row r="3024" spans="1:18" x14ac:dyDescent="0.25">
      <c r="A3024" s="2">
        <v>1706775333</v>
      </c>
      <c r="B3024" s="3">
        <v>1</v>
      </c>
      <c r="C3024" s="5" t="str">
        <f>IF(B3024=1,"SPOT","NO SPOT")</f>
        <v>SPOT</v>
      </c>
      <c r="D3024" s="15">
        <f>IF(C3024="NO SPOT",B3024/SUMIF($C$1:$C$6359,"NO SPOT",$B$1:$B$6359),0)</f>
        <v>0</v>
      </c>
      <c r="E3024" s="15">
        <f>SUM($D$2:D3024)</f>
        <v>1.0000000000000537</v>
      </c>
      <c r="F3024" s="6">
        <f>B3024/23078</f>
        <v>4.3331311205477081E-5</v>
      </c>
      <c r="G3024" s="4">
        <v>1</v>
      </c>
      <c r="H3024" s="4">
        <v>0</v>
      </c>
      <c r="I3024" s="4">
        <v>0</v>
      </c>
      <c r="J3024" s="4">
        <v>0</v>
      </c>
      <c r="K3024" s="4">
        <v>1</v>
      </c>
      <c r="L3024" s="4">
        <v>0</v>
      </c>
      <c r="M3024" s="4">
        <v>0</v>
      </c>
      <c r="N3024" s="4">
        <v>0</v>
      </c>
      <c r="O3024" s="13">
        <v>3875</v>
      </c>
      <c r="P3024" s="13">
        <v>35497</v>
      </c>
      <c r="Q3024" s="13">
        <v>0</v>
      </c>
      <c r="R3024" s="13">
        <v>0</v>
      </c>
    </row>
    <row r="3025" spans="1:18" x14ac:dyDescent="0.25">
      <c r="A3025" s="2">
        <v>1706865597</v>
      </c>
      <c r="B3025" s="3">
        <v>1</v>
      </c>
      <c r="C3025" s="5" t="str">
        <f>IF(B3025=1,"SPOT","NO SPOT")</f>
        <v>SPOT</v>
      </c>
      <c r="D3025" s="15">
        <f>IF(C3025="NO SPOT",B3025/SUMIF($C$1:$C$6359,"NO SPOT",$B$1:$B$6359),0)</f>
        <v>0</v>
      </c>
      <c r="E3025" s="15">
        <f>SUM($D$2:D3025)</f>
        <v>1.0000000000000537</v>
      </c>
      <c r="F3025" s="6">
        <f>B3025/23078</f>
        <v>4.3331311205477081E-5</v>
      </c>
      <c r="G3025" s="4">
        <v>1</v>
      </c>
      <c r="H3025" s="4">
        <v>0</v>
      </c>
      <c r="I3025" s="4">
        <v>0</v>
      </c>
      <c r="J3025" s="4">
        <v>0</v>
      </c>
      <c r="K3025" s="4">
        <v>0</v>
      </c>
      <c r="L3025" s="4">
        <v>1</v>
      </c>
      <c r="M3025" s="4">
        <v>0</v>
      </c>
      <c r="N3025" s="4">
        <v>0</v>
      </c>
      <c r="O3025" s="13">
        <v>5473</v>
      </c>
      <c r="P3025" s="13">
        <v>40122</v>
      </c>
      <c r="Q3025" s="13">
        <v>0</v>
      </c>
      <c r="R3025" s="13">
        <v>0</v>
      </c>
    </row>
    <row r="3026" spans="1:18" x14ac:dyDescent="0.25">
      <c r="A3026" s="2">
        <v>1706884085</v>
      </c>
      <c r="B3026" s="3">
        <v>1</v>
      </c>
      <c r="C3026" s="5" t="str">
        <f>IF(B3026=1,"SPOT","NO SPOT")</f>
        <v>SPOT</v>
      </c>
      <c r="D3026" s="15">
        <f>IF(C3026="NO SPOT",B3026/SUMIF($C$1:$C$6359,"NO SPOT",$B$1:$B$6359),0)</f>
        <v>0</v>
      </c>
      <c r="E3026" s="15">
        <f>SUM($D$2:D3026)</f>
        <v>1.0000000000000537</v>
      </c>
      <c r="F3026" s="6">
        <f>B3026/23078</f>
        <v>4.3331311205477081E-5</v>
      </c>
      <c r="G3026" s="4">
        <v>1</v>
      </c>
      <c r="H3026" s="4">
        <v>0</v>
      </c>
      <c r="I3026" s="4">
        <v>0</v>
      </c>
      <c r="J3026" s="4">
        <v>0</v>
      </c>
      <c r="K3026" s="4">
        <v>0</v>
      </c>
      <c r="L3026" s="4">
        <v>1</v>
      </c>
      <c r="M3026" s="4">
        <v>0</v>
      </c>
      <c r="N3026" s="4">
        <v>0</v>
      </c>
      <c r="O3026" s="13">
        <v>3950</v>
      </c>
      <c r="P3026" s="13">
        <v>12845</v>
      </c>
      <c r="Q3026" s="13">
        <v>0</v>
      </c>
      <c r="R3026" s="13">
        <v>0</v>
      </c>
    </row>
    <row r="3027" spans="1:18" x14ac:dyDescent="0.25">
      <c r="A3027" s="2">
        <v>1707098172</v>
      </c>
      <c r="B3027" s="3">
        <v>1</v>
      </c>
      <c r="C3027" s="5" t="str">
        <f>IF(B3027=1,"SPOT","NO SPOT")</f>
        <v>SPOT</v>
      </c>
      <c r="D3027" s="15">
        <f>IF(C3027="NO SPOT",B3027/SUMIF($C$1:$C$6359,"NO SPOT",$B$1:$B$6359),0)</f>
        <v>0</v>
      </c>
      <c r="E3027" s="15">
        <f>SUM($D$2:D3027)</f>
        <v>1.0000000000000537</v>
      </c>
      <c r="F3027" s="6">
        <f>B3027/23078</f>
        <v>4.3331311205477081E-5</v>
      </c>
      <c r="G3027" s="4">
        <v>1</v>
      </c>
      <c r="H3027" s="4">
        <v>0</v>
      </c>
      <c r="I3027" s="4">
        <v>0</v>
      </c>
      <c r="J3027" s="4">
        <v>0</v>
      </c>
      <c r="K3027" s="4">
        <v>0</v>
      </c>
      <c r="L3027" s="4">
        <v>1</v>
      </c>
      <c r="M3027" s="4">
        <v>0</v>
      </c>
      <c r="N3027" s="4">
        <v>0</v>
      </c>
      <c r="O3027" s="13">
        <v>5125</v>
      </c>
      <c r="P3027" s="13">
        <v>57964</v>
      </c>
      <c r="Q3027" s="13">
        <v>0</v>
      </c>
      <c r="R3027" s="13">
        <v>0</v>
      </c>
    </row>
    <row r="3028" spans="1:18" x14ac:dyDescent="0.25">
      <c r="A3028" s="2">
        <v>1707413967</v>
      </c>
      <c r="B3028" s="3">
        <v>1</v>
      </c>
      <c r="C3028" s="5" t="str">
        <f>IF(B3028=1,"SPOT","NO SPOT")</f>
        <v>SPOT</v>
      </c>
      <c r="D3028" s="15">
        <f>IF(C3028="NO SPOT",B3028/SUMIF($C$1:$C$6359,"NO SPOT",$B$1:$B$6359),0)</f>
        <v>0</v>
      </c>
      <c r="E3028" s="15">
        <f>SUM($D$2:D3028)</f>
        <v>1.0000000000000537</v>
      </c>
      <c r="F3028" s="6">
        <f>B3028/23078</f>
        <v>4.3331311205477081E-5</v>
      </c>
      <c r="G3028" s="4">
        <v>1</v>
      </c>
      <c r="H3028" s="4">
        <v>0</v>
      </c>
      <c r="I3028" s="4">
        <v>0</v>
      </c>
      <c r="J3028" s="4">
        <v>0</v>
      </c>
      <c r="K3028" s="4">
        <v>0</v>
      </c>
      <c r="L3028" s="4">
        <v>1</v>
      </c>
      <c r="M3028" s="4">
        <v>0</v>
      </c>
      <c r="N3028" s="4">
        <v>0</v>
      </c>
      <c r="O3028" s="13">
        <v>7290</v>
      </c>
      <c r="P3028" s="13">
        <v>35262</v>
      </c>
      <c r="Q3028" s="13">
        <v>286</v>
      </c>
      <c r="R3028" s="13">
        <v>0</v>
      </c>
    </row>
    <row r="3029" spans="1:18" x14ac:dyDescent="0.25">
      <c r="A3029" s="2">
        <v>1707495220</v>
      </c>
      <c r="B3029" s="3">
        <v>1</v>
      </c>
      <c r="C3029" s="5" t="str">
        <f>IF(B3029=1,"SPOT","NO SPOT")</f>
        <v>SPOT</v>
      </c>
      <c r="D3029" s="15">
        <f>IF(C3029="NO SPOT",B3029/SUMIF($C$1:$C$6359,"NO SPOT",$B$1:$B$6359),0)</f>
        <v>0</v>
      </c>
      <c r="E3029" s="15">
        <f>SUM($D$2:D3029)</f>
        <v>1.0000000000000537</v>
      </c>
      <c r="F3029" s="6">
        <f>B3029/23078</f>
        <v>4.3331311205477081E-5</v>
      </c>
      <c r="G3029" s="4">
        <v>0</v>
      </c>
      <c r="H3029" s="4">
        <v>0</v>
      </c>
      <c r="I3029" s="4">
        <v>1</v>
      </c>
      <c r="J3029" s="4">
        <v>0</v>
      </c>
      <c r="K3029" s="4">
        <v>0</v>
      </c>
      <c r="L3029" s="4">
        <v>1</v>
      </c>
      <c r="M3029" s="4">
        <v>0</v>
      </c>
      <c r="N3029" s="4">
        <v>0</v>
      </c>
      <c r="O3029" s="13">
        <v>4400</v>
      </c>
      <c r="P3029" s="13">
        <v>27303</v>
      </c>
      <c r="Q3029" s="13">
        <v>0</v>
      </c>
      <c r="R3029" s="13">
        <v>0</v>
      </c>
    </row>
    <row r="3030" spans="1:18" x14ac:dyDescent="0.25">
      <c r="A3030" s="2">
        <v>1707599716</v>
      </c>
      <c r="B3030" s="3">
        <v>1</v>
      </c>
      <c r="C3030" s="5" t="str">
        <f>IF(B3030=1,"SPOT","NO SPOT")</f>
        <v>SPOT</v>
      </c>
      <c r="D3030" s="15">
        <f>IF(C3030="NO SPOT",B3030/SUMIF($C$1:$C$6359,"NO SPOT",$B$1:$B$6359),0)</f>
        <v>0</v>
      </c>
      <c r="E3030" s="15">
        <f>SUM($D$2:D3030)</f>
        <v>1.0000000000000537</v>
      </c>
      <c r="F3030" s="6">
        <f>B3030/23078</f>
        <v>4.3331311205477081E-5</v>
      </c>
      <c r="G3030" s="4">
        <v>1</v>
      </c>
      <c r="H3030" s="4">
        <v>0</v>
      </c>
      <c r="I3030" s="4">
        <v>0</v>
      </c>
      <c r="J3030" s="4">
        <v>1</v>
      </c>
      <c r="K3030" s="4">
        <v>0</v>
      </c>
      <c r="L3030" s="4">
        <v>0</v>
      </c>
      <c r="M3030" s="4">
        <v>0</v>
      </c>
      <c r="N3030" s="4">
        <v>0</v>
      </c>
      <c r="O3030" s="13">
        <v>630</v>
      </c>
      <c r="P3030" s="13">
        <v>4414</v>
      </c>
      <c r="Q3030" s="13">
        <v>0</v>
      </c>
      <c r="R3030" s="13">
        <v>0</v>
      </c>
    </row>
    <row r="3031" spans="1:18" x14ac:dyDescent="0.25">
      <c r="A3031" s="2">
        <v>1707707657</v>
      </c>
      <c r="B3031" s="3">
        <v>1</v>
      </c>
      <c r="C3031" s="5" t="str">
        <f>IF(B3031=1,"SPOT","NO SPOT")</f>
        <v>SPOT</v>
      </c>
      <c r="D3031" s="15">
        <f>IF(C3031="NO SPOT",B3031/SUMIF($C$1:$C$6359,"NO SPOT",$B$1:$B$6359),0)</f>
        <v>0</v>
      </c>
      <c r="E3031" s="15">
        <f>SUM($D$2:D3031)</f>
        <v>1.0000000000000537</v>
      </c>
      <c r="F3031" s="6">
        <f>B3031/23078</f>
        <v>4.3331311205477081E-5</v>
      </c>
      <c r="G3031" s="4">
        <v>1</v>
      </c>
      <c r="H3031" s="4">
        <v>0</v>
      </c>
      <c r="I3031" s="4">
        <v>0</v>
      </c>
      <c r="J3031" s="4">
        <v>0</v>
      </c>
      <c r="K3031" s="4">
        <v>0</v>
      </c>
      <c r="L3031" s="4">
        <v>1</v>
      </c>
      <c r="M3031" s="4">
        <v>0</v>
      </c>
      <c r="N3031" s="4">
        <v>0</v>
      </c>
      <c r="O3031" s="13">
        <v>5723</v>
      </c>
      <c r="P3031" s="13">
        <v>29417</v>
      </c>
      <c r="Q3031" s="13">
        <v>0</v>
      </c>
      <c r="R3031" s="13">
        <v>0</v>
      </c>
    </row>
    <row r="3032" spans="1:18" x14ac:dyDescent="0.25">
      <c r="A3032" s="2">
        <v>1707730949</v>
      </c>
      <c r="B3032" s="3">
        <v>1</v>
      </c>
      <c r="C3032" s="5" t="str">
        <f>IF(B3032=1,"SPOT","NO SPOT")</f>
        <v>SPOT</v>
      </c>
      <c r="D3032" s="15">
        <f>IF(C3032="NO SPOT",B3032/SUMIF($C$1:$C$6359,"NO SPOT",$B$1:$B$6359),0)</f>
        <v>0</v>
      </c>
      <c r="E3032" s="15">
        <f>SUM($D$2:D3032)</f>
        <v>1.0000000000000537</v>
      </c>
      <c r="F3032" s="6">
        <f>B3032/23078</f>
        <v>4.3331311205477081E-5</v>
      </c>
      <c r="G3032" s="4">
        <v>0</v>
      </c>
      <c r="H3032" s="4">
        <v>1</v>
      </c>
      <c r="I3032" s="4">
        <v>0</v>
      </c>
      <c r="J3032" s="4">
        <v>0</v>
      </c>
      <c r="K3032" s="4">
        <v>1</v>
      </c>
      <c r="L3032" s="4">
        <v>0</v>
      </c>
      <c r="M3032" s="4">
        <v>0</v>
      </c>
      <c r="N3032" s="4">
        <v>0</v>
      </c>
      <c r="O3032" s="13">
        <v>1540</v>
      </c>
      <c r="P3032" s="13">
        <v>19084</v>
      </c>
      <c r="Q3032" s="13">
        <v>0</v>
      </c>
      <c r="R3032" s="13">
        <v>0</v>
      </c>
    </row>
    <row r="3033" spans="1:18" x14ac:dyDescent="0.25">
      <c r="A3033" s="2">
        <v>1707993943</v>
      </c>
      <c r="B3033" s="3">
        <v>1</v>
      </c>
      <c r="C3033" s="5" t="str">
        <f>IF(B3033=1,"SPOT","NO SPOT")</f>
        <v>SPOT</v>
      </c>
      <c r="D3033" s="15">
        <f>IF(C3033="NO SPOT",B3033/SUMIF($C$1:$C$6359,"NO SPOT",$B$1:$B$6359),0)</f>
        <v>0</v>
      </c>
      <c r="E3033" s="15">
        <f>SUM($D$2:D3033)</f>
        <v>1.0000000000000537</v>
      </c>
      <c r="F3033" s="6">
        <f>B3033/23078</f>
        <v>4.3331311205477081E-5</v>
      </c>
      <c r="G3033" s="4">
        <v>0</v>
      </c>
      <c r="H3033" s="4">
        <v>0</v>
      </c>
      <c r="I3033" s="4">
        <v>1</v>
      </c>
      <c r="J3033" s="4">
        <v>0</v>
      </c>
      <c r="K3033" s="4">
        <v>0</v>
      </c>
      <c r="L3033" s="4">
        <v>1</v>
      </c>
      <c r="M3033" s="4">
        <v>0</v>
      </c>
      <c r="N3033" s="4">
        <v>0</v>
      </c>
      <c r="O3033" s="13">
        <v>163</v>
      </c>
      <c r="P3033" s="13">
        <v>1352</v>
      </c>
      <c r="Q3033" s="13">
        <v>0</v>
      </c>
      <c r="R3033" s="13">
        <v>0</v>
      </c>
    </row>
    <row r="3034" spans="1:18" x14ac:dyDescent="0.25">
      <c r="A3034" s="2">
        <v>1708203383</v>
      </c>
      <c r="B3034" s="3">
        <v>1</v>
      </c>
      <c r="C3034" s="5" t="str">
        <f>IF(B3034=1,"SPOT","NO SPOT")</f>
        <v>SPOT</v>
      </c>
      <c r="D3034" s="15">
        <f>IF(C3034="NO SPOT",B3034/SUMIF($C$1:$C$6359,"NO SPOT",$B$1:$B$6359),0)</f>
        <v>0</v>
      </c>
      <c r="E3034" s="15">
        <f>SUM($D$2:D3034)</f>
        <v>1.0000000000000537</v>
      </c>
      <c r="F3034" s="6">
        <f>B3034/23078</f>
        <v>4.3331311205477081E-5</v>
      </c>
      <c r="G3034" s="4">
        <v>1</v>
      </c>
      <c r="H3034" s="4">
        <v>0</v>
      </c>
      <c r="I3034" s="4">
        <v>0</v>
      </c>
      <c r="J3034" s="4">
        <v>1</v>
      </c>
      <c r="K3034" s="4">
        <v>0</v>
      </c>
      <c r="L3034" s="4">
        <v>0</v>
      </c>
      <c r="M3034" s="4">
        <v>0</v>
      </c>
      <c r="N3034" s="4">
        <v>0</v>
      </c>
      <c r="O3034" s="13">
        <v>5400</v>
      </c>
      <c r="P3034" s="13">
        <v>28853</v>
      </c>
      <c r="Q3034" s="13">
        <v>0</v>
      </c>
      <c r="R3034" s="13">
        <v>0</v>
      </c>
    </row>
    <row r="3035" spans="1:18" x14ac:dyDescent="0.25">
      <c r="A3035" s="2">
        <v>1708263908</v>
      </c>
      <c r="B3035" s="3">
        <v>1</v>
      </c>
      <c r="C3035" s="5" t="str">
        <f>IF(B3035=1,"SPOT","NO SPOT")</f>
        <v>SPOT</v>
      </c>
      <c r="D3035" s="15">
        <f>IF(C3035="NO SPOT",B3035/SUMIF($C$1:$C$6359,"NO SPOT",$B$1:$B$6359),0)</f>
        <v>0</v>
      </c>
      <c r="E3035" s="15">
        <f>SUM($D$2:D3035)</f>
        <v>1.0000000000000537</v>
      </c>
      <c r="F3035" s="6">
        <f>B3035/23078</f>
        <v>4.3331311205477081E-5</v>
      </c>
      <c r="G3035" s="4">
        <v>0</v>
      </c>
      <c r="H3035" s="4">
        <v>1</v>
      </c>
      <c r="I3035" s="4">
        <v>0</v>
      </c>
      <c r="J3035" s="4">
        <v>0</v>
      </c>
      <c r="K3035" s="4">
        <v>0</v>
      </c>
      <c r="L3035" s="4">
        <v>1</v>
      </c>
      <c r="M3035" s="4">
        <v>0</v>
      </c>
      <c r="N3035" s="4">
        <v>0</v>
      </c>
      <c r="O3035" s="13">
        <v>3000</v>
      </c>
      <c r="P3035" s="13">
        <v>48167</v>
      </c>
      <c r="Q3035" s="13">
        <v>0</v>
      </c>
      <c r="R3035" s="13">
        <v>0</v>
      </c>
    </row>
    <row r="3036" spans="1:18" x14ac:dyDescent="0.25">
      <c r="A3036" s="2">
        <v>1708270895</v>
      </c>
      <c r="B3036" s="3">
        <v>1</v>
      </c>
      <c r="C3036" s="5" t="str">
        <f>IF(B3036=1,"SPOT","NO SPOT")</f>
        <v>SPOT</v>
      </c>
      <c r="D3036" s="15">
        <f>IF(C3036="NO SPOT",B3036/SUMIF($C$1:$C$6359,"NO SPOT",$B$1:$B$6359),0)</f>
        <v>0</v>
      </c>
      <c r="E3036" s="15">
        <f>SUM($D$2:D3036)</f>
        <v>1.0000000000000537</v>
      </c>
      <c r="F3036" s="6">
        <f>B3036/23078</f>
        <v>4.3331311205477081E-5</v>
      </c>
      <c r="G3036" s="4">
        <v>1</v>
      </c>
      <c r="H3036" s="4">
        <v>0</v>
      </c>
      <c r="I3036" s="4">
        <v>0</v>
      </c>
      <c r="J3036" s="4">
        <v>1</v>
      </c>
      <c r="K3036" s="4">
        <v>0</v>
      </c>
      <c r="L3036" s="4">
        <v>0</v>
      </c>
      <c r="M3036" s="4">
        <v>0</v>
      </c>
      <c r="N3036" s="4">
        <v>0</v>
      </c>
      <c r="O3036" s="13">
        <v>533</v>
      </c>
      <c r="P3036" s="13">
        <v>5987</v>
      </c>
      <c r="Q3036" s="13">
        <v>0</v>
      </c>
      <c r="R3036" s="13">
        <v>0</v>
      </c>
    </row>
    <row r="3037" spans="1:18" x14ac:dyDescent="0.25">
      <c r="A3037" s="2">
        <v>1709213654</v>
      </c>
      <c r="B3037" s="3">
        <v>1</v>
      </c>
      <c r="C3037" s="5" t="str">
        <f>IF(B3037=1,"SPOT","NO SPOT")</f>
        <v>SPOT</v>
      </c>
      <c r="D3037" s="15">
        <f>IF(C3037="NO SPOT",B3037/SUMIF($C$1:$C$6359,"NO SPOT",$B$1:$B$6359),0)</f>
        <v>0</v>
      </c>
      <c r="E3037" s="15">
        <f>SUM($D$2:D3037)</f>
        <v>1.0000000000000537</v>
      </c>
      <c r="F3037" s="6">
        <f>B3037/23078</f>
        <v>4.3331311205477081E-5</v>
      </c>
      <c r="G3037" s="4">
        <v>0</v>
      </c>
      <c r="H3037" s="4">
        <v>1</v>
      </c>
      <c r="I3037" s="4">
        <v>0</v>
      </c>
      <c r="J3037" s="4">
        <v>1</v>
      </c>
      <c r="K3037" s="4">
        <v>0</v>
      </c>
      <c r="L3037" s="4">
        <v>0</v>
      </c>
      <c r="M3037" s="4">
        <v>0</v>
      </c>
      <c r="N3037" s="4">
        <v>0</v>
      </c>
      <c r="O3037" s="13">
        <v>2775</v>
      </c>
      <c r="P3037" s="13">
        <v>35728</v>
      </c>
      <c r="Q3037" s="13">
        <v>0</v>
      </c>
      <c r="R3037" s="13">
        <v>0</v>
      </c>
    </row>
    <row r="3038" spans="1:18" x14ac:dyDescent="0.25">
      <c r="A3038" s="2">
        <v>1709224487</v>
      </c>
      <c r="B3038" s="3">
        <v>1</v>
      </c>
      <c r="C3038" s="5" t="str">
        <f>IF(B3038=1,"SPOT","NO SPOT")</f>
        <v>SPOT</v>
      </c>
      <c r="D3038" s="15">
        <f>IF(C3038="NO SPOT",B3038/SUMIF($C$1:$C$6359,"NO SPOT",$B$1:$B$6359),0)</f>
        <v>0</v>
      </c>
      <c r="E3038" s="15">
        <f>SUM($D$2:D3038)</f>
        <v>1.0000000000000537</v>
      </c>
      <c r="F3038" s="6">
        <f>B3038/23078</f>
        <v>4.3331311205477081E-5</v>
      </c>
      <c r="G3038" s="4">
        <v>1</v>
      </c>
      <c r="H3038" s="4">
        <v>0</v>
      </c>
      <c r="I3038" s="4">
        <v>0</v>
      </c>
      <c r="J3038" s="4">
        <v>0</v>
      </c>
      <c r="K3038" s="4">
        <v>0</v>
      </c>
      <c r="L3038" s="4">
        <v>1</v>
      </c>
      <c r="M3038" s="4">
        <v>0</v>
      </c>
      <c r="N3038" s="4">
        <v>0</v>
      </c>
      <c r="O3038" s="13">
        <v>2527</v>
      </c>
      <c r="P3038" s="13">
        <v>22455</v>
      </c>
      <c r="Q3038" s="13">
        <v>0</v>
      </c>
      <c r="R3038" s="13">
        <v>0</v>
      </c>
    </row>
    <row r="3039" spans="1:18" x14ac:dyDescent="0.25">
      <c r="A3039" s="2">
        <v>1709870354</v>
      </c>
      <c r="B3039" s="3">
        <v>1</v>
      </c>
      <c r="C3039" s="5" t="str">
        <f>IF(B3039=1,"SPOT","NO SPOT")</f>
        <v>SPOT</v>
      </c>
      <c r="D3039" s="15">
        <f>IF(C3039="NO SPOT",B3039/SUMIF($C$1:$C$6359,"NO SPOT",$B$1:$B$6359),0)</f>
        <v>0</v>
      </c>
      <c r="E3039" s="15">
        <f>SUM($D$2:D3039)</f>
        <v>1.0000000000000537</v>
      </c>
      <c r="F3039" s="6">
        <f>B3039/23078</f>
        <v>4.3331311205477081E-5</v>
      </c>
      <c r="G3039" s="4">
        <v>1</v>
      </c>
      <c r="H3039" s="4">
        <v>0</v>
      </c>
      <c r="I3039" s="4">
        <v>0</v>
      </c>
      <c r="J3039" s="4">
        <v>1</v>
      </c>
      <c r="K3039" s="4">
        <v>0</v>
      </c>
      <c r="L3039" s="4">
        <v>0</v>
      </c>
      <c r="M3039" s="4">
        <v>0</v>
      </c>
      <c r="N3039" s="4">
        <v>0</v>
      </c>
      <c r="O3039" s="13">
        <v>10435</v>
      </c>
      <c r="P3039" s="13">
        <v>17361</v>
      </c>
      <c r="Q3039" s="13">
        <v>158</v>
      </c>
      <c r="R3039" s="13">
        <v>0</v>
      </c>
    </row>
    <row r="3040" spans="1:18" x14ac:dyDescent="0.25">
      <c r="A3040" s="2">
        <v>1710282144</v>
      </c>
      <c r="B3040" s="3">
        <v>1</v>
      </c>
      <c r="C3040" s="5" t="str">
        <f>IF(B3040=1,"SPOT","NO SPOT")</f>
        <v>SPOT</v>
      </c>
      <c r="D3040" s="15">
        <f>IF(C3040="NO SPOT",B3040/SUMIF($C$1:$C$6359,"NO SPOT",$B$1:$B$6359),0)</f>
        <v>0</v>
      </c>
      <c r="E3040" s="15">
        <f>SUM($D$2:D3040)</f>
        <v>1.0000000000000537</v>
      </c>
      <c r="F3040" s="6">
        <f>B3040/23078</f>
        <v>4.3331311205477081E-5</v>
      </c>
      <c r="G3040" s="4">
        <v>1</v>
      </c>
      <c r="H3040" s="4">
        <v>0</v>
      </c>
      <c r="I3040" s="4">
        <v>0</v>
      </c>
      <c r="J3040" s="4">
        <v>0</v>
      </c>
      <c r="K3040" s="4">
        <v>0</v>
      </c>
      <c r="L3040" s="4">
        <v>1</v>
      </c>
      <c r="M3040" s="4">
        <v>0</v>
      </c>
      <c r="N3040" s="4">
        <v>0</v>
      </c>
      <c r="O3040" s="13">
        <v>2110</v>
      </c>
      <c r="P3040" s="13">
        <v>24926</v>
      </c>
      <c r="Q3040" s="13">
        <v>0</v>
      </c>
      <c r="R3040" s="13">
        <v>0</v>
      </c>
    </row>
    <row r="3041" spans="1:18" x14ac:dyDescent="0.25">
      <c r="A3041" s="2">
        <v>1710336262</v>
      </c>
      <c r="B3041" s="3">
        <v>1</v>
      </c>
      <c r="C3041" s="5" t="str">
        <f>IF(B3041=1,"SPOT","NO SPOT")</f>
        <v>SPOT</v>
      </c>
      <c r="D3041" s="15">
        <f>IF(C3041="NO SPOT",B3041/SUMIF($C$1:$C$6359,"NO SPOT",$B$1:$B$6359),0)</f>
        <v>0</v>
      </c>
      <c r="E3041" s="15">
        <f>SUM($D$2:D3041)</f>
        <v>1.0000000000000537</v>
      </c>
      <c r="F3041" s="6">
        <f>B3041/23078</f>
        <v>4.3331311205477081E-5</v>
      </c>
      <c r="G3041" s="4">
        <v>1</v>
      </c>
      <c r="H3041" s="4">
        <v>0</v>
      </c>
      <c r="I3041" s="4">
        <v>0</v>
      </c>
      <c r="J3041" s="4">
        <v>1</v>
      </c>
      <c r="K3041" s="4">
        <v>0</v>
      </c>
      <c r="L3041" s="4">
        <v>0</v>
      </c>
      <c r="M3041" s="4">
        <v>0</v>
      </c>
      <c r="N3041" s="4">
        <v>0</v>
      </c>
      <c r="O3041" s="13">
        <v>2831</v>
      </c>
      <c r="P3041" s="13">
        <v>10279</v>
      </c>
      <c r="Q3041" s="13">
        <v>0</v>
      </c>
      <c r="R3041" s="13">
        <v>0</v>
      </c>
    </row>
    <row r="3042" spans="1:18" x14ac:dyDescent="0.25">
      <c r="A3042" s="2">
        <v>1710377670</v>
      </c>
      <c r="B3042" s="3">
        <v>1</v>
      </c>
      <c r="C3042" s="5" t="str">
        <f>IF(B3042=1,"SPOT","NO SPOT")</f>
        <v>SPOT</v>
      </c>
      <c r="D3042" s="15">
        <f>IF(C3042="NO SPOT",B3042/SUMIF($C$1:$C$6359,"NO SPOT",$B$1:$B$6359),0)</f>
        <v>0</v>
      </c>
      <c r="E3042" s="15">
        <f>SUM($D$2:D3042)</f>
        <v>1.0000000000000537</v>
      </c>
      <c r="F3042" s="6">
        <f>B3042/23078</f>
        <v>4.3331311205477081E-5</v>
      </c>
      <c r="G3042" s="4">
        <v>0</v>
      </c>
      <c r="H3042" s="4">
        <v>1</v>
      </c>
      <c r="I3042" s="4">
        <v>0</v>
      </c>
      <c r="J3042" s="4">
        <v>1</v>
      </c>
      <c r="K3042" s="4">
        <v>0</v>
      </c>
      <c r="L3042" s="4">
        <v>0</v>
      </c>
      <c r="M3042" s="4">
        <v>0</v>
      </c>
      <c r="N3042" s="4">
        <v>0</v>
      </c>
      <c r="O3042" s="13">
        <v>8000</v>
      </c>
      <c r="P3042" s="13">
        <v>6545</v>
      </c>
      <c r="Q3042" s="13">
        <v>20</v>
      </c>
      <c r="R3042" s="13">
        <v>0</v>
      </c>
    </row>
    <row r="3043" spans="1:18" x14ac:dyDescent="0.25">
      <c r="A3043" s="2">
        <v>1710480573</v>
      </c>
      <c r="B3043" s="3">
        <v>1</v>
      </c>
      <c r="C3043" s="5" t="str">
        <f>IF(B3043=1,"SPOT","NO SPOT")</f>
        <v>SPOT</v>
      </c>
      <c r="D3043" s="15">
        <f>IF(C3043="NO SPOT",B3043/SUMIF($C$1:$C$6359,"NO SPOT",$B$1:$B$6359),0)</f>
        <v>0</v>
      </c>
      <c r="E3043" s="15">
        <f>SUM($D$2:D3043)</f>
        <v>1.0000000000000537</v>
      </c>
      <c r="F3043" s="6">
        <f>B3043/23078</f>
        <v>4.3331311205477081E-5</v>
      </c>
      <c r="G3043" s="4">
        <v>1</v>
      </c>
      <c r="H3043" s="4">
        <v>0</v>
      </c>
      <c r="I3043" s="4">
        <v>0</v>
      </c>
      <c r="J3043" s="4">
        <v>1</v>
      </c>
      <c r="K3043" s="4">
        <v>0</v>
      </c>
      <c r="L3043" s="4">
        <v>0</v>
      </c>
      <c r="M3043" s="4">
        <v>0</v>
      </c>
      <c r="N3043" s="4">
        <v>0</v>
      </c>
      <c r="O3043" s="13">
        <v>4515</v>
      </c>
      <c r="P3043" s="13">
        <v>11635</v>
      </c>
      <c r="Q3043" s="13">
        <v>56</v>
      </c>
      <c r="R3043" s="13">
        <v>0</v>
      </c>
    </row>
    <row r="3044" spans="1:18" x14ac:dyDescent="0.25">
      <c r="A3044" s="2">
        <v>1710611748</v>
      </c>
      <c r="B3044" s="3">
        <v>1</v>
      </c>
      <c r="C3044" s="5" t="str">
        <f>IF(B3044=1,"SPOT","NO SPOT")</f>
        <v>SPOT</v>
      </c>
      <c r="D3044" s="15">
        <f>IF(C3044="NO SPOT",B3044/SUMIF($C$1:$C$6359,"NO SPOT",$B$1:$B$6359),0)</f>
        <v>0</v>
      </c>
      <c r="E3044" s="15">
        <f>SUM($D$2:D3044)</f>
        <v>1.0000000000000537</v>
      </c>
      <c r="F3044" s="6">
        <f>B3044/23078</f>
        <v>4.3331311205477081E-5</v>
      </c>
      <c r="G3044" s="4">
        <v>1</v>
      </c>
      <c r="H3044" s="4">
        <v>0</v>
      </c>
      <c r="I3044" s="4">
        <v>0</v>
      </c>
      <c r="J3044" s="4">
        <v>1</v>
      </c>
      <c r="K3044" s="4">
        <v>0</v>
      </c>
      <c r="L3044" s="4">
        <v>0</v>
      </c>
      <c r="M3044" s="4">
        <v>0</v>
      </c>
      <c r="N3044" s="4">
        <v>0</v>
      </c>
      <c r="O3044" s="13">
        <v>4500</v>
      </c>
      <c r="P3044" s="13">
        <v>16480</v>
      </c>
      <c r="Q3044" s="13">
        <v>0</v>
      </c>
      <c r="R3044" s="13">
        <v>0</v>
      </c>
    </row>
    <row r="3045" spans="1:18" x14ac:dyDescent="0.25">
      <c r="A3045" s="2">
        <v>1710663830</v>
      </c>
      <c r="B3045" s="3">
        <v>1</v>
      </c>
      <c r="C3045" s="5" t="str">
        <f>IF(B3045=1,"SPOT","NO SPOT")</f>
        <v>SPOT</v>
      </c>
      <c r="D3045" s="15">
        <f>IF(C3045="NO SPOT",B3045/SUMIF($C$1:$C$6359,"NO SPOT",$B$1:$B$6359),0)</f>
        <v>0</v>
      </c>
      <c r="E3045" s="15">
        <f>SUM($D$2:D3045)</f>
        <v>1.0000000000000537</v>
      </c>
      <c r="F3045" s="6">
        <f>B3045/23078</f>
        <v>4.3331311205477081E-5</v>
      </c>
      <c r="G3045" s="4">
        <v>0</v>
      </c>
      <c r="H3045" s="4">
        <v>0</v>
      </c>
      <c r="I3045" s="4">
        <v>1</v>
      </c>
      <c r="J3045" s="4">
        <v>0</v>
      </c>
      <c r="K3045" s="4">
        <v>0</v>
      </c>
      <c r="L3045" s="4">
        <v>1</v>
      </c>
      <c r="M3045" s="4">
        <v>0</v>
      </c>
      <c r="N3045" s="4">
        <v>0</v>
      </c>
      <c r="O3045" s="13">
        <v>350</v>
      </c>
      <c r="P3045" s="13">
        <v>2958</v>
      </c>
      <c r="Q3045" s="13">
        <v>0</v>
      </c>
      <c r="R3045" s="13">
        <v>0</v>
      </c>
    </row>
    <row r="3046" spans="1:18" x14ac:dyDescent="0.25">
      <c r="A3046" s="2">
        <v>1711064764</v>
      </c>
      <c r="B3046" s="3">
        <v>1</v>
      </c>
      <c r="C3046" s="5" t="str">
        <f>IF(B3046=1,"SPOT","NO SPOT")</f>
        <v>SPOT</v>
      </c>
      <c r="D3046" s="15">
        <f>IF(C3046="NO SPOT",B3046/SUMIF($C$1:$C$6359,"NO SPOT",$B$1:$B$6359),0)</f>
        <v>0</v>
      </c>
      <c r="E3046" s="15">
        <f>SUM($D$2:D3046)</f>
        <v>1.0000000000000537</v>
      </c>
      <c r="F3046" s="6">
        <f>B3046/23078</f>
        <v>4.3331311205477081E-5</v>
      </c>
      <c r="G3046" s="4">
        <v>1</v>
      </c>
      <c r="H3046" s="4">
        <v>0</v>
      </c>
      <c r="I3046" s="4">
        <v>0</v>
      </c>
      <c r="J3046" s="4">
        <v>1</v>
      </c>
      <c r="K3046" s="4">
        <v>0</v>
      </c>
      <c r="L3046" s="4">
        <v>0</v>
      </c>
      <c r="M3046" s="4">
        <v>0</v>
      </c>
      <c r="N3046" s="4">
        <v>0</v>
      </c>
      <c r="O3046" s="13">
        <v>10300</v>
      </c>
      <c r="P3046" s="13">
        <v>42510</v>
      </c>
      <c r="Q3046" s="13">
        <v>0</v>
      </c>
      <c r="R3046" s="13">
        <v>0</v>
      </c>
    </row>
    <row r="3047" spans="1:18" x14ac:dyDescent="0.25">
      <c r="A3047" s="2">
        <v>1711112241</v>
      </c>
      <c r="B3047" s="3">
        <v>1</v>
      </c>
      <c r="C3047" s="5" t="str">
        <f>IF(B3047=1,"SPOT","NO SPOT")</f>
        <v>SPOT</v>
      </c>
      <c r="D3047" s="15">
        <f>IF(C3047="NO SPOT",B3047/SUMIF($C$1:$C$6359,"NO SPOT",$B$1:$B$6359),0)</f>
        <v>0</v>
      </c>
      <c r="E3047" s="15">
        <f>SUM($D$2:D3047)</f>
        <v>1.0000000000000537</v>
      </c>
      <c r="F3047" s="6">
        <f>B3047/23078</f>
        <v>4.3331311205477081E-5</v>
      </c>
      <c r="G3047" s="4">
        <v>1</v>
      </c>
      <c r="H3047" s="4">
        <v>0</v>
      </c>
      <c r="I3047" s="4">
        <v>0</v>
      </c>
      <c r="J3047" s="4">
        <v>0</v>
      </c>
      <c r="K3047" s="4">
        <v>0</v>
      </c>
      <c r="L3047" s="4">
        <v>1</v>
      </c>
      <c r="M3047" s="4">
        <v>0</v>
      </c>
      <c r="N3047" s="4">
        <v>0</v>
      </c>
      <c r="O3047" s="13">
        <v>166</v>
      </c>
      <c r="P3047" s="13">
        <v>1770</v>
      </c>
      <c r="Q3047" s="13">
        <v>0</v>
      </c>
      <c r="R3047" s="13">
        <v>0</v>
      </c>
    </row>
    <row r="3048" spans="1:18" x14ac:dyDescent="0.25">
      <c r="A3048" s="2">
        <v>1711245132</v>
      </c>
      <c r="B3048" s="3">
        <v>1</v>
      </c>
      <c r="C3048" s="5" t="str">
        <f>IF(B3048=1,"SPOT","NO SPOT")</f>
        <v>SPOT</v>
      </c>
      <c r="D3048" s="15">
        <f>IF(C3048="NO SPOT",B3048/SUMIF($C$1:$C$6359,"NO SPOT",$B$1:$B$6359),0)</f>
        <v>0</v>
      </c>
      <c r="E3048" s="15">
        <f>SUM($D$2:D3048)</f>
        <v>1.0000000000000537</v>
      </c>
      <c r="F3048" s="6">
        <f>B3048/23078</f>
        <v>4.3331311205477081E-5</v>
      </c>
      <c r="G3048" s="4">
        <v>1</v>
      </c>
      <c r="H3048" s="4">
        <v>0</v>
      </c>
      <c r="I3048" s="4">
        <v>0</v>
      </c>
      <c r="J3048" s="4">
        <v>1</v>
      </c>
      <c r="K3048" s="4">
        <v>0</v>
      </c>
      <c r="L3048" s="4">
        <v>0</v>
      </c>
      <c r="M3048" s="4">
        <v>0</v>
      </c>
      <c r="N3048" s="4">
        <v>0</v>
      </c>
      <c r="O3048" s="13">
        <v>3900</v>
      </c>
      <c r="P3048" s="13">
        <v>17560</v>
      </c>
      <c r="Q3048" s="13">
        <v>0</v>
      </c>
      <c r="R3048" s="13">
        <v>0</v>
      </c>
    </row>
    <row r="3049" spans="1:18" x14ac:dyDescent="0.25">
      <c r="A3049" s="2">
        <v>1711500627</v>
      </c>
      <c r="B3049" s="3">
        <v>1</v>
      </c>
      <c r="C3049" s="5" t="str">
        <f>IF(B3049=1,"SPOT","NO SPOT")</f>
        <v>SPOT</v>
      </c>
      <c r="D3049" s="15">
        <f>IF(C3049="NO SPOT",B3049/SUMIF($C$1:$C$6359,"NO SPOT",$B$1:$B$6359),0)</f>
        <v>0</v>
      </c>
      <c r="E3049" s="15">
        <f>SUM($D$2:D3049)</f>
        <v>1.0000000000000537</v>
      </c>
      <c r="F3049" s="6">
        <f>B3049/23078</f>
        <v>4.3331311205477081E-5</v>
      </c>
      <c r="G3049" s="4">
        <v>1</v>
      </c>
      <c r="H3049" s="4">
        <v>0</v>
      </c>
      <c r="I3049" s="4">
        <v>0</v>
      </c>
      <c r="J3049" s="4">
        <v>1</v>
      </c>
      <c r="K3049" s="4">
        <v>0</v>
      </c>
      <c r="L3049" s="4">
        <v>0</v>
      </c>
      <c r="M3049" s="4">
        <v>0</v>
      </c>
      <c r="N3049" s="4">
        <v>0</v>
      </c>
      <c r="O3049" s="13">
        <v>284</v>
      </c>
      <c r="P3049" s="13">
        <v>6919</v>
      </c>
      <c r="Q3049" s="13">
        <v>0</v>
      </c>
      <c r="R3049" s="13">
        <v>0</v>
      </c>
    </row>
    <row r="3050" spans="1:18" x14ac:dyDescent="0.25">
      <c r="A3050" s="2">
        <v>1711623551</v>
      </c>
      <c r="B3050" s="3">
        <v>1</v>
      </c>
      <c r="C3050" s="5" t="str">
        <f>IF(B3050=1,"SPOT","NO SPOT")</f>
        <v>SPOT</v>
      </c>
      <c r="D3050" s="15">
        <f>IF(C3050="NO SPOT",B3050/SUMIF($C$1:$C$6359,"NO SPOT",$B$1:$B$6359),0)</f>
        <v>0</v>
      </c>
      <c r="E3050" s="15">
        <f>SUM($D$2:D3050)</f>
        <v>1.0000000000000537</v>
      </c>
      <c r="F3050" s="6">
        <f>B3050/23078</f>
        <v>4.3331311205477081E-5</v>
      </c>
      <c r="G3050" s="4">
        <v>0</v>
      </c>
      <c r="H3050" s="4">
        <v>1</v>
      </c>
      <c r="I3050" s="4">
        <v>0</v>
      </c>
      <c r="J3050" s="4">
        <v>1</v>
      </c>
      <c r="K3050" s="4">
        <v>0</v>
      </c>
      <c r="L3050" s="4">
        <v>0</v>
      </c>
      <c r="M3050" s="4">
        <v>0</v>
      </c>
      <c r="N3050" s="4">
        <v>0</v>
      </c>
      <c r="O3050" s="13">
        <v>1851</v>
      </c>
      <c r="P3050" s="13">
        <v>23662</v>
      </c>
      <c r="Q3050" s="13">
        <v>0</v>
      </c>
      <c r="R3050" s="13">
        <v>0</v>
      </c>
    </row>
    <row r="3051" spans="1:18" x14ac:dyDescent="0.25">
      <c r="A3051" s="2">
        <v>1712085263</v>
      </c>
      <c r="B3051" s="3">
        <v>1</v>
      </c>
      <c r="C3051" s="5" t="str">
        <f>IF(B3051=1,"SPOT","NO SPOT")</f>
        <v>SPOT</v>
      </c>
      <c r="D3051" s="15">
        <f>IF(C3051="NO SPOT",B3051/SUMIF($C$1:$C$6359,"NO SPOT",$B$1:$B$6359),0)</f>
        <v>0</v>
      </c>
      <c r="E3051" s="15">
        <f>SUM($D$2:D3051)</f>
        <v>1.0000000000000537</v>
      </c>
      <c r="F3051" s="6">
        <f>B3051/23078</f>
        <v>4.3331311205477081E-5</v>
      </c>
      <c r="G3051" s="4">
        <v>0</v>
      </c>
      <c r="H3051" s="4">
        <v>0</v>
      </c>
      <c r="I3051" s="4">
        <v>1</v>
      </c>
      <c r="J3051" s="4">
        <v>0</v>
      </c>
      <c r="K3051" s="4">
        <v>0</v>
      </c>
      <c r="L3051" s="4">
        <v>1</v>
      </c>
      <c r="M3051" s="4">
        <v>0</v>
      </c>
      <c r="N3051" s="4">
        <v>0</v>
      </c>
      <c r="O3051" s="13">
        <v>8820</v>
      </c>
      <c r="P3051" s="13">
        <v>39919</v>
      </c>
      <c r="Q3051" s="13">
        <v>0</v>
      </c>
      <c r="R3051" s="13">
        <v>0</v>
      </c>
    </row>
    <row r="3052" spans="1:18" x14ac:dyDescent="0.25">
      <c r="A3052" s="2">
        <v>1712098019</v>
      </c>
      <c r="B3052" s="3">
        <v>1</v>
      </c>
      <c r="C3052" s="5" t="str">
        <f>IF(B3052=1,"SPOT","NO SPOT")</f>
        <v>SPOT</v>
      </c>
      <c r="D3052" s="15">
        <f>IF(C3052="NO SPOT",B3052/SUMIF($C$1:$C$6359,"NO SPOT",$B$1:$B$6359),0)</f>
        <v>0</v>
      </c>
      <c r="E3052" s="15">
        <f>SUM($D$2:D3052)</f>
        <v>1.0000000000000537</v>
      </c>
      <c r="F3052" s="6">
        <f>B3052/23078</f>
        <v>4.3331311205477081E-5</v>
      </c>
      <c r="G3052" s="4">
        <v>1</v>
      </c>
      <c r="H3052" s="4">
        <v>0</v>
      </c>
      <c r="I3052" s="4">
        <v>0</v>
      </c>
      <c r="J3052" s="4">
        <v>1</v>
      </c>
      <c r="K3052" s="4">
        <v>0</v>
      </c>
      <c r="L3052" s="4">
        <v>0</v>
      </c>
      <c r="M3052" s="4">
        <v>0</v>
      </c>
      <c r="N3052" s="4">
        <v>0</v>
      </c>
      <c r="O3052" s="13">
        <v>2869</v>
      </c>
      <c r="P3052" s="13">
        <v>3896</v>
      </c>
      <c r="Q3052" s="13">
        <v>0</v>
      </c>
      <c r="R3052" s="13">
        <v>0</v>
      </c>
    </row>
    <row r="3053" spans="1:18" x14ac:dyDescent="0.25">
      <c r="A3053" s="2">
        <v>1712221488</v>
      </c>
      <c r="B3053" s="3">
        <v>1</v>
      </c>
      <c r="C3053" s="5" t="str">
        <f>IF(B3053=1,"SPOT","NO SPOT")</f>
        <v>SPOT</v>
      </c>
      <c r="D3053" s="15">
        <f>IF(C3053="NO SPOT",B3053/SUMIF($C$1:$C$6359,"NO SPOT",$B$1:$B$6359),0)</f>
        <v>0</v>
      </c>
      <c r="E3053" s="15">
        <f>SUM($D$2:D3053)</f>
        <v>1.0000000000000537</v>
      </c>
      <c r="F3053" s="6">
        <f>B3053/23078</f>
        <v>4.3331311205477081E-5</v>
      </c>
      <c r="G3053" s="4">
        <v>1</v>
      </c>
      <c r="H3053" s="4">
        <v>0</v>
      </c>
      <c r="I3053" s="4">
        <v>0</v>
      </c>
      <c r="J3053" s="4">
        <v>1</v>
      </c>
      <c r="K3053" s="4">
        <v>0</v>
      </c>
      <c r="L3053" s="4">
        <v>0</v>
      </c>
      <c r="M3053" s="4">
        <v>0</v>
      </c>
      <c r="N3053" s="4">
        <v>0</v>
      </c>
      <c r="O3053" s="13">
        <v>5330</v>
      </c>
      <c r="P3053" s="13">
        <v>24634</v>
      </c>
      <c r="Q3053" s="13">
        <v>0</v>
      </c>
      <c r="R3053" s="13">
        <v>0</v>
      </c>
    </row>
    <row r="3054" spans="1:18" x14ac:dyDescent="0.25">
      <c r="A3054" s="2">
        <v>1712440666</v>
      </c>
      <c r="B3054" s="3">
        <v>1</v>
      </c>
      <c r="C3054" s="5" t="str">
        <f>IF(B3054=1,"SPOT","NO SPOT")</f>
        <v>SPOT</v>
      </c>
      <c r="D3054" s="15">
        <f>IF(C3054="NO SPOT",B3054/SUMIF($C$1:$C$6359,"NO SPOT",$B$1:$B$6359),0)</f>
        <v>0</v>
      </c>
      <c r="E3054" s="15">
        <f>SUM($D$2:D3054)</f>
        <v>1.0000000000000537</v>
      </c>
      <c r="F3054" s="6">
        <f>B3054/23078</f>
        <v>4.3331311205477081E-5</v>
      </c>
      <c r="G3054" s="4">
        <v>1</v>
      </c>
      <c r="H3054" s="4">
        <v>0</v>
      </c>
      <c r="I3054" s="4">
        <v>0</v>
      </c>
      <c r="J3054" s="4">
        <v>1</v>
      </c>
      <c r="K3054" s="4">
        <v>0</v>
      </c>
      <c r="L3054" s="4">
        <v>0</v>
      </c>
      <c r="M3054" s="4">
        <v>0</v>
      </c>
      <c r="N3054" s="4">
        <v>0</v>
      </c>
      <c r="O3054" s="13">
        <v>2440</v>
      </c>
      <c r="P3054" s="13">
        <v>21526</v>
      </c>
      <c r="Q3054" s="13">
        <v>0</v>
      </c>
      <c r="R3054" s="13">
        <v>0</v>
      </c>
    </row>
    <row r="3055" spans="1:18" x14ac:dyDescent="0.25">
      <c r="A3055" s="2">
        <v>1712451234</v>
      </c>
      <c r="B3055" s="3">
        <v>1</v>
      </c>
      <c r="C3055" s="5" t="str">
        <f>IF(B3055=1,"SPOT","NO SPOT")</f>
        <v>SPOT</v>
      </c>
      <c r="D3055" s="15">
        <f>IF(C3055="NO SPOT",B3055/SUMIF($C$1:$C$6359,"NO SPOT",$B$1:$B$6359),0)</f>
        <v>0</v>
      </c>
      <c r="E3055" s="15">
        <f>SUM($D$2:D3055)</f>
        <v>1.0000000000000537</v>
      </c>
      <c r="F3055" s="6">
        <f>B3055/23078</f>
        <v>4.3331311205477081E-5</v>
      </c>
      <c r="G3055" s="4">
        <v>0</v>
      </c>
      <c r="H3055" s="4">
        <v>1</v>
      </c>
      <c r="I3055" s="4">
        <v>0</v>
      </c>
      <c r="J3055" s="4">
        <v>0</v>
      </c>
      <c r="K3055" s="4">
        <v>0</v>
      </c>
      <c r="L3055" s="4">
        <v>1</v>
      </c>
      <c r="M3055" s="4">
        <v>0</v>
      </c>
      <c r="N3055" s="4">
        <v>0</v>
      </c>
      <c r="O3055" s="13">
        <v>2558</v>
      </c>
      <c r="P3055" s="13">
        <v>53998</v>
      </c>
      <c r="Q3055" s="13">
        <v>0</v>
      </c>
      <c r="R3055" s="13">
        <v>0</v>
      </c>
    </row>
    <row r="3056" spans="1:18" x14ac:dyDescent="0.25">
      <c r="A3056" s="2">
        <v>1712495173</v>
      </c>
      <c r="B3056" s="3">
        <v>1</v>
      </c>
      <c r="C3056" s="5" t="str">
        <f>IF(B3056=1,"SPOT","NO SPOT")</f>
        <v>SPOT</v>
      </c>
      <c r="D3056" s="15">
        <f>IF(C3056="NO SPOT",B3056/SUMIF($C$1:$C$6359,"NO SPOT",$B$1:$B$6359),0)</f>
        <v>0</v>
      </c>
      <c r="E3056" s="15">
        <f>SUM($D$2:D3056)</f>
        <v>1.0000000000000537</v>
      </c>
      <c r="F3056" s="6">
        <f>B3056/23078</f>
        <v>4.3331311205477081E-5</v>
      </c>
      <c r="G3056" s="4">
        <v>1</v>
      </c>
      <c r="H3056" s="4">
        <v>0</v>
      </c>
      <c r="I3056" s="4">
        <v>0</v>
      </c>
      <c r="J3056" s="4">
        <v>0</v>
      </c>
      <c r="K3056" s="4">
        <v>0</v>
      </c>
      <c r="L3056" s="4">
        <v>1</v>
      </c>
      <c r="M3056" s="4">
        <v>0</v>
      </c>
      <c r="N3056" s="4">
        <v>0</v>
      </c>
      <c r="O3056" s="13">
        <v>2142</v>
      </c>
      <c r="P3056" s="13">
        <v>18688</v>
      </c>
      <c r="Q3056" s="13">
        <v>0</v>
      </c>
      <c r="R3056" s="13">
        <v>0</v>
      </c>
    </row>
    <row r="3057" spans="1:18" x14ac:dyDescent="0.25">
      <c r="A3057" s="2">
        <v>1712532397</v>
      </c>
      <c r="B3057" s="3">
        <v>1</v>
      </c>
      <c r="C3057" s="5" t="str">
        <f>IF(B3057=1,"SPOT","NO SPOT")</f>
        <v>SPOT</v>
      </c>
      <c r="D3057" s="15">
        <f>IF(C3057="NO SPOT",B3057/SUMIF($C$1:$C$6359,"NO SPOT",$B$1:$B$6359),0)</f>
        <v>0</v>
      </c>
      <c r="E3057" s="15">
        <f>SUM($D$2:D3057)</f>
        <v>1.0000000000000537</v>
      </c>
      <c r="F3057" s="6">
        <f>B3057/23078</f>
        <v>4.3331311205477081E-5</v>
      </c>
      <c r="G3057" s="4">
        <v>1</v>
      </c>
      <c r="H3057" s="4">
        <v>0</v>
      </c>
      <c r="I3057" s="4">
        <v>0</v>
      </c>
      <c r="J3057" s="4">
        <v>1</v>
      </c>
      <c r="K3057" s="4">
        <v>0</v>
      </c>
      <c r="L3057" s="4">
        <v>0</v>
      </c>
      <c r="M3057" s="4">
        <v>0</v>
      </c>
      <c r="N3057" s="4">
        <v>0</v>
      </c>
      <c r="O3057" s="13">
        <v>2949</v>
      </c>
      <c r="P3057" s="13">
        <v>23449</v>
      </c>
      <c r="Q3057" s="13">
        <v>0</v>
      </c>
      <c r="R3057" s="13">
        <v>0</v>
      </c>
    </row>
    <row r="3058" spans="1:18" x14ac:dyDescent="0.25">
      <c r="A3058" s="2">
        <v>1712683638</v>
      </c>
      <c r="B3058" s="3">
        <v>1</v>
      </c>
      <c r="C3058" s="5" t="str">
        <f>IF(B3058=1,"SPOT","NO SPOT")</f>
        <v>SPOT</v>
      </c>
      <c r="D3058" s="15">
        <f>IF(C3058="NO SPOT",B3058/SUMIF($C$1:$C$6359,"NO SPOT",$B$1:$B$6359),0)</f>
        <v>0</v>
      </c>
      <c r="E3058" s="15">
        <f>SUM($D$2:D3058)</f>
        <v>1.0000000000000537</v>
      </c>
      <c r="F3058" s="6">
        <f>B3058/23078</f>
        <v>4.3331311205477081E-5</v>
      </c>
      <c r="G3058" s="4">
        <v>1</v>
      </c>
      <c r="H3058" s="4">
        <v>0</v>
      </c>
      <c r="I3058" s="4">
        <v>0</v>
      </c>
      <c r="J3058" s="4">
        <v>1</v>
      </c>
      <c r="K3058" s="4">
        <v>0</v>
      </c>
      <c r="L3058" s="4">
        <v>0</v>
      </c>
      <c r="M3058" s="4">
        <v>0</v>
      </c>
      <c r="N3058" s="4">
        <v>0</v>
      </c>
      <c r="O3058" s="13">
        <v>3985</v>
      </c>
      <c r="P3058" s="13">
        <v>24683</v>
      </c>
      <c r="Q3058" s="13">
        <v>0</v>
      </c>
      <c r="R3058" s="13">
        <v>0</v>
      </c>
    </row>
    <row r="3059" spans="1:18" x14ac:dyDescent="0.25">
      <c r="A3059" s="2">
        <v>1712714961</v>
      </c>
      <c r="B3059" s="3">
        <v>1</v>
      </c>
      <c r="C3059" s="5" t="str">
        <f>IF(B3059=1,"SPOT","NO SPOT")</f>
        <v>SPOT</v>
      </c>
      <c r="D3059" s="15">
        <f>IF(C3059="NO SPOT",B3059/SUMIF($C$1:$C$6359,"NO SPOT",$B$1:$B$6359),0)</f>
        <v>0</v>
      </c>
      <c r="E3059" s="15">
        <f>SUM($D$2:D3059)</f>
        <v>1.0000000000000537</v>
      </c>
      <c r="F3059" s="6">
        <f>B3059/23078</f>
        <v>4.3331311205477081E-5</v>
      </c>
      <c r="G3059" s="4">
        <v>1</v>
      </c>
      <c r="H3059" s="4">
        <v>0</v>
      </c>
      <c r="I3059" s="4">
        <v>0</v>
      </c>
      <c r="J3059" s="4">
        <v>0</v>
      </c>
      <c r="K3059" s="4">
        <v>0</v>
      </c>
      <c r="L3059" s="4">
        <v>1</v>
      </c>
      <c r="M3059" s="4">
        <v>0</v>
      </c>
      <c r="N3059" s="4">
        <v>0</v>
      </c>
      <c r="O3059" s="13">
        <v>160</v>
      </c>
      <c r="P3059" s="13">
        <v>1718</v>
      </c>
      <c r="Q3059" s="13">
        <v>0</v>
      </c>
      <c r="R3059" s="13">
        <v>0</v>
      </c>
    </row>
    <row r="3060" spans="1:18" x14ac:dyDescent="0.25">
      <c r="A3060" s="2">
        <v>1712754868</v>
      </c>
      <c r="B3060" s="3">
        <v>1</v>
      </c>
      <c r="C3060" s="5" t="str">
        <f>IF(B3060=1,"SPOT","NO SPOT")</f>
        <v>SPOT</v>
      </c>
      <c r="D3060" s="15">
        <f>IF(C3060="NO SPOT",B3060/SUMIF($C$1:$C$6359,"NO SPOT",$B$1:$B$6359),0)</f>
        <v>0</v>
      </c>
      <c r="E3060" s="15">
        <f>SUM($D$2:D3060)</f>
        <v>1.0000000000000537</v>
      </c>
      <c r="F3060" s="6">
        <f>B3060/23078</f>
        <v>4.3331311205477081E-5</v>
      </c>
      <c r="G3060" s="4">
        <v>1</v>
      </c>
      <c r="H3060" s="4">
        <v>0</v>
      </c>
      <c r="I3060" s="4">
        <v>0</v>
      </c>
      <c r="J3060" s="4">
        <v>0</v>
      </c>
      <c r="K3060" s="4">
        <v>0</v>
      </c>
      <c r="L3060" s="4">
        <v>1</v>
      </c>
      <c r="M3060" s="4">
        <v>0</v>
      </c>
      <c r="N3060" s="4">
        <v>0</v>
      </c>
      <c r="O3060" s="13">
        <v>5190</v>
      </c>
      <c r="P3060" s="13">
        <v>133794</v>
      </c>
      <c r="Q3060" s="13">
        <v>0</v>
      </c>
      <c r="R3060" s="13">
        <v>0</v>
      </c>
    </row>
    <row r="3061" spans="1:18" x14ac:dyDescent="0.25">
      <c r="A3061" s="2">
        <v>1712889573</v>
      </c>
      <c r="B3061" s="3">
        <v>1</v>
      </c>
      <c r="C3061" s="5" t="str">
        <f>IF(B3061=1,"SPOT","NO SPOT")</f>
        <v>SPOT</v>
      </c>
      <c r="D3061" s="15">
        <f>IF(C3061="NO SPOT",B3061/SUMIF($C$1:$C$6359,"NO SPOT",$B$1:$B$6359),0)</f>
        <v>0</v>
      </c>
      <c r="E3061" s="15">
        <f>SUM($D$2:D3061)</f>
        <v>1.0000000000000537</v>
      </c>
      <c r="F3061" s="6">
        <f>B3061/23078</f>
        <v>4.3331311205477081E-5</v>
      </c>
      <c r="G3061" s="4">
        <v>1</v>
      </c>
      <c r="H3061" s="4">
        <v>0</v>
      </c>
      <c r="I3061" s="4">
        <v>0</v>
      </c>
      <c r="J3061" s="4">
        <v>1</v>
      </c>
      <c r="K3061" s="4">
        <v>0</v>
      </c>
      <c r="L3061" s="4">
        <v>0</v>
      </c>
      <c r="M3061" s="4">
        <v>0</v>
      </c>
      <c r="N3061" s="4">
        <v>0</v>
      </c>
      <c r="O3061" s="13">
        <v>6720</v>
      </c>
      <c r="P3061" s="13">
        <v>4631</v>
      </c>
      <c r="Q3061" s="13">
        <v>0</v>
      </c>
      <c r="R3061" s="13">
        <v>0</v>
      </c>
    </row>
    <row r="3062" spans="1:18" x14ac:dyDescent="0.25">
      <c r="A3062" s="2">
        <v>1713140505</v>
      </c>
      <c r="B3062" s="3">
        <v>1</v>
      </c>
      <c r="C3062" s="5" t="str">
        <f>IF(B3062=1,"SPOT","NO SPOT")</f>
        <v>SPOT</v>
      </c>
      <c r="D3062" s="15">
        <f>IF(C3062="NO SPOT",B3062/SUMIF($C$1:$C$6359,"NO SPOT",$B$1:$B$6359),0)</f>
        <v>0</v>
      </c>
      <c r="E3062" s="15">
        <f>SUM($D$2:D3062)</f>
        <v>1.0000000000000537</v>
      </c>
      <c r="F3062" s="6">
        <f>B3062/23078</f>
        <v>4.3331311205477081E-5</v>
      </c>
      <c r="G3062" s="4">
        <v>1</v>
      </c>
      <c r="H3062" s="4">
        <v>0</v>
      </c>
      <c r="I3062" s="4">
        <v>0</v>
      </c>
      <c r="J3062" s="4">
        <v>1</v>
      </c>
      <c r="K3062" s="4">
        <v>0</v>
      </c>
      <c r="L3062" s="4">
        <v>0</v>
      </c>
      <c r="M3062" s="4">
        <v>0</v>
      </c>
      <c r="N3062" s="4">
        <v>0</v>
      </c>
      <c r="O3062" s="13">
        <v>250</v>
      </c>
      <c r="P3062" s="13">
        <v>4660</v>
      </c>
      <c r="Q3062" s="13">
        <v>0</v>
      </c>
      <c r="R3062" s="13">
        <v>0</v>
      </c>
    </row>
    <row r="3063" spans="1:18" x14ac:dyDescent="0.25">
      <c r="A3063" s="2">
        <v>1713155768</v>
      </c>
      <c r="B3063" s="3">
        <v>1</v>
      </c>
      <c r="C3063" s="5" t="str">
        <f>IF(B3063=1,"SPOT","NO SPOT")</f>
        <v>SPOT</v>
      </c>
      <c r="D3063" s="15">
        <f>IF(C3063="NO SPOT",B3063/SUMIF($C$1:$C$6359,"NO SPOT",$B$1:$B$6359),0)</f>
        <v>0</v>
      </c>
      <c r="E3063" s="15">
        <f>SUM($D$2:D3063)</f>
        <v>1.0000000000000537</v>
      </c>
      <c r="F3063" s="6">
        <f>B3063/23078</f>
        <v>4.3331311205477081E-5</v>
      </c>
      <c r="G3063" s="4">
        <v>1</v>
      </c>
      <c r="H3063" s="4">
        <v>0</v>
      </c>
      <c r="I3063" s="4">
        <v>0</v>
      </c>
      <c r="J3063" s="4">
        <v>0</v>
      </c>
      <c r="K3063" s="4">
        <v>0</v>
      </c>
      <c r="L3063" s="4">
        <v>1</v>
      </c>
      <c r="M3063" s="4">
        <v>0</v>
      </c>
      <c r="N3063" s="4">
        <v>0</v>
      </c>
      <c r="O3063" s="13">
        <v>10710</v>
      </c>
      <c r="P3063" s="13">
        <v>60261</v>
      </c>
      <c r="Q3063" s="13">
        <v>0</v>
      </c>
      <c r="R3063" s="13">
        <v>0</v>
      </c>
    </row>
    <row r="3064" spans="1:18" x14ac:dyDescent="0.25">
      <c r="A3064" s="2">
        <v>1713261566</v>
      </c>
      <c r="B3064" s="3">
        <v>1</v>
      </c>
      <c r="C3064" s="5" t="str">
        <f>IF(B3064=1,"SPOT","NO SPOT")</f>
        <v>SPOT</v>
      </c>
      <c r="D3064" s="15">
        <f>IF(C3064="NO SPOT",B3064/SUMIF($C$1:$C$6359,"NO SPOT",$B$1:$B$6359),0)</f>
        <v>0</v>
      </c>
      <c r="E3064" s="15">
        <f>SUM($D$2:D3064)</f>
        <v>1.0000000000000537</v>
      </c>
      <c r="F3064" s="6">
        <f>B3064/23078</f>
        <v>4.3331311205477081E-5</v>
      </c>
      <c r="G3064" s="4">
        <v>1</v>
      </c>
      <c r="H3064" s="4">
        <v>0</v>
      </c>
      <c r="I3064" s="4">
        <v>0</v>
      </c>
      <c r="J3064" s="4">
        <v>1</v>
      </c>
      <c r="K3064" s="4">
        <v>0</v>
      </c>
      <c r="L3064" s="4">
        <v>0</v>
      </c>
      <c r="M3064" s="4">
        <v>0</v>
      </c>
      <c r="N3064" s="4">
        <v>0</v>
      </c>
      <c r="O3064" s="13">
        <v>324</v>
      </c>
      <c r="P3064" s="13">
        <v>3791</v>
      </c>
      <c r="Q3064" s="13">
        <v>0</v>
      </c>
      <c r="R3064" s="13">
        <v>0</v>
      </c>
    </row>
    <row r="3065" spans="1:18" x14ac:dyDescent="0.25">
      <c r="A3065" s="2">
        <v>1713461331</v>
      </c>
      <c r="B3065" s="3">
        <v>1</v>
      </c>
      <c r="C3065" s="5" t="str">
        <f>IF(B3065=1,"SPOT","NO SPOT")</f>
        <v>SPOT</v>
      </c>
      <c r="D3065" s="15">
        <f>IF(C3065="NO SPOT",B3065/SUMIF($C$1:$C$6359,"NO SPOT",$B$1:$B$6359),0)</f>
        <v>0</v>
      </c>
      <c r="E3065" s="15">
        <f>SUM($D$2:D3065)</f>
        <v>1.0000000000000537</v>
      </c>
      <c r="F3065" s="6">
        <f>B3065/23078</f>
        <v>4.3331311205477081E-5</v>
      </c>
      <c r="G3065" s="4">
        <v>1</v>
      </c>
      <c r="H3065" s="4">
        <v>0</v>
      </c>
      <c r="I3065" s="4">
        <v>0</v>
      </c>
      <c r="J3065" s="4">
        <v>1</v>
      </c>
      <c r="K3065" s="4">
        <v>0</v>
      </c>
      <c r="L3065" s="4">
        <v>0</v>
      </c>
      <c r="M3065" s="4">
        <v>0</v>
      </c>
      <c r="N3065" s="4">
        <v>0</v>
      </c>
      <c r="O3065" s="13">
        <v>100</v>
      </c>
      <c r="P3065" s="13">
        <v>941</v>
      </c>
      <c r="Q3065" s="13">
        <v>0</v>
      </c>
      <c r="R3065" s="13">
        <v>0</v>
      </c>
    </row>
    <row r="3066" spans="1:18" x14ac:dyDescent="0.25">
      <c r="A3066" s="2">
        <v>1713478293</v>
      </c>
      <c r="B3066" s="3">
        <v>1</v>
      </c>
      <c r="C3066" s="5" t="str">
        <f>IF(B3066=1,"SPOT","NO SPOT")</f>
        <v>SPOT</v>
      </c>
      <c r="D3066" s="15">
        <f>IF(C3066="NO SPOT",B3066/SUMIF($C$1:$C$6359,"NO SPOT",$B$1:$B$6359),0)</f>
        <v>0</v>
      </c>
      <c r="E3066" s="15">
        <f>SUM($D$2:D3066)</f>
        <v>1.0000000000000537</v>
      </c>
      <c r="F3066" s="6">
        <f>B3066/23078</f>
        <v>4.3331311205477081E-5</v>
      </c>
      <c r="G3066" s="4">
        <v>0</v>
      </c>
      <c r="H3066" s="4">
        <v>1</v>
      </c>
      <c r="I3066" s="4">
        <v>0</v>
      </c>
      <c r="J3066" s="4">
        <v>0</v>
      </c>
      <c r="K3066" s="4">
        <v>0</v>
      </c>
      <c r="L3066" s="4">
        <v>1</v>
      </c>
      <c r="M3066" s="4">
        <v>0</v>
      </c>
      <c r="N3066" s="4">
        <v>0</v>
      </c>
      <c r="O3066" s="13">
        <v>4200</v>
      </c>
      <c r="P3066" s="13">
        <v>26423</v>
      </c>
      <c r="Q3066" s="13">
        <v>0</v>
      </c>
      <c r="R3066" s="13">
        <v>0</v>
      </c>
    </row>
    <row r="3067" spans="1:18" x14ac:dyDescent="0.25">
      <c r="A3067" s="2">
        <v>1713533857</v>
      </c>
      <c r="B3067" s="3">
        <v>1</v>
      </c>
      <c r="C3067" s="5" t="str">
        <f>IF(B3067=1,"SPOT","NO SPOT")</f>
        <v>SPOT</v>
      </c>
      <c r="D3067" s="15">
        <f>IF(C3067="NO SPOT",B3067/SUMIF($C$1:$C$6359,"NO SPOT",$B$1:$B$6359),0)</f>
        <v>0</v>
      </c>
      <c r="E3067" s="15">
        <f>SUM($D$2:D3067)</f>
        <v>1.0000000000000537</v>
      </c>
      <c r="F3067" s="6">
        <f>B3067/23078</f>
        <v>4.3331311205477081E-5</v>
      </c>
      <c r="G3067" s="4">
        <v>1</v>
      </c>
      <c r="H3067" s="4">
        <v>0</v>
      </c>
      <c r="I3067" s="4">
        <v>0</v>
      </c>
      <c r="J3067" s="4">
        <v>1</v>
      </c>
      <c r="K3067" s="4">
        <v>0</v>
      </c>
      <c r="L3067" s="4">
        <v>0</v>
      </c>
      <c r="M3067" s="4">
        <v>0</v>
      </c>
      <c r="N3067" s="4">
        <v>0</v>
      </c>
      <c r="O3067" s="13">
        <v>2000</v>
      </c>
      <c r="P3067" s="13">
        <v>23231</v>
      </c>
      <c r="Q3067" s="13">
        <v>0</v>
      </c>
      <c r="R3067" s="13">
        <v>0</v>
      </c>
    </row>
    <row r="3068" spans="1:18" x14ac:dyDescent="0.25">
      <c r="A3068" s="2">
        <v>1713820684</v>
      </c>
      <c r="B3068" s="3">
        <v>1</v>
      </c>
      <c r="C3068" s="5" t="str">
        <f>IF(B3068=1,"SPOT","NO SPOT")</f>
        <v>SPOT</v>
      </c>
      <c r="D3068" s="15">
        <f>IF(C3068="NO SPOT",B3068/SUMIF($C$1:$C$6359,"NO SPOT",$B$1:$B$6359),0)</f>
        <v>0</v>
      </c>
      <c r="E3068" s="15">
        <f>SUM($D$2:D3068)</f>
        <v>1.0000000000000537</v>
      </c>
      <c r="F3068" s="6">
        <f>B3068/23078</f>
        <v>4.3331311205477081E-5</v>
      </c>
      <c r="G3068" s="4">
        <v>0</v>
      </c>
      <c r="H3068" s="4">
        <v>1</v>
      </c>
      <c r="I3068" s="4">
        <v>0</v>
      </c>
      <c r="J3068" s="4">
        <v>1</v>
      </c>
      <c r="K3068" s="4">
        <v>0</v>
      </c>
      <c r="L3068" s="4">
        <v>0</v>
      </c>
      <c r="M3068" s="4">
        <v>0</v>
      </c>
      <c r="N3068" s="4">
        <v>0</v>
      </c>
      <c r="O3068" s="13">
        <v>20</v>
      </c>
      <c r="P3068" s="13">
        <v>1334</v>
      </c>
      <c r="Q3068" s="13">
        <v>187</v>
      </c>
      <c r="R3068" s="13">
        <v>0</v>
      </c>
    </row>
    <row r="3069" spans="1:18" x14ac:dyDescent="0.25">
      <c r="A3069" s="2">
        <v>1714189220</v>
      </c>
      <c r="B3069" s="3">
        <v>1</v>
      </c>
      <c r="C3069" s="5" t="str">
        <f>IF(B3069=1,"SPOT","NO SPOT")</f>
        <v>SPOT</v>
      </c>
      <c r="D3069" s="15">
        <f>IF(C3069="NO SPOT",B3069/SUMIF($C$1:$C$6359,"NO SPOT",$B$1:$B$6359),0)</f>
        <v>0</v>
      </c>
      <c r="E3069" s="15">
        <f>SUM($D$2:D3069)</f>
        <v>1.0000000000000537</v>
      </c>
      <c r="F3069" s="6">
        <f>B3069/23078</f>
        <v>4.3331311205477081E-5</v>
      </c>
      <c r="G3069" s="4">
        <v>0</v>
      </c>
      <c r="H3069" s="4">
        <v>1</v>
      </c>
      <c r="I3069" s="4">
        <v>0</v>
      </c>
      <c r="J3069" s="4">
        <v>0</v>
      </c>
      <c r="K3069" s="4">
        <v>0</v>
      </c>
      <c r="L3069" s="4">
        <v>1</v>
      </c>
      <c r="M3069" s="4">
        <v>0</v>
      </c>
      <c r="N3069" s="4">
        <v>0</v>
      </c>
      <c r="O3069" s="13">
        <v>1655</v>
      </c>
      <c r="P3069" s="13">
        <v>27423</v>
      </c>
      <c r="Q3069" s="13">
        <v>0</v>
      </c>
      <c r="R3069" s="13">
        <v>0</v>
      </c>
    </row>
    <row r="3070" spans="1:18" x14ac:dyDescent="0.25">
      <c r="A3070" s="2">
        <v>1714224514</v>
      </c>
      <c r="B3070" s="3">
        <v>1</v>
      </c>
      <c r="C3070" s="5" t="str">
        <f>IF(B3070=1,"SPOT","NO SPOT")</f>
        <v>SPOT</v>
      </c>
      <c r="D3070" s="15">
        <f>IF(C3070="NO SPOT",B3070/SUMIF($C$1:$C$6359,"NO SPOT",$B$1:$B$6359),0)</f>
        <v>0</v>
      </c>
      <c r="E3070" s="15">
        <f>SUM($D$2:D3070)</f>
        <v>1.0000000000000537</v>
      </c>
      <c r="F3070" s="6">
        <f>B3070/23078</f>
        <v>4.3331311205477081E-5</v>
      </c>
      <c r="G3070" s="4">
        <v>1</v>
      </c>
      <c r="H3070" s="4">
        <v>0</v>
      </c>
      <c r="I3070" s="4">
        <v>0</v>
      </c>
      <c r="J3070" s="4">
        <v>0</v>
      </c>
      <c r="K3070" s="4">
        <v>0</v>
      </c>
      <c r="L3070" s="4">
        <v>1</v>
      </c>
      <c r="M3070" s="4">
        <v>0</v>
      </c>
      <c r="N3070" s="4">
        <v>0</v>
      </c>
      <c r="O3070" s="13">
        <v>2880</v>
      </c>
      <c r="P3070" s="13">
        <v>47654</v>
      </c>
      <c r="Q3070" s="13">
        <v>0</v>
      </c>
      <c r="R3070" s="13">
        <v>0</v>
      </c>
    </row>
    <row r="3071" spans="1:18" x14ac:dyDescent="0.25">
      <c r="A3071" s="2">
        <v>1714789342</v>
      </c>
      <c r="B3071" s="3">
        <v>1</v>
      </c>
      <c r="C3071" s="5" t="str">
        <f>IF(B3071=1,"SPOT","NO SPOT")</f>
        <v>SPOT</v>
      </c>
      <c r="D3071" s="15">
        <f>IF(C3071="NO SPOT",B3071/SUMIF($C$1:$C$6359,"NO SPOT",$B$1:$B$6359),0)</f>
        <v>0</v>
      </c>
      <c r="E3071" s="15">
        <f>SUM($D$2:D3071)</f>
        <v>1.0000000000000537</v>
      </c>
      <c r="F3071" s="6">
        <f>B3071/23078</f>
        <v>4.3331311205477081E-5</v>
      </c>
      <c r="G3071" s="4">
        <v>1</v>
      </c>
      <c r="H3071" s="4">
        <v>0</v>
      </c>
      <c r="I3071" s="4">
        <v>0</v>
      </c>
      <c r="J3071" s="4">
        <v>0</v>
      </c>
      <c r="K3071" s="4">
        <v>0</v>
      </c>
      <c r="L3071" s="4">
        <v>1</v>
      </c>
      <c r="M3071" s="4">
        <v>0</v>
      </c>
      <c r="N3071" s="4">
        <v>0</v>
      </c>
      <c r="O3071" s="13">
        <v>950</v>
      </c>
      <c r="P3071" s="13">
        <v>8266</v>
      </c>
      <c r="Q3071" s="13">
        <v>0</v>
      </c>
      <c r="R3071" s="13">
        <v>0</v>
      </c>
    </row>
    <row r="3072" spans="1:18" x14ac:dyDescent="0.25">
      <c r="A3072" s="2">
        <v>1715008452</v>
      </c>
      <c r="B3072" s="3">
        <v>1</v>
      </c>
      <c r="C3072" s="5" t="str">
        <f>IF(B3072=1,"SPOT","NO SPOT")</f>
        <v>SPOT</v>
      </c>
      <c r="D3072" s="15">
        <f>IF(C3072="NO SPOT",B3072/SUMIF($C$1:$C$6359,"NO SPOT",$B$1:$B$6359),0)</f>
        <v>0</v>
      </c>
      <c r="E3072" s="15">
        <f>SUM($D$2:D3072)</f>
        <v>1.0000000000000537</v>
      </c>
      <c r="F3072" s="6">
        <f>B3072/23078</f>
        <v>4.3331311205477081E-5</v>
      </c>
      <c r="G3072" s="4">
        <v>1</v>
      </c>
      <c r="H3072" s="4">
        <v>0</v>
      </c>
      <c r="I3072" s="4">
        <v>0</v>
      </c>
      <c r="J3072" s="4">
        <v>0</v>
      </c>
      <c r="K3072" s="4">
        <v>0</v>
      </c>
      <c r="L3072" s="4">
        <v>1</v>
      </c>
      <c r="M3072" s="4">
        <v>0</v>
      </c>
      <c r="N3072" s="4">
        <v>0</v>
      </c>
      <c r="O3072" s="13">
        <v>7380</v>
      </c>
      <c r="P3072" s="13">
        <v>45204</v>
      </c>
      <c r="Q3072" s="13">
        <v>0</v>
      </c>
      <c r="R3072" s="13">
        <v>0</v>
      </c>
    </row>
    <row r="3073" spans="1:18" x14ac:dyDescent="0.25">
      <c r="A3073" s="2">
        <v>1715387666</v>
      </c>
      <c r="B3073" s="3">
        <v>1</v>
      </c>
      <c r="C3073" s="5" t="str">
        <f>IF(B3073=1,"SPOT","NO SPOT")</f>
        <v>SPOT</v>
      </c>
      <c r="D3073" s="15">
        <f>IF(C3073="NO SPOT",B3073/SUMIF($C$1:$C$6359,"NO SPOT",$B$1:$B$6359),0)</f>
        <v>0</v>
      </c>
      <c r="E3073" s="15">
        <f>SUM($D$2:D3073)</f>
        <v>1.0000000000000537</v>
      </c>
      <c r="F3073" s="6">
        <f>B3073/23078</f>
        <v>4.3331311205477081E-5</v>
      </c>
      <c r="G3073" s="4">
        <v>1</v>
      </c>
      <c r="H3073" s="4">
        <v>0</v>
      </c>
      <c r="I3073" s="4">
        <v>0</v>
      </c>
      <c r="J3073" s="4">
        <v>0</v>
      </c>
      <c r="K3073" s="4">
        <v>0</v>
      </c>
      <c r="L3073" s="4">
        <v>1</v>
      </c>
      <c r="M3073" s="4">
        <v>0</v>
      </c>
      <c r="N3073" s="4">
        <v>0</v>
      </c>
      <c r="O3073" s="13">
        <v>8600</v>
      </c>
      <c r="P3073" s="13">
        <v>46614</v>
      </c>
      <c r="Q3073" s="13">
        <v>0</v>
      </c>
      <c r="R3073" s="13">
        <v>0</v>
      </c>
    </row>
    <row r="3074" spans="1:18" x14ac:dyDescent="0.25">
      <c r="A3074" s="2">
        <v>1715395099</v>
      </c>
      <c r="B3074" s="3">
        <v>1</v>
      </c>
      <c r="C3074" s="5" t="str">
        <f>IF(B3074=1,"SPOT","NO SPOT")</f>
        <v>SPOT</v>
      </c>
      <c r="D3074" s="15">
        <f>IF(C3074="NO SPOT",B3074/SUMIF($C$1:$C$6359,"NO SPOT",$B$1:$B$6359),0)</f>
        <v>0</v>
      </c>
      <c r="E3074" s="15">
        <f>SUM($D$2:D3074)</f>
        <v>1.0000000000000537</v>
      </c>
      <c r="F3074" s="6">
        <f>B3074/23078</f>
        <v>4.3331311205477081E-5</v>
      </c>
      <c r="G3074" s="4">
        <v>1</v>
      </c>
      <c r="H3074" s="4">
        <v>0</v>
      </c>
      <c r="I3074" s="4">
        <v>0</v>
      </c>
      <c r="J3074" s="4">
        <v>0</v>
      </c>
      <c r="K3074" s="4">
        <v>0</v>
      </c>
      <c r="L3074" s="4">
        <v>1</v>
      </c>
      <c r="M3074" s="4">
        <v>0</v>
      </c>
      <c r="N3074" s="4">
        <v>0</v>
      </c>
      <c r="O3074" s="13">
        <v>7900</v>
      </c>
      <c r="P3074" s="13">
        <v>44883</v>
      </c>
      <c r="Q3074" s="13">
        <v>0</v>
      </c>
      <c r="R3074" s="13">
        <v>0</v>
      </c>
    </row>
    <row r="3075" spans="1:18" x14ac:dyDescent="0.25">
      <c r="A3075" s="2">
        <v>1715938807</v>
      </c>
      <c r="B3075" s="3">
        <v>1</v>
      </c>
      <c r="C3075" s="5" t="str">
        <f>IF(B3075=1,"SPOT","NO SPOT")</f>
        <v>SPOT</v>
      </c>
      <c r="D3075" s="15">
        <f>IF(C3075="NO SPOT",B3075/SUMIF($C$1:$C$6359,"NO SPOT",$B$1:$B$6359),0)</f>
        <v>0</v>
      </c>
      <c r="E3075" s="15">
        <f>SUM($D$2:D3075)</f>
        <v>1.0000000000000537</v>
      </c>
      <c r="F3075" s="6">
        <f>B3075/23078</f>
        <v>4.3331311205477081E-5</v>
      </c>
      <c r="G3075" s="4">
        <v>1</v>
      </c>
      <c r="H3075" s="4">
        <v>0</v>
      </c>
      <c r="I3075" s="4">
        <v>0</v>
      </c>
      <c r="J3075" s="4">
        <v>1</v>
      </c>
      <c r="K3075" s="4">
        <v>0</v>
      </c>
      <c r="L3075" s="4">
        <v>0</v>
      </c>
      <c r="M3075" s="4">
        <v>0</v>
      </c>
      <c r="N3075" s="4">
        <v>0</v>
      </c>
      <c r="O3075" s="13">
        <v>4800</v>
      </c>
      <c r="P3075" s="13">
        <v>12952</v>
      </c>
      <c r="Q3075" s="13">
        <v>37</v>
      </c>
      <c r="R3075" s="13">
        <v>0</v>
      </c>
    </row>
    <row r="3076" spans="1:18" x14ac:dyDescent="0.25">
      <c r="A3076" s="2">
        <v>1715942130</v>
      </c>
      <c r="B3076" s="3">
        <v>1</v>
      </c>
      <c r="C3076" s="5" t="str">
        <f>IF(B3076=1,"SPOT","NO SPOT")</f>
        <v>SPOT</v>
      </c>
      <c r="D3076" s="15">
        <f>IF(C3076="NO SPOT",B3076/SUMIF($C$1:$C$6359,"NO SPOT",$B$1:$B$6359),0)</f>
        <v>0</v>
      </c>
      <c r="E3076" s="15">
        <f>SUM($D$2:D3076)</f>
        <v>1.0000000000000537</v>
      </c>
      <c r="F3076" s="6">
        <f>B3076/23078</f>
        <v>4.3331311205477081E-5</v>
      </c>
      <c r="G3076" s="4">
        <v>1</v>
      </c>
      <c r="H3076" s="4">
        <v>0</v>
      </c>
      <c r="I3076" s="4">
        <v>0</v>
      </c>
      <c r="J3076" s="4">
        <v>1</v>
      </c>
      <c r="K3076" s="4">
        <v>0</v>
      </c>
      <c r="L3076" s="4">
        <v>0</v>
      </c>
      <c r="M3076" s="4">
        <v>0</v>
      </c>
      <c r="N3076" s="4">
        <v>0</v>
      </c>
      <c r="O3076" s="13">
        <v>6910</v>
      </c>
      <c r="P3076" s="13">
        <v>19043</v>
      </c>
      <c r="Q3076" s="13">
        <v>0</v>
      </c>
      <c r="R3076" s="13">
        <v>0</v>
      </c>
    </row>
    <row r="3077" spans="1:18" x14ac:dyDescent="0.25">
      <c r="A3077" s="2">
        <v>1715987127</v>
      </c>
      <c r="B3077" s="3">
        <v>1</v>
      </c>
      <c r="C3077" s="5" t="str">
        <f>IF(B3077=1,"SPOT","NO SPOT")</f>
        <v>SPOT</v>
      </c>
      <c r="D3077" s="15">
        <f>IF(C3077="NO SPOT",B3077/SUMIF($C$1:$C$6359,"NO SPOT",$B$1:$B$6359),0)</f>
        <v>0</v>
      </c>
      <c r="E3077" s="15">
        <f>SUM($D$2:D3077)</f>
        <v>1.0000000000000537</v>
      </c>
      <c r="F3077" s="6">
        <f>B3077/23078</f>
        <v>4.3331311205477081E-5</v>
      </c>
      <c r="G3077" s="4">
        <v>0</v>
      </c>
      <c r="H3077" s="4">
        <v>1</v>
      </c>
      <c r="I3077" s="4">
        <v>0</v>
      </c>
      <c r="J3077" s="4">
        <v>0</v>
      </c>
      <c r="K3077" s="4">
        <v>0</v>
      </c>
      <c r="L3077" s="4">
        <v>1</v>
      </c>
      <c r="M3077" s="4">
        <v>0</v>
      </c>
      <c r="N3077" s="4">
        <v>0</v>
      </c>
      <c r="O3077" s="13">
        <v>2700</v>
      </c>
      <c r="P3077" s="13">
        <v>105286</v>
      </c>
      <c r="Q3077" s="13">
        <v>0</v>
      </c>
      <c r="R3077" s="13">
        <v>0</v>
      </c>
    </row>
    <row r="3078" spans="1:18" x14ac:dyDescent="0.25">
      <c r="A3078" s="2">
        <v>1716525249</v>
      </c>
      <c r="B3078" s="3">
        <v>1</v>
      </c>
      <c r="C3078" s="5" t="str">
        <f>IF(B3078=1,"SPOT","NO SPOT")</f>
        <v>SPOT</v>
      </c>
      <c r="D3078" s="15">
        <f>IF(C3078="NO SPOT",B3078/SUMIF($C$1:$C$6359,"NO SPOT",$B$1:$B$6359),0)</f>
        <v>0</v>
      </c>
      <c r="E3078" s="15">
        <f>SUM($D$2:D3078)</f>
        <v>1.0000000000000537</v>
      </c>
      <c r="F3078" s="6">
        <f>B3078/23078</f>
        <v>4.3331311205477081E-5</v>
      </c>
      <c r="G3078" s="4">
        <v>1</v>
      </c>
      <c r="H3078" s="4">
        <v>0</v>
      </c>
      <c r="I3078" s="4">
        <v>0</v>
      </c>
      <c r="J3078" s="4">
        <v>1</v>
      </c>
      <c r="K3078" s="4">
        <v>0</v>
      </c>
      <c r="L3078" s="4">
        <v>0</v>
      </c>
      <c r="M3078" s="4">
        <v>0</v>
      </c>
      <c r="N3078" s="4">
        <v>0</v>
      </c>
      <c r="O3078" s="13">
        <v>196</v>
      </c>
      <c r="P3078" s="13">
        <v>3842</v>
      </c>
      <c r="Q3078" s="13">
        <v>0</v>
      </c>
      <c r="R3078" s="13">
        <v>0</v>
      </c>
    </row>
    <row r="3079" spans="1:18" x14ac:dyDescent="0.25">
      <c r="A3079" s="2">
        <v>1716865686</v>
      </c>
      <c r="B3079" s="3">
        <v>1</v>
      </c>
      <c r="C3079" s="5" t="str">
        <f>IF(B3079=1,"SPOT","NO SPOT")</f>
        <v>SPOT</v>
      </c>
      <c r="D3079" s="15">
        <f>IF(C3079="NO SPOT",B3079/SUMIF($C$1:$C$6359,"NO SPOT",$B$1:$B$6359),0)</f>
        <v>0</v>
      </c>
      <c r="E3079" s="15">
        <f>SUM($D$2:D3079)</f>
        <v>1.0000000000000537</v>
      </c>
      <c r="F3079" s="6">
        <f>B3079/23078</f>
        <v>4.3331311205477081E-5</v>
      </c>
      <c r="G3079" s="4">
        <v>1</v>
      </c>
      <c r="H3079" s="4">
        <v>0</v>
      </c>
      <c r="I3079" s="4">
        <v>0</v>
      </c>
      <c r="J3079" s="4">
        <v>0</v>
      </c>
      <c r="K3079" s="4">
        <v>0</v>
      </c>
      <c r="L3079" s="4">
        <v>1</v>
      </c>
      <c r="M3079" s="4">
        <v>0</v>
      </c>
      <c r="N3079" s="4">
        <v>0</v>
      </c>
      <c r="O3079" s="13">
        <v>750</v>
      </c>
      <c r="P3079" s="13">
        <v>2494</v>
      </c>
      <c r="Q3079" s="13">
        <v>0</v>
      </c>
      <c r="R3079" s="13">
        <v>0</v>
      </c>
    </row>
    <row r="3080" spans="1:18" x14ac:dyDescent="0.25">
      <c r="A3080" s="2">
        <v>1717011587</v>
      </c>
      <c r="B3080" s="3">
        <v>1</v>
      </c>
      <c r="C3080" s="5" t="str">
        <f>IF(B3080=1,"SPOT","NO SPOT")</f>
        <v>SPOT</v>
      </c>
      <c r="D3080" s="15">
        <f>IF(C3080="NO SPOT",B3080/SUMIF($C$1:$C$6359,"NO SPOT",$B$1:$B$6359),0)</f>
        <v>0</v>
      </c>
      <c r="E3080" s="15">
        <f>SUM($D$2:D3080)</f>
        <v>1.0000000000000537</v>
      </c>
      <c r="F3080" s="6">
        <f>B3080/23078</f>
        <v>4.3331311205477081E-5</v>
      </c>
      <c r="G3080" s="4">
        <v>1</v>
      </c>
      <c r="H3080" s="4">
        <v>0</v>
      </c>
      <c r="I3080" s="4">
        <v>0</v>
      </c>
      <c r="J3080" s="4">
        <v>1</v>
      </c>
      <c r="K3080" s="4">
        <v>0</v>
      </c>
      <c r="L3080" s="4">
        <v>0</v>
      </c>
      <c r="M3080" s="4">
        <v>0</v>
      </c>
      <c r="N3080" s="4">
        <v>0</v>
      </c>
      <c r="O3080" s="13">
        <v>5100</v>
      </c>
      <c r="P3080" s="13">
        <v>13397</v>
      </c>
      <c r="Q3080" s="13">
        <v>0</v>
      </c>
      <c r="R3080" s="13">
        <v>0</v>
      </c>
    </row>
    <row r="3081" spans="1:18" x14ac:dyDescent="0.25">
      <c r="A3081" s="2">
        <v>1717317471</v>
      </c>
      <c r="B3081" s="3">
        <v>1</v>
      </c>
      <c r="C3081" s="5" t="str">
        <f>IF(B3081=1,"SPOT","NO SPOT")</f>
        <v>SPOT</v>
      </c>
      <c r="D3081" s="15">
        <f>IF(C3081="NO SPOT",B3081/SUMIF($C$1:$C$6359,"NO SPOT",$B$1:$B$6359),0)</f>
        <v>0</v>
      </c>
      <c r="E3081" s="15">
        <f>SUM($D$2:D3081)</f>
        <v>1.0000000000000537</v>
      </c>
      <c r="F3081" s="6">
        <f>B3081/23078</f>
        <v>4.3331311205477081E-5</v>
      </c>
      <c r="G3081" s="4">
        <v>1</v>
      </c>
      <c r="H3081" s="4">
        <v>0</v>
      </c>
      <c r="I3081" s="4">
        <v>0</v>
      </c>
      <c r="J3081" s="4">
        <v>1</v>
      </c>
      <c r="K3081" s="4">
        <v>0</v>
      </c>
      <c r="L3081" s="4">
        <v>0</v>
      </c>
      <c r="M3081" s="4">
        <v>0</v>
      </c>
      <c r="N3081" s="4">
        <v>0</v>
      </c>
      <c r="O3081" s="13">
        <v>10000</v>
      </c>
      <c r="P3081" s="13">
        <v>9450</v>
      </c>
      <c r="Q3081" s="13">
        <v>0</v>
      </c>
      <c r="R3081" s="13">
        <v>0</v>
      </c>
    </row>
    <row r="3082" spans="1:18" x14ac:dyDescent="0.25">
      <c r="A3082" s="2">
        <v>1717830416</v>
      </c>
      <c r="B3082" s="3">
        <v>1</v>
      </c>
      <c r="C3082" s="5" t="str">
        <f>IF(B3082=1,"SPOT","NO SPOT")</f>
        <v>SPOT</v>
      </c>
      <c r="D3082" s="15">
        <f>IF(C3082="NO SPOT",B3082/SUMIF($C$1:$C$6359,"NO SPOT",$B$1:$B$6359),0)</f>
        <v>0</v>
      </c>
      <c r="E3082" s="15">
        <f>SUM($D$2:D3082)</f>
        <v>1.0000000000000537</v>
      </c>
      <c r="F3082" s="6">
        <f>B3082/23078</f>
        <v>4.3331311205477081E-5</v>
      </c>
      <c r="G3082" s="4">
        <v>1</v>
      </c>
      <c r="H3082" s="4">
        <v>0</v>
      </c>
      <c r="I3082" s="4">
        <v>0</v>
      </c>
      <c r="J3082" s="4">
        <v>1</v>
      </c>
      <c r="K3082" s="4">
        <v>0</v>
      </c>
      <c r="L3082" s="4">
        <v>0</v>
      </c>
      <c r="M3082" s="4">
        <v>0</v>
      </c>
      <c r="N3082" s="4">
        <v>0</v>
      </c>
      <c r="O3082" s="13">
        <v>4900</v>
      </c>
      <c r="P3082" s="13">
        <v>14358</v>
      </c>
      <c r="Q3082" s="13">
        <v>0</v>
      </c>
      <c r="R3082" s="13">
        <v>0</v>
      </c>
    </row>
    <row r="3083" spans="1:18" x14ac:dyDescent="0.25">
      <c r="A3083" s="2">
        <v>1718057837</v>
      </c>
      <c r="B3083" s="3">
        <v>1</v>
      </c>
      <c r="C3083" s="5" t="str">
        <f>IF(B3083=1,"SPOT","NO SPOT")</f>
        <v>SPOT</v>
      </c>
      <c r="D3083" s="15">
        <f>IF(C3083="NO SPOT",B3083/SUMIF($C$1:$C$6359,"NO SPOT",$B$1:$B$6359),0)</f>
        <v>0</v>
      </c>
      <c r="E3083" s="15">
        <f>SUM($D$2:D3083)</f>
        <v>1.0000000000000537</v>
      </c>
      <c r="F3083" s="6">
        <f>B3083/23078</f>
        <v>4.3331311205477081E-5</v>
      </c>
      <c r="G3083" s="4">
        <v>1</v>
      </c>
      <c r="H3083" s="4">
        <v>0</v>
      </c>
      <c r="I3083" s="4">
        <v>0</v>
      </c>
      <c r="J3083" s="4">
        <v>1</v>
      </c>
      <c r="K3083" s="4">
        <v>0</v>
      </c>
      <c r="L3083" s="4">
        <v>0</v>
      </c>
      <c r="M3083" s="4">
        <v>0</v>
      </c>
      <c r="N3083" s="4">
        <v>0</v>
      </c>
      <c r="O3083" s="13">
        <v>5400</v>
      </c>
      <c r="P3083" s="13">
        <v>9580</v>
      </c>
      <c r="Q3083" s="13">
        <v>0</v>
      </c>
      <c r="R3083" s="13">
        <v>0</v>
      </c>
    </row>
    <row r="3084" spans="1:18" x14ac:dyDescent="0.25">
      <c r="A3084" s="2">
        <v>1719984864</v>
      </c>
      <c r="B3084" s="3">
        <v>1</v>
      </c>
      <c r="C3084" s="5" t="str">
        <f>IF(B3084=1,"SPOT","NO SPOT")</f>
        <v>SPOT</v>
      </c>
      <c r="D3084" s="15">
        <f>IF(C3084="NO SPOT",B3084/SUMIF($C$1:$C$6359,"NO SPOT",$B$1:$B$6359),0)</f>
        <v>0</v>
      </c>
      <c r="E3084" s="15">
        <f>SUM($D$2:D3084)</f>
        <v>1.0000000000000537</v>
      </c>
      <c r="F3084" s="6">
        <f>B3084/23078</f>
        <v>4.3331311205477081E-5</v>
      </c>
      <c r="G3084" s="4">
        <v>0</v>
      </c>
      <c r="H3084" s="4">
        <v>1</v>
      </c>
      <c r="I3084" s="4">
        <v>0</v>
      </c>
      <c r="J3084" s="4">
        <v>0</v>
      </c>
      <c r="K3084" s="4">
        <v>0</v>
      </c>
      <c r="L3084" s="4">
        <v>1</v>
      </c>
      <c r="M3084" s="4">
        <v>0</v>
      </c>
      <c r="N3084" s="4">
        <v>0</v>
      </c>
      <c r="O3084" s="13">
        <v>2600</v>
      </c>
      <c r="P3084" s="13">
        <v>49221</v>
      </c>
      <c r="Q3084" s="13">
        <v>0</v>
      </c>
      <c r="R3084" s="13">
        <v>0</v>
      </c>
    </row>
    <row r="3085" spans="1:18" x14ac:dyDescent="0.25">
      <c r="A3085" s="2">
        <v>1754715793</v>
      </c>
      <c r="B3085" s="3">
        <v>1</v>
      </c>
      <c r="C3085" s="5" t="str">
        <f>IF(B3085=1,"SPOT","NO SPOT")</f>
        <v>SPOT</v>
      </c>
      <c r="D3085" s="15">
        <f>IF(C3085="NO SPOT",B3085/SUMIF($C$1:$C$6359,"NO SPOT",$B$1:$B$6359),0)</f>
        <v>0</v>
      </c>
      <c r="E3085" s="15">
        <f>SUM($D$2:D3085)</f>
        <v>1.0000000000000537</v>
      </c>
      <c r="F3085" s="6">
        <f>B3085/23078</f>
        <v>4.3331311205477081E-5</v>
      </c>
      <c r="G3085" s="4">
        <v>0</v>
      </c>
      <c r="H3085" s="4">
        <v>1</v>
      </c>
      <c r="I3085" s="4">
        <v>0</v>
      </c>
      <c r="J3085" s="4">
        <v>0</v>
      </c>
      <c r="K3085" s="4">
        <v>0</v>
      </c>
      <c r="L3085" s="4">
        <v>1</v>
      </c>
      <c r="M3085" s="4">
        <v>0</v>
      </c>
      <c r="N3085" s="4">
        <v>0</v>
      </c>
      <c r="O3085" s="13">
        <v>2948</v>
      </c>
      <c r="P3085" s="13">
        <v>33723</v>
      </c>
      <c r="Q3085" s="13">
        <v>0</v>
      </c>
      <c r="R3085" s="13">
        <v>0</v>
      </c>
    </row>
    <row r="3086" spans="1:18" x14ac:dyDescent="0.25">
      <c r="A3086" s="2">
        <v>1800514760</v>
      </c>
      <c r="B3086" s="3">
        <v>1</v>
      </c>
      <c r="C3086" s="5" t="str">
        <f>IF(B3086=1,"SPOT","NO SPOT")</f>
        <v>SPOT</v>
      </c>
      <c r="D3086" s="15">
        <f>IF(C3086="NO SPOT",B3086/SUMIF($C$1:$C$6359,"NO SPOT",$B$1:$B$6359),0)</f>
        <v>0</v>
      </c>
      <c r="E3086" s="15">
        <f>SUM($D$2:D3086)</f>
        <v>1.0000000000000537</v>
      </c>
      <c r="F3086" s="6">
        <f>B3086/23078</f>
        <v>4.3331311205477081E-5</v>
      </c>
      <c r="G3086" s="4">
        <v>0</v>
      </c>
      <c r="H3086" s="4">
        <v>0</v>
      </c>
      <c r="I3086" s="4">
        <v>1</v>
      </c>
      <c r="J3086" s="4">
        <v>0</v>
      </c>
      <c r="K3086" s="4">
        <v>0</v>
      </c>
      <c r="L3086" s="4">
        <v>1</v>
      </c>
      <c r="M3086" s="4">
        <v>0</v>
      </c>
      <c r="N3086" s="4">
        <v>0</v>
      </c>
      <c r="O3086" s="13">
        <v>8100</v>
      </c>
      <c r="P3086" s="13">
        <v>33076</v>
      </c>
      <c r="Q3086" s="13">
        <v>0</v>
      </c>
      <c r="R3086" s="13">
        <v>0</v>
      </c>
    </row>
    <row r="3087" spans="1:18" x14ac:dyDescent="0.25">
      <c r="A3087" s="2">
        <v>1800603670</v>
      </c>
      <c r="B3087" s="3">
        <v>1</v>
      </c>
      <c r="C3087" s="5" t="str">
        <f>IF(B3087=1,"SPOT","NO SPOT")</f>
        <v>SPOT</v>
      </c>
      <c r="D3087" s="15">
        <f>IF(C3087="NO SPOT",B3087/SUMIF($C$1:$C$6359,"NO SPOT",$B$1:$B$6359),0)</f>
        <v>0</v>
      </c>
      <c r="E3087" s="15">
        <f>SUM($D$2:D3087)</f>
        <v>1.0000000000000537</v>
      </c>
      <c r="F3087" s="6">
        <f>B3087/23078</f>
        <v>4.3331311205477081E-5</v>
      </c>
      <c r="G3087" s="4">
        <v>1</v>
      </c>
      <c r="H3087" s="4">
        <v>0</v>
      </c>
      <c r="I3087" s="4">
        <v>0</v>
      </c>
      <c r="J3087" s="4">
        <v>0</v>
      </c>
      <c r="K3087" s="4">
        <v>0</v>
      </c>
      <c r="L3087" s="4">
        <v>1</v>
      </c>
      <c r="M3087" s="4">
        <v>0</v>
      </c>
      <c r="N3087" s="4">
        <v>0</v>
      </c>
      <c r="O3087" s="13">
        <v>26220</v>
      </c>
      <c r="P3087" s="13">
        <v>31138</v>
      </c>
      <c r="Q3087" s="13">
        <v>196</v>
      </c>
      <c r="R3087" s="13">
        <v>0</v>
      </c>
    </row>
    <row r="3088" spans="1:18" x14ac:dyDescent="0.25">
      <c r="A3088" s="2">
        <v>1800896738</v>
      </c>
      <c r="B3088" s="3">
        <v>1</v>
      </c>
      <c r="C3088" s="5" t="str">
        <f>IF(B3088=1,"SPOT","NO SPOT")</f>
        <v>SPOT</v>
      </c>
      <c r="D3088" s="15">
        <f>IF(C3088="NO SPOT",B3088/SUMIF($C$1:$C$6359,"NO SPOT",$B$1:$B$6359),0)</f>
        <v>0</v>
      </c>
      <c r="E3088" s="15">
        <f>SUM($D$2:D3088)</f>
        <v>1.0000000000000537</v>
      </c>
      <c r="F3088" s="6">
        <f>B3088/23078</f>
        <v>4.3331311205477081E-5</v>
      </c>
      <c r="G3088" s="4">
        <v>1</v>
      </c>
      <c r="H3088" s="4">
        <v>0</v>
      </c>
      <c r="I3088" s="4">
        <v>0</v>
      </c>
      <c r="J3088" s="4">
        <v>0</v>
      </c>
      <c r="K3088" s="4">
        <v>0</v>
      </c>
      <c r="L3088" s="4">
        <v>1</v>
      </c>
      <c r="M3088" s="4">
        <v>0</v>
      </c>
      <c r="N3088" s="4">
        <v>0</v>
      </c>
      <c r="O3088" s="13">
        <v>460</v>
      </c>
      <c r="P3088" s="13">
        <v>3070</v>
      </c>
      <c r="Q3088" s="13">
        <v>0</v>
      </c>
      <c r="R3088" s="13">
        <v>0</v>
      </c>
    </row>
    <row r="3089" spans="1:18" x14ac:dyDescent="0.25">
      <c r="A3089" s="2">
        <v>1801373794</v>
      </c>
      <c r="B3089" s="3">
        <v>1</v>
      </c>
      <c r="C3089" s="5" t="str">
        <f>IF(B3089=1,"SPOT","NO SPOT")</f>
        <v>SPOT</v>
      </c>
      <c r="D3089" s="15">
        <f>IF(C3089="NO SPOT",B3089/SUMIF($C$1:$C$6359,"NO SPOT",$B$1:$B$6359),0)</f>
        <v>0</v>
      </c>
      <c r="E3089" s="15">
        <f>SUM($D$2:D3089)</f>
        <v>1.0000000000000537</v>
      </c>
      <c r="F3089" s="6">
        <f>B3089/23078</f>
        <v>4.3331311205477081E-5</v>
      </c>
      <c r="G3089" s="4">
        <v>0</v>
      </c>
      <c r="H3089" s="4">
        <v>0</v>
      </c>
      <c r="I3089" s="4">
        <v>1</v>
      </c>
      <c r="J3089" s="4">
        <v>0</v>
      </c>
      <c r="K3089" s="4">
        <v>0</v>
      </c>
      <c r="L3089" s="4">
        <v>1</v>
      </c>
      <c r="M3089" s="4">
        <v>0</v>
      </c>
      <c r="N3089" s="4">
        <v>0</v>
      </c>
      <c r="O3089" s="13">
        <v>210</v>
      </c>
      <c r="P3089" s="13">
        <v>3578</v>
      </c>
      <c r="Q3089" s="13">
        <v>0</v>
      </c>
      <c r="R3089" s="13">
        <v>0</v>
      </c>
    </row>
    <row r="3090" spans="1:18" x14ac:dyDescent="0.25">
      <c r="A3090" s="2">
        <v>1803125721</v>
      </c>
      <c r="B3090" s="3">
        <v>1</v>
      </c>
      <c r="C3090" s="5" t="str">
        <f>IF(B3090=1,"SPOT","NO SPOT")</f>
        <v>SPOT</v>
      </c>
      <c r="D3090" s="15">
        <f>IF(C3090="NO SPOT",B3090/SUMIF($C$1:$C$6359,"NO SPOT",$B$1:$B$6359),0)</f>
        <v>0</v>
      </c>
      <c r="E3090" s="15">
        <f>SUM($D$2:D3090)</f>
        <v>1.0000000000000537</v>
      </c>
      <c r="F3090" s="6">
        <f>B3090/23078</f>
        <v>4.3331311205477081E-5</v>
      </c>
      <c r="G3090" s="4">
        <v>1</v>
      </c>
      <c r="H3090" s="4">
        <v>0</v>
      </c>
      <c r="I3090" s="4">
        <v>0</v>
      </c>
      <c r="J3090" s="4">
        <v>0</v>
      </c>
      <c r="K3090" s="4">
        <v>0</v>
      </c>
      <c r="L3090" s="4">
        <v>1</v>
      </c>
      <c r="M3090" s="4">
        <v>0</v>
      </c>
      <c r="N3090" s="4">
        <v>0</v>
      </c>
      <c r="O3090" s="13">
        <v>33</v>
      </c>
      <c r="P3090" s="13">
        <v>123632</v>
      </c>
      <c r="Q3090" s="13">
        <v>0</v>
      </c>
      <c r="R3090" s="13">
        <v>0</v>
      </c>
    </row>
    <row r="3091" spans="1:18" x14ac:dyDescent="0.25">
      <c r="A3091" s="2">
        <v>1803714565</v>
      </c>
      <c r="B3091" s="3">
        <v>1</v>
      </c>
      <c r="C3091" s="5" t="str">
        <f>IF(B3091=1,"SPOT","NO SPOT")</f>
        <v>SPOT</v>
      </c>
      <c r="D3091" s="15">
        <f>IF(C3091="NO SPOT",B3091/SUMIF($C$1:$C$6359,"NO SPOT",$B$1:$B$6359),0)</f>
        <v>0</v>
      </c>
      <c r="E3091" s="15">
        <f>SUM($D$2:D3091)</f>
        <v>1.0000000000000537</v>
      </c>
      <c r="F3091" s="6">
        <f>B3091/23078</f>
        <v>4.3331311205477081E-5</v>
      </c>
      <c r="G3091" s="4">
        <v>1</v>
      </c>
      <c r="H3091" s="4">
        <v>0</v>
      </c>
      <c r="I3091" s="4">
        <v>0</v>
      </c>
      <c r="J3091" s="4">
        <v>1</v>
      </c>
      <c r="K3091" s="4">
        <v>0</v>
      </c>
      <c r="L3091" s="4">
        <v>0</v>
      </c>
      <c r="M3091" s="4">
        <v>0</v>
      </c>
      <c r="N3091" s="4">
        <v>0</v>
      </c>
      <c r="O3091" s="13">
        <v>5300</v>
      </c>
      <c r="P3091" s="13">
        <v>34185</v>
      </c>
      <c r="Q3091" s="13">
        <v>0</v>
      </c>
      <c r="R3091" s="13">
        <v>0</v>
      </c>
    </row>
    <row r="3092" spans="1:18" x14ac:dyDescent="0.25">
      <c r="A3092" s="2">
        <v>1900506138</v>
      </c>
      <c r="B3092" s="3">
        <v>1</v>
      </c>
      <c r="C3092" s="5" t="str">
        <f>IF(B3092=1,"SPOT","NO SPOT")</f>
        <v>SPOT</v>
      </c>
      <c r="D3092" s="15">
        <f>IF(C3092="NO SPOT",B3092/SUMIF($C$1:$C$6359,"NO SPOT",$B$1:$B$6359),0)</f>
        <v>0</v>
      </c>
      <c r="E3092" s="15">
        <f>SUM($D$2:D3092)</f>
        <v>1.0000000000000537</v>
      </c>
      <c r="F3092" s="6">
        <f>B3092/23078</f>
        <v>4.3331311205477081E-5</v>
      </c>
      <c r="G3092" s="4">
        <v>0</v>
      </c>
      <c r="H3092" s="4">
        <v>0</v>
      </c>
      <c r="I3092" s="4">
        <v>1</v>
      </c>
      <c r="J3092" s="4">
        <v>0</v>
      </c>
      <c r="K3092" s="4">
        <v>0</v>
      </c>
      <c r="L3092" s="4">
        <v>1</v>
      </c>
      <c r="M3092" s="4">
        <v>0</v>
      </c>
      <c r="N3092" s="4">
        <v>0</v>
      </c>
      <c r="O3092" s="13">
        <v>3990</v>
      </c>
      <c r="P3092" s="13">
        <v>25941</v>
      </c>
      <c r="Q3092" s="13">
        <v>0</v>
      </c>
      <c r="R3092" s="13">
        <v>0</v>
      </c>
    </row>
    <row r="3093" spans="1:18" x14ac:dyDescent="0.25">
      <c r="A3093" s="2">
        <v>100174994001</v>
      </c>
      <c r="B3093" s="3">
        <v>1</v>
      </c>
      <c r="C3093" s="5" t="str">
        <f>IF(B3093=1,"SPOT","NO SPOT")</f>
        <v>SPOT</v>
      </c>
      <c r="D3093" s="15">
        <f>IF(C3093="NO SPOT",B3093/SUMIF($C$1:$C$6359,"NO SPOT",$B$1:$B$6359),0)</f>
        <v>0</v>
      </c>
      <c r="E3093" s="15">
        <f>SUM($D$2:D3093)</f>
        <v>1.0000000000000537</v>
      </c>
      <c r="F3093" s="6">
        <f>B3093/23078</f>
        <v>4.3331311205477081E-5</v>
      </c>
      <c r="G3093" s="4">
        <v>0</v>
      </c>
      <c r="H3093" s="4">
        <v>1</v>
      </c>
      <c r="I3093" s="4">
        <v>0</v>
      </c>
      <c r="J3093" s="4">
        <v>1</v>
      </c>
      <c r="K3093" s="4">
        <v>0</v>
      </c>
      <c r="L3093" s="4">
        <v>0</v>
      </c>
      <c r="M3093" s="4">
        <v>0</v>
      </c>
      <c r="N3093" s="4">
        <v>0</v>
      </c>
      <c r="O3093" s="13">
        <v>612</v>
      </c>
      <c r="P3093" s="13">
        <v>5334</v>
      </c>
      <c r="Q3093" s="13">
        <v>681</v>
      </c>
      <c r="R3093" s="13">
        <v>0</v>
      </c>
    </row>
    <row r="3094" spans="1:18" x14ac:dyDescent="0.25">
      <c r="A3094" s="2">
        <v>100720622001</v>
      </c>
      <c r="B3094" s="3">
        <v>1</v>
      </c>
      <c r="C3094" s="5" t="str">
        <f>IF(B3094=1,"SPOT","NO SPOT")</f>
        <v>SPOT</v>
      </c>
      <c r="D3094" s="15">
        <f>IF(C3094="NO SPOT",B3094/SUMIF($C$1:$C$6359,"NO SPOT",$B$1:$B$6359),0)</f>
        <v>0</v>
      </c>
      <c r="E3094" s="15">
        <f>SUM($D$2:D3094)</f>
        <v>1.0000000000000537</v>
      </c>
      <c r="F3094" s="6">
        <f>B3094/23078</f>
        <v>4.3331311205477081E-5</v>
      </c>
      <c r="G3094" s="4">
        <v>0</v>
      </c>
      <c r="H3094" s="4">
        <v>1</v>
      </c>
      <c r="I3094" s="4">
        <v>0</v>
      </c>
      <c r="J3094" s="4">
        <v>0</v>
      </c>
      <c r="K3094" s="4">
        <v>0</v>
      </c>
      <c r="L3094" s="4">
        <v>1</v>
      </c>
      <c r="M3094" s="4">
        <v>0</v>
      </c>
      <c r="N3094" s="4">
        <v>0</v>
      </c>
      <c r="O3094" s="13">
        <v>28</v>
      </c>
      <c r="P3094" s="13">
        <v>970</v>
      </c>
      <c r="Q3094" s="13">
        <v>134</v>
      </c>
      <c r="R3094" s="13">
        <v>0</v>
      </c>
    </row>
    <row r="3095" spans="1:18" x14ac:dyDescent="0.25">
      <c r="A3095" s="2">
        <v>100720846001</v>
      </c>
      <c r="B3095" s="3">
        <v>1</v>
      </c>
      <c r="C3095" s="5" t="str">
        <f>IF(B3095=1,"SPOT","NO SPOT")</f>
        <v>SPOT</v>
      </c>
      <c r="D3095" s="15">
        <f>IF(C3095="NO SPOT",B3095/SUMIF($C$1:$C$6359,"NO SPOT",$B$1:$B$6359),0)</f>
        <v>0</v>
      </c>
      <c r="E3095" s="15">
        <f>SUM($D$2:D3095)</f>
        <v>1.0000000000000537</v>
      </c>
      <c r="F3095" s="6">
        <f>B3095/23078</f>
        <v>4.3331311205477081E-5</v>
      </c>
      <c r="G3095" s="4">
        <v>0</v>
      </c>
      <c r="H3095" s="4">
        <v>1</v>
      </c>
      <c r="I3095" s="4">
        <v>0</v>
      </c>
      <c r="J3095" s="4">
        <v>0</v>
      </c>
      <c r="K3095" s="4">
        <v>0</v>
      </c>
      <c r="L3095" s="4">
        <v>1</v>
      </c>
      <c r="M3095" s="4">
        <v>0</v>
      </c>
      <c r="N3095" s="4">
        <v>0</v>
      </c>
      <c r="O3095" s="13">
        <v>300</v>
      </c>
      <c r="P3095" s="13">
        <v>9595</v>
      </c>
      <c r="Q3095" s="13">
        <v>1214</v>
      </c>
      <c r="R3095" s="13">
        <v>0</v>
      </c>
    </row>
    <row r="3096" spans="1:18" x14ac:dyDescent="0.25">
      <c r="A3096" s="2">
        <v>100923721001</v>
      </c>
      <c r="B3096" s="3">
        <v>1</v>
      </c>
      <c r="C3096" s="5" t="str">
        <f>IF(B3096=1,"SPOT","NO SPOT")</f>
        <v>SPOT</v>
      </c>
      <c r="D3096" s="15">
        <f>IF(C3096="NO SPOT",B3096/SUMIF($C$1:$C$6359,"NO SPOT",$B$1:$B$6359),0)</f>
        <v>0</v>
      </c>
      <c r="E3096" s="15">
        <f>SUM($D$2:D3096)</f>
        <v>1.0000000000000537</v>
      </c>
      <c r="F3096" s="6">
        <f>B3096/23078</f>
        <v>4.3331311205477081E-5</v>
      </c>
      <c r="G3096" s="4">
        <v>0</v>
      </c>
      <c r="H3096" s="4">
        <v>1</v>
      </c>
      <c r="I3096" s="4">
        <v>0</v>
      </c>
      <c r="J3096" s="4">
        <v>0</v>
      </c>
      <c r="K3096" s="4">
        <v>0</v>
      </c>
      <c r="L3096" s="4">
        <v>1</v>
      </c>
      <c r="M3096" s="4">
        <v>0</v>
      </c>
      <c r="N3096" s="4">
        <v>0</v>
      </c>
      <c r="O3096" s="13">
        <v>556</v>
      </c>
      <c r="P3096" s="13">
        <v>21665</v>
      </c>
      <c r="Q3096" s="13">
        <v>3244</v>
      </c>
      <c r="R3096" s="13">
        <v>0</v>
      </c>
    </row>
    <row r="3097" spans="1:18" x14ac:dyDescent="0.25">
      <c r="A3097" s="2">
        <v>100980200001</v>
      </c>
      <c r="B3097" s="3">
        <v>1</v>
      </c>
      <c r="C3097" s="5" t="str">
        <f>IF(B3097=1,"SPOT","NO SPOT")</f>
        <v>SPOT</v>
      </c>
      <c r="D3097" s="15">
        <f>IF(C3097="NO SPOT",B3097/SUMIF($C$1:$C$6359,"NO SPOT",$B$1:$B$6359),0)</f>
        <v>0</v>
      </c>
      <c r="E3097" s="15">
        <f>SUM($D$2:D3097)</f>
        <v>1.0000000000000537</v>
      </c>
      <c r="F3097" s="6">
        <f>B3097/23078</f>
        <v>4.3331311205477081E-5</v>
      </c>
      <c r="G3097" s="4">
        <v>0</v>
      </c>
      <c r="H3097" s="4">
        <v>1</v>
      </c>
      <c r="I3097" s="4">
        <v>0</v>
      </c>
      <c r="J3097" s="4">
        <v>0</v>
      </c>
      <c r="K3097" s="4">
        <v>0</v>
      </c>
      <c r="L3097" s="4">
        <v>1</v>
      </c>
      <c r="M3097" s="4">
        <v>0</v>
      </c>
      <c r="N3097" s="4">
        <v>0</v>
      </c>
      <c r="O3097" s="13">
        <v>4773</v>
      </c>
      <c r="P3097" s="13">
        <v>22064</v>
      </c>
      <c r="Q3097" s="13">
        <v>3375</v>
      </c>
      <c r="R3097" s="13">
        <v>1544</v>
      </c>
    </row>
    <row r="3098" spans="1:18" x14ac:dyDescent="0.25">
      <c r="A3098" s="2">
        <v>101055572001</v>
      </c>
      <c r="B3098" s="3">
        <v>1</v>
      </c>
      <c r="C3098" s="5" t="str">
        <f>IF(B3098=1,"SPOT","NO SPOT")</f>
        <v>SPOT</v>
      </c>
      <c r="D3098" s="15">
        <f>IF(C3098="NO SPOT",B3098/SUMIF($C$1:$C$6359,"NO SPOT",$B$1:$B$6359),0)</f>
        <v>0</v>
      </c>
      <c r="E3098" s="15">
        <f>SUM($D$2:D3098)</f>
        <v>1.0000000000000537</v>
      </c>
      <c r="F3098" s="6">
        <f>B3098/23078</f>
        <v>4.3331311205477081E-5</v>
      </c>
      <c r="G3098" s="4">
        <v>0</v>
      </c>
      <c r="H3098" s="4">
        <v>1</v>
      </c>
      <c r="I3098" s="4">
        <v>0</v>
      </c>
      <c r="J3098" s="4">
        <v>0</v>
      </c>
      <c r="K3098" s="4">
        <v>1</v>
      </c>
      <c r="L3098" s="4">
        <v>0</v>
      </c>
      <c r="M3098" s="4">
        <v>0</v>
      </c>
      <c r="N3098" s="4">
        <v>0</v>
      </c>
      <c r="O3098" s="13">
        <v>358</v>
      </c>
      <c r="P3098" s="13">
        <v>71003</v>
      </c>
      <c r="Q3098" s="13">
        <v>8562</v>
      </c>
      <c r="R3098" s="13">
        <v>0</v>
      </c>
    </row>
    <row r="3099" spans="1:18" x14ac:dyDescent="0.25">
      <c r="A3099" s="2">
        <v>101114627001</v>
      </c>
      <c r="B3099" s="3">
        <v>1</v>
      </c>
      <c r="C3099" s="5" t="str">
        <f>IF(B3099=1,"SPOT","NO SPOT")</f>
        <v>SPOT</v>
      </c>
      <c r="D3099" s="15">
        <f>IF(C3099="NO SPOT",B3099/SUMIF($C$1:$C$6359,"NO SPOT",$B$1:$B$6359),0)</f>
        <v>0</v>
      </c>
      <c r="E3099" s="15">
        <f>SUM($D$2:D3099)</f>
        <v>1.0000000000000537</v>
      </c>
      <c r="F3099" s="6">
        <f>B3099/23078</f>
        <v>4.3331311205477081E-5</v>
      </c>
      <c r="G3099" s="4">
        <v>0</v>
      </c>
      <c r="H3099" s="4">
        <v>1</v>
      </c>
      <c r="I3099" s="4">
        <v>0</v>
      </c>
      <c r="J3099" s="4">
        <v>0</v>
      </c>
      <c r="K3099" s="4">
        <v>0</v>
      </c>
      <c r="L3099" s="4">
        <v>1</v>
      </c>
      <c r="M3099" s="4">
        <v>0</v>
      </c>
      <c r="N3099" s="4">
        <v>0</v>
      </c>
      <c r="O3099" s="13">
        <v>899</v>
      </c>
      <c r="P3099" s="13">
        <v>24597</v>
      </c>
      <c r="Q3099" s="13">
        <v>3855</v>
      </c>
      <c r="R3099" s="13">
        <v>0</v>
      </c>
    </row>
    <row r="3100" spans="1:18" x14ac:dyDescent="0.25">
      <c r="A3100" s="2">
        <v>101313740001</v>
      </c>
      <c r="B3100" s="3">
        <v>1</v>
      </c>
      <c r="C3100" s="5" t="str">
        <f>IF(B3100=1,"SPOT","NO SPOT")</f>
        <v>SPOT</v>
      </c>
      <c r="D3100" s="15">
        <f>IF(C3100="NO SPOT",B3100/SUMIF($C$1:$C$6359,"NO SPOT",$B$1:$B$6359),0)</f>
        <v>0</v>
      </c>
      <c r="E3100" s="15">
        <f>SUM($D$2:D3100)</f>
        <v>1.0000000000000537</v>
      </c>
      <c r="F3100" s="6">
        <f>B3100/23078</f>
        <v>4.3331311205477081E-5</v>
      </c>
      <c r="G3100" s="4">
        <v>0</v>
      </c>
      <c r="H3100" s="4">
        <v>1</v>
      </c>
      <c r="I3100" s="4">
        <v>0</v>
      </c>
      <c r="J3100" s="4">
        <v>0</v>
      </c>
      <c r="K3100" s="4">
        <v>0</v>
      </c>
      <c r="L3100" s="4">
        <v>1</v>
      </c>
      <c r="M3100" s="4">
        <v>0</v>
      </c>
      <c r="N3100" s="4">
        <v>0</v>
      </c>
      <c r="O3100" s="13">
        <v>16000</v>
      </c>
      <c r="P3100" s="13">
        <v>32146</v>
      </c>
      <c r="Q3100" s="13">
        <v>3876</v>
      </c>
      <c r="R3100" s="13">
        <v>0</v>
      </c>
    </row>
    <row r="3101" spans="1:18" x14ac:dyDescent="0.25">
      <c r="A3101" s="2">
        <v>101340008001</v>
      </c>
      <c r="B3101" s="3">
        <v>1</v>
      </c>
      <c r="C3101" s="5" t="str">
        <f>IF(B3101=1,"SPOT","NO SPOT")</f>
        <v>SPOT</v>
      </c>
      <c r="D3101" s="15">
        <f>IF(C3101="NO SPOT",B3101/SUMIF($C$1:$C$6359,"NO SPOT",$B$1:$B$6359),0)</f>
        <v>0</v>
      </c>
      <c r="E3101" s="15">
        <f>SUM($D$2:D3101)</f>
        <v>1.0000000000000537</v>
      </c>
      <c r="F3101" s="6">
        <f>B3101/23078</f>
        <v>4.3331311205477081E-5</v>
      </c>
      <c r="G3101" s="4">
        <v>0</v>
      </c>
      <c r="H3101" s="4">
        <v>1</v>
      </c>
      <c r="I3101" s="4">
        <v>0</v>
      </c>
      <c r="J3101" s="4">
        <v>0</v>
      </c>
      <c r="K3101" s="4">
        <v>0</v>
      </c>
      <c r="L3101" s="4">
        <v>1</v>
      </c>
      <c r="M3101" s="4">
        <v>0</v>
      </c>
      <c r="N3101" s="4">
        <v>0</v>
      </c>
      <c r="O3101" s="13">
        <v>5322</v>
      </c>
      <c r="P3101" s="13">
        <v>51662</v>
      </c>
      <c r="Q3101" s="13">
        <v>6850</v>
      </c>
      <c r="R3101" s="13">
        <v>0</v>
      </c>
    </row>
    <row r="3102" spans="1:18" x14ac:dyDescent="0.25">
      <c r="A3102" s="2">
        <v>101352722001</v>
      </c>
      <c r="B3102" s="3">
        <v>1</v>
      </c>
      <c r="C3102" s="5" t="str">
        <f>IF(B3102=1,"SPOT","NO SPOT")</f>
        <v>SPOT</v>
      </c>
      <c r="D3102" s="15">
        <f>IF(C3102="NO SPOT",B3102/SUMIF($C$1:$C$6359,"NO SPOT",$B$1:$B$6359),0)</f>
        <v>0</v>
      </c>
      <c r="E3102" s="15">
        <f>SUM($D$2:D3102)</f>
        <v>1.0000000000000537</v>
      </c>
      <c r="F3102" s="6">
        <f>B3102/23078</f>
        <v>4.3331311205477081E-5</v>
      </c>
      <c r="G3102" s="4">
        <v>0</v>
      </c>
      <c r="H3102" s="4">
        <v>1</v>
      </c>
      <c r="I3102" s="4">
        <v>0</v>
      </c>
      <c r="J3102" s="4">
        <v>0</v>
      </c>
      <c r="K3102" s="4">
        <v>1</v>
      </c>
      <c r="L3102" s="4">
        <v>0</v>
      </c>
      <c r="M3102" s="4">
        <v>0</v>
      </c>
      <c r="N3102" s="4">
        <v>0</v>
      </c>
      <c r="O3102" s="13">
        <v>60</v>
      </c>
      <c r="P3102" s="13">
        <v>7742</v>
      </c>
      <c r="Q3102" s="13">
        <v>933</v>
      </c>
      <c r="R3102" s="13">
        <v>0</v>
      </c>
    </row>
    <row r="3103" spans="1:18" x14ac:dyDescent="0.25">
      <c r="A3103" s="2">
        <v>101559748001</v>
      </c>
      <c r="B3103" s="3">
        <v>1</v>
      </c>
      <c r="C3103" s="5" t="str">
        <f>IF(B3103=1,"SPOT","NO SPOT")</f>
        <v>SPOT</v>
      </c>
      <c r="D3103" s="15">
        <f>IF(C3103="NO SPOT",B3103/SUMIF($C$1:$C$6359,"NO SPOT",$B$1:$B$6359),0)</f>
        <v>0</v>
      </c>
      <c r="E3103" s="15">
        <f>SUM($D$2:D3103)</f>
        <v>1.0000000000000537</v>
      </c>
      <c r="F3103" s="6">
        <f>B3103/23078</f>
        <v>4.3331311205477081E-5</v>
      </c>
      <c r="G3103" s="4">
        <v>0</v>
      </c>
      <c r="H3103" s="4">
        <v>1</v>
      </c>
      <c r="I3103" s="4">
        <v>0</v>
      </c>
      <c r="J3103" s="4">
        <v>0</v>
      </c>
      <c r="K3103" s="4">
        <v>1</v>
      </c>
      <c r="L3103" s="4">
        <v>0</v>
      </c>
      <c r="M3103" s="4">
        <v>0</v>
      </c>
      <c r="N3103" s="4">
        <v>0</v>
      </c>
      <c r="O3103" s="13">
        <v>100</v>
      </c>
      <c r="P3103" s="13">
        <v>12799</v>
      </c>
      <c r="Q3103" s="13">
        <v>1543</v>
      </c>
      <c r="R3103" s="13">
        <v>0</v>
      </c>
    </row>
    <row r="3104" spans="1:18" x14ac:dyDescent="0.25">
      <c r="A3104" s="2">
        <v>101569804001</v>
      </c>
      <c r="B3104" s="3">
        <v>1</v>
      </c>
      <c r="C3104" s="5" t="str">
        <f>IF(B3104=1,"SPOT","NO SPOT")</f>
        <v>SPOT</v>
      </c>
      <c r="D3104" s="15">
        <f>IF(C3104="NO SPOT",B3104/SUMIF($C$1:$C$6359,"NO SPOT",$B$1:$B$6359),0)</f>
        <v>0</v>
      </c>
      <c r="E3104" s="15">
        <f>SUM($D$2:D3104)</f>
        <v>1.0000000000000537</v>
      </c>
      <c r="F3104" s="6">
        <f>B3104/23078</f>
        <v>4.3331311205477081E-5</v>
      </c>
      <c r="G3104" s="4">
        <v>0</v>
      </c>
      <c r="H3104" s="4">
        <v>1</v>
      </c>
      <c r="I3104" s="4">
        <v>0</v>
      </c>
      <c r="J3104" s="4">
        <v>0</v>
      </c>
      <c r="K3104" s="4">
        <v>1</v>
      </c>
      <c r="L3104" s="4">
        <v>0</v>
      </c>
      <c r="M3104" s="4">
        <v>0</v>
      </c>
      <c r="N3104" s="4">
        <v>0</v>
      </c>
      <c r="O3104" s="13">
        <v>348</v>
      </c>
      <c r="P3104" s="13">
        <v>45764</v>
      </c>
      <c r="Q3104" s="13">
        <v>5519</v>
      </c>
      <c r="R3104" s="13">
        <v>0</v>
      </c>
    </row>
    <row r="3105" spans="1:18" x14ac:dyDescent="0.25">
      <c r="A3105" s="2">
        <v>101609071001</v>
      </c>
      <c r="B3105" s="3">
        <v>1</v>
      </c>
      <c r="C3105" s="5" t="str">
        <f>IF(B3105=1,"SPOT","NO SPOT")</f>
        <v>SPOT</v>
      </c>
      <c r="D3105" s="15">
        <f>IF(C3105="NO SPOT",B3105/SUMIF($C$1:$C$6359,"NO SPOT",$B$1:$B$6359),0)</f>
        <v>0</v>
      </c>
      <c r="E3105" s="15">
        <f>SUM($D$2:D3105)</f>
        <v>1.0000000000000537</v>
      </c>
      <c r="F3105" s="6">
        <f>B3105/23078</f>
        <v>4.3331311205477081E-5</v>
      </c>
      <c r="G3105" s="4">
        <v>0</v>
      </c>
      <c r="H3105" s="4">
        <v>1</v>
      </c>
      <c r="I3105" s="4">
        <v>0</v>
      </c>
      <c r="J3105" s="4">
        <v>0</v>
      </c>
      <c r="K3105" s="4">
        <v>1</v>
      </c>
      <c r="L3105" s="4">
        <v>0</v>
      </c>
      <c r="M3105" s="4">
        <v>0</v>
      </c>
      <c r="N3105" s="4">
        <v>0</v>
      </c>
      <c r="O3105" s="13">
        <v>309</v>
      </c>
      <c r="P3105" s="13">
        <v>7278</v>
      </c>
      <c r="Q3105" s="13">
        <v>1035</v>
      </c>
      <c r="R3105" s="13">
        <v>0</v>
      </c>
    </row>
    <row r="3106" spans="1:18" x14ac:dyDescent="0.25">
      <c r="A3106" s="2">
        <v>101641041001</v>
      </c>
      <c r="B3106" s="3">
        <v>1</v>
      </c>
      <c r="C3106" s="5" t="str">
        <f>IF(B3106=1,"SPOT","NO SPOT")</f>
        <v>SPOT</v>
      </c>
      <c r="D3106" s="15">
        <f>IF(C3106="NO SPOT",B3106/SUMIF($C$1:$C$6359,"NO SPOT",$B$1:$B$6359),0)</f>
        <v>0</v>
      </c>
      <c r="E3106" s="15">
        <f>SUM($D$2:D3106)</f>
        <v>1.0000000000000537</v>
      </c>
      <c r="F3106" s="6">
        <f>B3106/23078</f>
        <v>4.3331311205477081E-5</v>
      </c>
      <c r="G3106" s="4">
        <v>0</v>
      </c>
      <c r="H3106" s="4">
        <v>1</v>
      </c>
      <c r="I3106" s="4">
        <v>0</v>
      </c>
      <c r="J3106" s="4">
        <v>0</v>
      </c>
      <c r="K3106" s="4">
        <v>0</v>
      </c>
      <c r="L3106" s="4">
        <v>1</v>
      </c>
      <c r="M3106" s="4">
        <v>0</v>
      </c>
      <c r="N3106" s="4">
        <v>0</v>
      </c>
      <c r="O3106" s="13">
        <v>4694</v>
      </c>
      <c r="P3106" s="13">
        <v>31255</v>
      </c>
      <c r="Q3106" s="13">
        <v>4894</v>
      </c>
      <c r="R3106" s="13">
        <v>4688</v>
      </c>
    </row>
    <row r="3107" spans="1:18" x14ac:dyDescent="0.25">
      <c r="A3107" s="2">
        <v>101643625001</v>
      </c>
      <c r="B3107" s="3">
        <v>1</v>
      </c>
      <c r="C3107" s="5" t="str">
        <f>IF(B3107=1,"SPOT","NO SPOT")</f>
        <v>SPOT</v>
      </c>
      <c r="D3107" s="15">
        <f>IF(C3107="NO SPOT",B3107/SUMIF($C$1:$C$6359,"NO SPOT",$B$1:$B$6359),0)</f>
        <v>0</v>
      </c>
      <c r="E3107" s="15">
        <f>SUM($D$2:D3107)</f>
        <v>1.0000000000000537</v>
      </c>
      <c r="F3107" s="6">
        <f>B3107/23078</f>
        <v>4.3331311205477081E-5</v>
      </c>
      <c r="G3107" s="4">
        <v>0</v>
      </c>
      <c r="H3107" s="4">
        <v>1</v>
      </c>
      <c r="I3107" s="4">
        <v>0</v>
      </c>
      <c r="J3107" s="4">
        <v>0</v>
      </c>
      <c r="K3107" s="4">
        <v>0</v>
      </c>
      <c r="L3107" s="4">
        <v>1</v>
      </c>
      <c r="M3107" s="4">
        <v>0</v>
      </c>
      <c r="N3107" s="4">
        <v>0</v>
      </c>
      <c r="O3107" s="13">
        <v>342</v>
      </c>
      <c r="P3107" s="13">
        <v>12480</v>
      </c>
      <c r="Q3107" s="13">
        <v>1965</v>
      </c>
      <c r="R3107" s="13">
        <v>0</v>
      </c>
    </row>
    <row r="3108" spans="1:18" x14ac:dyDescent="0.25">
      <c r="A3108" s="2">
        <v>101653947001</v>
      </c>
      <c r="B3108" s="3">
        <v>1</v>
      </c>
      <c r="C3108" s="5" t="str">
        <f>IF(B3108=1,"SPOT","NO SPOT")</f>
        <v>SPOT</v>
      </c>
      <c r="D3108" s="15">
        <f>IF(C3108="NO SPOT",B3108/SUMIF($C$1:$C$6359,"NO SPOT",$B$1:$B$6359),0)</f>
        <v>0</v>
      </c>
      <c r="E3108" s="15">
        <f>SUM($D$2:D3108)</f>
        <v>1.0000000000000537</v>
      </c>
      <c r="F3108" s="6">
        <f>B3108/23078</f>
        <v>4.3331311205477081E-5</v>
      </c>
      <c r="G3108" s="4">
        <v>0</v>
      </c>
      <c r="H3108" s="4">
        <v>1</v>
      </c>
      <c r="I3108" s="4">
        <v>0</v>
      </c>
      <c r="J3108" s="4">
        <v>0</v>
      </c>
      <c r="K3108" s="4">
        <v>0</v>
      </c>
      <c r="L3108" s="4">
        <v>1</v>
      </c>
      <c r="M3108" s="4">
        <v>0</v>
      </c>
      <c r="N3108" s="4">
        <v>0</v>
      </c>
      <c r="O3108" s="13">
        <v>1319</v>
      </c>
      <c r="P3108" s="13">
        <v>35299</v>
      </c>
      <c r="Q3108" s="13">
        <v>4299</v>
      </c>
      <c r="R3108" s="13">
        <v>0</v>
      </c>
    </row>
    <row r="3109" spans="1:18" x14ac:dyDescent="0.25">
      <c r="A3109" s="2">
        <v>101705242001</v>
      </c>
      <c r="B3109" s="3">
        <v>1</v>
      </c>
      <c r="C3109" s="5" t="str">
        <f>IF(B3109=1,"SPOT","NO SPOT")</f>
        <v>SPOT</v>
      </c>
      <c r="D3109" s="15">
        <f>IF(C3109="NO SPOT",B3109/SUMIF($C$1:$C$6359,"NO SPOT",$B$1:$B$6359),0)</f>
        <v>0</v>
      </c>
      <c r="E3109" s="15">
        <f>SUM($D$2:D3109)</f>
        <v>1.0000000000000537</v>
      </c>
      <c r="F3109" s="6">
        <f>B3109/23078</f>
        <v>4.3331311205477081E-5</v>
      </c>
      <c r="G3109" s="4">
        <v>0</v>
      </c>
      <c r="H3109" s="4">
        <v>1</v>
      </c>
      <c r="I3109" s="4">
        <v>0</v>
      </c>
      <c r="J3109" s="4">
        <v>0</v>
      </c>
      <c r="K3109" s="4">
        <v>1</v>
      </c>
      <c r="L3109" s="4">
        <v>0</v>
      </c>
      <c r="M3109" s="4">
        <v>0</v>
      </c>
      <c r="N3109" s="4">
        <v>0</v>
      </c>
      <c r="O3109" s="13">
        <v>60</v>
      </c>
      <c r="P3109" s="13">
        <v>7742</v>
      </c>
      <c r="Q3109" s="13">
        <v>933</v>
      </c>
      <c r="R3109" s="13">
        <v>0</v>
      </c>
    </row>
    <row r="3110" spans="1:18" x14ac:dyDescent="0.25">
      <c r="A3110" s="2">
        <v>101707909001</v>
      </c>
      <c r="B3110" s="3">
        <v>1</v>
      </c>
      <c r="C3110" s="5" t="str">
        <f>IF(B3110=1,"SPOT","NO SPOT")</f>
        <v>SPOT</v>
      </c>
      <c r="D3110" s="15">
        <f>IF(C3110="NO SPOT",B3110/SUMIF($C$1:$C$6359,"NO SPOT",$B$1:$B$6359),0)</f>
        <v>0</v>
      </c>
      <c r="E3110" s="15">
        <f>SUM($D$2:D3110)</f>
        <v>1.0000000000000537</v>
      </c>
      <c r="F3110" s="6">
        <f>B3110/23078</f>
        <v>4.3331311205477081E-5</v>
      </c>
      <c r="G3110" s="4">
        <v>0</v>
      </c>
      <c r="H3110" s="4">
        <v>1</v>
      </c>
      <c r="I3110" s="4">
        <v>0</v>
      </c>
      <c r="J3110" s="4">
        <v>0</v>
      </c>
      <c r="K3110" s="4">
        <v>0</v>
      </c>
      <c r="L3110" s="4">
        <v>1</v>
      </c>
      <c r="M3110" s="4">
        <v>0</v>
      </c>
      <c r="N3110" s="4">
        <v>0</v>
      </c>
      <c r="O3110" s="13">
        <v>95</v>
      </c>
      <c r="P3110" s="13">
        <v>4472</v>
      </c>
      <c r="Q3110" s="13">
        <v>598</v>
      </c>
      <c r="R3110" s="13">
        <v>0</v>
      </c>
    </row>
    <row r="3111" spans="1:18" x14ac:dyDescent="0.25">
      <c r="A3111" s="2">
        <v>101734291001</v>
      </c>
      <c r="B3111" s="3">
        <v>1</v>
      </c>
      <c r="C3111" s="5" t="str">
        <f>IF(B3111=1,"SPOT","NO SPOT")</f>
        <v>SPOT</v>
      </c>
      <c r="D3111" s="15">
        <f>IF(C3111="NO SPOT",B3111/SUMIF($C$1:$C$6359,"NO SPOT",$B$1:$B$6359),0)</f>
        <v>0</v>
      </c>
      <c r="E3111" s="15">
        <f>SUM($D$2:D3111)</f>
        <v>1.0000000000000537</v>
      </c>
      <c r="F3111" s="6">
        <f>B3111/23078</f>
        <v>4.3331311205477081E-5</v>
      </c>
      <c r="G3111" s="4">
        <v>0</v>
      </c>
      <c r="H3111" s="4">
        <v>1</v>
      </c>
      <c r="I3111" s="4">
        <v>0</v>
      </c>
      <c r="J3111" s="4">
        <v>0</v>
      </c>
      <c r="K3111" s="4">
        <v>0</v>
      </c>
      <c r="L3111" s="4">
        <v>1</v>
      </c>
      <c r="M3111" s="4">
        <v>0</v>
      </c>
      <c r="N3111" s="4">
        <v>0</v>
      </c>
      <c r="O3111" s="13">
        <v>140</v>
      </c>
      <c r="P3111" s="13">
        <v>8437</v>
      </c>
      <c r="Q3111" s="13">
        <v>1068</v>
      </c>
      <c r="R3111" s="13">
        <v>0</v>
      </c>
    </row>
    <row r="3112" spans="1:18" x14ac:dyDescent="0.25">
      <c r="A3112" s="2">
        <v>101784635001</v>
      </c>
      <c r="B3112" s="3">
        <v>1</v>
      </c>
      <c r="C3112" s="5" t="str">
        <f>IF(B3112=1,"SPOT","NO SPOT")</f>
        <v>SPOT</v>
      </c>
      <c r="D3112" s="15">
        <f>IF(C3112="NO SPOT",B3112/SUMIF($C$1:$C$6359,"NO SPOT",$B$1:$B$6359),0)</f>
        <v>0</v>
      </c>
      <c r="E3112" s="15">
        <f>SUM($D$2:D3112)</f>
        <v>1.0000000000000537</v>
      </c>
      <c r="F3112" s="6">
        <f>B3112/23078</f>
        <v>4.3331311205477081E-5</v>
      </c>
      <c r="G3112" s="4">
        <v>1</v>
      </c>
      <c r="H3112" s="4">
        <v>0</v>
      </c>
      <c r="I3112" s="4">
        <v>0</v>
      </c>
      <c r="J3112" s="4">
        <v>1</v>
      </c>
      <c r="K3112" s="4">
        <v>0</v>
      </c>
      <c r="L3112" s="4">
        <v>0</v>
      </c>
      <c r="M3112" s="4">
        <v>0</v>
      </c>
      <c r="N3112" s="4">
        <v>0</v>
      </c>
      <c r="O3112" s="13">
        <v>7619</v>
      </c>
      <c r="P3112" s="13">
        <v>22725</v>
      </c>
      <c r="Q3112" s="13">
        <v>3553</v>
      </c>
      <c r="R3112" s="13">
        <v>0</v>
      </c>
    </row>
    <row r="3113" spans="1:18" x14ac:dyDescent="0.25">
      <c r="A3113" s="2">
        <v>101824365001</v>
      </c>
      <c r="B3113" s="3">
        <v>1</v>
      </c>
      <c r="C3113" s="5" t="str">
        <f>IF(B3113=1,"SPOT","NO SPOT")</f>
        <v>SPOT</v>
      </c>
      <c r="D3113" s="15">
        <f>IF(C3113="NO SPOT",B3113/SUMIF($C$1:$C$6359,"NO SPOT",$B$1:$B$6359),0)</f>
        <v>0</v>
      </c>
      <c r="E3113" s="15">
        <f>SUM($D$2:D3113)</f>
        <v>1.0000000000000537</v>
      </c>
      <c r="F3113" s="6">
        <f>B3113/23078</f>
        <v>4.3331311205477081E-5</v>
      </c>
      <c r="G3113" s="4">
        <v>0</v>
      </c>
      <c r="H3113" s="4">
        <v>1</v>
      </c>
      <c r="I3113" s="4">
        <v>0</v>
      </c>
      <c r="J3113" s="4">
        <v>0</v>
      </c>
      <c r="K3113" s="4">
        <v>0</v>
      </c>
      <c r="L3113" s="4">
        <v>1</v>
      </c>
      <c r="M3113" s="4">
        <v>0</v>
      </c>
      <c r="N3113" s="4">
        <v>0</v>
      </c>
      <c r="O3113" s="13">
        <v>1300</v>
      </c>
      <c r="P3113" s="13">
        <v>12605</v>
      </c>
      <c r="Q3113" s="13">
        <v>1520</v>
      </c>
      <c r="R3113" s="13">
        <v>0</v>
      </c>
    </row>
    <row r="3114" spans="1:18" x14ac:dyDescent="0.25">
      <c r="A3114" s="2">
        <v>101832426001</v>
      </c>
      <c r="B3114" s="3">
        <v>1</v>
      </c>
      <c r="C3114" s="5" t="str">
        <f>IF(B3114=1,"SPOT","NO SPOT")</f>
        <v>SPOT</v>
      </c>
      <c r="D3114" s="15">
        <f>IF(C3114="NO SPOT",B3114/SUMIF($C$1:$C$6359,"NO SPOT",$B$1:$B$6359),0)</f>
        <v>0</v>
      </c>
      <c r="E3114" s="15">
        <f>SUM($D$2:D3114)</f>
        <v>1.0000000000000537</v>
      </c>
      <c r="F3114" s="6">
        <f>B3114/23078</f>
        <v>4.3331311205477081E-5</v>
      </c>
      <c r="G3114" s="4">
        <v>0</v>
      </c>
      <c r="H3114" s="4">
        <v>1</v>
      </c>
      <c r="I3114" s="4">
        <v>0</v>
      </c>
      <c r="J3114" s="4">
        <v>0</v>
      </c>
      <c r="K3114" s="4">
        <v>0</v>
      </c>
      <c r="L3114" s="4">
        <v>1</v>
      </c>
      <c r="M3114" s="4">
        <v>0</v>
      </c>
      <c r="N3114" s="4">
        <v>0</v>
      </c>
      <c r="O3114" s="13">
        <v>159</v>
      </c>
      <c r="P3114" s="13">
        <v>3876</v>
      </c>
      <c r="Q3114" s="13">
        <v>472</v>
      </c>
      <c r="R3114" s="13">
        <v>0</v>
      </c>
    </row>
    <row r="3115" spans="1:18" x14ac:dyDescent="0.25">
      <c r="A3115" s="2">
        <v>101854065001</v>
      </c>
      <c r="B3115" s="3">
        <v>1</v>
      </c>
      <c r="C3115" s="5" t="str">
        <f>IF(B3115=1,"SPOT","NO SPOT")</f>
        <v>SPOT</v>
      </c>
      <c r="D3115" s="15">
        <f>IF(C3115="NO SPOT",B3115/SUMIF($C$1:$C$6359,"NO SPOT",$B$1:$B$6359),0)</f>
        <v>0</v>
      </c>
      <c r="E3115" s="15">
        <f>SUM($D$2:D3115)</f>
        <v>1.0000000000000537</v>
      </c>
      <c r="F3115" s="6">
        <f>B3115/23078</f>
        <v>4.3331311205477081E-5</v>
      </c>
      <c r="G3115" s="4">
        <v>0</v>
      </c>
      <c r="H3115" s="4">
        <v>1</v>
      </c>
      <c r="I3115" s="4">
        <v>0</v>
      </c>
      <c r="J3115" s="4">
        <v>0</v>
      </c>
      <c r="K3115" s="4">
        <v>0</v>
      </c>
      <c r="L3115" s="4">
        <v>1</v>
      </c>
      <c r="M3115" s="4">
        <v>0</v>
      </c>
      <c r="N3115" s="4">
        <v>0</v>
      </c>
      <c r="O3115" s="13">
        <v>19600</v>
      </c>
      <c r="P3115" s="13">
        <v>14072</v>
      </c>
      <c r="Q3115" s="13">
        <v>1697</v>
      </c>
      <c r="R3115" s="13">
        <v>0</v>
      </c>
    </row>
    <row r="3116" spans="1:18" x14ac:dyDescent="0.25">
      <c r="A3116" s="2">
        <v>101854651001</v>
      </c>
      <c r="B3116" s="3">
        <v>1</v>
      </c>
      <c r="C3116" s="5" t="str">
        <f>IF(B3116=1,"SPOT","NO SPOT")</f>
        <v>SPOT</v>
      </c>
      <c r="D3116" s="15">
        <f>IF(C3116="NO SPOT",B3116/SUMIF($C$1:$C$6359,"NO SPOT",$B$1:$B$6359),0)</f>
        <v>0</v>
      </c>
      <c r="E3116" s="15">
        <f>SUM($D$2:D3116)</f>
        <v>1.0000000000000537</v>
      </c>
      <c r="F3116" s="6">
        <f>B3116/23078</f>
        <v>4.3331311205477081E-5</v>
      </c>
      <c r="G3116" s="4">
        <v>0</v>
      </c>
      <c r="H3116" s="4">
        <v>1</v>
      </c>
      <c r="I3116" s="4">
        <v>0</v>
      </c>
      <c r="J3116" s="4">
        <v>0</v>
      </c>
      <c r="K3116" s="4">
        <v>1</v>
      </c>
      <c r="L3116" s="4">
        <v>0</v>
      </c>
      <c r="M3116" s="4">
        <v>0</v>
      </c>
      <c r="N3116" s="4">
        <v>0</v>
      </c>
      <c r="O3116" s="13">
        <v>7000</v>
      </c>
      <c r="P3116" s="13">
        <v>31882</v>
      </c>
      <c r="Q3116" s="13">
        <v>4929</v>
      </c>
      <c r="R3116" s="13">
        <v>0</v>
      </c>
    </row>
    <row r="3117" spans="1:18" x14ac:dyDescent="0.25">
      <c r="A3117" s="2">
        <v>101941185001</v>
      </c>
      <c r="B3117" s="3">
        <v>1</v>
      </c>
      <c r="C3117" s="5" t="str">
        <f>IF(B3117=1,"SPOT","NO SPOT")</f>
        <v>SPOT</v>
      </c>
      <c r="D3117" s="15">
        <f>IF(C3117="NO SPOT",B3117/SUMIF($C$1:$C$6359,"NO SPOT",$B$1:$B$6359),0)</f>
        <v>0</v>
      </c>
      <c r="E3117" s="15">
        <f>SUM($D$2:D3117)</f>
        <v>1.0000000000000537</v>
      </c>
      <c r="F3117" s="6">
        <f>B3117/23078</f>
        <v>4.3331311205477081E-5</v>
      </c>
      <c r="G3117" s="4">
        <v>0</v>
      </c>
      <c r="H3117" s="4">
        <v>1</v>
      </c>
      <c r="I3117" s="4">
        <v>0</v>
      </c>
      <c r="J3117" s="4">
        <v>0</v>
      </c>
      <c r="K3117" s="4">
        <v>1</v>
      </c>
      <c r="L3117" s="4">
        <v>0</v>
      </c>
      <c r="M3117" s="4">
        <v>0</v>
      </c>
      <c r="N3117" s="4">
        <v>0</v>
      </c>
      <c r="O3117" s="13">
        <v>822</v>
      </c>
      <c r="P3117" s="13">
        <v>7125</v>
      </c>
      <c r="Q3117" s="13">
        <v>859</v>
      </c>
      <c r="R3117" s="13">
        <v>0</v>
      </c>
    </row>
    <row r="3118" spans="1:18" x14ac:dyDescent="0.25">
      <c r="A3118" s="2">
        <v>101962090001</v>
      </c>
      <c r="B3118" s="3">
        <v>1</v>
      </c>
      <c r="C3118" s="5" t="str">
        <f>IF(B3118=1,"SPOT","NO SPOT")</f>
        <v>SPOT</v>
      </c>
      <c r="D3118" s="15">
        <f>IF(C3118="NO SPOT",B3118/SUMIF($C$1:$C$6359,"NO SPOT",$B$1:$B$6359),0)</f>
        <v>0</v>
      </c>
      <c r="E3118" s="15">
        <f>SUM($D$2:D3118)</f>
        <v>1.0000000000000537</v>
      </c>
      <c r="F3118" s="6">
        <f>B3118/23078</f>
        <v>4.3331311205477081E-5</v>
      </c>
      <c r="G3118" s="4">
        <v>0</v>
      </c>
      <c r="H3118" s="4">
        <v>1</v>
      </c>
      <c r="I3118" s="4">
        <v>0</v>
      </c>
      <c r="J3118" s="4">
        <v>0</v>
      </c>
      <c r="K3118" s="4">
        <v>1</v>
      </c>
      <c r="L3118" s="4">
        <v>0</v>
      </c>
      <c r="M3118" s="4">
        <v>0</v>
      </c>
      <c r="N3118" s="4">
        <v>0</v>
      </c>
      <c r="O3118" s="13">
        <v>380</v>
      </c>
      <c r="P3118" s="13">
        <v>10008</v>
      </c>
      <c r="Q3118" s="13">
        <v>1447</v>
      </c>
      <c r="R3118" s="13">
        <v>0</v>
      </c>
    </row>
    <row r="3119" spans="1:18" x14ac:dyDescent="0.25">
      <c r="A3119" s="2">
        <v>102004140001</v>
      </c>
      <c r="B3119" s="3">
        <v>1</v>
      </c>
      <c r="C3119" s="5" t="str">
        <f>IF(B3119=1,"SPOT","NO SPOT")</f>
        <v>SPOT</v>
      </c>
      <c r="D3119" s="15">
        <f>IF(C3119="NO SPOT",B3119/SUMIF($C$1:$C$6359,"NO SPOT",$B$1:$B$6359),0)</f>
        <v>0</v>
      </c>
      <c r="E3119" s="15">
        <f>SUM($D$2:D3119)</f>
        <v>1.0000000000000537</v>
      </c>
      <c r="F3119" s="6">
        <f>B3119/23078</f>
        <v>4.3331311205477081E-5</v>
      </c>
      <c r="G3119" s="4">
        <v>1</v>
      </c>
      <c r="H3119" s="4">
        <v>0</v>
      </c>
      <c r="I3119" s="4">
        <v>0</v>
      </c>
      <c r="J3119" s="4">
        <v>0</v>
      </c>
      <c r="K3119" s="4">
        <v>0</v>
      </c>
      <c r="L3119" s="4">
        <v>1</v>
      </c>
      <c r="M3119" s="4">
        <v>0</v>
      </c>
      <c r="N3119" s="4">
        <v>0</v>
      </c>
      <c r="O3119" s="13">
        <v>19868</v>
      </c>
      <c r="P3119" s="13">
        <v>20151</v>
      </c>
      <c r="Q3119" s="13">
        <v>2551</v>
      </c>
      <c r="R3119" s="13">
        <v>0</v>
      </c>
    </row>
    <row r="3120" spans="1:18" x14ac:dyDescent="0.25">
      <c r="A3120" s="2">
        <v>102050028001</v>
      </c>
      <c r="B3120" s="3">
        <v>1</v>
      </c>
      <c r="C3120" s="5" t="str">
        <f>IF(B3120=1,"SPOT","NO SPOT")</f>
        <v>SPOT</v>
      </c>
      <c r="D3120" s="15">
        <f>IF(C3120="NO SPOT",B3120/SUMIF($C$1:$C$6359,"NO SPOT",$B$1:$B$6359),0)</f>
        <v>0</v>
      </c>
      <c r="E3120" s="15">
        <f>SUM($D$2:D3120)</f>
        <v>1.0000000000000537</v>
      </c>
      <c r="F3120" s="6">
        <f>B3120/23078</f>
        <v>4.3331311205477081E-5</v>
      </c>
      <c r="G3120" s="4">
        <v>0</v>
      </c>
      <c r="H3120" s="4">
        <v>1</v>
      </c>
      <c r="I3120" s="4">
        <v>0</v>
      </c>
      <c r="J3120" s="4">
        <v>0</v>
      </c>
      <c r="K3120" s="4">
        <v>1</v>
      </c>
      <c r="L3120" s="4">
        <v>0</v>
      </c>
      <c r="M3120" s="4">
        <v>0</v>
      </c>
      <c r="N3120" s="4">
        <v>0</v>
      </c>
      <c r="O3120" s="13">
        <v>25000</v>
      </c>
      <c r="P3120" s="13">
        <v>78275</v>
      </c>
      <c r="Q3120" s="13">
        <v>9439</v>
      </c>
      <c r="R3120" s="13">
        <v>0</v>
      </c>
    </row>
    <row r="3121" spans="1:18" x14ac:dyDescent="0.25">
      <c r="A3121" s="2">
        <v>102069069001</v>
      </c>
      <c r="B3121" s="3">
        <v>1</v>
      </c>
      <c r="C3121" s="5" t="str">
        <f>IF(B3121=1,"SPOT","NO SPOT")</f>
        <v>SPOT</v>
      </c>
      <c r="D3121" s="15">
        <f>IF(C3121="NO SPOT",B3121/SUMIF($C$1:$C$6359,"NO SPOT",$B$1:$B$6359),0)</f>
        <v>0</v>
      </c>
      <c r="E3121" s="15">
        <f>SUM($D$2:D3121)</f>
        <v>1.0000000000000537</v>
      </c>
      <c r="F3121" s="6">
        <f>B3121/23078</f>
        <v>4.3331311205477081E-5</v>
      </c>
      <c r="G3121" s="4">
        <v>0</v>
      </c>
      <c r="H3121" s="4">
        <v>1</v>
      </c>
      <c r="I3121" s="4">
        <v>0</v>
      </c>
      <c r="J3121" s="4">
        <v>0</v>
      </c>
      <c r="K3121" s="4">
        <v>1</v>
      </c>
      <c r="L3121" s="4">
        <v>0</v>
      </c>
      <c r="M3121" s="4">
        <v>0</v>
      </c>
      <c r="N3121" s="4">
        <v>0</v>
      </c>
      <c r="O3121" s="13">
        <v>43000</v>
      </c>
      <c r="P3121" s="13">
        <v>30692</v>
      </c>
      <c r="Q3121" s="13">
        <v>4254</v>
      </c>
      <c r="R3121" s="13">
        <v>0</v>
      </c>
    </row>
    <row r="3122" spans="1:18" x14ac:dyDescent="0.25">
      <c r="A3122" s="2">
        <v>102081551001</v>
      </c>
      <c r="B3122" s="3">
        <v>1</v>
      </c>
      <c r="C3122" s="5" t="str">
        <f>IF(B3122=1,"SPOT","NO SPOT")</f>
        <v>SPOT</v>
      </c>
      <c r="D3122" s="15">
        <f>IF(C3122="NO SPOT",B3122/SUMIF($C$1:$C$6359,"NO SPOT",$B$1:$B$6359),0)</f>
        <v>0</v>
      </c>
      <c r="E3122" s="15">
        <f>SUM($D$2:D3122)</f>
        <v>1.0000000000000537</v>
      </c>
      <c r="F3122" s="6">
        <f>B3122/23078</f>
        <v>4.3331311205477081E-5</v>
      </c>
      <c r="G3122" s="4">
        <v>0</v>
      </c>
      <c r="H3122" s="4">
        <v>1</v>
      </c>
      <c r="I3122" s="4">
        <v>0</v>
      </c>
      <c r="J3122" s="4">
        <v>0</v>
      </c>
      <c r="K3122" s="4">
        <v>0</v>
      </c>
      <c r="L3122" s="4">
        <v>1</v>
      </c>
      <c r="M3122" s="4">
        <v>0</v>
      </c>
      <c r="N3122" s="4">
        <v>0</v>
      </c>
      <c r="O3122" s="13">
        <v>482</v>
      </c>
      <c r="P3122" s="13">
        <v>8510</v>
      </c>
      <c r="Q3122" s="13">
        <v>1173</v>
      </c>
      <c r="R3122" s="13">
        <v>0</v>
      </c>
    </row>
    <row r="3123" spans="1:18" x14ac:dyDescent="0.25">
      <c r="A3123" s="2">
        <v>102086717001</v>
      </c>
      <c r="B3123" s="3">
        <v>1</v>
      </c>
      <c r="C3123" s="5" t="str">
        <f>IF(B3123=1,"SPOT","NO SPOT")</f>
        <v>SPOT</v>
      </c>
      <c r="D3123" s="15">
        <f>IF(C3123="NO SPOT",B3123/SUMIF($C$1:$C$6359,"NO SPOT",$B$1:$B$6359),0)</f>
        <v>0</v>
      </c>
      <c r="E3123" s="15">
        <f>SUM($D$2:D3123)</f>
        <v>1.0000000000000537</v>
      </c>
      <c r="F3123" s="6">
        <f>B3123/23078</f>
        <v>4.3331311205477081E-5</v>
      </c>
      <c r="G3123" s="4">
        <v>0</v>
      </c>
      <c r="H3123" s="4">
        <v>1</v>
      </c>
      <c r="I3123" s="4">
        <v>0</v>
      </c>
      <c r="J3123" s="4">
        <v>0</v>
      </c>
      <c r="K3123" s="4">
        <v>0</v>
      </c>
      <c r="L3123" s="4">
        <v>1</v>
      </c>
      <c r="M3123" s="4">
        <v>0</v>
      </c>
      <c r="N3123" s="4">
        <v>0</v>
      </c>
      <c r="O3123" s="13">
        <v>5796</v>
      </c>
      <c r="P3123" s="13">
        <v>29244</v>
      </c>
      <c r="Q3123" s="13">
        <v>3861</v>
      </c>
      <c r="R3123" s="13">
        <v>0</v>
      </c>
    </row>
    <row r="3124" spans="1:18" x14ac:dyDescent="0.25">
      <c r="A3124" s="2">
        <v>102109873001</v>
      </c>
      <c r="B3124" s="3">
        <v>1</v>
      </c>
      <c r="C3124" s="5" t="str">
        <f>IF(B3124=1,"SPOT","NO SPOT")</f>
        <v>SPOT</v>
      </c>
      <c r="D3124" s="15">
        <f>IF(C3124="NO SPOT",B3124/SUMIF($C$1:$C$6359,"NO SPOT",$B$1:$B$6359),0)</f>
        <v>0</v>
      </c>
      <c r="E3124" s="15">
        <f>SUM($D$2:D3124)</f>
        <v>1.0000000000000537</v>
      </c>
      <c r="F3124" s="6">
        <f>B3124/23078</f>
        <v>4.3331311205477081E-5</v>
      </c>
      <c r="G3124" s="4">
        <v>0</v>
      </c>
      <c r="H3124" s="4">
        <v>0</v>
      </c>
      <c r="I3124" s="4">
        <v>1</v>
      </c>
      <c r="J3124" s="4">
        <v>0</v>
      </c>
      <c r="K3124" s="4">
        <v>0</v>
      </c>
      <c r="L3124" s="4">
        <v>1</v>
      </c>
      <c r="M3124" s="4">
        <v>0</v>
      </c>
      <c r="N3124" s="4">
        <v>0</v>
      </c>
      <c r="O3124" s="13">
        <v>3420</v>
      </c>
      <c r="P3124" s="13">
        <v>16810</v>
      </c>
      <c r="Q3124" s="13">
        <v>2571</v>
      </c>
      <c r="R3124" s="13">
        <v>1176</v>
      </c>
    </row>
    <row r="3125" spans="1:18" x14ac:dyDescent="0.25">
      <c r="A3125" s="2">
        <v>102125440001</v>
      </c>
      <c r="B3125" s="3">
        <v>1</v>
      </c>
      <c r="C3125" s="5" t="str">
        <f>IF(B3125=1,"SPOT","NO SPOT")</f>
        <v>SPOT</v>
      </c>
      <c r="D3125" s="15">
        <f>IF(C3125="NO SPOT",B3125/SUMIF($C$1:$C$6359,"NO SPOT",$B$1:$B$6359),0)</f>
        <v>0</v>
      </c>
      <c r="E3125" s="15">
        <f>SUM($D$2:D3125)</f>
        <v>1.0000000000000537</v>
      </c>
      <c r="F3125" s="6">
        <f>B3125/23078</f>
        <v>4.3331311205477081E-5</v>
      </c>
      <c r="G3125" s="4">
        <v>0</v>
      </c>
      <c r="H3125" s="4">
        <v>1</v>
      </c>
      <c r="I3125" s="4">
        <v>0</v>
      </c>
      <c r="J3125" s="4">
        <v>0</v>
      </c>
      <c r="K3125" s="4">
        <v>0</v>
      </c>
      <c r="L3125" s="4">
        <v>1</v>
      </c>
      <c r="M3125" s="4">
        <v>0</v>
      </c>
      <c r="N3125" s="4">
        <v>0</v>
      </c>
      <c r="O3125" s="13">
        <v>29</v>
      </c>
      <c r="P3125" s="13">
        <v>7521</v>
      </c>
      <c r="Q3125" s="13">
        <v>907</v>
      </c>
      <c r="R3125" s="13">
        <v>0</v>
      </c>
    </row>
    <row r="3126" spans="1:18" x14ac:dyDescent="0.25">
      <c r="A3126" s="2">
        <v>102157591001</v>
      </c>
      <c r="B3126" s="3">
        <v>1</v>
      </c>
      <c r="C3126" s="5" t="str">
        <f>IF(B3126=1,"SPOT","NO SPOT")</f>
        <v>SPOT</v>
      </c>
      <c r="D3126" s="15">
        <f>IF(C3126="NO SPOT",B3126/SUMIF($C$1:$C$6359,"NO SPOT",$B$1:$B$6359),0)</f>
        <v>0</v>
      </c>
      <c r="E3126" s="15">
        <f>SUM($D$2:D3126)</f>
        <v>1.0000000000000537</v>
      </c>
      <c r="F3126" s="6">
        <f>B3126/23078</f>
        <v>4.3331311205477081E-5</v>
      </c>
      <c r="G3126" s="4">
        <v>0</v>
      </c>
      <c r="H3126" s="4">
        <v>1</v>
      </c>
      <c r="I3126" s="4">
        <v>0</v>
      </c>
      <c r="J3126" s="4">
        <v>0</v>
      </c>
      <c r="K3126" s="4">
        <v>1</v>
      </c>
      <c r="L3126" s="4">
        <v>0</v>
      </c>
      <c r="M3126" s="4">
        <v>0</v>
      </c>
      <c r="N3126" s="4">
        <v>0</v>
      </c>
      <c r="O3126" s="13">
        <v>53740</v>
      </c>
      <c r="P3126" s="13">
        <v>123451</v>
      </c>
      <c r="Q3126" s="13">
        <v>20388</v>
      </c>
      <c r="R3126" s="13">
        <v>0</v>
      </c>
    </row>
    <row r="3127" spans="1:18" x14ac:dyDescent="0.25">
      <c r="A3127" s="2">
        <v>102198629001</v>
      </c>
      <c r="B3127" s="3">
        <v>1</v>
      </c>
      <c r="C3127" s="5" t="str">
        <f>IF(B3127=1,"SPOT","NO SPOT")</f>
        <v>SPOT</v>
      </c>
      <c r="D3127" s="15">
        <f>IF(C3127="NO SPOT",B3127/SUMIF($C$1:$C$6359,"NO SPOT",$B$1:$B$6359),0)</f>
        <v>0</v>
      </c>
      <c r="E3127" s="15">
        <f>SUM($D$2:D3127)</f>
        <v>1.0000000000000537</v>
      </c>
      <c r="F3127" s="6">
        <f>B3127/23078</f>
        <v>4.3331311205477081E-5</v>
      </c>
      <c r="G3127" s="4">
        <v>0</v>
      </c>
      <c r="H3127" s="4">
        <v>1</v>
      </c>
      <c r="I3127" s="4">
        <v>0</v>
      </c>
      <c r="J3127" s="4">
        <v>0</v>
      </c>
      <c r="K3127" s="4">
        <v>0</v>
      </c>
      <c r="L3127" s="4">
        <v>1</v>
      </c>
      <c r="M3127" s="4">
        <v>0</v>
      </c>
      <c r="N3127" s="4">
        <v>0</v>
      </c>
      <c r="O3127" s="13">
        <v>2591</v>
      </c>
      <c r="P3127" s="13">
        <v>20831</v>
      </c>
      <c r="Q3127" s="13">
        <v>3437</v>
      </c>
      <c r="R3127" s="13">
        <v>1458</v>
      </c>
    </row>
    <row r="3128" spans="1:18" x14ac:dyDescent="0.25">
      <c r="A3128" s="2">
        <v>102220365001</v>
      </c>
      <c r="B3128" s="3">
        <v>1</v>
      </c>
      <c r="C3128" s="5" t="str">
        <f>IF(B3128=1,"SPOT","NO SPOT")</f>
        <v>SPOT</v>
      </c>
      <c r="D3128" s="15">
        <f>IF(C3128="NO SPOT",B3128/SUMIF($C$1:$C$6359,"NO SPOT",$B$1:$B$6359),0)</f>
        <v>0</v>
      </c>
      <c r="E3128" s="15">
        <f>SUM($D$2:D3128)</f>
        <v>1.0000000000000537</v>
      </c>
      <c r="F3128" s="6">
        <f>B3128/23078</f>
        <v>4.3331311205477081E-5</v>
      </c>
      <c r="G3128" s="4">
        <v>0</v>
      </c>
      <c r="H3128" s="4">
        <v>1</v>
      </c>
      <c r="I3128" s="4">
        <v>0</v>
      </c>
      <c r="J3128" s="4">
        <v>0</v>
      </c>
      <c r="K3128" s="4">
        <v>0</v>
      </c>
      <c r="L3128" s="4">
        <v>1</v>
      </c>
      <c r="M3128" s="4">
        <v>0</v>
      </c>
      <c r="N3128" s="4">
        <v>0</v>
      </c>
      <c r="O3128" s="13">
        <v>110</v>
      </c>
      <c r="P3128" s="13">
        <v>3704</v>
      </c>
      <c r="Q3128" s="13">
        <v>509</v>
      </c>
      <c r="R3128" s="13">
        <v>0</v>
      </c>
    </row>
    <row r="3129" spans="1:18" x14ac:dyDescent="0.25">
      <c r="A3129" s="2">
        <v>102256930001</v>
      </c>
      <c r="B3129" s="3">
        <v>1</v>
      </c>
      <c r="C3129" s="5" t="str">
        <f>IF(B3129=1,"SPOT","NO SPOT")</f>
        <v>SPOT</v>
      </c>
      <c r="D3129" s="15">
        <f>IF(C3129="NO SPOT",B3129/SUMIF($C$1:$C$6359,"NO SPOT",$B$1:$B$6359),0)</f>
        <v>0</v>
      </c>
      <c r="E3129" s="15">
        <f>SUM($D$2:D3129)</f>
        <v>1.0000000000000537</v>
      </c>
      <c r="F3129" s="6">
        <f>B3129/23078</f>
        <v>4.3331311205477081E-5</v>
      </c>
      <c r="G3129" s="4">
        <v>0</v>
      </c>
      <c r="H3129" s="4">
        <v>1</v>
      </c>
      <c r="I3129" s="4">
        <v>0</v>
      </c>
      <c r="J3129" s="4">
        <v>0</v>
      </c>
      <c r="K3129" s="4">
        <v>0</v>
      </c>
      <c r="L3129" s="4">
        <v>1</v>
      </c>
      <c r="M3129" s="4">
        <v>0</v>
      </c>
      <c r="N3129" s="4">
        <v>0</v>
      </c>
      <c r="O3129" s="13">
        <v>92</v>
      </c>
      <c r="P3129" s="13">
        <v>4940</v>
      </c>
      <c r="Q3129" s="13">
        <v>650</v>
      </c>
      <c r="R3129" s="13">
        <v>0</v>
      </c>
    </row>
    <row r="3130" spans="1:18" x14ac:dyDescent="0.25">
      <c r="A3130" s="2">
        <v>102261021001</v>
      </c>
      <c r="B3130" s="3">
        <v>1</v>
      </c>
      <c r="C3130" s="5" t="str">
        <f>IF(B3130=1,"SPOT","NO SPOT")</f>
        <v>SPOT</v>
      </c>
      <c r="D3130" s="15">
        <f>IF(C3130="NO SPOT",B3130/SUMIF($C$1:$C$6359,"NO SPOT",$B$1:$B$6359),0)</f>
        <v>0</v>
      </c>
      <c r="E3130" s="15">
        <f>SUM($D$2:D3130)</f>
        <v>1.0000000000000537</v>
      </c>
      <c r="F3130" s="6">
        <f>B3130/23078</f>
        <v>4.3331311205477081E-5</v>
      </c>
      <c r="G3130" s="4">
        <v>0</v>
      </c>
      <c r="H3130" s="4">
        <v>1</v>
      </c>
      <c r="I3130" s="4">
        <v>0</v>
      </c>
      <c r="J3130" s="4">
        <v>0</v>
      </c>
      <c r="K3130" s="4">
        <v>1</v>
      </c>
      <c r="L3130" s="4">
        <v>0</v>
      </c>
      <c r="M3130" s="4">
        <v>0</v>
      </c>
      <c r="N3130" s="4">
        <v>0</v>
      </c>
      <c r="O3130" s="13">
        <v>927</v>
      </c>
      <c r="P3130" s="13">
        <v>24368</v>
      </c>
      <c r="Q3130" s="13">
        <v>3375</v>
      </c>
      <c r="R3130" s="13">
        <v>0</v>
      </c>
    </row>
    <row r="3131" spans="1:18" x14ac:dyDescent="0.25">
      <c r="A3131" s="2">
        <v>102279155001</v>
      </c>
      <c r="B3131" s="3">
        <v>1</v>
      </c>
      <c r="C3131" s="5" t="str">
        <f>IF(B3131=1,"SPOT","NO SPOT")</f>
        <v>SPOT</v>
      </c>
      <c r="D3131" s="15">
        <f>IF(C3131="NO SPOT",B3131/SUMIF($C$1:$C$6359,"NO SPOT",$B$1:$B$6359),0)</f>
        <v>0</v>
      </c>
      <c r="E3131" s="15">
        <f>SUM($D$2:D3131)</f>
        <v>1.0000000000000537</v>
      </c>
      <c r="F3131" s="6">
        <f>B3131/23078</f>
        <v>4.3331311205477081E-5</v>
      </c>
      <c r="G3131" s="4">
        <v>0</v>
      </c>
      <c r="H3131" s="4">
        <v>1</v>
      </c>
      <c r="I3131" s="4">
        <v>0</v>
      </c>
      <c r="J3131" s="4">
        <v>0</v>
      </c>
      <c r="K3131" s="4">
        <v>1</v>
      </c>
      <c r="L3131" s="4">
        <v>0</v>
      </c>
      <c r="M3131" s="4">
        <v>0</v>
      </c>
      <c r="N3131" s="4">
        <v>0</v>
      </c>
      <c r="O3131" s="13">
        <v>4226</v>
      </c>
      <c r="P3131" s="13">
        <v>74582</v>
      </c>
      <c r="Q3131" s="13">
        <v>9434</v>
      </c>
      <c r="R3131" s="13">
        <v>0</v>
      </c>
    </row>
    <row r="3132" spans="1:18" x14ac:dyDescent="0.25">
      <c r="A3132" s="2">
        <v>102324431001</v>
      </c>
      <c r="B3132" s="3">
        <v>1</v>
      </c>
      <c r="C3132" s="5" t="str">
        <f>IF(B3132=1,"SPOT","NO SPOT")</f>
        <v>SPOT</v>
      </c>
      <c r="D3132" s="15">
        <f>IF(C3132="NO SPOT",B3132/SUMIF($C$1:$C$6359,"NO SPOT",$B$1:$B$6359),0)</f>
        <v>0</v>
      </c>
      <c r="E3132" s="15">
        <f>SUM($D$2:D3132)</f>
        <v>1.0000000000000537</v>
      </c>
      <c r="F3132" s="6">
        <f>B3132/23078</f>
        <v>4.3331311205477081E-5</v>
      </c>
      <c r="G3132" s="4">
        <v>0</v>
      </c>
      <c r="H3132" s="4">
        <v>1</v>
      </c>
      <c r="I3132" s="4">
        <v>0</v>
      </c>
      <c r="J3132" s="4">
        <v>0</v>
      </c>
      <c r="K3132" s="4">
        <v>1</v>
      </c>
      <c r="L3132" s="4">
        <v>0</v>
      </c>
      <c r="M3132" s="4">
        <v>0</v>
      </c>
      <c r="N3132" s="4">
        <v>0</v>
      </c>
      <c r="O3132" s="13">
        <v>22673</v>
      </c>
      <c r="P3132" s="13">
        <v>38654</v>
      </c>
      <c r="Q3132" s="13">
        <v>4777</v>
      </c>
      <c r="R3132" s="13">
        <v>0</v>
      </c>
    </row>
    <row r="3133" spans="1:18" x14ac:dyDescent="0.25">
      <c r="A3133" s="2">
        <v>102364064001</v>
      </c>
      <c r="B3133" s="3">
        <v>1</v>
      </c>
      <c r="C3133" s="5" t="str">
        <f>IF(B3133=1,"SPOT","NO SPOT")</f>
        <v>SPOT</v>
      </c>
      <c r="D3133" s="15">
        <f>IF(C3133="NO SPOT",B3133/SUMIF($C$1:$C$6359,"NO SPOT",$B$1:$B$6359),0)</f>
        <v>0</v>
      </c>
      <c r="E3133" s="15">
        <f>SUM($D$2:D3133)</f>
        <v>1.0000000000000537</v>
      </c>
      <c r="F3133" s="6">
        <f>B3133/23078</f>
        <v>4.3331311205477081E-5</v>
      </c>
      <c r="G3133" s="4">
        <v>0</v>
      </c>
      <c r="H3133" s="4">
        <v>1</v>
      </c>
      <c r="I3133" s="4">
        <v>0</v>
      </c>
      <c r="J3133" s="4">
        <v>0</v>
      </c>
      <c r="K3133" s="4">
        <v>1</v>
      </c>
      <c r="L3133" s="4">
        <v>0</v>
      </c>
      <c r="M3133" s="4">
        <v>0</v>
      </c>
      <c r="N3133" s="4">
        <v>0</v>
      </c>
      <c r="O3133" s="13">
        <v>15996</v>
      </c>
      <c r="P3133" s="13">
        <v>17701</v>
      </c>
      <c r="Q3133" s="13">
        <v>2453</v>
      </c>
      <c r="R3133" s="13">
        <v>0</v>
      </c>
    </row>
    <row r="3134" spans="1:18" x14ac:dyDescent="0.25">
      <c r="A3134" s="2">
        <v>102395399001</v>
      </c>
      <c r="B3134" s="3">
        <v>1</v>
      </c>
      <c r="C3134" s="5" t="str">
        <f>IF(B3134=1,"SPOT","NO SPOT")</f>
        <v>SPOT</v>
      </c>
      <c r="D3134" s="15">
        <f>IF(C3134="NO SPOT",B3134/SUMIF($C$1:$C$6359,"NO SPOT",$B$1:$B$6359),0)</f>
        <v>0</v>
      </c>
      <c r="E3134" s="15">
        <f>SUM($D$2:D3134)</f>
        <v>1.0000000000000537</v>
      </c>
      <c r="F3134" s="6">
        <f>B3134/23078</f>
        <v>4.3331311205477081E-5</v>
      </c>
      <c r="G3134" s="4">
        <v>0</v>
      </c>
      <c r="H3134" s="4">
        <v>1</v>
      </c>
      <c r="I3134" s="4">
        <v>0</v>
      </c>
      <c r="J3134" s="4">
        <v>0</v>
      </c>
      <c r="K3134" s="4">
        <v>0</v>
      </c>
      <c r="L3134" s="4">
        <v>1</v>
      </c>
      <c r="M3134" s="4">
        <v>0</v>
      </c>
      <c r="N3134" s="4">
        <v>0</v>
      </c>
      <c r="O3134" s="13">
        <v>610</v>
      </c>
      <c r="P3134" s="13">
        <v>6143</v>
      </c>
      <c r="Q3134" s="13">
        <v>1024</v>
      </c>
      <c r="R3134" s="13">
        <v>1130</v>
      </c>
    </row>
    <row r="3135" spans="1:18" x14ac:dyDescent="0.25">
      <c r="A3135" s="2">
        <v>102471729001</v>
      </c>
      <c r="B3135" s="3">
        <v>1</v>
      </c>
      <c r="C3135" s="5" t="str">
        <f>IF(B3135=1,"SPOT","NO SPOT")</f>
        <v>SPOT</v>
      </c>
      <c r="D3135" s="15">
        <f>IF(C3135="NO SPOT",B3135/SUMIF($C$1:$C$6359,"NO SPOT",$B$1:$B$6359),0)</f>
        <v>0</v>
      </c>
      <c r="E3135" s="15">
        <f>SUM($D$2:D3135)</f>
        <v>1.0000000000000537</v>
      </c>
      <c r="F3135" s="6">
        <f>B3135/23078</f>
        <v>4.3331311205477081E-5</v>
      </c>
      <c r="G3135" s="4">
        <v>0</v>
      </c>
      <c r="H3135" s="4">
        <v>1</v>
      </c>
      <c r="I3135" s="4">
        <v>0</v>
      </c>
      <c r="J3135" s="4">
        <v>0</v>
      </c>
      <c r="K3135" s="4">
        <v>0</v>
      </c>
      <c r="L3135" s="4">
        <v>1</v>
      </c>
      <c r="M3135" s="4">
        <v>0</v>
      </c>
      <c r="N3135" s="4">
        <v>0</v>
      </c>
      <c r="O3135" s="13">
        <v>2330</v>
      </c>
      <c r="P3135" s="13">
        <v>22362</v>
      </c>
      <c r="Q3135" s="13">
        <v>3380</v>
      </c>
      <c r="R3135" s="13">
        <v>0</v>
      </c>
    </row>
    <row r="3136" spans="1:18" x14ac:dyDescent="0.25">
      <c r="A3136" s="2">
        <v>102517257001</v>
      </c>
      <c r="B3136" s="3">
        <v>1</v>
      </c>
      <c r="C3136" s="5" t="str">
        <f>IF(B3136=1,"SPOT","NO SPOT")</f>
        <v>SPOT</v>
      </c>
      <c r="D3136" s="15">
        <f>IF(C3136="NO SPOT",B3136/SUMIF($C$1:$C$6359,"NO SPOT",$B$1:$B$6359),0)</f>
        <v>0</v>
      </c>
      <c r="E3136" s="15">
        <f>SUM($D$2:D3136)</f>
        <v>1.0000000000000537</v>
      </c>
      <c r="F3136" s="6">
        <f>B3136/23078</f>
        <v>4.3331311205477081E-5</v>
      </c>
      <c r="G3136" s="4">
        <v>0</v>
      </c>
      <c r="H3136" s="4">
        <v>1</v>
      </c>
      <c r="I3136" s="4">
        <v>0</v>
      </c>
      <c r="J3136" s="4">
        <v>0</v>
      </c>
      <c r="K3136" s="4">
        <v>0</v>
      </c>
      <c r="L3136" s="4">
        <v>1</v>
      </c>
      <c r="M3136" s="4">
        <v>0</v>
      </c>
      <c r="N3136" s="4">
        <v>0</v>
      </c>
      <c r="O3136" s="13">
        <v>89</v>
      </c>
      <c r="P3136" s="13">
        <v>6063</v>
      </c>
      <c r="Q3136" s="13">
        <v>840</v>
      </c>
      <c r="R3136" s="13">
        <v>0</v>
      </c>
    </row>
    <row r="3137" spans="1:18" x14ac:dyDescent="0.25">
      <c r="A3137" s="2">
        <v>102534328001</v>
      </c>
      <c r="B3137" s="3">
        <v>1</v>
      </c>
      <c r="C3137" s="5" t="str">
        <f>IF(B3137=1,"SPOT","NO SPOT")</f>
        <v>SPOT</v>
      </c>
      <c r="D3137" s="15">
        <f>IF(C3137="NO SPOT",B3137/SUMIF($C$1:$C$6359,"NO SPOT",$B$1:$B$6359),0)</f>
        <v>0</v>
      </c>
      <c r="E3137" s="15">
        <f>SUM($D$2:D3137)</f>
        <v>1.0000000000000537</v>
      </c>
      <c r="F3137" s="6">
        <f>B3137/23078</f>
        <v>4.3331311205477081E-5</v>
      </c>
      <c r="G3137" s="4">
        <v>0</v>
      </c>
      <c r="H3137" s="4">
        <v>1</v>
      </c>
      <c r="I3137" s="4">
        <v>0</v>
      </c>
      <c r="J3137" s="4">
        <v>0</v>
      </c>
      <c r="K3137" s="4">
        <v>1</v>
      </c>
      <c r="L3137" s="4">
        <v>0</v>
      </c>
      <c r="M3137" s="4">
        <v>0</v>
      </c>
      <c r="N3137" s="4">
        <v>0</v>
      </c>
      <c r="O3137" s="13">
        <v>927</v>
      </c>
      <c r="P3137" s="13">
        <v>4807</v>
      </c>
      <c r="Q3137" s="13">
        <v>584</v>
      </c>
      <c r="R3137" s="13">
        <v>0</v>
      </c>
    </row>
    <row r="3138" spans="1:18" x14ac:dyDescent="0.25">
      <c r="A3138" s="2">
        <v>102552379001</v>
      </c>
      <c r="B3138" s="3">
        <v>1</v>
      </c>
      <c r="C3138" s="5" t="str">
        <f>IF(B3138=1,"SPOT","NO SPOT")</f>
        <v>SPOT</v>
      </c>
      <c r="D3138" s="15">
        <f>IF(C3138="NO SPOT",B3138/SUMIF($C$1:$C$6359,"NO SPOT",$B$1:$B$6359),0)</f>
        <v>0</v>
      </c>
      <c r="E3138" s="15">
        <f>SUM($D$2:D3138)</f>
        <v>1.0000000000000537</v>
      </c>
      <c r="F3138" s="6">
        <f>B3138/23078</f>
        <v>4.3331311205477081E-5</v>
      </c>
      <c r="G3138" s="4">
        <v>0</v>
      </c>
      <c r="H3138" s="4">
        <v>1</v>
      </c>
      <c r="I3138" s="4">
        <v>0</v>
      </c>
      <c r="J3138" s="4">
        <v>1</v>
      </c>
      <c r="K3138" s="4">
        <v>0</v>
      </c>
      <c r="L3138" s="4">
        <v>0</v>
      </c>
      <c r="M3138" s="4">
        <v>0</v>
      </c>
      <c r="N3138" s="4">
        <v>0</v>
      </c>
      <c r="O3138" s="13">
        <v>100</v>
      </c>
      <c r="P3138" s="13">
        <v>5214</v>
      </c>
      <c r="Q3138" s="13">
        <v>722</v>
      </c>
      <c r="R3138" s="13">
        <v>0</v>
      </c>
    </row>
    <row r="3139" spans="1:18" x14ac:dyDescent="0.25">
      <c r="A3139" s="2">
        <v>102582368001</v>
      </c>
      <c r="B3139" s="3">
        <v>1</v>
      </c>
      <c r="C3139" s="5" t="str">
        <f>IF(B3139=1,"SPOT","NO SPOT")</f>
        <v>SPOT</v>
      </c>
      <c r="D3139" s="15">
        <f>IF(C3139="NO SPOT",B3139/SUMIF($C$1:$C$6359,"NO SPOT",$B$1:$B$6359),0)</f>
        <v>0</v>
      </c>
      <c r="E3139" s="15">
        <f>SUM($D$2:D3139)</f>
        <v>1.0000000000000537</v>
      </c>
      <c r="F3139" s="6">
        <f>B3139/23078</f>
        <v>4.3331311205477081E-5</v>
      </c>
      <c r="G3139" s="4">
        <v>0</v>
      </c>
      <c r="H3139" s="4">
        <v>1</v>
      </c>
      <c r="I3139" s="4">
        <v>0</v>
      </c>
      <c r="J3139" s="4">
        <v>0</v>
      </c>
      <c r="K3139" s="4">
        <v>0</v>
      </c>
      <c r="L3139" s="4">
        <v>1</v>
      </c>
      <c r="M3139" s="4">
        <v>0</v>
      </c>
      <c r="N3139" s="4">
        <v>0</v>
      </c>
      <c r="O3139" s="13">
        <v>68</v>
      </c>
      <c r="P3139" s="13">
        <v>3330</v>
      </c>
      <c r="Q3139" s="13">
        <v>410</v>
      </c>
      <c r="R3139" s="13">
        <v>0</v>
      </c>
    </row>
    <row r="3140" spans="1:18" x14ac:dyDescent="0.25">
      <c r="A3140" s="2">
        <v>102648367001</v>
      </c>
      <c r="B3140" s="3">
        <v>1</v>
      </c>
      <c r="C3140" s="5" t="str">
        <f>IF(B3140=1,"SPOT","NO SPOT")</f>
        <v>SPOT</v>
      </c>
      <c r="D3140" s="15">
        <f>IF(C3140="NO SPOT",B3140/SUMIF($C$1:$C$6359,"NO SPOT",$B$1:$B$6359),0)</f>
        <v>0</v>
      </c>
      <c r="E3140" s="15">
        <f>SUM($D$2:D3140)</f>
        <v>1.0000000000000537</v>
      </c>
      <c r="F3140" s="6">
        <f>B3140/23078</f>
        <v>4.3331311205477081E-5</v>
      </c>
      <c r="G3140" s="4">
        <v>0</v>
      </c>
      <c r="H3140" s="4">
        <v>1</v>
      </c>
      <c r="I3140" s="4">
        <v>0</v>
      </c>
      <c r="J3140" s="4">
        <v>0</v>
      </c>
      <c r="K3140" s="4">
        <v>0</v>
      </c>
      <c r="L3140" s="4">
        <v>1</v>
      </c>
      <c r="M3140" s="4">
        <v>0</v>
      </c>
      <c r="N3140" s="4">
        <v>0</v>
      </c>
      <c r="O3140" s="13">
        <v>479</v>
      </c>
      <c r="P3140" s="13">
        <v>12449</v>
      </c>
      <c r="Q3140" s="13">
        <v>2050</v>
      </c>
      <c r="R3140" s="13">
        <v>0</v>
      </c>
    </row>
    <row r="3141" spans="1:18" x14ac:dyDescent="0.25">
      <c r="A3141" s="2">
        <v>102649357001</v>
      </c>
      <c r="B3141" s="3">
        <v>1</v>
      </c>
      <c r="C3141" s="5" t="str">
        <f>IF(B3141=1,"SPOT","NO SPOT")</f>
        <v>SPOT</v>
      </c>
      <c r="D3141" s="15">
        <f>IF(C3141="NO SPOT",B3141/SUMIF($C$1:$C$6359,"NO SPOT",$B$1:$B$6359),0)</f>
        <v>0</v>
      </c>
      <c r="E3141" s="15">
        <f>SUM($D$2:D3141)</f>
        <v>1.0000000000000537</v>
      </c>
      <c r="F3141" s="6">
        <f>B3141/23078</f>
        <v>4.3331311205477081E-5</v>
      </c>
      <c r="G3141" s="4">
        <v>0</v>
      </c>
      <c r="H3141" s="4">
        <v>1</v>
      </c>
      <c r="I3141" s="4">
        <v>0</v>
      </c>
      <c r="J3141" s="4">
        <v>0</v>
      </c>
      <c r="K3141" s="4">
        <v>1</v>
      </c>
      <c r="L3141" s="4">
        <v>0</v>
      </c>
      <c r="M3141" s="4">
        <v>0</v>
      </c>
      <c r="N3141" s="4">
        <v>0</v>
      </c>
      <c r="O3141" s="13">
        <v>270</v>
      </c>
      <c r="P3141" s="13">
        <v>6200</v>
      </c>
      <c r="Q3141" s="13">
        <v>747</v>
      </c>
      <c r="R3141" s="13">
        <v>0</v>
      </c>
    </row>
    <row r="3142" spans="1:18" x14ac:dyDescent="0.25">
      <c r="A3142" s="2">
        <v>102679909001</v>
      </c>
      <c r="B3142" s="3">
        <v>1</v>
      </c>
      <c r="C3142" s="5" t="str">
        <f>IF(B3142=1,"SPOT","NO SPOT")</f>
        <v>SPOT</v>
      </c>
      <c r="D3142" s="15">
        <f>IF(C3142="NO SPOT",B3142/SUMIF($C$1:$C$6359,"NO SPOT",$B$1:$B$6359),0)</f>
        <v>0</v>
      </c>
      <c r="E3142" s="15">
        <f>SUM($D$2:D3142)</f>
        <v>1.0000000000000537</v>
      </c>
      <c r="F3142" s="6">
        <f>B3142/23078</f>
        <v>4.3331311205477081E-5</v>
      </c>
      <c r="G3142" s="4">
        <v>0</v>
      </c>
      <c r="H3142" s="4">
        <v>1</v>
      </c>
      <c r="I3142" s="4">
        <v>0</v>
      </c>
      <c r="J3142" s="4">
        <v>1</v>
      </c>
      <c r="K3142" s="4">
        <v>0</v>
      </c>
      <c r="L3142" s="4">
        <v>0</v>
      </c>
      <c r="M3142" s="4">
        <v>0</v>
      </c>
      <c r="N3142" s="4">
        <v>0</v>
      </c>
      <c r="O3142" s="13">
        <v>10</v>
      </c>
      <c r="P3142" s="13">
        <v>3470</v>
      </c>
      <c r="Q3142" s="13">
        <v>438</v>
      </c>
      <c r="R3142" s="13">
        <v>0</v>
      </c>
    </row>
    <row r="3143" spans="1:18" x14ac:dyDescent="0.25">
      <c r="A3143" s="2">
        <v>102681806001</v>
      </c>
      <c r="B3143" s="3">
        <v>1</v>
      </c>
      <c r="C3143" s="5" t="str">
        <f>IF(B3143=1,"SPOT","NO SPOT")</f>
        <v>SPOT</v>
      </c>
      <c r="D3143" s="15">
        <f>IF(C3143="NO SPOT",B3143/SUMIF($C$1:$C$6359,"NO SPOT",$B$1:$B$6359),0)</f>
        <v>0</v>
      </c>
      <c r="E3143" s="15">
        <f>SUM($D$2:D3143)</f>
        <v>1.0000000000000537</v>
      </c>
      <c r="F3143" s="6">
        <f>B3143/23078</f>
        <v>4.3331311205477081E-5</v>
      </c>
      <c r="G3143" s="4">
        <v>0</v>
      </c>
      <c r="H3143" s="4">
        <v>1</v>
      </c>
      <c r="I3143" s="4">
        <v>0</v>
      </c>
      <c r="J3143" s="4">
        <v>0</v>
      </c>
      <c r="K3143" s="4">
        <v>1</v>
      </c>
      <c r="L3143" s="4">
        <v>0</v>
      </c>
      <c r="M3143" s="4">
        <v>0</v>
      </c>
      <c r="N3143" s="4">
        <v>0</v>
      </c>
      <c r="O3143" s="13">
        <v>180</v>
      </c>
      <c r="P3143" s="13">
        <v>13131</v>
      </c>
      <c r="Q3143" s="13">
        <v>1662</v>
      </c>
      <c r="R3143" s="13">
        <v>0</v>
      </c>
    </row>
    <row r="3144" spans="1:18" x14ac:dyDescent="0.25">
      <c r="A3144" s="2">
        <v>102718103001</v>
      </c>
      <c r="B3144" s="3">
        <v>1</v>
      </c>
      <c r="C3144" s="5" t="str">
        <f>IF(B3144=1,"SPOT","NO SPOT")</f>
        <v>SPOT</v>
      </c>
      <c r="D3144" s="15">
        <f>IF(C3144="NO SPOT",B3144/SUMIF($C$1:$C$6359,"NO SPOT",$B$1:$B$6359),0)</f>
        <v>0</v>
      </c>
      <c r="E3144" s="15">
        <f>SUM($D$2:D3144)</f>
        <v>1.0000000000000537</v>
      </c>
      <c r="F3144" s="6">
        <f>B3144/23078</f>
        <v>4.3331311205477081E-5</v>
      </c>
      <c r="G3144" s="4">
        <v>0</v>
      </c>
      <c r="H3144" s="4">
        <v>1</v>
      </c>
      <c r="I3144" s="4">
        <v>0</v>
      </c>
      <c r="J3144" s="4">
        <v>0</v>
      </c>
      <c r="K3144" s="4">
        <v>1</v>
      </c>
      <c r="L3144" s="4">
        <v>0</v>
      </c>
      <c r="M3144" s="4">
        <v>0</v>
      </c>
      <c r="N3144" s="4">
        <v>0</v>
      </c>
      <c r="O3144" s="13">
        <v>52</v>
      </c>
      <c r="P3144" s="13">
        <v>638</v>
      </c>
      <c r="Q3144" s="13">
        <v>99</v>
      </c>
      <c r="R3144" s="13">
        <v>0</v>
      </c>
    </row>
    <row r="3145" spans="1:18" x14ac:dyDescent="0.25">
      <c r="A3145" s="2">
        <v>102720398001</v>
      </c>
      <c r="B3145" s="3">
        <v>1</v>
      </c>
      <c r="C3145" s="5" t="str">
        <f>IF(B3145=1,"SPOT","NO SPOT")</f>
        <v>SPOT</v>
      </c>
      <c r="D3145" s="15">
        <f>IF(C3145="NO SPOT",B3145/SUMIF($C$1:$C$6359,"NO SPOT",$B$1:$B$6359),0)</f>
        <v>0</v>
      </c>
      <c r="E3145" s="15">
        <f>SUM($D$2:D3145)</f>
        <v>1.0000000000000537</v>
      </c>
      <c r="F3145" s="6">
        <f>B3145/23078</f>
        <v>4.3331311205477081E-5</v>
      </c>
      <c r="G3145" s="4">
        <v>0</v>
      </c>
      <c r="H3145" s="4">
        <v>1</v>
      </c>
      <c r="I3145" s="4">
        <v>0</v>
      </c>
      <c r="J3145" s="4">
        <v>0</v>
      </c>
      <c r="K3145" s="4">
        <v>1</v>
      </c>
      <c r="L3145" s="4">
        <v>0</v>
      </c>
      <c r="M3145" s="4">
        <v>0</v>
      </c>
      <c r="N3145" s="4">
        <v>0</v>
      </c>
      <c r="O3145" s="13">
        <v>50</v>
      </c>
      <c r="P3145" s="13">
        <v>1201</v>
      </c>
      <c r="Q3145" s="13">
        <v>152</v>
      </c>
      <c r="R3145" s="13">
        <v>0</v>
      </c>
    </row>
    <row r="3146" spans="1:18" x14ac:dyDescent="0.25">
      <c r="A3146" s="2">
        <v>102863917001</v>
      </c>
      <c r="B3146" s="3">
        <v>1</v>
      </c>
      <c r="C3146" s="5" t="str">
        <f>IF(B3146=1,"SPOT","NO SPOT")</f>
        <v>SPOT</v>
      </c>
      <c r="D3146" s="15">
        <f>IF(C3146="NO SPOT",B3146/SUMIF($C$1:$C$6359,"NO SPOT",$B$1:$B$6359),0)</f>
        <v>0</v>
      </c>
      <c r="E3146" s="15">
        <f>SUM($D$2:D3146)</f>
        <v>1.0000000000000537</v>
      </c>
      <c r="F3146" s="6">
        <f>B3146/23078</f>
        <v>4.3331311205477081E-5</v>
      </c>
      <c r="G3146" s="4">
        <v>1</v>
      </c>
      <c r="H3146" s="4">
        <v>0</v>
      </c>
      <c r="I3146" s="4">
        <v>0</v>
      </c>
      <c r="J3146" s="4">
        <v>0</v>
      </c>
      <c r="K3146" s="4">
        <v>0</v>
      </c>
      <c r="L3146" s="4">
        <v>1</v>
      </c>
      <c r="M3146" s="4">
        <v>0</v>
      </c>
      <c r="N3146" s="4">
        <v>0</v>
      </c>
      <c r="O3146" s="13">
        <v>14787</v>
      </c>
      <c r="P3146" s="13">
        <v>52909</v>
      </c>
      <c r="Q3146" s="13">
        <v>6380</v>
      </c>
      <c r="R3146" s="13">
        <v>0</v>
      </c>
    </row>
    <row r="3147" spans="1:18" x14ac:dyDescent="0.25">
      <c r="A3147" s="2">
        <v>102864113001</v>
      </c>
      <c r="B3147" s="3">
        <v>1</v>
      </c>
      <c r="C3147" s="5" t="str">
        <f>IF(B3147=1,"SPOT","NO SPOT")</f>
        <v>SPOT</v>
      </c>
      <c r="D3147" s="15">
        <f>IF(C3147="NO SPOT",B3147/SUMIF($C$1:$C$6359,"NO SPOT",$B$1:$B$6359),0)</f>
        <v>0</v>
      </c>
      <c r="E3147" s="15">
        <f>SUM($D$2:D3147)</f>
        <v>1.0000000000000537</v>
      </c>
      <c r="F3147" s="6">
        <f>B3147/23078</f>
        <v>4.3331311205477081E-5</v>
      </c>
      <c r="G3147" s="4">
        <v>0</v>
      </c>
      <c r="H3147" s="4">
        <v>1</v>
      </c>
      <c r="I3147" s="4">
        <v>0</v>
      </c>
      <c r="J3147" s="4">
        <v>0</v>
      </c>
      <c r="K3147" s="4">
        <v>1</v>
      </c>
      <c r="L3147" s="4">
        <v>0</v>
      </c>
      <c r="M3147" s="4">
        <v>0</v>
      </c>
      <c r="N3147" s="4">
        <v>0</v>
      </c>
      <c r="O3147" s="13">
        <v>43300</v>
      </c>
      <c r="P3147" s="13">
        <v>15258</v>
      </c>
      <c r="Q3147" s="13">
        <v>1840</v>
      </c>
      <c r="R3147" s="13">
        <v>0</v>
      </c>
    </row>
    <row r="3148" spans="1:18" x14ac:dyDescent="0.25">
      <c r="A3148" s="2">
        <v>102876901001</v>
      </c>
      <c r="B3148" s="3">
        <v>1</v>
      </c>
      <c r="C3148" s="5" t="str">
        <f>IF(B3148=1,"SPOT","NO SPOT")</f>
        <v>SPOT</v>
      </c>
      <c r="D3148" s="15">
        <f>IF(C3148="NO SPOT",B3148/SUMIF($C$1:$C$6359,"NO SPOT",$B$1:$B$6359),0)</f>
        <v>0</v>
      </c>
      <c r="E3148" s="15">
        <f>SUM($D$2:D3148)</f>
        <v>1.0000000000000537</v>
      </c>
      <c r="F3148" s="6">
        <f>B3148/23078</f>
        <v>4.3331311205477081E-5</v>
      </c>
      <c r="G3148" s="4">
        <v>0</v>
      </c>
      <c r="H3148" s="4">
        <v>1</v>
      </c>
      <c r="I3148" s="4">
        <v>0</v>
      </c>
      <c r="J3148" s="4">
        <v>0</v>
      </c>
      <c r="K3148" s="4">
        <v>0</v>
      </c>
      <c r="L3148" s="4">
        <v>1</v>
      </c>
      <c r="M3148" s="4">
        <v>0</v>
      </c>
      <c r="N3148" s="4">
        <v>0</v>
      </c>
      <c r="O3148" s="13">
        <v>3001</v>
      </c>
      <c r="P3148" s="13">
        <v>72676</v>
      </c>
      <c r="Q3148" s="13">
        <v>13137</v>
      </c>
      <c r="R3148" s="13">
        <v>0</v>
      </c>
    </row>
    <row r="3149" spans="1:18" x14ac:dyDescent="0.25">
      <c r="A3149" s="2">
        <v>102972627001</v>
      </c>
      <c r="B3149" s="3">
        <v>1</v>
      </c>
      <c r="C3149" s="5" t="str">
        <f>IF(B3149=1,"SPOT","NO SPOT")</f>
        <v>SPOT</v>
      </c>
      <c r="D3149" s="15">
        <f>IF(C3149="NO SPOT",B3149/SUMIF($C$1:$C$6359,"NO SPOT",$B$1:$B$6359),0)</f>
        <v>0</v>
      </c>
      <c r="E3149" s="15">
        <f>SUM($D$2:D3149)</f>
        <v>1.0000000000000537</v>
      </c>
      <c r="F3149" s="6">
        <f>B3149/23078</f>
        <v>4.3331311205477081E-5</v>
      </c>
      <c r="G3149" s="4">
        <v>0</v>
      </c>
      <c r="H3149" s="4">
        <v>1</v>
      </c>
      <c r="I3149" s="4">
        <v>0</v>
      </c>
      <c r="J3149" s="4">
        <v>0</v>
      </c>
      <c r="K3149" s="4">
        <v>0</v>
      </c>
      <c r="L3149" s="4">
        <v>1</v>
      </c>
      <c r="M3149" s="4">
        <v>0</v>
      </c>
      <c r="N3149" s="4">
        <v>0</v>
      </c>
      <c r="O3149" s="13">
        <v>210</v>
      </c>
      <c r="P3149" s="13">
        <v>8504</v>
      </c>
      <c r="Q3149" s="13">
        <v>1376</v>
      </c>
      <c r="R3149" s="13">
        <v>0</v>
      </c>
    </row>
    <row r="3150" spans="1:18" x14ac:dyDescent="0.25">
      <c r="A3150" s="2">
        <v>102992955001</v>
      </c>
      <c r="B3150" s="3">
        <v>1</v>
      </c>
      <c r="C3150" s="5" t="str">
        <f>IF(B3150=1,"SPOT","NO SPOT")</f>
        <v>SPOT</v>
      </c>
      <c r="D3150" s="15">
        <f>IF(C3150="NO SPOT",B3150/SUMIF($C$1:$C$6359,"NO SPOT",$B$1:$B$6359),0)</f>
        <v>0</v>
      </c>
      <c r="E3150" s="15">
        <f>SUM($D$2:D3150)</f>
        <v>1.0000000000000537</v>
      </c>
      <c r="F3150" s="6">
        <f>B3150/23078</f>
        <v>4.3331311205477081E-5</v>
      </c>
      <c r="G3150" s="4">
        <v>0</v>
      </c>
      <c r="H3150" s="4">
        <v>1</v>
      </c>
      <c r="I3150" s="4">
        <v>0</v>
      </c>
      <c r="J3150" s="4">
        <v>0</v>
      </c>
      <c r="K3150" s="4">
        <v>0</v>
      </c>
      <c r="L3150" s="4">
        <v>1</v>
      </c>
      <c r="M3150" s="4">
        <v>0</v>
      </c>
      <c r="N3150" s="4">
        <v>0</v>
      </c>
      <c r="O3150" s="13">
        <v>22308</v>
      </c>
      <c r="P3150" s="13">
        <v>122225</v>
      </c>
      <c r="Q3150" s="13">
        <v>19140</v>
      </c>
      <c r="R3150" s="13">
        <v>18333</v>
      </c>
    </row>
    <row r="3151" spans="1:18" x14ac:dyDescent="0.25">
      <c r="A3151" s="2">
        <v>103043295001</v>
      </c>
      <c r="B3151" s="3">
        <v>1</v>
      </c>
      <c r="C3151" s="5" t="str">
        <f>IF(B3151=1,"SPOT","NO SPOT")</f>
        <v>SPOT</v>
      </c>
      <c r="D3151" s="15">
        <f>IF(C3151="NO SPOT",B3151/SUMIF($C$1:$C$6359,"NO SPOT",$B$1:$B$6359),0)</f>
        <v>0</v>
      </c>
      <c r="E3151" s="15">
        <f>SUM($D$2:D3151)</f>
        <v>1.0000000000000537</v>
      </c>
      <c r="F3151" s="6">
        <f>B3151/23078</f>
        <v>4.3331311205477081E-5</v>
      </c>
      <c r="G3151" s="4">
        <v>0</v>
      </c>
      <c r="H3151" s="4">
        <v>0</v>
      </c>
      <c r="I3151" s="4">
        <v>1</v>
      </c>
      <c r="J3151" s="4">
        <v>0</v>
      </c>
      <c r="K3151" s="4">
        <v>0</v>
      </c>
      <c r="L3151" s="4">
        <v>1</v>
      </c>
      <c r="M3151" s="4">
        <v>0</v>
      </c>
      <c r="N3151" s="4">
        <v>0</v>
      </c>
      <c r="O3151" s="13">
        <v>124016</v>
      </c>
      <c r="P3151" s="13">
        <v>4177</v>
      </c>
      <c r="Q3151" s="13">
        <v>503</v>
      </c>
      <c r="R3151" s="13">
        <v>0</v>
      </c>
    </row>
    <row r="3152" spans="1:18" x14ac:dyDescent="0.25">
      <c r="A3152" s="2">
        <v>103097374001</v>
      </c>
      <c r="B3152" s="3">
        <v>1</v>
      </c>
      <c r="C3152" s="5" t="str">
        <f>IF(B3152=1,"SPOT","NO SPOT")</f>
        <v>SPOT</v>
      </c>
      <c r="D3152" s="15">
        <f>IF(C3152="NO SPOT",B3152/SUMIF($C$1:$C$6359,"NO SPOT",$B$1:$B$6359),0)</f>
        <v>0</v>
      </c>
      <c r="E3152" s="15">
        <f>SUM($D$2:D3152)</f>
        <v>1.0000000000000537</v>
      </c>
      <c r="F3152" s="6">
        <f>B3152/23078</f>
        <v>4.3331311205477081E-5</v>
      </c>
      <c r="G3152" s="4">
        <v>0</v>
      </c>
      <c r="H3152" s="4">
        <v>1</v>
      </c>
      <c r="I3152" s="4">
        <v>0</v>
      </c>
      <c r="J3152" s="4">
        <v>0</v>
      </c>
      <c r="K3152" s="4">
        <v>0</v>
      </c>
      <c r="L3152" s="4">
        <v>1</v>
      </c>
      <c r="M3152" s="4">
        <v>0</v>
      </c>
      <c r="N3152" s="4">
        <v>0</v>
      </c>
      <c r="O3152" s="13">
        <v>249</v>
      </c>
      <c r="P3152" s="13">
        <v>9596</v>
      </c>
      <c r="Q3152" s="13">
        <v>1444</v>
      </c>
      <c r="R3152" s="13">
        <v>0</v>
      </c>
    </row>
    <row r="3153" spans="1:18" x14ac:dyDescent="0.25">
      <c r="A3153" s="2">
        <v>103110789001</v>
      </c>
      <c r="B3153" s="3">
        <v>1</v>
      </c>
      <c r="C3153" s="5" t="str">
        <f>IF(B3153=1,"SPOT","NO SPOT")</f>
        <v>SPOT</v>
      </c>
      <c r="D3153" s="15">
        <f>IF(C3153="NO SPOT",B3153/SUMIF($C$1:$C$6359,"NO SPOT",$B$1:$B$6359),0)</f>
        <v>0</v>
      </c>
      <c r="E3153" s="15">
        <f>SUM($D$2:D3153)</f>
        <v>1.0000000000000537</v>
      </c>
      <c r="F3153" s="6">
        <f>B3153/23078</f>
        <v>4.3331311205477081E-5</v>
      </c>
      <c r="G3153" s="4">
        <v>1</v>
      </c>
      <c r="H3153" s="4">
        <v>0</v>
      </c>
      <c r="I3153" s="4">
        <v>0</v>
      </c>
      <c r="J3153" s="4">
        <v>0</v>
      </c>
      <c r="K3153" s="4">
        <v>0</v>
      </c>
      <c r="L3153" s="4">
        <v>1</v>
      </c>
      <c r="M3153" s="4">
        <v>0</v>
      </c>
      <c r="N3153" s="4">
        <v>0</v>
      </c>
      <c r="O3153" s="13">
        <v>20000</v>
      </c>
      <c r="P3153" s="13">
        <v>62711</v>
      </c>
      <c r="Q3153" s="13">
        <v>7939</v>
      </c>
      <c r="R3153" s="13">
        <v>0</v>
      </c>
    </row>
    <row r="3154" spans="1:18" x14ac:dyDescent="0.25">
      <c r="A3154" s="2">
        <v>103309928001</v>
      </c>
      <c r="B3154" s="3">
        <v>1</v>
      </c>
      <c r="C3154" s="5" t="str">
        <f>IF(B3154=1,"SPOT","NO SPOT")</f>
        <v>SPOT</v>
      </c>
      <c r="D3154" s="15">
        <f>IF(C3154="NO SPOT",B3154/SUMIF($C$1:$C$6359,"NO SPOT",$B$1:$B$6359),0)</f>
        <v>0</v>
      </c>
      <c r="E3154" s="15">
        <f>SUM($D$2:D3154)</f>
        <v>1.0000000000000537</v>
      </c>
      <c r="F3154" s="6">
        <f>B3154/23078</f>
        <v>4.3331311205477081E-5</v>
      </c>
      <c r="G3154" s="4">
        <v>0</v>
      </c>
      <c r="H3154" s="4">
        <v>1</v>
      </c>
      <c r="I3154" s="4">
        <v>0</v>
      </c>
      <c r="J3154" s="4">
        <v>0</v>
      </c>
      <c r="K3154" s="4">
        <v>1</v>
      </c>
      <c r="L3154" s="4">
        <v>0</v>
      </c>
      <c r="M3154" s="4">
        <v>0</v>
      </c>
      <c r="N3154" s="4">
        <v>0</v>
      </c>
      <c r="O3154" s="13">
        <v>20094</v>
      </c>
      <c r="P3154" s="13">
        <v>16659</v>
      </c>
      <c r="Q3154" s="13">
        <v>2309</v>
      </c>
      <c r="R3154" s="13">
        <v>0</v>
      </c>
    </row>
    <row r="3155" spans="1:18" x14ac:dyDescent="0.25">
      <c r="A3155" s="2">
        <v>103315339001</v>
      </c>
      <c r="B3155" s="3">
        <v>1</v>
      </c>
      <c r="C3155" s="5" t="str">
        <f>IF(B3155=1,"SPOT","NO SPOT")</f>
        <v>SPOT</v>
      </c>
      <c r="D3155" s="15">
        <f>IF(C3155="NO SPOT",B3155/SUMIF($C$1:$C$6359,"NO SPOT",$B$1:$B$6359),0)</f>
        <v>0</v>
      </c>
      <c r="E3155" s="15">
        <f>SUM($D$2:D3155)</f>
        <v>1.0000000000000537</v>
      </c>
      <c r="F3155" s="6">
        <f>B3155/23078</f>
        <v>4.3331311205477081E-5</v>
      </c>
      <c r="G3155" s="4">
        <v>0</v>
      </c>
      <c r="H3155" s="4">
        <v>1</v>
      </c>
      <c r="I3155" s="4">
        <v>0</v>
      </c>
      <c r="J3155" s="4">
        <v>0</v>
      </c>
      <c r="K3155" s="4">
        <v>0</v>
      </c>
      <c r="L3155" s="4">
        <v>1</v>
      </c>
      <c r="M3155" s="4">
        <v>0</v>
      </c>
      <c r="N3155" s="4">
        <v>0</v>
      </c>
      <c r="O3155" s="13">
        <v>288</v>
      </c>
      <c r="P3155" s="13">
        <v>7833</v>
      </c>
      <c r="Q3155" s="13">
        <v>1228</v>
      </c>
      <c r="R3155" s="13">
        <v>0</v>
      </c>
    </row>
    <row r="3156" spans="1:18" x14ac:dyDescent="0.25">
      <c r="A3156" s="2">
        <v>103357968001</v>
      </c>
      <c r="B3156" s="3">
        <v>1</v>
      </c>
      <c r="C3156" s="5" t="str">
        <f>IF(B3156=1,"SPOT","NO SPOT")</f>
        <v>SPOT</v>
      </c>
      <c r="D3156" s="15">
        <f>IF(C3156="NO SPOT",B3156/SUMIF($C$1:$C$6359,"NO SPOT",$B$1:$B$6359),0)</f>
        <v>0</v>
      </c>
      <c r="E3156" s="15">
        <f>SUM($D$2:D3156)</f>
        <v>1.0000000000000537</v>
      </c>
      <c r="F3156" s="6">
        <f>B3156/23078</f>
        <v>4.3331311205477081E-5</v>
      </c>
      <c r="G3156" s="4">
        <v>0</v>
      </c>
      <c r="H3156" s="4">
        <v>1</v>
      </c>
      <c r="I3156" s="4">
        <v>0</v>
      </c>
      <c r="J3156" s="4">
        <v>0</v>
      </c>
      <c r="K3156" s="4">
        <v>0</v>
      </c>
      <c r="L3156" s="4">
        <v>1</v>
      </c>
      <c r="M3156" s="4">
        <v>0</v>
      </c>
      <c r="N3156" s="4">
        <v>0</v>
      </c>
      <c r="O3156" s="13">
        <v>52000</v>
      </c>
      <c r="P3156" s="13">
        <v>9360</v>
      </c>
      <c r="Q3156" s="13">
        <v>1128</v>
      </c>
      <c r="R3156" s="13">
        <v>0</v>
      </c>
    </row>
    <row r="3157" spans="1:18" x14ac:dyDescent="0.25">
      <c r="A3157" s="2">
        <v>103369674001</v>
      </c>
      <c r="B3157" s="3">
        <v>1</v>
      </c>
      <c r="C3157" s="5" t="str">
        <f>IF(B3157=1,"SPOT","NO SPOT")</f>
        <v>SPOT</v>
      </c>
      <c r="D3157" s="15">
        <f>IF(C3157="NO SPOT",B3157/SUMIF($C$1:$C$6359,"NO SPOT",$B$1:$B$6359),0)</f>
        <v>0</v>
      </c>
      <c r="E3157" s="15">
        <f>SUM($D$2:D3157)</f>
        <v>1.0000000000000537</v>
      </c>
      <c r="F3157" s="6">
        <f>B3157/23078</f>
        <v>4.3331311205477081E-5</v>
      </c>
      <c r="G3157" s="4">
        <v>0</v>
      </c>
      <c r="H3157" s="4">
        <v>1</v>
      </c>
      <c r="I3157" s="4">
        <v>0</v>
      </c>
      <c r="J3157" s="4">
        <v>0</v>
      </c>
      <c r="K3157" s="4">
        <v>0</v>
      </c>
      <c r="L3157" s="4">
        <v>1</v>
      </c>
      <c r="M3157" s="4">
        <v>0</v>
      </c>
      <c r="N3157" s="4">
        <v>0</v>
      </c>
      <c r="O3157" s="13">
        <v>1182</v>
      </c>
      <c r="P3157" s="13">
        <v>10893</v>
      </c>
      <c r="Q3157" s="13">
        <v>2180</v>
      </c>
      <c r="R3157" s="13">
        <v>0</v>
      </c>
    </row>
    <row r="3158" spans="1:18" x14ac:dyDescent="0.25">
      <c r="A3158" s="2">
        <v>103388989001</v>
      </c>
      <c r="B3158" s="3">
        <v>1</v>
      </c>
      <c r="C3158" s="5" t="str">
        <f>IF(B3158=1,"SPOT","NO SPOT")</f>
        <v>SPOT</v>
      </c>
      <c r="D3158" s="15">
        <f>IF(C3158="NO SPOT",B3158/SUMIF($C$1:$C$6359,"NO SPOT",$B$1:$B$6359),0)</f>
        <v>0</v>
      </c>
      <c r="E3158" s="15">
        <f>SUM($D$2:D3158)</f>
        <v>1.0000000000000537</v>
      </c>
      <c r="F3158" s="6">
        <f>B3158/23078</f>
        <v>4.3331311205477081E-5</v>
      </c>
      <c r="G3158" s="4">
        <v>0</v>
      </c>
      <c r="H3158" s="4">
        <v>0</v>
      </c>
      <c r="I3158" s="4">
        <v>1</v>
      </c>
      <c r="J3158" s="4">
        <v>0</v>
      </c>
      <c r="K3158" s="4">
        <v>0</v>
      </c>
      <c r="L3158" s="4">
        <v>1</v>
      </c>
      <c r="M3158" s="4">
        <v>0</v>
      </c>
      <c r="N3158" s="4">
        <v>0</v>
      </c>
      <c r="O3158" s="13">
        <v>124016</v>
      </c>
      <c r="P3158" s="13">
        <v>4177</v>
      </c>
      <c r="Q3158" s="13">
        <v>503</v>
      </c>
      <c r="R3158" s="13">
        <v>0</v>
      </c>
    </row>
    <row r="3159" spans="1:18" x14ac:dyDescent="0.25">
      <c r="A3159" s="2">
        <v>103462297001</v>
      </c>
      <c r="B3159" s="3">
        <v>1</v>
      </c>
      <c r="C3159" s="5" t="str">
        <f>IF(B3159=1,"SPOT","NO SPOT")</f>
        <v>SPOT</v>
      </c>
      <c r="D3159" s="15">
        <f>IF(C3159="NO SPOT",B3159/SUMIF($C$1:$C$6359,"NO SPOT",$B$1:$B$6359),0)</f>
        <v>0</v>
      </c>
      <c r="E3159" s="15">
        <f>SUM($D$2:D3159)</f>
        <v>1.0000000000000537</v>
      </c>
      <c r="F3159" s="6">
        <f>B3159/23078</f>
        <v>4.3331311205477081E-5</v>
      </c>
      <c r="G3159" s="4">
        <v>0</v>
      </c>
      <c r="H3159" s="4">
        <v>1</v>
      </c>
      <c r="I3159" s="4">
        <v>0</v>
      </c>
      <c r="J3159" s="4">
        <v>0</v>
      </c>
      <c r="K3159" s="4">
        <v>0</v>
      </c>
      <c r="L3159" s="4">
        <v>1</v>
      </c>
      <c r="M3159" s="4">
        <v>0</v>
      </c>
      <c r="N3159" s="4">
        <v>0</v>
      </c>
      <c r="O3159" s="13">
        <v>4401</v>
      </c>
      <c r="P3159" s="13">
        <v>15932</v>
      </c>
      <c r="Q3159" s="13">
        <v>2342</v>
      </c>
      <c r="R3159" s="13">
        <v>1115</v>
      </c>
    </row>
    <row r="3160" spans="1:18" x14ac:dyDescent="0.25">
      <c r="A3160" s="2">
        <v>103623773001</v>
      </c>
      <c r="B3160" s="3">
        <v>1</v>
      </c>
      <c r="C3160" s="5" t="str">
        <f>IF(B3160=1,"SPOT","NO SPOT")</f>
        <v>SPOT</v>
      </c>
      <c r="D3160" s="15">
        <f>IF(C3160="NO SPOT",B3160/SUMIF($C$1:$C$6359,"NO SPOT",$B$1:$B$6359),0)</f>
        <v>0</v>
      </c>
      <c r="E3160" s="15">
        <f>SUM($D$2:D3160)</f>
        <v>1.0000000000000537</v>
      </c>
      <c r="F3160" s="6">
        <f>B3160/23078</f>
        <v>4.3331311205477081E-5</v>
      </c>
      <c r="G3160" s="4">
        <v>0</v>
      </c>
      <c r="H3160" s="4">
        <v>1</v>
      </c>
      <c r="I3160" s="4">
        <v>0</v>
      </c>
      <c r="J3160" s="4">
        <v>0</v>
      </c>
      <c r="K3160" s="4">
        <v>1</v>
      </c>
      <c r="L3160" s="4">
        <v>0</v>
      </c>
      <c r="M3160" s="4">
        <v>0</v>
      </c>
      <c r="N3160" s="4">
        <v>0</v>
      </c>
      <c r="O3160" s="13">
        <v>22750</v>
      </c>
      <c r="P3160" s="13">
        <v>14225</v>
      </c>
      <c r="Q3160" s="13">
        <v>2057</v>
      </c>
      <c r="R3160" s="13">
        <v>0</v>
      </c>
    </row>
    <row r="3161" spans="1:18" x14ac:dyDescent="0.25">
      <c r="A3161" s="2">
        <v>103668075001</v>
      </c>
      <c r="B3161" s="3">
        <v>1</v>
      </c>
      <c r="C3161" s="5" t="str">
        <f>IF(B3161=1,"SPOT","NO SPOT")</f>
        <v>SPOT</v>
      </c>
      <c r="D3161" s="15">
        <f>IF(C3161="NO SPOT",B3161/SUMIF($C$1:$C$6359,"NO SPOT",$B$1:$B$6359),0)</f>
        <v>0</v>
      </c>
      <c r="E3161" s="15">
        <f>SUM($D$2:D3161)</f>
        <v>1.0000000000000537</v>
      </c>
      <c r="F3161" s="6">
        <f>B3161/23078</f>
        <v>4.3331311205477081E-5</v>
      </c>
      <c r="G3161" s="4">
        <v>0</v>
      </c>
      <c r="H3161" s="4">
        <v>1</v>
      </c>
      <c r="I3161" s="4">
        <v>0</v>
      </c>
      <c r="J3161" s="4">
        <v>0</v>
      </c>
      <c r="K3161" s="4">
        <v>1</v>
      </c>
      <c r="L3161" s="4">
        <v>0</v>
      </c>
      <c r="M3161" s="4">
        <v>0</v>
      </c>
      <c r="N3161" s="4">
        <v>0</v>
      </c>
      <c r="O3161" s="13">
        <v>28</v>
      </c>
      <c r="P3161" s="13">
        <v>4802</v>
      </c>
      <c r="Q3161" s="13">
        <v>579</v>
      </c>
      <c r="R3161" s="13">
        <v>0</v>
      </c>
    </row>
    <row r="3162" spans="1:18" x14ac:dyDescent="0.25">
      <c r="A3162" s="2">
        <v>103811998001</v>
      </c>
      <c r="B3162" s="3">
        <v>1</v>
      </c>
      <c r="C3162" s="5" t="str">
        <f>IF(B3162=1,"SPOT","NO SPOT")</f>
        <v>SPOT</v>
      </c>
      <c r="D3162" s="15">
        <f>IF(C3162="NO SPOT",B3162/SUMIF($C$1:$C$6359,"NO SPOT",$B$1:$B$6359),0)</f>
        <v>0</v>
      </c>
      <c r="E3162" s="15">
        <f>SUM($D$2:D3162)</f>
        <v>1.0000000000000537</v>
      </c>
      <c r="F3162" s="6">
        <f>B3162/23078</f>
        <v>4.3331311205477081E-5</v>
      </c>
      <c r="G3162" s="4">
        <v>0</v>
      </c>
      <c r="H3162" s="4">
        <v>1</v>
      </c>
      <c r="I3162" s="4">
        <v>0</v>
      </c>
      <c r="J3162" s="4">
        <v>0</v>
      </c>
      <c r="K3162" s="4">
        <v>0</v>
      </c>
      <c r="L3162" s="4">
        <v>1</v>
      </c>
      <c r="M3162" s="4">
        <v>0</v>
      </c>
      <c r="N3162" s="4">
        <v>0</v>
      </c>
      <c r="O3162" s="13">
        <v>1675</v>
      </c>
      <c r="P3162" s="13">
        <v>15735</v>
      </c>
      <c r="Q3162" s="13">
        <v>2104</v>
      </c>
      <c r="R3162" s="13">
        <v>0</v>
      </c>
    </row>
    <row r="3163" spans="1:18" x14ac:dyDescent="0.25">
      <c r="A3163" s="2">
        <v>103830246001</v>
      </c>
      <c r="B3163" s="3">
        <v>1</v>
      </c>
      <c r="C3163" s="5" t="str">
        <f>IF(B3163=1,"SPOT","NO SPOT")</f>
        <v>SPOT</v>
      </c>
      <c r="D3163" s="15">
        <f>IF(C3163="NO SPOT",B3163/SUMIF($C$1:$C$6359,"NO SPOT",$B$1:$B$6359),0)</f>
        <v>0</v>
      </c>
      <c r="E3163" s="15">
        <f>SUM($D$2:D3163)</f>
        <v>1.0000000000000537</v>
      </c>
      <c r="F3163" s="6">
        <f>B3163/23078</f>
        <v>4.3331311205477081E-5</v>
      </c>
      <c r="G3163" s="4">
        <v>0</v>
      </c>
      <c r="H3163" s="4">
        <v>1</v>
      </c>
      <c r="I3163" s="4">
        <v>0</v>
      </c>
      <c r="J3163" s="4">
        <v>0</v>
      </c>
      <c r="K3163" s="4">
        <v>0</v>
      </c>
      <c r="L3163" s="4">
        <v>1</v>
      </c>
      <c r="M3163" s="4">
        <v>0</v>
      </c>
      <c r="N3163" s="4">
        <v>0</v>
      </c>
      <c r="O3163" s="13">
        <v>875</v>
      </c>
      <c r="P3163" s="13">
        <v>7221</v>
      </c>
      <c r="Q3163" s="13">
        <v>1044</v>
      </c>
      <c r="R3163" s="13">
        <v>0</v>
      </c>
    </row>
    <row r="3164" spans="1:18" x14ac:dyDescent="0.25">
      <c r="A3164" s="2">
        <v>103868840001</v>
      </c>
      <c r="B3164" s="3">
        <v>1</v>
      </c>
      <c r="C3164" s="5" t="str">
        <f>IF(B3164=1,"SPOT","NO SPOT")</f>
        <v>SPOT</v>
      </c>
      <c r="D3164" s="15">
        <f>IF(C3164="NO SPOT",B3164/SUMIF($C$1:$C$6359,"NO SPOT",$B$1:$B$6359),0)</f>
        <v>0</v>
      </c>
      <c r="E3164" s="15">
        <f>SUM($D$2:D3164)</f>
        <v>1.0000000000000537</v>
      </c>
      <c r="F3164" s="6">
        <f>B3164/23078</f>
        <v>4.3331311205477081E-5</v>
      </c>
      <c r="G3164" s="4">
        <v>0</v>
      </c>
      <c r="H3164" s="4">
        <v>1</v>
      </c>
      <c r="I3164" s="4">
        <v>0</v>
      </c>
      <c r="J3164" s="4">
        <v>0</v>
      </c>
      <c r="K3164" s="4">
        <v>0</v>
      </c>
      <c r="L3164" s="4">
        <v>1</v>
      </c>
      <c r="M3164" s="4">
        <v>0</v>
      </c>
      <c r="N3164" s="4">
        <v>0</v>
      </c>
      <c r="O3164" s="13">
        <v>441</v>
      </c>
      <c r="P3164" s="13">
        <v>2564</v>
      </c>
      <c r="Q3164" s="13">
        <v>499</v>
      </c>
      <c r="R3164" s="13">
        <v>0</v>
      </c>
    </row>
    <row r="3165" spans="1:18" x14ac:dyDescent="0.25">
      <c r="A3165" s="2">
        <v>103874871001</v>
      </c>
      <c r="B3165" s="3">
        <v>1</v>
      </c>
      <c r="C3165" s="5" t="str">
        <f>IF(B3165=1,"SPOT","NO SPOT")</f>
        <v>SPOT</v>
      </c>
      <c r="D3165" s="15">
        <f>IF(C3165="NO SPOT",B3165/SUMIF($C$1:$C$6359,"NO SPOT",$B$1:$B$6359),0)</f>
        <v>0</v>
      </c>
      <c r="E3165" s="15">
        <f>SUM($D$2:D3165)</f>
        <v>1.0000000000000537</v>
      </c>
      <c r="F3165" s="6">
        <f>B3165/23078</f>
        <v>4.3331311205477081E-5</v>
      </c>
      <c r="G3165" s="4">
        <v>0</v>
      </c>
      <c r="H3165" s="4">
        <v>1</v>
      </c>
      <c r="I3165" s="4">
        <v>0</v>
      </c>
      <c r="J3165" s="4">
        <v>0</v>
      </c>
      <c r="K3165" s="4">
        <v>1</v>
      </c>
      <c r="L3165" s="4">
        <v>0</v>
      </c>
      <c r="M3165" s="4">
        <v>0</v>
      </c>
      <c r="N3165" s="4">
        <v>0</v>
      </c>
      <c r="O3165" s="13">
        <v>3013</v>
      </c>
      <c r="P3165" s="13">
        <v>5892</v>
      </c>
      <c r="Q3165" s="13">
        <v>816</v>
      </c>
      <c r="R3165" s="13">
        <v>0</v>
      </c>
    </row>
    <row r="3166" spans="1:18" x14ac:dyDescent="0.25">
      <c r="A3166" s="2">
        <v>103893483001</v>
      </c>
      <c r="B3166" s="3">
        <v>1</v>
      </c>
      <c r="C3166" s="5" t="str">
        <f>IF(B3166=1,"SPOT","NO SPOT")</f>
        <v>SPOT</v>
      </c>
      <c r="D3166" s="15">
        <f>IF(C3166="NO SPOT",B3166/SUMIF($C$1:$C$6359,"NO SPOT",$B$1:$B$6359),0)</f>
        <v>0</v>
      </c>
      <c r="E3166" s="15">
        <f>SUM($D$2:D3166)</f>
        <v>1.0000000000000537</v>
      </c>
      <c r="F3166" s="6">
        <f>B3166/23078</f>
        <v>4.3331311205477081E-5</v>
      </c>
      <c r="G3166" s="4">
        <v>0</v>
      </c>
      <c r="H3166" s="4">
        <v>1</v>
      </c>
      <c r="I3166" s="4">
        <v>0</v>
      </c>
      <c r="J3166" s="4">
        <v>0</v>
      </c>
      <c r="K3166" s="4">
        <v>1</v>
      </c>
      <c r="L3166" s="4">
        <v>0</v>
      </c>
      <c r="M3166" s="4">
        <v>0</v>
      </c>
      <c r="N3166" s="4">
        <v>0</v>
      </c>
      <c r="O3166" s="13">
        <v>10710</v>
      </c>
      <c r="P3166" s="13">
        <v>8409</v>
      </c>
      <c r="Q3166" s="13">
        <v>1215</v>
      </c>
      <c r="R3166" s="13">
        <v>0</v>
      </c>
    </row>
    <row r="3167" spans="1:18" x14ac:dyDescent="0.25">
      <c r="A3167" s="2">
        <v>103930699001</v>
      </c>
      <c r="B3167" s="3">
        <v>1</v>
      </c>
      <c r="C3167" s="5" t="str">
        <f>IF(B3167=1,"SPOT","NO SPOT")</f>
        <v>SPOT</v>
      </c>
      <c r="D3167" s="15">
        <f>IF(C3167="NO SPOT",B3167/SUMIF($C$1:$C$6359,"NO SPOT",$B$1:$B$6359),0)</f>
        <v>0</v>
      </c>
      <c r="E3167" s="15">
        <f>SUM($D$2:D3167)</f>
        <v>1.0000000000000537</v>
      </c>
      <c r="F3167" s="6">
        <f>B3167/23078</f>
        <v>4.3331311205477081E-5</v>
      </c>
      <c r="G3167" s="4">
        <v>0</v>
      </c>
      <c r="H3167" s="4">
        <v>1</v>
      </c>
      <c r="I3167" s="4">
        <v>0</v>
      </c>
      <c r="J3167" s="4">
        <v>0</v>
      </c>
      <c r="K3167" s="4">
        <v>1</v>
      </c>
      <c r="L3167" s="4">
        <v>0</v>
      </c>
      <c r="M3167" s="4">
        <v>0</v>
      </c>
      <c r="N3167" s="4">
        <v>0</v>
      </c>
      <c r="O3167" s="13">
        <v>8</v>
      </c>
      <c r="P3167" s="13">
        <v>1729</v>
      </c>
      <c r="Q3167" s="13">
        <v>270</v>
      </c>
      <c r="R3167" s="13">
        <v>0</v>
      </c>
    </row>
    <row r="3168" spans="1:18" x14ac:dyDescent="0.25">
      <c r="A3168" s="2">
        <v>103957536001</v>
      </c>
      <c r="B3168" s="3">
        <v>1</v>
      </c>
      <c r="C3168" s="5" t="str">
        <f>IF(B3168=1,"SPOT","NO SPOT")</f>
        <v>SPOT</v>
      </c>
      <c r="D3168" s="15">
        <f>IF(C3168="NO SPOT",B3168/SUMIF($C$1:$C$6359,"NO SPOT",$B$1:$B$6359),0)</f>
        <v>0</v>
      </c>
      <c r="E3168" s="15">
        <f>SUM($D$2:D3168)</f>
        <v>1.0000000000000537</v>
      </c>
      <c r="F3168" s="6">
        <f>B3168/23078</f>
        <v>4.3331311205477081E-5</v>
      </c>
      <c r="G3168" s="4">
        <v>0</v>
      </c>
      <c r="H3168" s="4">
        <v>1</v>
      </c>
      <c r="I3168" s="4">
        <v>0</v>
      </c>
      <c r="J3168" s="4">
        <v>0</v>
      </c>
      <c r="K3168" s="4">
        <v>0</v>
      </c>
      <c r="L3168" s="4">
        <v>1</v>
      </c>
      <c r="M3168" s="4">
        <v>0</v>
      </c>
      <c r="N3168" s="4">
        <v>0</v>
      </c>
      <c r="O3168" s="13">
        <v>963</v>
      </c>
      <c r="P3168" s="13">
        <v>18208</v>
      </c>
      <c r="Q3168" s="13">
        <v>3274</v>
      </c>
      <c r="R3168" s="13">
        <v>0</v>
      </c>
    </row>
    <row r="3169" spans="1:18" x14ac:dyDescent="0.25">
      <c r="A3169" s="2">
        <v>104024096001</v>
      </c>
      <c r="B3169" s="3">
        <v>1</v>
      </c>
      <c r="C3169" s="5" t="str">
        <f>IF(B3169=1,"SPOT","NO SPOT")</f>
        <v>SPOT</v>
      </c>
      <c r="D3169" s="15">
        <f>IF(C3169="NO SPOT",B3169/SUMIF($C$1:$C$6359,"NO SPOT",$B$1:$B$6359),0)</f>
        <v>0</v>
      </c>
      <c r="E3169" s="15">
        <f>SUM($D$2:D3169)</f>
        <v>1.0000000000000537</v>
      </c>
      <c r="F3169" s="6">
        <f>B3169/23078</f>
        <v>4.3331311205477081E-5</v>
      </c>
      <c r="G3169" s="4">
        <v>0</v>
      </c>
      <c r="H3169" s="4">
        <v>1</v>
      </c>
      <c r="I3169" s="4">
        <v>0</v>
      </c>
      <c r="J3169" s="4">
        <v>0</v>
      </c>
      <c r="K3169" s="4">
        <v>1</v>
      </c>
      <c r="L3169" s="4">
        <v>0</v>
      </c>
      <c r="M3169" s="4">
        <v>0</v>
      </c>
      <c r="N3169" s="4">
        <v>0</v>
      </c>
      <c r="O3169" s="13">
        <v>148</v>
      </c>
      <c r="P3169" s="13">
        <v>1644</v>
      </c>
      <c r="Q3169" s="13">
        <v>257</v>
      </c>
      <c r="R3169" s="13">
        <v>0</v>
      </c>
    </row>
    <row r="3170" spans="1:18" x14ac:dyDescent="0.25">
      <c r="A3170" s="2">
        <v>104262266001</v>
      </c>
      <c r="B3170" s="3">
        <v>1</v>
      </c>
      <c r="C3170" s="5" t="str">
        <f>IF(B3170=1,"SPOT","NO SPOT")</f>
        <v>SPOT</v>
      </c>
      <c r="D3170" s="15">
        <f>IF(C3170="NO SPOT",B3170/SUMIF($C$1:$C$6359,"NO SPOT",$B$1:$B$6359),0)</f>
        <v>0</v>
      </c>
      <c r="E3170" s="15">
        <f>SUM($D$2:D3170)</f>
        <v>1.0000000000000537</v>
      </c>
      <c r="F3170" s="6">
        <f>B3170/23078</f>
        <v>4.3331311205477081E-5</v>
      </c>
      <c r="G3170" s="4">
        <v>0</v>
      </c>
      <c r="H3170" s="4">
        <v>1</v>
      </c>
      <c r="I3170" s="4">
        <v>0</v>
      </c>
      <c r="J3170" s="4">
        <v>0</v>
      </c>
      <c r="K3170" s="4">
        <v>1</v>
      </c>
      <c r="L3170" s="4">
        <v>0</v>
      </c>
      <c r="M3170" s="4">
        <v>0</v>
      </c>
      <c r="N3170" s="4">
        <v>0</v>
      </c>
      <c r="O3170" s="13">
        <v>63</v>
      </c>
      <c r="P3170" s="13">
        <v>834</v>
      </c>
      <c r="Q3170" s="13">
        <v>130</v>
      </c>
      <c r="R3170" s="13">
        <v>0</v>
      </c>
    </row>
    <row r="3171" spans="1:18" x14ac:dyDescent="0.25">
      <c r="A3171" s="2">
        <v>104323217001</v>
      </c>
      <c r="B3171" s="3">
        <v>1</v>
      </c>
      <c r="C3171" s="5" t="str">
        <f>IF(B3171=1,"SPOT","NO SPOT")</f>
        <v>SPOT</v>
      </c>
      <c r="D3171" s="15">
        <f>IF(C3171="NO SPOT",B3171/SUMIF($C$1:$C$6359,"NO SPOT",$B$1:$B$6359),0)</f>
        <v>0</v>
      </c>
      <c r="E3171" s="15">
        <f>SUM($D$2:D3171)</f>
        <v>1.0000000000000537</v>
      </c>
      <c r="F3171" s="6">
        <f>B3171/23078</f>
        <v>4.3331311205477081E-5</v>
      </c>
      <c r="G3171" s="4">
        <v>0</v>
      </c>
      <c r="H3171" s="4">
        <v>1</v>
      </c>
      <c r="I3171" s="4">
        <v>0</v>
      </c>
      <c r="J3171" s="4">
        <v>0</v>
      </c>
      <c r="K3171" s="4">
        <v>1</v>
      </c>
      <c r="L3171" s="4">
        <v>0</v>
      </c>
      <c r="M3171" s="4">
        <v>0</v>
      </c>
      <c r="N3171" s="4">
        <v>0</v>
      </c>
      <c r="O3171" s="13">
        <v>9845</v>
      </c>
      <c r="P3171" s="13">
        <v>59203</v>
      </c>
      <c r="Q3171" s="13">
        <v>7495</v>
      </c>
      <c r="R3171" s="13">
        <v>0</v>
      </c>
    </row>
    <row r="3172" spans="1:18" x14ac:dyDescent="0.25">
      <c r="A3172" s="2">
        <v>104390588001</v>
      </c>
      <c r="B3172" s="3">
        <v>1</v>
      </c>
      <c r="C3172" s="5" t="str">
        <f>IF(B3172=1,"SPOT","NO SPOT")</f>
        <v>SPOT</v>
      </c>
      <c r="D3172" s="15">
        <f>IF(C3172="NO SPOT",B3172/SUMIF($C$1:$C$6359,"NO SPOT",$B$1:$B$6359),0)</f>
        <v>0</v>
      </c>
      <c r="E3172" s="15">
        <f>SUM($D$2:D3172)</f>
        <v>1.0000000000000537</v>
      </c>
      <c r="F3172" s="6">
        <f>B3172/23078</f>
        <v>4.3331311205477081E-5</v>
      </c>
      <c r="G3172" s="4">
        <v>0</v>
      </c>
      <c r="H3172" s="4">
        <v>1</v>
      </c>
      <c r="I3172" s="4">
        <v>0</v>
      </c>
      <c r="J3172" s="4">
        <v>0</v>
      </c>
      <c r="K3172" s="4">
        <v>1</v>
      </c>
      <c r="L3172" s="4">
        <v>0</v>
      </c>
      <c r="M3172" s="4">
        <v>0</v>
      </c>
      <c r="N3172" s="4">
        <v>0</v>
      </c>
      <c r="O3172" s="13">
        <v>96</v>
      </c>
      <c r="P3172" s="13">
        <v>11954</v>
      </c>
      <c r="Q3172" s="13">
        <v>1556</v>
      </c>
      <c r="R3172" s="13">
        <v>0</v>
      </c>
    </row>
    <row r="3173" spans="1:18" x14ac:dyDescent="0.25">
      <c r="A3173" s="2">
        <v>104750450001</v>
      </c>
      <c r="B3173" s="3">
        <v>1</v>
      </c>
      <c r="C3173" s="5" t="str">
        <f>IF(B3173=1,"SPOT","NO SPOT")</f>
        <v>SPOT</v>
      </c>
      <c r="D3173" s="15">
        <f>IF(C3173="NO SPOT",B3173/SUMIF($C$1:$C$6359,"NO SPOT",$B$1:$B$6359),0)</f>
        <v>0</v>
      </c>
      <c r="E3173" s="15">
        <f>SUM($D$2:D3173)</f>
        <v>1.0000000000000537</v>
      </c>
      <c r="F3173" s="6">
        <f>B3173/23078</f>
        <v>4.3331311205477081E-5</v>
      </c>
      <c r="G3173" s="4">
        <v>0</v>
      </c>
      <c r="H3173" s="4">
        <v>1</v>
      </c>
      <c r="I3173" s="4">
        <v>0</v>
      </c>
      <c r="J3173" s="4">
        <v>0</v>
      </c>
      <c r="K3173" s="4">
        <v>1</v>
      </c>
      <c r="L3173" s="4">
        <v>0</v>
      </c>
      <c r="M3173" s="4">
        <v>0</v>
      </c>
      <c r="N3173" s="4">
        <v>0</v>
      </c>
      <c r="O3173" s="13">
        <v>295</v>
      </c>
      <c r="P3173" s="13">
        <v>9439</v>
      </c>
      <c r="Q3173" s="13">
        <v>1446</v>
      </c>
      <c r="R3173" s="13">
        <v>0</v>
      </c>
    </row>
    <row r="3174" spans="1:18" x14ac:dyDescent="0.25">
      <c r="A3174" s="2">
        <v>104775135001</v>
      </c>
      <c r="B3174" s="3">
        <v>1</v>
      </c>
      <c r="C3174" s="5" t="str">
        <f>IF(B3174=1,"SPOT","NO SPOT")</f>
        <v>SPOT</v>
      </c>
      <c r="D3174" s="15">
        <f>IF(C3174="NO SPOT",B3174/SUMIF($C$1:$C$6359,"NO SPOT",$B$1:$B$6359),0)</f>
        <v>0</v>
      </c>
      <c r="E3174" s="15">
        <f>SUM($D$2:D3174)</f>
        <v>1.0000000000000537</v>
      </c>
      <c r="F3174" s="6">
        <f>B3174/23078</f>
        <v>4.3331311205477081E-5</v>
      </c>
      <c r="G3174" s="4">
        <v>0</v>
      </c>
      <c r="H3174" s="4">
        <v>1</v>
      </c>
      <c r="I3174" s="4">
        <v>0</v>
      </c>
      <c r="J3174" s="4">
        <v>0</v>
      </c>
      <c r="K3174" s="4">
        <v>0</v>
      </c>
      <c r="L3174" s="4">
        <v>1</v>
      </c>
      <c r="M3174" s="4">
        <v>0</v>
      </c>
      <c r="N3174" s="4">
        <v>0</v>
      </c>
      <c r="O3174" s="13">
        <v>2074</v>
      </c>
      <c r="P3174" s="13">
        <v>24185</v>
      </c>
      <c r="Q3174" s="13">
        <v>3189</v>
      </c>
      <c r="R3174" s="13">
        <v>0</v>
      </c>
    </row>
    <row r="3175" spans="1:18" x14ac:dyDescent="0.25">
      <c r="A3175" s="2">
        <v>104819776001</v>
      </c>
      <c r="B3175" s="3">
        <v>1</v>
      </c>
      <c r="C3175" s="5" t="str">
        <f>IF(B3175=1,"SPOT","NO SPOT")</f>
        <v>SPOT</v>
      </c>
      <c r="D3175" s="15">
        <f>IF(C3175="NO SPOT",B3175/SUMIF($C$1:$C$6359,"NO SPOT",$B$1:$B$6359),0)</f>
        <v>0</v>
      </c>
      <c r="E3175" s="15">
        <f>SUM($D$2:D3175)</f>
        <v>1.0000000000000537</v>
      </c>
      <c r="F3175" s="6">
        <f>B3175/23078</f>
        <v>4.3331311205477081E-5</v>
      </c>
      <c r="G3175" s="4">
        <v>0</v>
      </c>
      <c r="H3175" s="4">
        <v>0</v>
      </c>
      <c r="I3175" s="4">
        <v>1</v>
      </c>
      <c r="J3175" s="4">
        <v>0</v>
      </c>
      <c r="K3175" s="4">
        <v>0</v>
      </c>
      <c r="L3175" s="4">
        <v>1</v>
      </c>
      <c r="M3175" s="4">
        <v>0</v>
      </c>
      <c r="N3175" s="4">
        <v>0</v>
      </c>
      <c r="O3175" s="13">
        <v>93015</v>
      </c>
      <c r="P3175" s="13">
        <v>26318</v>
      </c>
      <c r="Q3175" s="13">
        <v>3173</v>
      </c>
      <c r="R3175" s="13">
        <v>0</v>
      </c>
    </row>
    <row r="3176" spans="1:18" x14ac:dyDescent="0.25">
      <c r="A3176" s="2">
        <v>105279665001</v>
      </c>
      <c r="B3176" s="3">
        <v>1</v>
      </c>
      <c r="C3176" s="5" t="str">
        <f>IF(B3176=1,"SPOT","NO SPOT")</f>
        <v>SPOT</v>
      </c>
      <c r="D3176" s="15">
        <f>IF(C3176="NO SPOT",B3176/SUMIF($C$1:$C$6359,"NO SPOT",$B$1:$B$6359),0)</f>
        <v>0</v>
      </c>
      <c r="E3176" s="15">
        <f>SUM($D$2:D3176)</f>
        <v>1.0000000000000537</v>
      </c>
      <c r="F3176" s="6">
        <f>B3176/23078</f>
        <v>4.3331311205477081E-5</v>
      </c>
      <c r="G3176" s="4">
        <v>0</v>
      </c>
      <c r="H3176" s="4">
        <v>1</v>
      </c>
      <c r="I3176" s="4">
        <v>0</v>
      </c>
      <c r="J3176" s="4">
        <v>0</v>
      </c>
      <c r="K3176" s="4">
        <v>0</v>
      </c>
      <c r="L3176" s="4">
        <v>1</v>
      </c>
      <c r="M3176" s="4">
        <v>0</v>
      </c>
      <c r="N3176" s="4">
        <v>0</v>
      </c>
      <c r="O3176" s="13">
        <v>9005</v>
      </c>
      <c r="P3176" s="13">
        <v>16465</v>
      </c>
      <c r="Q3176" s="13">
        <v>2391</v>
      </c>
      <c r="R3176" s="13">
        <v>0</v>
      </c>
    </row>
    <row r="3177" spans="1:18" x14ac:dyDescent="0.25">
      <c r="A3177" s="2">
        <v>106604507001</v>
      </c>
      <c r="B3177" s="3">
        <v>1</v>
      </c>
      <c r="C3177" s="5" t="str">
        <f>IF(B3177=1,"SPOT","NO SPOT")</f>
        <v>SPOT</v>
      </c>
      <c r="D3177" s="15">
        <f>IF(C3177="NO SPOT",B3177/SUMIF($C$1:$C$6359,"NO SPOT",$B$1:$B$6359),0)</f>
        <v>0</v>
      </c>
      <c r="E3177" s="15">
        <f>SUM($D$2:D3177)</f>
        <v>1.0000000000000537</v>
      </c>
      <c r="F3177" s="6">
        <f>B3177/23078</f>
        <v>4.3331311205477081E-5</v>
      </c>
      <c r="G3177" s="4">
        <v>0</v>
      </c>
      <c r="H3177" s="4">
        <v>1</v>
      </c>
      <c r="I3177" s="4">
        <v>0</v>
      </c>
      <c r="J3177" s="4">
        <v>0</v>
      </c>
      <c r="K3177" s="4">
        <v>1</v>
      </c>
      <c r="L3177" s="4">
        <v>0</v>
      </c>
      <c r="M3177" s="4">
        <v>0</v>
      </c>
      <c r="N3177" s="4">
        <v>0</v>
      </c>
      <c r="O3177" s="13">
        <v>273</v>
      </c>
      <c r="P3177" s="13">
        <v>25492</v>
      </c>
      <c r="Q3177" s="13">
        <v>3992</v>
      </c>
      <c r="R3177" s="13">
        <v>0</v>
      </c>
    </row>
    <row r="3178" spans="1:18" x14ac:dyDescent="0.25">
      <c r="A3178" s="2">
        <v>106745482001</v>
      </c>
      <c r="B3178" s="3">
        <v>1</v>
      </c>
      <c r="C3178" s="5" t="str">
        <f>IF(B3178=1,"SPOT","NO SPOT")</f>
        <v>SPOT</v>
      </c>
      <c r="D3178" s="15">
        <f>IF(C3178="NO SPOT",B3178/SUMIF($C$1:$C$6359,"NO SPOT",$B$1:$B$6359),0)</f>
        <v>0</v>
      </c>
      <c r="E3178" s="15">
        <f>SUM($D$2:D3178)</f>
        <v>1.0000000000000537</v>
      </c>
      <c r="F3178" s="6">
        <f>B3178/23078</f>
        <v>4.3331311205477081E-5</v>
      </c>
      <c r="G3178" s="4">
        <v>0</v>
      </c>
      <c r="H3178" s="4">
        <v>1</v>
      </c>
      <c r="I3178" s="4">
        <v>0</v>
      </c>
      <c r="J3178" s="4">
        <v>0</v>
      </c>
      <c r="K3178" s="4">
        <v>0</v>
      </c>
      <c r="L3178" s="4">
        <v>1</v>
      </c>
      <c r="M3178" s="4">
        <v>0</v>
      </c>
      <c r="N3178" s="4">
        <v>0</v>
      </c>
      <c r="O3178" s="13">
        <v>93070</v>
      </c>
      <c r="P3178" s="13">
        <v>27335</v>
      </c>
      <c r="Q3178" s="13">
        <v>3296</v>
      </c>
      <c r="R3178" s="13">
        <v>0</v>
      </c>
    </row>
    <row r="3179" spans="1:18" x14ac:dyDescent="0.25">
      <c r="A3179" s="2">
        <v>160050020001</v>
      </c>
      <c r="B3179" s="3">
        <v>1</v>
      </c>
      <c r="C3179" s="5" t="str">
        <f>IF(B3179=1,"SPOT","NO SPOT")</f>
        <v>SPOT</v>
      </c>
      <c r="D3179" s="15">
        <f>IF(C3179="NO SPOT",B3179/SUMIF($C$1:$C$6359,"NO SPOT",$B$1:$B$6359),0)</f>
        <v>0</v>
      </c>
      <c r="E3179" s="15">
        <f>SUM($D$2:D3179)</f>
        <v>1.0000000000000537</v>
      </c>
      <c r="F3179" s="6">
        <f>B3179/23078</f>
        <v>4.3331311205477081E-5</v>
      </c>
      <c r="G3179" s="4">
        <v>0</v>
      </c>
      <c r="H3179" s="4">
        <v>1</v>
      </c>
      <c r="I3179" s="4">
        <v>0</v>
      </c>
      <c r="J3179" s="4">
        <v>0</v>
      </c>
      <c r="K3179" s="4">
        <v>0</v>
      </c>
      <c r="L3179" s="4">
        <v>1</v>
      </c>
      <c r="M3179" s="4">
        <v>0</v>
      </c>
      <c r="N3179" s="4">
        <v>0</v>
      </c>
      <c r="O3179" s="13">
        <v>104</v>
      </c>
      <c r="P3179" s="13">
        <v>15484</v>
      </c>
      <c r="Q3179" s="13">
        <v>2146</v>
      </c>
      <c r="R3179" s="13">
        <v>0</v>
      </c>
    </row>
    <row r="3180" spans="1:18" x14ac:dyDescent="0.25">
      <c r="A3180" s="2">
        <v>190001490001</v>
      </c>
      <c r="B3180" s="3">
        <v>1</v>
      </c>
      <c r="C3180" s="5" t="str">
        <f>IF(B3180=1,"SPOT","NO SPOT")</f>
        <v>SPOT</v>
      </c>
      <c r="D3180" s="15">
        <f>IF(C3180="NO SPOT",B3180/SUMIF($C$1:$C$6359,"NO SPOT",$B$1:$B$6359),0)</f>
        <v>0</v>
      </c>
      <c r="E3180" s="15">
        <f>SUM($D$2:D3180)</f>
        <v>1.0000000000000537</v>
      </c>
      <c r="F3180" s="6">
        <f>B3180/23078</f>
        <v>4.3331311205477081E-5</v>
      </c>
      <c r="G3180" s="4">
        <v>0</v>
      </c>
      <c r="H3180" s="4">
        <v>1</v>
      </c>
      <c r="I3180" s="4">
        <v>0</v>
      </c>
      <c r="J3180" s="4">
        <v>0</v>
      </c>
      <c r="K3180" s="4">
        <v>0</v>
      </c>
      <c r="L3180" s="4">
        <v>1</v>
      </c>
      <c r="M3180" s="4">
        <v>0</v>
      </c>
      <c r="N3180" s="4">
        <v>0</v>
      </c>
      <c r="O3180" s="13">
        <v>14773</v>
      </c>
      <c r="P3180" s="13">
        <v>167729</v>
      </c>
      <c r="Q3180" s="13">
        <v>23247</v>
      </c>
      <c r="R3180" s="13">
        <v>0</v>
      </c>
    </row>
    <row r="3181" spans="1:18" x14ac:dyDescent="0.25">
      <c r="A3181" s="2">
        <v>190001849001</v>
      </c>
      <c r="B3181" s="3">
        <v>1</v>
      </c>
      <c r="C3181" s="5" t="str">
        <f>IF(B3181=1,"SPOT","NO SPOT")</f>
        <v>SPOT</v>
      </c>
      <c r="D3181" s="15">
        <f>IF(C3181="NO SPOT",B3181/SUMIF($C$1:$C$6359,"NO SPOT",$B$1:$B$6359),0)</f>
        <v>0</v>
      </c>
      <c r="E3181" s="15">
        <f>SUM($D$2:D3181)</f>
        <v>1.0000000000000537</v>
      </c>
      <c r="F3181" s="6">
        <f>B3181/23078</f>
        <v>4.3331311205477081E-5</v>
      </c>
      <c r="G3181" s="4">
        <v>0</v>
      </c>
      <c r="H3181" s="4">
        <v>1</v>
      </c>
      <c r="I3181" s="4">
        <v>0</v>
      </c>
      <c r="J3181" s="4">
        <v>0</v>
      </c>
      <c r="K3181" s="4">
        <v>0</v>
      </c>
      <c r="L3181" s="4">
        <v>1</v>
      </c>
      <c r="M3181" s="4">
        <v>0</v>
      </c>
      <c r="N3181" s="4">
        <v>0</v>
      </c>
      <c r="O3181" s="13">
        <v>576</v>
      </c>
      <c r="P3181" s="13">
        <v>21938</v>
      </c>
      <c r="Q3181" s="13">
        <v>3435</v>
      </c>
      <c r="R3181" s="13">
        <v>3290</v>
      </c>
    </row>
    <row r="3182" spans="1:18" x14ac:dyDescent="0.25">
      <c r="A3182" s="2">
        <v>190002071001</v>
      </c>
      <c r="B3182" s="3">
        <v>1</v>
      </c>
      <c r="C3182" s="5" t="str">
        <f>IF(B3182=1,"SPOT","NO SPOT")</f>
        <v>SPOT</v>
      </c>
      <c r="D3182" s="15">
        <f>IF(C3182="NO SPOT",B3182/SUMIF($C$1:$C$6359,"NO SPOT",$B$1:$B$6359),0)</f>
        <v>0</v>
      </c>
      <c r="E3182" s="15">
        <f>SUM($D$2:D3182)</f>
        <v>1.0000000000000537</v>
      </c>
      <c r="F3182" s="6">
        <f>B3182/23078</f>
        <v>4.3331311205477081E-5</v>
      </c>
      <c r="G3182" s="4">
        <v>0</v>
      </c>
      <c r="H3182" s="4">
        <v>1</v>
      </c>
      <c r="I3182" s="4">
        <v>0</v>
      </c>
      <c r="J3182" s="4">
        <v>0</v>
      </c>
      <c r="K3182" s="4">
        <v>0</v>
      </c>
      <c r="L3182" s="4">
        <v>1</v>
      </c>
      <c r="M3182" s="4">
        <v>0</v>
      </c>
      <c r="N3182" s="4">
        <v>0</v>
      </c>
      <c r="O3182" s="13">
        <v>52000</v>
      </c>
      <c r="P3182" s="13">
        <v>10928</v>
      </c>
      <c r="Q3182" s="13">
        <v>1317</v>
      </c>
      <c r="R3182" s="13">
        <v>0</v>
      </c>
    </row>
    <row r="3183" spans="1:18" x14ac:dyDescent="0.25">
      <c r="A3183" s="2">
        <v>190003299001</v>
      </c>
      <c r="B3183" s="3">
        <v>1</v>
      </c>
      <c r="C3183" s="5" t="str">
        <f>IF(B3183=1,"SPOT","NO SPOT")</f>
        <v>SPOT</v>
      </c>
      <c r="D3183" s="15">
        <f>IF(C3183="NO SPOT",B3183/SUMIF($C$1:$C$6359,"NO SPOT",$B$1:$B$6359),0)</f>
        <v>0</v>
      </c>
      <c r="E3183" s="15">
        <f>SUM($D$2:D3183)</f>
        <v>1.0000000000000537</v>
      </c>
      <c r="F3183" s="6">
        <f>B3183/23078</f>
        <v>4.3331311205477081E-5</v>
      </c>
      <c r="G3183" s="4">
        <v>0</v>
      </c>
      <c r="H3183" s="4">
        <v>1</v>
      </c>
      <c r="I3183" s="4">
        <v>0</v>
      </c>
      <c r="J3183" s="4">
        <v>1</v>
      </c>
      <c r="K3183" s="4">
        <v>0</v>
      </c>
      <c r="L3183" s="4">
        <v>0</v>
      </c>
      <c r="M3183" s="4">
        <v>0</v>
      </c>
      <c r="N3183" s="4">
        <v>0</v>
      </c>
      <c r="O3183" s="13">
        <v>1000</v>
      </c>
      <c r="P3183" s="13">
        <v>3104</v>
      </c>
      <c r="Q3183" s="13">
        <v>411</v>
      </c>
      <c r="R3183" s="13">
        <v>0</v>
      </c>
    </row>
    <row r="3184" spans="1:18" x14ac:dyDescent="0.25">
      <c r="A3184" s="2">
        <v>190004937001</v>
      </c>
      <c r="B3184" s="3">
        <v>1</v>
      </c>
      <c r="C3184" s="5" t="str">
        <f>IF(B3184=1,"SPOT","NO SPOT")</f>
        <v>SPOT</v>
      </c>
      <c r="D3184" s="15">
        <f>IF(C3184="NO SPOT",B3184/SUMIF($C$1:$C$6359,"NO SPOT",$B$1:$B$6359),0)</f>
        <v>0</v>
      </c>
      <c r="E3184" s="15">
        <f>SUM($D$2:D3184)</f>
        <v>1.0000000000000537</v>
      </c>
      <c r="F3184" s="6">
        <f>B3184/23078</f>
        <v>4.3331311205477081E-5</v>
      </c>
      <c r="G3184" s="4">
        <v>0</v>
      </c>
      <c r="H3184" s="4">
        <v>1</v>
      </c>
      <c r="I3184" s="4">
        <v>0</v>
      </c>
      <c r="J3184" s="4">
        <v>1</v>
      </c>
      <c r="K3184" s="4">
        <v>0</v>
      </c>
      <c r="L3184" s="4">
        <v>0</v>
      </c>
      <c r="M3184" s="4">
        <v>0</v>
      </c>
      <c r="N3184" s="4">
        <v>0</v>
      </c>
      <c r="O3184" s="13">
        <v>8290</v>
      </c>
      <c r="P3184" s="13">
        <v>45504</v>
      </c>
      <c r="Q3184" s="13">
        <v>5998</v>
      </c>
      <c r="R3184" s="13">
        <v>0</v>
      </c>
    </row>
    <row r="3185" spans="1:18" x14ac:dyDescent="0.25">
      <c r="A3185" s="2">
        <v>190005151001</v>
      </c>
      <c r="B3185" s="3">
        <v>1</v>
      </c>
      <c r="C3185" s="5" t="str">
        <f>IF(B3185=1,"SPOT","NO SPOT")</f>
        <v>SPOT</v>
      </c>
      <c r="D3185" s="15">
        <f>IF(C3185="NO SPOT",B3185/SUMIF($C$1:$C$6359,"NO SPOT",$B$1:$B$6359),0)</f>
        <v>0</v>
      </c>
      <c r="E3185" s="15">
        <f>SUM($D$2:D3185)</f>
        <v>1.0000000000000537</v>
      </c>
      <c r="F3185" s="6">
        <f>B3185/23078</f>
        <v>4.3331311205477081E-5</v>
      </c>
      <c r="G3185" s="4">
        <v>0</v>
      </c>
      <c r="H3185" s="4">
        <v>1</v>
      </c>
      <c r="I3185" s="4">
        <v>0</v>
      </c>
      <c r="J3185" s="4">
        <v>0</v>
      </c>
      <c r="K3185" s="4">
        <v>0</v>
      </c>
      <c r="L3185" s="4">
        <v>1</v>
      </c>
      <c r="M3185" s="4">
        <v>0</v>
      </c>
      <c r="N3185" s="4">
        <v>0</v>
      </c>
      <c r="O3185" s="13">
        <v>199433</v>
      </c>
      <c r="P3185" s="13">
        <v>135386</v>
      </c>
      <c r="Q3185" s="13">
        <v>16327</v>
      </c>
      <c r="R3185" s="13">
        <v>0</v>
      </c>
    </row>
    <row r="3186" spans="1:18" x14ac:dyDescent="0.25">
      <c r="A3186" s="2">
        <v>190019594001</v>
      </c>
      <c r="B3186" s="3">
        <v>1</v>
      </c>
      <c r="C3186" s="5" t="str">
        <f>IF(B3186=1,"SPOT","NO SPOT")</f>
        <v>SPOT</v>
      </c>
      <c r="D3186" s="15">
        <f>IF(C3186="NO SPOT",B3186/SUMIF($C$1:$C$6359,"NO SPOT",$B$1:$B$6359),0)</f>
        <v>0</v>
      </c>
      <c r="E3186" s="15">
        <f>SUM($D$2:D3186)</f>
        <v>1.0000000000000537</v>
      </c>
      <c r="F3186" s="6">
        <f>B3186/23078</f>
        <v>4.3331311205477081E-5</v>
      </c>
      <c r="G3186" s="4">
        <v>0</v>
      </c>
      <c r="H3186" s="4">
        <v>1</v>
      </c>
      <c r="I3186" s="4">
        <v>0</v>
      </c>
      <c r="J3186" s="4">
        <v>0</v>
      </c>
      <c r="K3186" s="4">
        <v>0</v>
      </c>
      <c r="L3186" s="4">
        <v>1</v>
      </c>
      <c r="M3186" s="4">
        <v>0</v>
      </c>
      <c r="N3186" s="4">
        <v>0</v>
      </c>
      <c r="O3186" s="13">
        <v>1060</v>
      </c>
      <c r="P3186" s="13">
        <v>10244</v>
      </c>
      <c r="Q3186" s="13">
        <v>1235</v>
      </c>
      <c r="R3186" s="13">
        <v>0</v>
      </c>
    </row>
    <row r="3187" spans="1:18" x14ac:dyDescent="0.25">
      <c r="A3187" s="2">
        <v>190053687001</v>
      </c>
      <c r="B3187" s="3">
        <v>1</v>
      </c>
      <c r="C3187" s="5" t="str">
        <f>IF(B3187=1,"SPOT","NO SPOT")</f>
        <v>SPOT</v>
      </c>
      <c r="D3187" s="15">
        <f>IF(C3187="NO SPOT",B3187/SUMIF($C$1:$C$6359,"NO SPOT",$B$1:$B$6359),0)</f>
        <v>0</v>
      </c>
      <c r="E3187" s="15">
        <f>SUM($D$2:D3187)</f>
        <v>1.0000000000000537</v>
      </c>
      <c r="F3187" s="6">
        <f>B3187/23078</f>
        <v>4.3331311205477081E-5</v>
      </c>
      <c r="G3187" s="4">
        <v>0</v>
      </c>
      <c r="H3187" s="4">
        <v>1</v>
      </c>
      <c r="I3187" s="4">
        <v>0</v>
      </c>
      <c r="J3187" s="4">
        <v>0</v>
      </c>
      <c r="K3187" s="4">
        <v>0</v>
      </c>
      <c r="L3187" s="4">
        <v>1</v>
      </c>
      <c r="M3187" s="4">
        <v>0</v>
      </c>
      <c r="N3187" s="4">
        <v>0</v>
      </c>
      <c r="O3187" s="13">
        <v>1181</v>
      </c>
      <c r="P3187" s="13">
        <v>58021</v>
      </c>
      <c r="Q3187" s="13">
        <v>9086</v>
      </c>
      <c r="R3187" s="13">
        <v>8703</v>
      </c>
    </row>
    <row r="3188" spans="1:18" x14ac:dyDescent="0.25">
      <c r="A3188" s="2">
        <v>190055965001</v>
      </c>
      <c r="B3188" s="3">
        <v>1</v>
      </c>
      <c r="C3188" s="5" t="str">
        <f>IF(B3188=1,"SPOT","NO SPOT")</f>
        <v>SPOT</v>
      </c>
      <c r="D3188" s="15">
        <f>IF(C3188="NO SPOT",B3188/SUMIF($C$1:$C$6359,"NO SPOT",$B$1:$B$6359),0)</f>
        <v>0</v>
      </c>
      <c r="E3188" s="15">
        <f>SUM($D$2:D3188)</f>
        <v>1.0000000000000537</v>
      </c>
      <c r="F3188" s="6">
        <f>B3188/23078</f>
        <v>4.3331311205477081E-5</v>
      </c>
      <c r="G3188" s="4">
        <v>0</v>
      </c>
      <c r="H3188" s="4">
        <v>1</v>
      </c>
      <c r="I3188" s="4">
        <v>0</v>
      </c>
      <c r="J3188" s="4">
        <v>0</v>
      </c>
      <c r="K3188" s="4">
        <v>0</v>
      </c>
      <c r="L3188" s="4">
        <v>1</v>
      </c>
      <c r="M3188" s="4">
        <v>0</v>
      </c>
      <c r="N3188" s="4">
        <v>0</v>
      </c>
      <c r="O3188" s="13">
        <v>18</v>
      </c>
      <c r="P3188" s="13">
        <v>3689</v>
      </c>
      <c r="Q3188" s="13">
        <v>444</v>
      </c>
      <c r="R3188" s="13">
        <v>0</v>
      </c>
    </row>
    <row r="3189" spans="1:18" x14ac:dyDescent="0.25">
      <c r="A3189" s="2">
        <v>190058670001</v>
      </c>
      <c r="B3189" s="3">
        <v>1</v>
      </c>
      <c r="C3189" s="5" t="str">
        <f>IF(B3189=1,"SPOT","NO SPOT")</f>
        <v>SPOT</v>
      </c>
      <c r="D3189" s="15">
        <f>IF(C3189="NO SPOT",B3189/SUMIF($C$1:$C$6359,"NO SPOT",$B$1:$B$6359),0)</f>
        <v>0</v>
      </c>
      <c r="E3189" s="15">
        <f>SUM($D$2:D3189)</f>
        <v>1.0000000000000537</v>
      </c>
      <c r="F3189" s="6">
        <f>B3189/23078</f>
        <v>4.3331311205477081E-5</v>
      </c>
      <c r="G3189" s="4">
        <v>0</v>
      </c>
      <c r="H3189" s="4">
        <v>1</v>
      </c>
      <c r="I3189" s="4">
        <v>0</v>
      </c>
      <c r="J3189" s="4">
        <v>0</v>
      </c>
      <c r="K3189" s="4">
        <v>0</v>
      </c>
      <c r="L3189" s="4">
        <v>1</v>
      </c>
      <c r="M3189" s="4">
        <v>0</v>
      </c>
      <c r="N3189" s="4">
        <v>0</v>
      </c>
      <c r="O3189" s="13">
        <v>8318</v>
      </c>
      <c r="P3189" s="13">
        <v>70440</v>
      </c>
      <c r="Q3189" s="13">
        <v>9381</v>
      </c>
      <c r="R3189" s="13">
        <v>1397</v>
      </c>
    </row>
    <row r="3190" spans="1:18" x14ac:dyDescent="0.25">
      <c r="A3190" s="2">
        <v>190076059001</v>
      </c>
      <c r="B3190" s="3">
        <v>1</v>
      </c>
      <c r="C3190" s="5" t="str">
        <f>IF(B3190=1,"SPOT","NO SPOT")</f>
        <v>SPOT</v>
      </c>
      <c r="D3190" s="15">
        <f>IF(C3190="NO SPOT",B3190/SUMIF($C$1:$C$6359,"NO SPOT",$B$1:$B$6359),0)</f>
        <v>0</v>
      </c>
      <c r="E3190" s="15">
        <f>SUM($D$2:D3190)</f>
        <v>1.0000000000000537</v>
      </c>
      <c r="F3190" s="6">
        <f>B3190/23078</f>
        <v>4.3331311205477081E-5</v>
      </c>
      <c r="G3190" s="4">
        <v>0</v>
      </c>
      <c r="H3190" s="4">
        <v>1</v>
      </c>
      <c r="I3190" s="4">
        <v>0</v>
      </c>
      <c r="J3190" s="4">
        <v>1</v>
      </c>
      <c r="K3190" s="4">
        <v>0</v>
      </c>
      <c r="L3190" s="4">
        <v>0</v>
      </c>
      <c r="M3190" s="4">
        <v>0</v>
      </c>
      <c r="N3190" s="4">
        <v>0</v>
      </c>
      <c r="O3190" s="13">
        <v>2348</v>
      </c>
      <c r="P3190" s="13">
        <v>56786</v>
      </c>
      <c r="Q3190" s="13">
        <v>7909</v>
      </c>
      <c r="R3190" s="13">
        <v>0</v>
      </c>
    </row>
    <row r="3191" spans="1:18" x14ac:dyDescent="0.25">
      <c r="A3191" s="2">
        <v>190078825001</v>
      </c>
      <c r="B3191" s="3">
        <v>1</v>
      </c>
      <c r="C3191" s="5" t="str">
        <f>IF(B3191=1,"SPOT","NO SPOT")</f>
        <v>SPOT</v>
      </c>
      <c r="D3191" s="15">
        <f>IF(C3191="NO SPOT",B3191/SUMIF($C$1:$C$6359,"NO SPOT",$B$1:$B$6359),0)</f>
        <v>0</v>
      </c>
      <c r="E3191" s="15">
        <f>SUM($D$2:D3191)</f>
        <v>1.0000000000000537</v>
      </c>
      <c r="F3191" s="6">
        <f>B3191/23078</f>
        <v>4.3331311205477081E-5</v>
      </c>
      <c r="G3191" s="4">
        <v>0</v>
      </c>
      <c r="H3191" s="4">
        <v>1</v>
      </c>
      <c r="I3191" s="4">
        <v>0</v>
      </c>
      <c r="J3191" s="4">
        <v>0</v>
      </c>
      <c r="K3191" s="4">
        <v>1</v>
      </c>
      <c r="L3191" s="4">
        <v>0</v>
      </c>
      <c r="M3191" s="4">
        <v>0</v>
      </c>
      <c r="N3191" s="4">
        <v>0</v>
      </c>
      <c r="O3191" s="13">
        <v>12898</v>
      </c>
      <c r="P3191" s="13">
        <v>67323</v>
      </c>
      <c r="Q3191" s="13">
        <v>8133</v>
      </c>
      <c r="R3191" s="13">
        <v>0</v>
      </c>
    </row>
    <row r="3192" spans="1:18" x14ac:dyDescent="0.25">
      <c r="A3192" s="2">
        <v>190082024001</v>
      </c>
      <c r="B3192" s="3">
        <v>1</v>
      </c>
      <c r="C3192" s="5" t="str">
        <f>IF(B3192=1,"SPOT","NO SPOT")</f>
        <v>SPOT</v>
      </c>
      <c r="D3192" s="15">
        <f>IF(C3192="NO SPOT",B3192/SUMIF($C$1:$C$6359,"NO SPOT",$B$1:$B$6359),0)</f>
        <v>0</v>
      </c>
      <c r="E3192" s="15">
        <f>SUM($D$2:D3192)</f>
        <v>1.0000000000000537</v>
      </c>
      <c r="F3192" s="6">
        <f>B3192/23078</f>
        <v>4.3331311205477081E-5</v>
      </c>
      <c r="G3192" s="4">
        <v>0</v>
      </c>
      <c r="H3192" s="4">
        <v>1</v>
      </c>
      <c r="I3192" s="4">
        <v>0</v>
      </c>
      <c r="J3192" s="4">
        <v>0</v>
      </c>
      <c r="K3192" s="4">
        <v>1</v>
      </c>
      <c r="L3192" s="4">
        <v>0</v>
      </c>
      <c r="M3192" s="4">
        <v>0</v>
      </c>
      <c r="N3192" s="4">
        <v>0</v>
      </c>
      <c r="O3192" s="13">
        <v>22347</v>
      </c>
      <c r="P3192" s="13">
        <v>88937</v>
      </c>
      <c r="Q3192" s="13">
        <v>12521</v>
      </c>
      <c r="R3192" s="13">
        <v>0</v>
      </c>
    </row>
    <row r="3193" spans="1:18" x14ac:dyDescent="0.25">
      <c r="A3193" s="2">
        <v>190082830001</v>
      </c>
      <c r="B3193" s="3">
        <v>1</v>
      </c>
      <c r="C3193" s="5" t="str">
        <f>IF(B3193=1,"SPOT","NO SPOT")</f>
        <v>SPOT</v>
      </c>
      <c r="D3193" s="15">
        <f>IF(C3193="NO SPOT",B3193/SUMIF($C$1:$C$6359,"NO SPOT",$B$1:$B$6359),0)</f>
        <v>0</v>
      </c>
      <c r="E3193" s="15">
        <f>SUM($D$2:D3193)</f>
        <v>1.0000000000000537</v>
      </c>
      <c r="F3193" s="6">
        <f>B3193/23078</f>
        <v>4.3331311205477081E-5</v>
      </c>
      <c r="G3193" s="4">
        <v>0</v>
      </c>
      <c r="H3193" s="4">
        <v>1</v>
      </c>
      <c r="I3193" s="4">
        <v>0</v>
      </c>
      <c r="J3193" s="4">
        <v>0</v>
      </c>
      <c r="K3193" s="4">
        <v>1</v>
      </c>
      <c r="L3193" s="4">
        <v>0</v>
      </c>
      <c r="M3193" s="4">
        <v>0</v>
      </c>
      <c r="N3193" s="4">
        <v>0</v>
      </c>
      <c r="O3193" s="13">
        <v>4544</v>
      </c>
      <c r="P3193" s="13">
        <v>29440</v>
      </c>
      <c r="Q3193" s="13">
        <v>4522</v>
      </c>
      <c r="R3193" s="13">
        <v>0</v>
      </c>
    </row>
    <row r="3194" spans="1:18" x14ac:dyDescent="0.25">
      <c r="A3194" s="2">
        <v>190088669001</v>
      </c>
      <c r="B3194" s="3">
        <v>1</v>
      </c>
      <c r="C3194" s="5" t="str">
        <f>IF(B3194=1,"SPOT","NO SPOT")</f>
        <v>SPOT</v>
      </c>
      <c r="D3194" s="15">
        <f>IF(C3194="NO SPOT",B3194/SUMIF($C$1:$C$6359,"NO SPOT",$B$1:$B$6359),0)</f>
        <v>0</v>
      </c>
      <c r="E3194" s="15">
        <f>SUM($D$2:D3194)</f>
        <v>1.0000000000000537</v>
      </c>
      <c r="F3194" s="6">
        <f>B3194/23078</f>
        <v>4.3331311205477081E-5</v>
      </c>
      <c r="G3194" s="4">
        <v>0</v>
      </c>
      <c r="H3194" s="4">
        <v>1</v>
      </c>
      <c r="I3194" s="4">
        <v>0</v>
      </c>
      <c r="J3194" s="4">
        <v>0</v>
      </c>
      <c r="K3194" s="4">
        <v>0</v>
      </c>
      <c r="L3194" s="4">
        <v>1</v>
      </c>
      <c r="M3194" s="4">
        <v>0</v>
      </c>
      <c r="N3194" s="4">
        <v>0</v>
      </c>
      <c r="O3194" s="13">
        <v>7915</v>
      </c>
      <c r="P3194" s="13">
        <v>49728</v>
      </c>
      <c r="Q3194" s="13">
        <v>7332</v>
      </c>
      <c r="R3194" s="13">
        <v>0</v>
      </c>
    </row>
    <row r="3195" spans="1:18" x14ac:dyDescent="0.25">
      <c r="A3195" s="2">
        <v>190096327001</v>
      </c>
      <c r="B3195" s="3">
        <v>1</v>
      </c>
      <c r="C3195" s="5" t="str">
        <f>IF(B3195=1,"SPOT","NO SPOT")</f>
        <v>SPOT</v>
      </c>
      <c r="D3195" s="15">
        <f>IF(C3195="NO SPOT",B3195/SUMIF($C$1:$C$6359,"NO SPOT",$B$1:$B$6359),0)</f>
        <v>0</v>
      </c>
      <c r="E3195" s="15">
        <f>SUM($D$2:D3195)</f>
        <v>1.0000000000000537</v>
      </c>
      <c r="F3195" s="6">
        <f>B3195/23078</f>
        <v>4.3331311205477081E-5</v>
      </c>
      <c r="G3195" s="4">
        <v>0</v>
      </c>
      <c r="H3195" s="4">
        <v>1</v>
      </c>
      <c r="I3195" s="4">
        <v>0</v>
      </c>
      <c r="J3195" s="4">
        <v>0</v>
      </c>
      <c r="K3195" s="4">
        <v>0</v>
      </c>
      <c r="L3195" s="4">
        <v>1</v>
      </c>
      <c r="M3195" s="4">
        <v>0</v>
      </c>
      <c r="N3195" s="4">
        <v>0</v>
      </c>
      <c r="O3195" s="13">
        <v>23</v>
      </c>
      <c r="P3195" s="13">
        <v>4853</v>
      </c>
      <c r="Q3195" s="13">
        <v>585</v>
      </c>
      <c r="R3195" s="13">
        <v>0</v>
      </c>
    </row>
    <row r="3196" spans="1:18" x14ac:dyDescent="0.25">
      <c r="A3196" s="2">
        <v>190096467001</v>
      </c>
      <c r="B3196" s="3">
        <v>1</v>
      </c>
      <c r="C3196" s="5" t="str">
        <f>IF(B3196=1,"SPOT","NO SPOT")</f>
        <v>SPOT</v>
      </c>
      <c r="D3196" s="15">
        <f>IF(C3196="NO SPOT",B3196/SUMIF($C$1:$C$6359,"NO SPOT",$B$1:$B$6359),0)</f>
        <v>0</v>
      </c>
      <c r="E3196" s="15">
        <f>SUM($D$2:D3196)</f>
        <v>1.0000000000000537</v>
      </c>
      <c r="F3196" s="6">
        <f>B3196/23078</f>
        <v>4.3331311205477081E-5</v>
      </c>
      <c r="G3196" s="4">
        <v>0</v>
      </c>
      <c r="H3196" s="4">
        <v>1</v>
      </c>
      <c r="I3196" s="4">
        <v>0</v>
      </c>
      <c r="J3196" s="4">
        <v>0</v>
      </c>
      <c r="K3196" s="4">
        <v>0</v>
      </c>
      <c r="L3196" s="4">
        <v>1</v>
      </c>
      <c r="M3196" s="4">
        <v>0</v>
      </c>
      <c r="N3196" s="4">
        <v>0</v>
      </c>
      <c r="O3196" s="13">
        <v>5214</v>
      </c>
      <c r="P3196" s="13">
        <v>8910</v>
      </c>
      <c r="Q3196" s="13">
        <v>3030</v>
      </c>
      <c r="R3196" s="13">
        <v>0</v>
      </c>
    </row>
    <row r="3197" spans="1:18" x14ac:dyDescent="0.25">
      <c r="A3197" s="2">
        <v>190113329001</v>
      </c>
      <c r="B3197" s="3">
        <v>1</v>
      </c>
      <c r="C3197" s="5" t="str">
        <f>IF(B3197=1,"SPOT","NO SPOT")</f>
        <v>SPOT</v>
      </c>
      <c r="D3197" s="15">
        <f>IF(C3197="NO SPOT",B3197/SUMIF($C$1:$C$6359,"NO SPOT",$B$1:$B$6359),0)</f>
        <v>0</v>
      </c>
      <c r="E3197" s="15">
        <f>SUM($D$2:D3197)</f>
        <v>1.0000000000000537</v>
      </c>
      <c r="F3197" s="6">
        <f>B3197/23078</f>
        <v>4.3331311205477081E-5</v>
      </c>
      <c r="G3197" s="4">
        <v>0</v>
      </c>
      <c r="H3197" s="4">
        <v>1</v>
      </c>
      <c r="I3197" s="4">
        <v>0</v>
      </c>
      <c r="J3197" s="4">
        <v>0</v>
      </c>
      <c r="K3197" s="4">
        <v>0</v>
      </c>
      <c r="L3197" s="4">
        <v>1</v>
      </c>
      <c r="M3197" s="4">
        <v>0</v>
      </c>
      <c r="N3197" s="4">
        <v>0</v>
      </c>
      <c r="O3197" s="13">
        <v>1872</v>
      </c>
      <c r="P3197" s="13">
        <v>34515</v>
      </c>
      <c r="Q3197" s="13">
        <v>4164</v>
      </c>
      <c r="R3197" s="13">
        <v>0</v>
      </c>
    </row>
    <row r="3198" spans="1:18" x14ac:dyDescent="0.25">
      <c r="A3198" s="2">
        <v>190113647001</v>
      </c>
      <c r="B3198" s="3">
        <v>1</v>
      </c>
      <c r="C3198" s="5" t="str">
        <f>IF(B3198=1,"SPOT","NO SPOT")</f>
        <v>SPOT</v>
      </c>
      <c r="D3198" s="15">
        <f>IF(C3198="NO SPOT",B3198/SUMIF($C$1:$C$6359,"NO SPOT",$B$1:$B$6359),0)</f>
        <v>0</v>
      </c>
      <c r="E3198" s="15">
        <f>SUM($D$2:D3198)</f>
        <v>1.0000000000000537</v>
      </c>
      <c r="F3198" s="6">
        <f>B3198/23078</f>
        <v>4.3331311205477081E-5</v>
      </c>
      <c r="G3198" s="4">
        <v>0</v>
      </c>
      <c r="H3198" s="4">
        <v>1</v>
      </c>
      <c r="I3198" s="4">
        <v>0</v>
      </c>
      <c r="J3198" s="4">
        <v>0</v>
      </c>
      <c r="K3198" s="4">
        <v>1</v>
      </c>
      <c r="L3198" s="4">
        <v>0</v>
      </c>
      <c r="M3198" s="4">
        <v>0</v>
      </c>
      <c r="N3198" s="4">
        <v>0</v>
      </c>
      <c r="O3198" s="13">
        <v>20523</v>
      </c>
      <c r="P3198" s="13">
        <v>89677</v>
      </c>
      <c r="Q3198" s="13">
        <v>13659</v>
      </c>
      <c r="R3198" s="13">
        <v>0</v>
      </c>
    </row>
    <row r="3199" spans="1:18" x14ac:dyDescent="0.25">
      <c r="A3199" s="2">
        <v>190121062001</v>
      </c>
      <c r="B3199" s="3">
        <v>1</v>
      </c>
      <c r="C3199" s="5" t="str">
        <f>IF(B3199=1,"SPOT","NO SPOT")</f>
        <v>SPOT</v>
      </c>
      <c r="D3199" s="15">
        <f>IF(C3199="NO SPOT",B3199/SUMIF($C$1:$C$6359,"NO SPOT",$B$1:$B$6359),0)</f>
        <v>0</v>
      </c>
      <c r="E3199" s="15">
        <f>SUM($D$2:D3199)</f>
        <v>1.0000000000000537</v>
      </c>
      <c r="F3199" s="6">
        <f>B3199/23078</f>
        <v>4.3331311205477081E-5</v>
      </c>
      <c r="G3199" s="4">
        <v>0</v>
      </c>
      <c r="H3199" s="4">
        <v>1</v>
      </c>
      <c r="I3199" s="4">
        <v>0</v>
      </c>
      <c r="J3199" s="4">
        <v>0</v>
      </c>
      <c r="K3199" s="4">
        <v>0</v>
      </c>
      <c r="L3199" s="4">
        <v>1</v>
      </c>
      <c r="M3199" s="4">
        <v>0</v>
      </c>
      <c r="N3199" s="4">
        <v>0</v>
      </c>
      <c r="O3199" s="13">
        <v>675</v>
      </c>
      <c r="P3199" s="13">
        <v>18866</v>
      </c>
      <c r="Q3199" s="13">
        <v>2773</v>
      </c>
      <c r="R3199" s="13">
        <v>1320</v>
      </c>
    </row>
    <row r="3200" spans="1:18" x14ac:dyDescent="0.25">
      <c r="A3200" s="2">
        <v>190129497001</v>
      </c>
      <c r="B3200" s="3">
        <v>1</v>
      </c>
      <c r="C3200" s="5" t="str">
        <f>IF(B3200=1,"SPOT","NO SPOT")</f>
        <v>SPOT</v>
      </c>
      <c r="D3200" s="15">
        <f>IF(C3200="NO SPOT",B3200/SUMIF($C$1:$C$6359,"NO SPOT",$B$1:$B$6359),0)</f>
        <v>0</v>
      </c>
      <c r="E3200" s="15">
        <f>SUM($D$2:D3200)</f>
        <v>1.0000000000000537</v>
      </c>
      <c r="F3200" s="6">
        <f>B3200/23078</f>
        <v>4.3331311205477081E-5</v>
      </c>
      <c r="G3200" s="4">
        <v>0</v>
      </c>
      <c r="H3200" s="4">
        <v>1</v>
      </c>
      <c r="I3200" s="4">
        <v>0</v>
      </c>
      <c r="J3200" s="4">
        <v>0</v>
      </c>
      <c r="K3200" s="4">
        <v>0</v>
      </c>
      <c r="L3200" s="4">
        <v>1</v>
      </c>
      <c r="M3200" s="4">
        <v>0</v>
      </c>
      <c r="N3200" s="4">
        <v>0</v>
      </c>
      <c r="O3200" s="13">
        <v>9323</v>
      </c>
      <c r="P3200" s="13">
        <v>29641</v>
      </c>
      <c r="Q3200" s="13">
        <v>4269</v>
      </c>
      <c r="R3200" s="13">
        <v>1841</v>
      </c>
    </row>
    <row r="3201" spans="1:18" x14ac:dyDescent="0.25">
      <c r="A3201" s="2">
        <v>190141411001</v>
      </c>
      <c r="B3201" s="3">
        <v>1</v>
      </c>
      <c r="C3201" s="5" t="str">
        <f>IF(B3201=1,"SPOT","NO SPOT")</f>
        <v>SPOT</v>
      </c>
      <c r="D3201" s="15">
        <f>IF(C3201="NO SPOT",B3201/SUMIF($C$1:$C$6359,"NO SPOT",$B$1:$B$6359),0)</f>
        <v>0</v>
      </c>
      <c r="E3201" s="15">
        <f>SUM($D$2:D3201)</f>
        <v>1.0000000000000537</v>
      </c>
      <c r="F3201" s="6">
        <f>B3201/23078</f>
        <v>4.3331311205477081E-5</v>
      </c>
      <c r="G3201" s="4">
        <v>0</v>
      </c>
      <c r="H3201" s="4">
        <v>1</v>
      </c>
      <c r="I3201" s="4">
        <v>0</v>
      </c>
      <c r="J3201" s="4">
        <v>0</v>
      </c>
      <c r="K3201" s="4">
        <v>0</v>
      </c>
      <c r="L3201" s="4">
        <v>1</v>
      </c>
      <c r="M3201" s="4">
        <v>0</v>
      </c>
      <c r="N3201" s="4">
        <v>0</v>
      </c>
      <c r="O3201" s="13">
        <v>219</v>
      </c>
      <c r="P3201" s="13">
        <v>5860</v>
      </c>
      <c r="Q3201" s="13">
        <v>826</v>
      </c>
      <c r="R3201" s="13">
        <v>410</v>
      </c>
    </row>
    <row r="3202" spans="1:18" x14ac:dyDescent="0.25">
      <c r="A3202" s="2">
        <v>190147983001</v>
      </c>
      <c r="B3202" s="3">
        <v>1</v>
      </c>
      <c r="C3202" s="5" t="str">
        <f>IF(B3202=1,"SPOT","NO SPOT")</f>
        <v>SPOT</v>
      </c>
      <c r="D3202" s="15">
        <f>IF(C3202="NO SPOT",B3202/SUMIF($C$1:$C$6359,"NO SPOT",$B$1:$B$6359),0)</f>
        <v>0</v>
      </c>
      <c r="E3202" s="15">
        <f>SUM($D$2:D3202)</f>
        <v>1.0000000000000537</v>
      </c>
      <c r="F3202" s="6">
        <f>B3202/23078</f>
        <v>4.3331311205477081E-5</v>
      </c>
      <c r="G3202" s="4">
        <v>0</v>
      </c>
      <c r="H3202" s="4">
        <v>1</v>
      </c>
      <c r="I3202" s="4">
        <v>0</v>
      </c>
      <c r="J3202" s="4">
        <v>0</v>
      </c>
      <c r="K3202" s="4">
        <v>1</v>
      </c>
      <c r="L3202" s="4">
        <v>0</v>
      </c>
      <c r="M3202" s="4">
        <v>0</v>
      </c>
      <c r="N3202" s="4">
        <v>0</v>
      </c>
      <c r="O3202" s="13">
        <v>10565</v>
      </c>
      <c r="P3202" s="13">
        <v>30691</v>
      </c>
      <c r="Q3202" s="13">
        <v>4437</v>
      </c>
      <c r="R3202" s="13">
        <v>0</v>
      </c>
    </row>
    <row r="3203" spans="1:18" x14ac:dyDescent="0.25">
      <c r="A3203" s="2">
        <v>190150364001</v>
      </c>
      <c r="B3203" s="3">
        <v>1</v>
      </c>
      <c r="C3203" s="5" t="str">
        <f>IF(B3203=1,"SPOT","NO SPOT")</f>
        <v>SPOT</v>
      </c>
      <c r="D3203" s="15">
        <f>IF(C3203="NO SPOT",B3203/SUMIF($C$1:$C$6359,"NO SPOT",$B$1:$B$6359),0)</f>
        <v>0</v>
      </c>
      <c r="E3203" s="15">
        <f>SUM($D$2:D3203)</f>
        <v>1.0000000000000537</v>
      </c>
      <c r="F3203" s="6">
        <f>B3203/23078</f>
        <v>4.3331311205477081E-5</v>
      </c>
      <c r="G3203" s="4">
        <v>0</v>
      </c>
      <c r="H3203" s="4">
        <v>1</v>
      </c>
      <c r="I3203" s="4">
        <v>0</v>
      </c>
      <c r="J3203" s="4">
        <v>0</v>
      </c>
      <c r="K3203" s="4">
        <v>0</v>
      </c>
      <c r="L3203" s="4">
        <v>1</v>
      </c>
      <c r="M3203" s="4">
        <v>0</v>
      </c>
      <c r="N3203" s="4">
        <v>0</v>
      </c>
      <c r="O3203" s="13">
        <v>3172</v>
      </c>
      <c r="P3203" s="13">
        <v>27537</v>
      </c>
      <c r="Q3203" s="13">
        <v>3539</v>
      </c>
      <c r="R3203" s="13">
        <v>0</v>
      </c>
    </row>
    <row r="3204" spans="1:18" x14ac:dyDescent="0.25">
      <c r="A3204" s="2">
        <v>190151611001</v>
      </c>
      <c r="B3204" s="3">
        <v>1</v>
      </c>
      <c r="C3204" s="5" t="str">
        <f>IF(B3204=1,"SPOT","NO SPOT")</f>
        <v>SPOT</v>
      </c>
      <c r="D3204" s="15">
        <f>IF(C3204="NO SPOT",B3204/SUMIF($C$1:$C$6359,"NO SPOT",$B$1:$B$6359),0)</f>
        <v>0</v>
      </c>
      <c r="E3204" s="15">
        <f>SUM($D$2:D3204)</f>
        <v>1.0000000000000537</v>
      </c>
      <c r="F3204" s="6">
        <f>B3204/23078</f>
        <v>4.3331311205477081E-5</v>
      </c>
      <c r="G3204" s="4">
        <v>0</v>
      </c>
      <c r="H3204" s="4">
        <v>1</v>
      </c>
      <c r="I3204" s="4">
        <v>0</v>
      </c>
      <c r="J3204" s="4">
        <v>1</v>
      </c>
      <c r="K3204" s="4">
        <v>0</v>
      </c>
      <c r="L3204" s="4">
        <v>0</v>
      </c>
      <c r="M3204" s="4">
        <v>0</v>
      </c>
      <c r="N3204" s="4">
        <v>0</v>
      </c>
      <c r="O3204" s="13">
        <v>187</v>
      </c>
      <c r="P3204" s="13">
        <v>22689</v>
      </c>
      <c r="Q3204" s="13">
        <v>2895</v>
      </c>
      <c r="R3204" s="13">
        <v>0</v>
      </c>
    </row>
    <row r="3205" spans="1:18" x14ac:dyDescent="0.25">
      <c r="A3205" s="2">
        <v>190152588001</v>
      </c>
      <c r="B3205" s="3">
        <v>1</v>
      </c>
      <c r="C3205" s="5" t="str">
        <f>IF(B3205=1,"SPOT","NO SPOT")</f>
        <v>SPOT</v>
      </c>
      <c r="D3205" s="15">
        <f>IF(C3205="NO SPOT",B3205/SUMIF($C$1:$C$6359,"NO SPOT",$B$1:$B$6359),0)</f>
        <v>0</v>
      </c>
      <c r="E3205" s="15">
        <f>SUM($D$2:D3205)</f>
        <v>1.0000000000000537</v>
      </c>
      <c r="F3205" s="6">
        <f>B3205/23078</f>
        <v>4.3331311205477081E-5</v>
      </c>
      <c r="G3205" s="4">
        <v>0</v>
      </c>
      <c r="H3205" s="4">
        <v>1</v>
      </c>
      <c r="I3205" s="4">
        <v>0</v>
      </c>
      <c r="J3205" s="4">
        <v>0</v>
      </c>
      <c r="K3205" s="4">
        <v>1</v>
      </c>
      <c r="L3205" s="4">
        <v>0</v>
      </c>
      <c r="M3205" s="4">
        <v>0</v>
      </c>
      <c r="N3205" s="4">
        <v>0</v>
      </c>
      <c r="O3205" s="13">
        <v>880</v>
      </c>
      <c r="P3205" s="13">
        <v>8819</v>
      </c>
      <c r="Q3205" s="13">
        <v>1105</v>
      </c>
      <c r="R3205" s="13">
        <v>0</v>
      </c>
    </row>
    <row r="3206" spans="1:18" x14ac:dyDescent="0.25">
      <c r="A3206" s="2">
        <v>190153851001</v>
      </c>
      <c r="B3206" s="3">
        <v>1</v>
      </c>
      <c r="C3206" s="5" t="str">
        <f>IF(B3206=1,"SPOT","NO SPOT")</f>
        <v>SPOT</v>
      </c>
      <c r="D3206" s="15">
        <f>IF(C3206="NO SPOT",B3206/SUMIF($C$1:$C$6359,"NO SPOT",$B$1:$B$6359),0)</f>
        <v>0</v>
      </c>
      <c r="E3206" s="15">
        <f>SUM($D$2:D3206)</f>
        <v>1.0000000000000537</v>
      </c>
      <c r="F3206" s="6">
        <f>B3206/23078</f>
        <v>4.3331311205477081E-5</v>
      </c>
      <c r="G3206" s="4">
        <v>0</v>
      </c>
      <c r="H3206" s="4">
        <v>1</v>
      </c>
      <c r="I3206" s="4">
        <v>0</v>
      </c>
      <c r="J3206" s="4">
        <v>0</v>
      </c>
      <c r="K3206" s="4">
        <v>1</v>
      </c>
      <c r="L3206" s="4">
        <v>0</v>
      </c>
      <c r="M3206" s="4">
        <v>0</v>
      </c>
      <c r="N3206" s="4">
        <v>0</v>
      </c>
      <c r="O3206" s="13">
        <v>7841</v>
      </c>
      <c r="P3206" s="13">
        <v>33943</v>
      </c>
      <c r="Q3206" s="13">
        <v>5315</v>
      </c>
      <c r="R3206" s="13">
        <v>0</v>
      </c>
    </row>
    <row r="3207" spans="1:18" x14ac:dyDescent="0.25">
      <c r="A3207" s="2">
        <v>190155315001</v>
      </c>
      <c r="B3207" s="3">
        <v>1</v>
      </c>
      <c r="C3207" s="5" t="str">
        <f>IF(B3207=1,"SPOT","NO SPOT")</f>
        <v>SPOT</v>
      </c>
      <c r="D3207" s="15">
        <f>IF(C3207="NO SPOT",B3207/SUMIF($C$1:$C$6359,"NO SPOT",$B$1:$B$6359),0)</f>
        <v>0</v>
      </c>
      <c r="E3207" s="15">
        <f>SUM($D$2:D3207)</f>
        <v>1.0000000000000537</v>
      </c>
      <c r="F3207" s="6">
        <f>B3207/23078</f>
        <v>4.3331311205477081E-5</v>
      </c>
      <c r="G3207" s="4">
        <v>0</v>
      </c>
      <c r="H3207" s="4">
        <v>1</v>
      </c>
      <c r="I3207" s="4">
        <v>0</v>
      </c>
      <c r="J3207" s="4">
        <v>0</v>
      </c>
      <c r="K3207" s="4">
        <v>1</v>
      </c>
      <c r="L3207" s="4">
        <v>0</v>
      </c>
      <c r="M3207" s="4">
        <v>0</v>
      </c>
      <c r="N3207" s="4">
        <v>0</v>
      </c>
      <c r="O3207" s="13">
        <v>123</v>
      </c>
      <c r="P3207" s="13">
        <v>2725</v>
      </c>
      <c r="Q3207" s="13">
        <v>328</v>
      </c>
      <c r="R3207" s="13">
        <v>0</v>
      </c>
    </row>
    <row r="3208" spans="1:18" x14ac:dyDescent="0.25">
      <c r="A3208" s="2">
        <v>190155854001</v>
      </c>
      <c r="B3208" s="3">
        <v>1</v>
      </c>
      <c r="C3208" s="5" t="str">
        <f>IF(B3208=1,"SPOT","NO SPOT")</f>
        <v>SPOT</v>
      </c>
      <c r="D3208" s="15">
        <f>IF(C3208="NO SPOT",B3208/SUMIF($C$1:$C$6359,"NO SPOT",$B$1:$B$6359),0)</f>
        <v>0</v>
      </c>
      <c r="E3208" s="15">
        <f>SUM($D$2:D3208)</f>
        <v>1.0000000000000537</v>
      </c>
      <c r="F3208" s="6">
        <f>B3208/23078</f>
        <v>4.3331311205477081E-5</v>
      </c>
      <c r="G3208" s="4">
        <v>0</v>
      </c>
      <c r="H3208" s="4">
        <v>1</v>
      </c>
      <c r="I3208" s="4">
        <v>0</v>
      </c>
      <c r="J3208" s="4">
        <v>0</v>
      </c>
      <c r="K3208" s="4">
        <v>1</v>
      </c>
      <c r="L3208" s="4">
        <v>0</v>
      </c>
      <c r="M3208" s="4">
        <v>0</v>
      </c>
      <c r="N3208" s="4">
        <v>0</v>
      </c>
      <c r="O3208" s="13">
        <v>540</v>
      </c>
      <c r="P3208" s="13">
        <v>5659</v>
      </c>
      <c r="Q3208" s="13">
        <v>701</v>
      </c>
      <c r="R3208" s="13">
        <v>0</v>
      </c>
    </row>
    <row r="3209" spans="1:18" x14ac:dyDescent="0.25">
      <c r="A3209" s="2">
        <v>190156559001</v>
      </c>
      <c r="B3209" s="3">
        <v>1</v>
      </c>
      <c r="C3209" s="5" t="str">
        <f>IF(B3209=1,"SPOT","NO SPOT")</f>
        <v>SPOT</v>
      </c>
      <c r="D3209" s="15">
        <f>IF(C3209="NO SPOT",B3209/SUMIF($C$1:$C$6359,"NO SPOT",$B$1:$B$6359),0)</f>
        <v>0</v>
      </c>
      <c r="E3209" s="15">
        <f>SUM($D$2:D3209)</f>
        <v>1.0000000000000537</v>
      </c>
      <c r="F3209" s="6">
        <f>B3209/23078</f>
        <v>4.3331311205477081E-5</v>
      </c>
      <c r="G3209" s="4">
        <v>0</v>
      </c>
      <c r="H3209" s="4">
        <v>1</v>
      </c>
      <c r="I3209" s="4">
        <v>0</v>
      </c>
      <c r="J3209" s="4">
        <v>0</v>
      </c>
      <c r="K3209" s="4">
        <v>0</v>
      </c>
      <c r="L3209" s="4">
        <v>1</v>
      </c>
      <c r="M3209" s="4">
        <v>0</v>
      </c>
      <c r="N3209" s="4">
        <v>0</v>
      </c>
      <c r="O3209" s="13">
        <v>639</v>
      </c>
      <c r="P3209" s="13">
        <v>10522</v>
      </c>
      <c r="Q3209" s="13">
        <v>1284</v>
      </c>
      <c r="R3209" s="13">
        <v>64</v>
      </c>
    </row>
    <row r="3210" spans="1:18" x14ac:dyDescent="0.25">
      <c r="A3210" s="2">
        <v>190159663001</v>
      </c>
      <c r="B3210" s="3">
        <v>1</v>
      </c>
      <c r="C3210" s="5" t="str">
        <f>IF(B3210=1,"SPOT","NO SPOT")</f>
        <v>SPOT</v>
      </c>
      <c r="D3210" s="15">
        <f>IF(C3210="NO SPOT",B3210/SUMIF($C$1:$C$6359,"NO SPOT",$B$1:$B$6359),0)</f>
        <v>0</v>
      </c>
      <c r="E3210" s="15">
        <f>SUM($D$2:D3210)</f>
        <v>1.0000000000000537</v>
      </c>
      <c r="F3210" s="6">
        <f>B3210/23078</f>
        <v>4.3331311205477081E-5</v>
      </c>
      <c r="G3210" s="4">
        <v>0</v>
      </c>
      <c r="H3210" s="4">
        <v>1</v>
      </c>
      <c r="I3210" s="4">
        <v>0</v>
      </c>
      <c r="J3210" s="4">
        <v>0</v>
      </c>
      <c r="K3210" s="4">
        <v>1</v>
      </c>
      <c r="L3210" s="4">
        <v>0</v>
      </c>
      <c r="M3210" s="4">
        <v>0</v>
      </c>
      <c r="N3210" s="4">
        <v>0</v>
      </c>
      <c r="O3210" s="13">
        <v>19279</v>
      </c>
      <c r="P3210" s="13">
        <v>83078</v>
      </c>
      <c r="Q3210" s="13">
        <v>13005</v>
      </c>
      <c r="R3210" s="13">
        <v>0</v>
      </c>
    </row>
    <row r="3211" spans="1:18" x14ac:dyDescent="0.25">
      <c r="A3211" s="2">
        <v>190167453001</v>
      </c>
      <c r="B3211" s="3">
        <v>1</v>
      </c>
      <c r="C3211" s="5" t="str">
        <f>IF(B3211=1,"SPOT","NO SPOT")</f>
        <v>SPOT</v>
      </c>
      <c r="D3211" s="15">
        <f>IF(C3211="NO SPOT",B3211/SUMIF($C$1:$C$6359,"NO SPOT",$B$1:$B$6359),0)</f>
        <v>0</v>
      </c>
      <c r="E3211" s="15">
        <f>SUM($D$2:D3211)</f>
        <v>1.0000000000000537</v>
      </c>
      <c r="F3211" s="6">
        <f>B3211/23078</f>
        <v>4.3331311205477081E-5</v>
      </c>
      <c r="G3211" s="4">
        <v>0</v>
      </c>
      <c r="H3211" s="4">
        <v>1</v>
      </c>
      <c r="I3211" s="4">
        <v>0</v>
      </c>
      <c r="J3211" s="4">
        <v>0</v>
      </c>
      <c r="K3211" s="4">
        <v>1</v>
      </c>
      <c r="L3211" s="4">
        <v>0</v>
      </c>
      <c r="M3211" s="4">
        <v>0</v>
      </c>
      <c r="N3211" s="4">
        <v>0</v>
      </c>
      <c r="O3211" s="13">
        <v>56</v>
      </c>
      <c r="P3211" s="13">
        <v>73689</v>
      </c>
      <c r="Q3211" s="13">
        <v>9329</v>
      </c>
      <c r="R3211" s="13">
        <v>0</v>
      </c>
    </row>
    <row r="3212" spans="1:18" x14ac:dyDescent="0.25">
      <c r="A3212" s="2">
        <v>190168417001</v>
      </c>
      <c r="B3212" s="3">
        <v>1</v>
      </c>
      <c r="C3212" s="5" t="str">
        <f>IF(B3212=1,"SPOT","NO SPOT")</f>
        <v>SPOT</v>
      </c>
      <c r="D3212" s="15">
        <f>IF(C3212="NO SPOT",B3212/SUMIF($C$1:$C$6359,"NO SPOT",$B$1:$B$6359),0)</f>
        <v>0</v>
      </c>
      <c r="E3212" s="15">
        <f>SUM($D$2:D3212)</f>
        <v>1.0000000000000537</v>
      </c>
      <c r="F3212" s="6">
        <f>B3212/23078</f>
        <v>4.3331311205477081E-5</v>
      </c>
      <c r="G3212" s="4">
        <v>0</v>
      </c>
      <c r="H3212" s="4">
        <v>1</v>
      </c>
      <c r="I3212" s="4">
        <v>0</v>
      </c>
      <c r="J3212" s="4">
        <v>0</v>
      </c>
      <c r="K3212" s="4">
        <v>1</v>
      </c>
      <c r="L3212" s="4">
        <v>0</v>
      </c>
      <c r="M3212" s="4">
        <v>0</v>
      </c>
      <c r="N3212" s="4">
        <v>0</v>
      </c>
      <c r="O3212" s="13">
        <v>380</v>
      </c>
      <c r="P3212" s="13">
        <v>10293</v>
      </c>
      <c r="Q3212" s="13">
        <v>1426</v>
      </c>
      <c r="R3212" s="13">
        <v>0</v>
      </c>
    </row>
    <row r="3213" spans="1:18" x14ac:dyDescent="0.25">
      <c r="A3213" s="2">
        <v>190169634001</v>
      </c>
      <c r="B3213" s="3">
        <v>1</v>
      </c>
      <c r="C3213" s="5" t="str">
        <f>IF(B3213=1,"SPOT","NO SPOT")</f>
        <v>SPOT</v>
      </c>
      <c r="D3213" s="15">
        <f>IF(C3213="NO SPOT",B3213/SUMIF($C$1:$C$6359,"NO SPOT",$B$1:$B$6359),0)</f>
        <v>0</v>
      </c>
      <c r="E3213" s="15">
        <f>SUM($D$2:D3213)</f>
        <v>1.0000000000000537</v>
      </c>
      <c r="F3213" s="6">
        <f>B3213/23078</f>
        <v>4.3331311205477081E-5</v>
      </c>
      <c r="G3213" s="4">
        <v>0</v>
      </c>
      <c r="H3213" s="4">
        <v>1</v>
      </c>
      <c r="I3213" s="4">
        <v>0</v>
      </c>
      <c r="J3213" s="4">
        <v>0</v>
      </c>
      <c r="K3213" s="4">
        <v>0</v>
      </c>
      <c r="L3213" s="4">
        <v>1</v>
      </c>
      <c r="M3213" s="4">
        <v>0</v>
      </c>
      <c r="N3213" s="4">
        <v>0</v>
      </c>
      <c r="O3213" s="13">
        <v>77</v>
      </c>
      <c r="P3213" s="13">
        <v>19604</v>
      </c>
      <c r="Q3213" s="13">
        <v>2592</v>
      </c>
      <c r="R3213" s="13">
        <v>0</v>
      </c>
    </row>
    <row r="3214" spans="1:18" x14ac:dyDescent="0.25">
      <c r="A3214" s="2">
        <v>190171256001</v>
      </c>
      <c r="B3214" s="3">
        <v>1</v>
      </c>
      <c r="C3214" s="5" t="str">
        <f>IF(B3214=1,"SPOT","NO SPOT")</f>
        <v>SPOT</v>
      </c>
      <c r="D3214" s="15">
        <f>IF(C3214="NO SPOT",B3214/SUMIF($C$1:$C$6359,"NO SPOT",$B$1:$B$6359),0)</f>
        <v>0</v>
      </c>
      <c r="E3214" s="15">
        <f>SUM($D$2:D3214)</f>
        <v>1.0000000000000537</v>
      </c>
      <c r="F3214" s="6">
        <f>B3214/23078</f>
        <v>4.3331311205477081E-5</v>
      </c>
      <c r="G3214" s="4">
        <v>0</v>
      </c>
      <c r="H3214" s="4">
        <v>1</v>
      </c>
      <c r="I3214" s="4">
        <v>0</v>
      </c>
      <c r="J3214" s="4">
        <v>1</v>
      </c>
      <c r="K3214" s="4">
        <v>0</v>
      </c>
      <c r="L3214" s="4">
        <v>0</v>
      </c>
      <c r="M3214" s="4">
        <v>0</v>
      </c>
      <c r="N3214" s="4">
        <v>0</v>
      </c>
      <c r="O3214" s="13">
        <v>174</v>
      </c>
      <c r="P3214" s="13">
        <v>13164</v>
      </c>
      <c r="Q3214" s="13">
        <v>1721</v>
      </c>
      <c r="R3214" s="13">
        <v>0</v>
      </c>
    </row>
    <row r="3215" spans="1:18" x14ac:dyDescent="0.25">
      <c r="A3215" s="2">
        <v>190312356001</v>
      </c>
      <c r="B3215" s="3">
        <v>1</v>
      </c>
      <c r="C3215" s="5" t="str">
        <f>IF(B3215=1,"SPOT","NO SPOT")</f>
        <v>SPOT</v>
      </c>
      <c r="D3215" s="15">
        <f>IF(C3215="NO SPOT",B3215/SUMIF($C$1:$C$6359,"NO SPOT",$B$1:$B$6359),0)</f>
        <v>0</v>
      </c>
      <c r="E3215" s="15">
        <f>SUM($D$2:D3215)</f>
        <v>1.0000000000000537</v>
      </c>
      <c r="F3215" s="6">
        <f>B3215/23078</f>
        <v>4.3331311205477081E-5</v>
      </c>
      <c r="G3215" s="4">
        <v>0</v>
      </c>
      <c r="H3215" s="4">
        <v>1</v>
      </c>
      <c r="I3215" s="4">
        <v>0</v>
      </c>
      <c r="J3215" s="4">
        <v>0</v>
      </c>
      <c r="K3215" s="4">
        <v>1</v>
      </c>
      <c r="L3215" s="4">
        <v>0</v>
      </c>
      <c r="M3215" s="4">
        <v>0</v>
      </c>
      <c r="N3215" s="4">
        <v>0</v>
      </c>
      <c r="O3215" s="13">
        <v>43</v>
      </c>
      <c r="P3215" s="13">
        <v>1682</v>
      </c>
      <c r="Q3215" s="13">
        <v>220</v>
      </c>
      <c r="R3215" s="13">
        <v>0</v>
      </c>
    </row>
    <row r="3216" spans="1:18" x14ac:dyDescent="0.25">
      <c r="A3216" s="2">
        <v>190314669001</v>
      </c>
      <c r="B3216" s="3">
        <v>1</v>
      </c>
      <c r="C3216" s="5" t="str">
        <f>IF(B3216=1,"SPOT","NO SPOT")</f>
        <v>SPOT</v>
      </c>
      <c r="D3216" s="15">
        <f>IF(C3216="NO SPOT",B3216/SUMIF($C$1:$C$6359,"NO SPOT",$B$1:$B$6359),0)</f>
        <v>0</v>
      </c>
      <c r="E3216" s="15">
        <f>SUM($D$2:D3216)</f>
        <v>1.0000000000000537</v>
      </c>
      <c r="F3216" s="6">
        <f>B3216/23078</f>
        <v>4.3331311205477081E-5</v>
      </c>
      <c r="G3216" s="4">
        <v>0</v>
      </c>
      <c r="H3216" s="4">
        <v>1</v>
      </c>
      <c r="I3216" s="4">
        <v>0</v>
      </c>
      <c r="J3216" s="4">
        <v>0</v>
      </c>
      <c r="K3216" s="4">
        <v>0</v>
      </c>
      <c r="L3216" s="4">
        <v>1</v>
      </c>
      <c r="M3216" s="4">
        <v>0</v>
      </c>
      <c r="N3216" s="4">
        <v>0</v>
      </c>
      <c r="O3216" s="13">
        <v>340</v>
      </c>
      <c r="P3216" s="13">
        <v>8976</v>
      </c>
      <c r="Q3216" s="13">
        <v>1136</v>
      </c>
      <c r="R3216" s="13">
        <v>0</v>
      </c>
    </row>
    <row r="3217" spans="1:18" x14ac:dyDescent="0.25">
      <c r="A3217" s="2">
        <v>190317331001</v>
      </c>
      <c r="B3217" s="3">
        <v>1</v>
      </c>
      <c r="C3217" s="5" t="str">
        <f>IF(B3217=1,"SPOT","NO SPOT")</f>
        <v>SPOT</v>
      </c>
      <c r="D3217" s="15">
        <f>IF(C3217="NO SPOT",B3217/SUMIF($C$1:$C$6359,"NO SPOT",$B$1:$B$6359),0)</f>
        <v>0</v>
      </c>
      <c r="E3217" s="15">
        <f>SUM($D$2:D3217)</f>
        <v>1.0000000000000537</v>
      </c>
      <c r="F3217" s="6">
        <f>B3217/23078</f>
        <v>4.3331311205477081E-5</v>
      </c>
      <c r="G3217" s="4">
        <v>0</v>
      </c>
      <c r="H3217" s="4">
        <v>1</v>
      </c>
      <c r="I3217" s="4">
        <v>0</v>
      </c>
      <c r="J3217" s="4">
        <v>0</v>
      </c>
      <c r="K3217" s="4">
        <v>1</v>
      </c>
      <c r="L3217" s="4">
        <v>0</v>
      </c>
      <c r="M3217" s="4">
        <v>0</v>
      </c>
      <c r="N3217" s="4">
        <v>0</v>
      </c>
      <c r="O3217" s="13">
        <v>11046</v>
      </c>
      <c r="P3217" s="13">
        <v>50008</v>
      </c>
      <c r="Q3217" s="13">
        <v>6049</v>
      </c>
      <c r="R3217" s="13">
        <v>0</v>
      </c>
    </row>
    <row r="3218" spans="1:18" x14ac:dyDescent="0.25">
      <c r="A3218" s="2">
        <v>190317927001</v>
      </c>
      <c r="B3218" s="3">
        <v>1</v>
      </c>
      <c r="C3218" s="5" t="str">
        <f>IF(B3218=1,"SPOT","NO SPOT")</f>
        <v>SPOT</v>
      </c>
      <c r="D3218" s="15">
        <f>IF(C3218="NO SPOT",B3218/SUMIF($C$1:$C$6359,"NO SPOT",$B$1:$B$6359),0)</f>
        <v>0</v>
      </c>
      <c r="E3218" s="15">
        <f>SUM($D$2:D3218)</f>
        <v>1.0000000000000537</v>
      </c>
      <c r="F3218" s="6">
        <f>B3218/23078</f>
        <v>4.3331311205477081E-5</v>
      </c>
      <c r="G3218" s="4">
        <v>0</v>
      </c>
      <c r="H3218" s="4">
        <v>1</v>
      </c>
      <c r="I3218" s="4">
        <v>0</v>
      </c>
      <c r="J3218" s="4">
        <v>0</v>
      </c>
      <c r="K3218" s="4">
        <v>0</v>
      </c>
      <c r="L3218" s="4">
        <v>1</v>
      </c>
      <c r="M3218" s="4">
        <v>0</v>
      </c>
      <c r="N3218" s="4">
        <v>0</v>
      </c>
      <c r="O3218" s="13">
        <v>41</v>
      </c>
      <c r="P3218" s="13">
        <v>3869</v>
      </c>
      <c r="Q3218" s="13">
        <v>466</v>
      </c>
      <c r="R3218" s="13">
        <v>0</v>
      </c>
    </row>
    <row r="3219" spans="1:18" x14ac:dyDescent="0.25">
      <c r="A3219" s="2">
        <v>190318931001</v>
      </c>
      <c r="B3219" s="3">
        <v>1</v>
      </c>
      <c r="C3219" s="5" t="str">
        <f>IF(B3219=1,"SPOT","NO SPOT")</f>
        <v>SPOT</v>
      </c>
      <c r="D3219" s="15">
        <f>IF(C3219="NO SPOT",B3219/SUMIF($C$1:$C$6359,"NO SPOT",$B$1:$B$6359),0)</f>
        <v>0</v>
      </c>
      <c r="E3219" s="15">
        <f>SUM($D$2:D3219)</f>
        <v>1.0000000000000537</v>
      </c>
      <c r="F3219" s="6">
        <f>B3219/23078</f>
        <v>4.3331311205477081E-5</v>
      </c>
      <c r="G3219" s="4">
        <v>0</v>
      </c>
      <c r="H3219" s="4">
        <v>1</v>
      </c>
      <c r="I3219" s="4">
        <v>0</v>
      </c>
      <c r="J3219" s="4">
        <v>0</v>
      </c>
      <c r="K3219" s="4">
        <v>0</v>
      </c>
      <c r="L3219" s="4">
        <v>1</v>
      </c>
      <c r="M3219" s="4">
        <v>0</v>
      </c>
      <c r="N3219" s="4">
        <v>0</v>
      </c>
      <c r="O3219" s="13">
        <v>62</v>
      </c>
      <c r="P3219" s="13">
        <v>8625</v>
      </c>
      <c r="Q3219" s="13">
        <v>1118</v>
      </c>
      <c r="R3219" s="13">
        <v>0</v>
      </c>
    </row>
    <row r="3220" spans="1:18" x14ac:dyDescent="0.25">
      <c r="A3220" s="2">
        <v>190322122001</v>
      </c>
      <c r="B3220" s="3">
        <v>1</v>
      </c>
      <c r="C3220" s="5" t="str">
        <f>IF(B3220=1,"SPOT","NO SPOT")</f>
        <v>SPOT</v>
      </c>
      <c r="D3220" s="15">
        <f>IF(C3220="NO SPOT",B3220/SUMIF($C$1:$C$6359,"NO SPOT",$B$1:$B$6359),0)</f>
        <v>0</v>
      </c>
      <c r="E3220" s="15">
        <f>SUM($D$2:D3220)</f>
        <v>1.0000000000000537</v>
      </c>
      <c r="F3220" s="6">
        <f>B3220/23078</f>
        <v>4.3331311205477081E-5</v>
      </c>
      <c r="G3220" s="4">
        <v>0</v>
      </c>
      <c r="H3220" s="4">
        <v>1</v>
      </c>
      <c r="I3220" s="4">
        <v>0</v>
      </c>
      <c r="J3220" s="4">
        <v>0</v>
      </c>
      <c r="K3220" s="4">
        <v>0</v>
      </c>
      <c r="L3220" s="4">
        <v>1</v>
      </c>
      <c r="M3220" s="4">
        <v>0</v>
      </c>
      <c r="N3220" s="4">
        <v>0</v>
      </c>
      <c r="O3220" s="13">
        <v>235440</v>
      </c>
      <c r="P3220" s="13">
        <v>77321</v>
      </c>
      <c r="Q3220" s="13">
        <v>12108</v>
      </c>
      <c r="R3220" s="13">
        <v>11598</v>
      </c>
    </row>
    <row r="3221" spans="1:18" x14ac:dyDescent="0.25">
      <c r="A3221" s="2">
        <v>190325822001</v>
      </c>
      <c r="B3221" s="3">
        <v>1</v>
      </c>
      <c r="C3221" s="5" t="str">
        <f>IF(B3221=1,"SPOT","NO SPOT")</f>
        <v>SPOT</v>
      </c>
      <c r="D3221" s="15">
        <f>IF(C3221="NO SPOT",B3221/SUMIF($C$1:$C$6359,"NO SPOT",$B$1:$B$6359),0)</f>
        <v>0</v>
      </c>
      <c r="E3221" s="15">
        <f>SUM($D$2:D3221)</f>
        <v>1.0000000000000537</v>
      </c>
      <c r="F3221" s="6">
        <f>B3221/23078</f>
        <v>4.3331311205477081E-5</v>
      </c>
      <c r="G3221" s="4">
        <v>0</v>
      </c>
      <c r="H3221" s="4">
        <v>1</v>
      </c>
      <c r="I3221" s="4">
        <v>0</v>
      </c>
      <c r="J3221" s="4">
        <v>0</v>
      </c>
      <c r="K3221" s="4">
        <v>0</v>
      </c>
      <c r="L3221" s="4">
        <v>1</v>
      </c>
      <c r="M3221" s="4">
        <v>0</v>
      </c>
      <c r="N3221" s="4">
        <v>0</v>
      </c>
      <c r="O3221" s="13">
        <v>19260</v>
      </c>
      <c r="P3221" s="13">
        <v>101159</v>
      </c>
      <c r="Q3221" s="13">
        <v>13898</v>
      </c>
      <c r="R3221" s="13">
        <v>1011</v>
      </c>
    </row>
    <row r="3222" spans="1:18" x14ac:dyDescent="0.25">
      <c r="A3222" s="2">
        <v>190326284001</v>
      </c>
      <c r="B3222" s="3">
        <v>1</v>
      </c>
      <c r="C3222" s="5" t="str">
        <f>IF(B3222=1,"SPOT","NO SPOT")</f>
        <v>SPOT</v>
      </c>
      <c r="D3222" s="15">
        <f>IF(C3222="NO SPOT",B3222/SUMIF($C$1:$C$6359,"NO SPOT",$B$1:$B$6359),0)</f>
        <v>0</v>
      </c>
      <c r="E3222" s="15">
        <f>SUM($D$2:D3222)</f>
        <v>1.0000000000000537</v>
      </c>
      <c r="F3222" s="6">
        <f>B3222/23078</f>
        <v>4.3331311205477081E-5</v>
      </c>
      <c r="G3222" s="4">
        <v>0</v>
      </c>
      <c r="H3222" s="4">
        <v>1</v>
      </c>
      <c r="I3222" s="4">
        <v>0</v>
      </c>
      <c r="J3222" s="4">
        <v>0</v>
      </c>
      <c r="K3222" s="4">
        <v>0</v>
      </c>
      <c r="L3222" s="4">
        <v>1</v>
      </c>
      <c r="M3222" s="4">
        <v>0</v>
      </c>
      <c r="N3222" s="4">
        <v>0</v>
      </c>
      <c r="O3222" s="13">
        <v>4704</v>
      </c>
      <c r="P3222" s="13">
        <v>44335</v>
      </c>
      <c r="Q3222" s="13">
        <v>5346</v>
      </c>
      <c r="R3222" s="13">
        <v>0</v>
      </c>
    </row>
    <row r="3223" spans="1:18" x14ac:dyDescent="0.25">
      <c r="A3223" s="2">
        <v>190329208001</v>
      </c>
      <c r="B3223" s="3">
        <v>1</v>
      </c>
      <c r="C3223" s="5" t="str">
        <f>IF(B3223=1,"SPOT","NO SPOT")</f>
        <v>SPOT</v>
      </c>
      <c r="D3223" s="15">
        <f>IF(C3223="NO SPOT",B3223/SUMIF($C$1:$C$6359,"NO SPOT",$B$1:$B$6359),0)</f>
        <v>0</v>
      </c>
      <c r="E3223" s="15">
        <f>SUM($D$2:D3223)</f>
        <v>1.0000000000000537</v>
      </c>
      <c r="F3223" s="6">
        <f>B3223/23078</f>
        <v>4.3331311205477081E-5</v>
      </c>
      <c r="G3223" s="4">
        <v>0</v>
      </c>
      <c r="H3223" s="4">
        <v>1</v>
      </c>
      <c r="I3223" s="4">
        <v>0</v>
      </c>
      <c r="J3223" s="4">
        <v>1</v>
      </c>
      <c r="K3223" s="4">
        <v>0</v>
      </c>
      <c r="L3223" s="4">
        <v>0</v>
      </c>
      <c r="M3223" s="4">
        <v>0</v>
      </c>
      <c r="N3223" s="4">
        <v>0</v>
      </c>
      <c r="O3223" s="13">
        <v>900</v>
      </c>
      <c r="P3223" s="13">
        <v>10275</v>
      </c>
      <c r="Q3223" s="13">
        <v>1270</v>
      </c>
      <c r="R3223" s="13">
        <v>0</v>
      </c>
    </row>
    <row r="3224" spans="1:18" x14ac:dyDescent="0.25">
      <c r="A3224" s="2">
        <v>190331237001</v>
      </c>
      <c r="B3224" s="3">
        <v>1</v>
      </c>
      <c r="C3224" s="5" t="str">
        <f>IF(B3224=1,"SPOT","NO SPOT")</f>
        <v>SPOT</v>
      </c>
      <c r="D3224" s="15">
        <f>IF(C3224="NO SPOT",B3224/SUMIF($C$1:$C$6359,"NO SPOT",$B$1:$B$6359),0)</f>
        <v>0</v>
      </c>
      <c r="E3224" s="15">
        <f>SUM($D$2:D3224)</f>
        <v>1.0000000000000537</v>
      </c>
      <c r="F3224" s="6">
        <f>B3224/23078</f>
        <v>4.3331311205477081E-5</v>
      </c>
      <c r="G3224" s="4">
        <v>0</v>
      </c>
      <c r="H3224" s="4">
        <v>1</v>
      </c>
      <c r="I3224" s="4">
        <v>0</v>
      </c>
      <c r="J3224" s="4">
        <v>0</v>
      </c>
      <c r="K3224" s="4">
        <v>0</v>
      </c>
      <c r="L3224" s="4">
        <v>1</v>
      </c>
      <c r="M3224" s="4">
        <v>0</v>
      </c>
      <c r="N3224" s="4">
        <v>0</v>
      </c>
      <c r="O3224" s="13">
        <v>1245</v>
      </c>
      <c r="P3224" s="13">
        <v>19565</v>
      </c>
      <c r="Q3224" s="13">
        <v>5704</v>
      </c>
      <c r="R3224" s="13">
        <v>0</v>
      </c>
    </row>
    <row r="3225" spans="1:18" x14ac:dyDescent="0.25">
      <c r="A3225" s="2">
        <v>190333140001</v>
      </c>
      <c r="B3225" s="3">
        <v>1</v>
      </c>
      <c r="C3225" s="5" t="str">
        <f>IF(B3225=1,"SPOT","NO SPOT")</f>
        <v>SPOT</v>
      </c>
      <c r="D3225" s="15">
        <f>IF(C3225="NO SPOT",B3225/SUMIF($C$1:$C$6359,"NO SPOT",$B$1:$B$6359),0)</f>
        <v>0</v>
      </c>
      <c r="E3225" s="15">
        <f>SUM($D$2:D3225)</f>
        <v>1.0000000000000537</v>
      </c>
      <c r="F3225" s="6">
        <f>B3225/23078</f>
        <v>4.3331311205477081E-5</v>
      </c>
      <c r="G3225" s="4">
        <v>0</v>
      </c>
      <c r="H3225" s="4">
        <v>1</v>
      </c>
      <c r="I3225" s="4">
        <v>0</v>
      </c>
      <c r="J3225" s="4">
        <v>0</v>
      </c>
      <c r="K3225" s="4">
        <v>1</v>
      </c>
      <c r="L3225" s="4">
        <v>0</v>
      </c>
      <c r="M3225" s="4">
        <v>0</v>
      </c>
      <c r="N3225" s="4">
        <v>0</v>
      </c>
      <c r="O3225" s="13">
        <v>45</v>
      </c>
      <c r="P3225" s="13">
        <v>1515</v>
      </c>
      <c r="Q3225" s="13">
        <v>224</v>
      </c>
      <c r="R3225" s="13">
        <v>0</v>
      </c>
    </row>
    <row r="3226" spans="1:18" x14ac:dyDescent="0.25">
      <c r="A3226" s="2">
        <v>190333825001</v>
      </c>
      <c r="B3226" s="3">
        <v>1</v>
      </c>
      <c r="C3226" s="5" t="str">
        <f>IF(B3226=1,"SPOT","NO SPOT")</f>
        <v>SPOT</v>
      </c>
      <c r="D3226" s="15">
        <f>IF(C3226="NO SPOT",B3226/SUMIF($C$1:$C$6359,"NO SPOT",$B$1:$B$6359),0)</f>
        <v>0</v>
      </c>
      <c r="E3226" s="15">
        <f>SUM($D$2:D3226)</f>
        <v>1.0000000000000537</v>
      </c>
      <c r="F3226" s="6">
        <f>B3226/23078</f>
        <v>4.3331311205477081E-5</v>
      </c>
      <c r="G3226" s="4">
        <v>0</v>
      </c>
      <c r="H3226" s="4">
        <v>1</v>
      </c>
      <c r="I3226" s="4">
        <v>0</v>
      </c>
      <c r="J3226" s="4">
        <v>0</v>
      </c>
      <c r="K3226" s="4">
        <v>1</v>
      </c>
      <c r="L3226" s="4">
        <v>0</v>
      </c>
      <c r="M3226" s="4">
        <v>0</v>
      </c>
      <c r="N3226" s="4">
        <v>0</v>
      </c>
      <c r="O3226" s="13">
        <v>590</v>
      </c>
      <c r="P3226" s="13">
        <v>3573</v>
      </c>
      <c r="Q3226" s="13">
        <v>430</v>
      </c>
      <c r="R3226" s="13">
        <v>0</v>
      </c>
    </row>
    <row r="3227" spans="1:18" x14ac:dyDescent="0.25">
      <c r="A3227" s="2">
        <v>190337235001</v>
      </c>
      <c r="B3227" s="3">
        <v>1</v>
      </c>
      <c r="C3227" s="5" t="str">
        <f>IF(B3227=1,"SPOT","NO SPOT")</f>
        <v>SPOT</v>
      </c>
      <c r="D3227" s="15">
        <f>IF(C3227="NO SPOT",B3227/SUMIF($C$1:$C$6359,"NO SPOT",$B$1:$B$6359),0)</f>
        <v>0</v>
      </c>
      <c r="E3227" s="15">
        <f>SUM($D$2:D3227)</f>
        <v>1.0000000000000537</v>
      </c>
      <c r="F3227" s="6">
        <f>B3227/23078</f>
        <v>4.3331311205477081E-5</v>
      </c>
      <c r="G3227" s="4">
        <v>0</v>
      </c>
      <c r="H3227" s="4">
        <v>1</v>
      </c>
      <c r="I3227" s="4">
        <v>0</v>
      </c>
      <c r="J3227" s="4">
        <v>0</v>
      </c>
      <c r="K3227" s="4">
        <v>0</v>
      </c>
      <c r="L3227" s="4">
        <v>1</v>
      </c>
      <c r="M3227" s="4">
        <v>0</v>
      </c>
      <c r="N3227" s="4">
        <v>0</v>
      </c>
      <c r="O3227" s="13">
        <v>8892</v>
      </c>
      <c r="P3227" s="13">
        <v>46579</v>
      </c>
      <c r="Q3227" s="13">
        <v>5617</v>
      </c>
      <c r="R3227" s="13">
        <v>0</v>
      </c>
    </row>
    <row r="3228" spans="1:18" x14ac:dyDescent="0.25">
      <c r="A3228" s="2">
        <v>190338584001</v>
      </c>
      <c r="B3228" s="3">
        <v>1</v>
      </c>
      <c r="C3228" s="5" t="str">
        <f>IF(B3228=1,"SPOT","NO SPOT")</f>
        <v>SPOT</v>
      </c>
      <c r="D3228" s="15">
        <f>IF(C3228="NO SPOT",B3228/SUMIF($C$1:$C$6359,"NO SPOT",$B$1:$B$6359),0)</f>
        <v>0</v>
      </c>
      <c r="E3228" s="15">
        <f>SUM($D$2:D3228)</f>
        <v>1.0000000000000537</v>
      </c>
      <c r="F3228" s="6">
        <f>B3228/23078</f>
        <v>4.3331311205477081E-5</v>
      </c>
      <c r="G3228" s="4">
        <v>0</v>
      </c>
      <c r="H3228" s="4">
        <v>1</v>
      </c>
      <c r="I3228" s="4">
        <v>0</v>
      </c>
      <c r="J3228" s="4">
        <v>0</v>
      </c>
      <c r="K3228" s="4">
        <v>1</v>
      </c>
      <c r="L3228" s="4">
        <v>0</v>
      </c>
      <c r="M3228" s="4">
        <v>0</v>
      </c>
      <c r="N3228" s="4">
        <v>0</v>
      </c>
      <c r="O3228" s="13">
        <v>1963</v>
      </c>
      <c r="P3228" s="13">
        <v>16498</v>
      </c>
      <c r="Q3228" s="13">
        <v>2286</v>
      </c>
      <c r="R3228" s="13">
        <v>0</v>
      </c>
    </row>
    <row r="3229" spans="1:18" x14ac:dyDescent="0.25">
      <c r="A3229" s="2">
        <v>190341135001</v>
      </c>
      <c r="B3229" s="3">
        <v>1</v>
      </c>
      <c r="C3229" s="5" t="str">
        <f>IF(B3229=1,"SPOT","NO SPOT")</f>
        <v>SPOT</v>
      </c>
      <c r="D3229" s="15">
        <f>IF(C3229="NO SPOT",B3229/SUMIF($C$1:$C$6359,"NO SPOT",$B$1:$B$6359),0)</f>
        <v>0</v>
      </c>
      <c r="E3229" s="15">
        <f>SUM($D$2:D3229)</f>
        <v>1.0000000000000537</v>
      </c>
      <c r="F3229" s="6">
        <f>B3229/23078</f>
        <v>4.3331311205477081E-5</v>
      </c>
      <c r="G3229" s="4">
        <v>0</v>
      </c>
      <c r="H3229" s="4">
        <v>1</v>
      </c>
      <c r="I3229" s="4">
        <v>0</v>
      </c>
      <c r="J3229" s="4">
        <v>0</v>
      </c>
      <c r="K3229" s="4">
        <v>0</v>
      </c>
      <c r="L3229" s="4">
        <v>1</v>
      </c>
      <c r="M3229" s="4">
        <v>0</v>
      </c>
      <c r="N3229" s="4">
        <v>0</v>
      </c>
      <c r="O3229" s="13">
        <v>230</v>
      </c>
      <c r="P3229" s="13">
        <v>18956</v>
      </c>
      <c r="Q3229" s="13">
        <v>2417</v>
      </c>
      <c r="R3229" s="13">
        <v>0</v>
      </c>
    </row>
    <row r="3230" spans="1:18" x14ac:dyDescent="0.25">
      <c r="A3230" s="2">
        <v>190343669001</v>
      </c>
      <c r="B3230" s="3">
        <v>1</v>
      </c>
      <c r="C3230" s="5" t="str">
        <f>IF(B3230=1,"SPOT","NO SPOT")</f>
        <v>SPOT</v>
      </c>
      <c r="D3230" s="15">
        <f>IF(C3230="NO SPOT",B3230/SUMIF($C$1:$C$6359,"NO SPOT",$B$1:$B$6359),0)</f>
        <v>0</v>
      </c>
      <c r="E3230" s="15">
        <f>SUM($D$2:D3230)</f>
        <v>1.0000000000000537</v>
      </c>
      <c r="F3230" s="6">
        <f>B3230/23078</f>
        <v>4.3331311205477081E-5</v>
      </c>
      <c r="G3230" s="4">
        <v>0</v>
      </c>
      <c r="H3230" s="4">
        <v>1</v>
      </c>
      <c r="I3230" s="4">
        <v>0</v>
      </c>
      <c r="J3230" s="4">
        <v>0</v>
      </c>
      <c r="K3230" s="4">
        <v>0</v>
      </c>
      <c r="L3230" s="4">
        <v>1</v>
      </c>
      <c r="M3230" s="4">
        <v>0</v>
      </c>
      <c r="N3230" s="4">
        <v>0</v>
      </c>
      <c r="O3230" s="13">
        <v>400</v>
      </c>
      <c r="P3230" s="13">
        <v>31781</v>
      </c>
      <c r="Q3230" s="13">
        <v>3832</v>
      </c>
      <c r="R3230" s="13">
        <v>0</v>
      </c>
    </row>
    <row r="3231" spans="1:18" x14ac:dyDescent="0.25">
      <c r="A3231" s="2">
        <v>190344762001</v>
      </c>
      <c r="B3231" s="3">
        <v>1</v>
      </c>
      <c r="C3231" s="5" t="str">
        <f>IF(B3231=1,"SPOT","NO SPOT")</f>
        <v>SPOT</v>
      </c>
      <c r="D3231" s="15">
        <f>IF(C3231="NO SPOT",B3231/SUMIF($C$1:$C$6359,"NO SPOT",$B$1:$B$6359),0)</f>
        <v>0</v>
      </c>
      <c r="E3231" s="15">
        <f>SUM($D$2:D3231)</f>
        <v>1.0000000000000537</v>
      </c>
      <c r="F3231" s="6">
        <f>B3231/23078</f>
        <v>4.3331311205477081E-5</v>
      </c>
      <c r="G3231" s="4">
        <v>0</v>
      </c>
      <c r="H3231" s="4">
        <v>1</v>
      </c>
      <c r="I3231" s="4">
        <v>0</v>
      </c>
      <c r="J3231" s="4">
        <v>0</v>
      </c>
      <c r="K3231" s="4">
        <v>0</v>
      </c>
      <c r="L3231" s="4">
        <v>1</v>
      </c>
      <c r="M3231" s="4">
        <v>0</v>
      </c>
      <c r="N3231" s="4">
        <v>0</v>
      </c>
      <c r="O3231" s="13">
        <v>1292</v>
      </c>
      <c r="P3231" s="13">
        <v>18754</v>
      </c>
      <c r="Q3231" s="13">
        <v>2359</v>
      </c>
      <c r="R3231" s="13">
        <v>0</v>
      </c>
    </row>
    <row r="3232" spans="1:18" x14ac:dyDescent="0.25">
      <c r="A3232" s="2">
        <v>190345173001</v>
      </c>
      <c r="B3232" s="3">
        <v>1</v>
      </c>
      <c r="C3232" s="5" t="str">
        <f>IF(B3232=1,"SPOT","NO SPOT")</f>
        <v>SPOT</v>
      </c>
      <c r="D3232" s="15">
        <f>IF(C3232="NO SPOT",B3232/SUMIF($C$1:$C$6359,"NO SPOT",$B$1:$B$6359),0)</f>
        <v>0</v>
      </c>
      <c r="E3232" s="15">
        <f>SUM($D$2:D3232)</f>
        <v>1.0000000000000537</v>
      </c>
      <c r="F3232" s="6">
        <f>B3232/23078</f>
        <v>4.3331311205477081E-5</v>
      </c>
      <c r="G3232" s="4">
        <v>0</v>
      </c>
      <c r="H3232" s="4">
        <v>1</v>
      </c>
      <c r="I3232" s="4">
        <v>0</v>
      </c>
      <c r="J3232" s="4">
        <v>0</v>
      </c>
      <c r="K3232" s="4">
        <v>0</v>
      </c>
      <c r="L3232" s="4">
        <v>1</v>
      </c>
      <c r="M3232" s="4">
        <v>0</v>
      </c>
      <c r="N3232" s="4">
        <v>0</v>
      </c>
      <c r="O3232" s="13">
        <v>741</v>
      </c>
      <c r="P3232" s="13">
        <v>10897</v>
      </c>
      <c r="Q3232" s="13">
        <v>1522</v>
      </c>
      <c r="R3232" s="13">
        <v>506</v>
      </c>
    </row>
    <row r="3233" spans="1:18" x14ac:dyDescent="0.25">
      <c r="A3233" s="2">
        <v>190345793001</v>
      </c>
      <c r="B3233" s="3">
        <v>1</v>
      </c>
      <c r="C3233" s="5" t="str">
        <f>IF(B3233=1,"SPOT","NO SPOT")</f>
        <v>SPOT</v>
      </c>
      <c r="D3233" s="15">
        <f>IF(C3233="NO SPOT",B3233/SUMIF($C$1:$C$6359,"NO SPOT",$B$1:$B$6359),0)</f>
        <v>0</v>
      </c>
      <c r="E3233" s="15">
        <f>SUM($D$2:D3233)</f>
        <v>1.0000000000000537</v>
      </c>
      <c r="F3233" s="6">
        <f>B3233/23078</f>
        <v>4.3331311205477081E-5</v>
      </c>
      <c r="G3233" s="4">
        <v>0</v>
      </c>
      <c r="H3233" s="4">
        <v>1</v>
      </c>
      <c r="I3233" s="4">
        <v>0</v>
      </c>
      <c r="J3233" s="4">
        <v>0</v>
      </c>
      <c r="K3233" s="4">
        <v>0</v>
      </c>
      <c r="L3233" s="4">
        <v>1</v>
      </c>
      <c r="M3233" s="4">
        <v>0</v>
      </c>
      <c r="N3233" s="4">
        <v>0</v>
      </c>
      <c r="O3233" s="13">
        <v>373</v>
      </c>
      <c r="P3233" s="13">
        <v>30592</v>
      </c>
      <c r="Q3233" s="13">
        <v>3873</v>
      </c>
      <c r="R3233" s="13">
        <v>0</v>
      </c>
    </row>
    <row r="3234" spans="1:18" x14ac:dyDescent="0.25">
      <c r="A3234" s="2">
        <v>190350533001</v>
      </c>
      <c r="B3234" s="3">
        <v>1</v>
      </c>
      <c r="C3234" s="5" t="str">
        <f>IF(B3234=1,"SPOT","NO SPOT")</f>
        <v>SPOT</v>
      </c>
      <c r="D3234" s="15">
        <f>IF(C3234="NO SPOT",B3234/SUMIF($C$1:$C$6359,"NO SPOT",$B$1:$B$6359),0)</f>
        <v>0</v>
      </c>
      <c r="E3234" s="15">
        <f>SUM($D$2:D3234)</f>
        <v>1.0000000000000537</v>
      </c>
      <c r="F3234" s="6">
        <f>B3234/23078</f>
        <v>4.3331311205477081E-5</v>
      </c>
      <c r="G3234" s="4">
        <v>0</v>
      </c>
      <c r="H3234" s="4">
        <v>1</v>
      </c>
      <c r="I3234" s="4">
        <v>0</v>
      </c>
      <c r="J3234" s="4">
        <v>0</v>
      </c>
      <c r="K3234" s="4">
        <v>1</v>
      </c>
      <c r="L3234" s="4">
        <v>0</v>
      </c>
      <c r="M3234" s="4">
        <v>0</v>
      </c>
      <c r="N3234" s="4">
        <v>0</v>
      </c>
      <c r="O3234" s="13">
        <v>22720</v>
      </c>
      <c r="P3234" s="13">
        <v>110281</v>
      </c>
      <c r="Q3234" s="13">
        <v>15149</v>
      </c>
      <c r="R3234" s="13">
        <v>0</v>
      </c>
    </row>
    <row r="3235" spans="1:18" x14ac:dyDescent="0.25">
      <c r="A3235" s="2">
        <v>190353575001</v>
      </c>
      <c r="B3235" s="3">
        <v>1</v>
      </c>
      <c r="C3235" s="5" t="str">
        <f>IF(B3235=1,"SPOT","NO SPOT")</f>
        <v>SPOT</v>
      </c>
      <c r="D3235" s="15">
        <f>IF(C3235="NO SPOT",B3235/SUMIF($C$1:$C$6359,"NO SPOT",$B$1:$B$6359),0)</f>
        <v>0</v>
      </c>
      <c r="E3235" s="15">
        <f>SUM($D$2:D3235)</f>
        <v>1.0000000000000537</v>
      </c>
      <c r="F3235" s="6">
        <f>B3235/23078</f>
        <v>4.3331311205477081E-5</v>
      </c>
      <c r="G3235" s="4">
        <v>0</v>
      </c>
      <c r="H3235" s="4">
        <v>1</v>
      </c>
      <c r="I3235" s="4">
        <v>0</v>
      </c>
      <c r="J3235" s="4">
        <v>0</v>
      </c>
      <c r="K3235" s="4">
        <v>1</v>
      </c>
      <c r="L3235" s="4">
        <v>0</v>
      </c>
      <c r="M3235" s="4">
        <v>0</v>
      </c>
      <c r="N3235" s="4">
        <v>0</v>
      </c>
      <c r="O3235" s="13">
        <v>33690</v>
      </c>
      <c r="P3235" s="13">
        <v>125003</v>
      </c>
      <c r="Q3235" s="13">
        <v>15863</v>
      </c>
      <c r="R3235" s="13">
        <v>0</v>
      </c>
    </row>
    <row r="3236" spans="1:18" x14ac:dyDescent="0.25">
      <c r="A3236" s="2">
        <v>190357228001</v>
      </c>
      <c r="B3236" s="3">
        <v>1</v>
      </c>
      <c r="C3236" s="5" t="str">
        <f>IF(B3236=1,"SPOT","NO SPOT")</f>
        <v>SPOT</v>
      </c>
      <c r="D3236" s="15">
        <f>IF(C3236="NO SPOT",B3236/SUMIF($C$1:$C$6359,"NO SPOT",$B$1:$B$6359),0)</f>
        <v>0</v>
      </c>
      <c r="E3236" s="15">
        <f>SUM($D$2:D3236)</f>
        <v>1.0000000000000537</v>
      </c>
      <c r="F3236" s="6">
        <f>B3236/23078</f>
        <v>4.3331311205477081E-5</v>
      </c>
      <c r="G3236" s="4">
        <v>0</v>
      </c>
      <c r="H3236" s="4">
        <v>1</v>
      </c>
      <c r="I3236" s="4">
        <v>0</v>
      </c>
      <c r="J3236" s="4">
        <v>0</v>
      </c>
      <c r="K3236" s="4">
        <v>0</v>
      </c>
      <c r="L3236" s="4">
        <v>1</v>
      </c>
      <c r="M3236" s="4">
        <v>0</v>
      </c>
      <c r="N3236" s="4">
        <v>0</v>
      </c>
      <c r="O3236" s="13">
        <v>39189</v>
      </c>
      <c r="P3236" s="13">
        <v>1918183</v>
      </c>
      <c r="Q3236" s="13">
        <v>242841</v>
      </c>
      <c r="R3236" s="13">
        <v>0</v>
      </c>
    </row>
    <row r="3237" spans="1:18" x14ac:dyDescent="0.25">
      <c r="A3237" s="2">
        <v>190358968001</v>
      </c>
      <c r="B3237" s="3">
        <v>1</v>
      </c>
      <c r="C3237" s="5" t="str">
        <f>IF(B3237=1,"SPOT","NO SPOT")</f>
        <v>SPOT</v>
      </c>
      <c r="D3237" s="15">
        <f>IF(C3237="NO SPOT",B3237/SUMIF($C$1:$C$6359,"NO SPOT",$B$1:$B$6359),0)</f>
        <v>0</v>
      </c>
      <c r="E3237" s="15">
        <f>SUM($D$2:D3237)</f>
        <v>1.0000000000000537</v>
      </c>
      <c r="F3237" s="6">
        <f>B3237/23078</f>
        <v>4.3331311205477081E-5</v>
      </c>
      <c r="G3237" s="4">
        <v>1</v>
      </c>
      <c r="H3237" s="4">
        <v>0</v>
      </c>
      <c r="I3237" s="4">
        <v>0</v>
      </c>
      <c r="J3237" s="4">
        <v>0</v>
      </c>
      <c r="K3237" s="4">
        <v>0</v>
      </c>
      <c r="L3237" s="4">
        <v>1</v>
      </c>
      <c r="M3237" s="4">
        <v>0</v>
      </c>
      <c r="N3237" s="4">
        <v>0</v>
      </c>
      <c r="O3237" s="13">
        <v>24000</v>
      </c>
      <c r="P3237" s="13">
        <v>39101</v>
      </c>
      <c r="Q3237" s="13">
        <v>4715</v>
      </c>
      <c r="R3237" s="13">
        <v>0</v>
      </c>
    </row>
    <row r="3238" spans="1:18" x14ac:dyDescent="0.25">
      <c r="A3238" s="2">
        <v>190359565001</v>
      </c>
      <c r="B3238" s="3">
        <v>1</v>
      </c>
      <c r="C3238" s="5" t="str">
        <f>IF(B3238=1,"SPOT","NO SPOT")</f>
        <v>SPOT</v>
      </c>
      <c r="D3238" s="15">
        <f>IF(C3238="NO SPOT",B3238/SUMIF($C$1:$C$6359,"NO SPOT",$B$1:$B$6359),0)</f>
        <v>0</v>
      </c>
      <c r="E3238" s="15">
        <f>SUM($D$2:D3238)</f>
        <v>1.0000000000000537</v>
      </c>
      <c r="F3238" s="6">
        <f>B3238/23078</f>
        <v>4.3331311205477081E-5</v>
      </c>
      <c r="G3238" s="4">
        <v>0</v>
      </c>
      <c r="H3238" s="4">
        <v>1</v>
      </c>
      <c r="I3238" s="4">
        <v>0</v>
      </c>
      <c r="J3238" s="4">
        <v>0</v>
      </c>
      <c r="K3238" s="4">
        <v>0</v>
      </c>
      <c r="L3238" s="4">
        <v>1</v>
      </c>
      <c r="M3238" s="4">
        <v>0</v>
      </c>
      <c r="N3238" s="4">
        <v>0</v>
      </c>
      <c r="O3238" s="13">
        <v>700</v>
      </c>
      <c r="P3238" s="13">
        <v>13958</v>
      </c>
      <c r="Q3238" s="13">
        <v>2018</v>
      </c>
      <c r="R3238" s="13">
        <v>0</v>
      </c>
    </row>
    <row r="3239" spans="1:18" x14ac:dyDescent="0.25">
      <c r="A3239" s="2">
        <v>190361896001</v>
      </c>
      <c r="B3239" s="3">
        <v>1</v>
      </c>
      <c r="C3239" s="5" t="str">
        <f>IF(B3239=1,"SPOT","NO SPOT")</f>
        <v>SPOT</v>
      </c>
      <c r="D3239" s="15">
        <f>IF(C3239="NO SPOT",B3239/SUMIF($C$1:$C$6359,"NO SPOT",$B$1:$B$6359),0)</f>
        <v>0</v>
      </c>
      <c r="E3239" s="15">
        <f>SUM($D$2:D3239)</f>
        <v>1.0000000000000537</v>
      </c>
      <c r="F3239" s="6">
        <f>B3239/23078</f>
        <v>4.3331311205477081E-5</v>
      </c>
      <c r="G3239" s="4">
        <v>0</v>
      </c>
      <c r="H3239" s="4">
        <v>1</v>
      </c>
      <c r="I3239" s="4">
        <v>0</v>
      </c>
      <c r="J3239" s="4">
        <v>0</v>
      </c>
      <c r="K3239" s="4">
        <v>1</v>
      </c>
      <c r="L3239" s="4">
        <v>0</v>
      </c>
      <c r="M3239" s="4">
        <v>0</v>
      </c>
      <c r="N3239" s="4">
        <v>0</v>
      </c>
      <c r="O3239" s="13">
        <v>199</v>
      </c>
      <c r="P3239" s="13">
        <v>10042</v>
      </c>
      <c r="Q3239" s="13">
        <v>1211</v>
      </c>
      <c r="R3239" s="13">
        <v>0</v>
      </c>
    </row>
    <row r="3240" spans="1:18" x14ac:dyDescent="0.25">
      <c r="A3240" s="2">
        <v>190362795001</v>
      </c>
      <c r="B3240" s="3">
        <v>1</v>
      </c>
      <c r="C3240" s="5" t="str">
        <f>IF(B3240=1,"SPOT","NO SPOT")</f>
        <v>SPOT</v>
      </c>
      <c r="D3240" s="15">
        <f>IF(C3240="NO SPOT",B3240/SUMIF($C$1:$C$6359,"NO SPOT",$B$1:$B$6359),0)</f>
        <v>0</v>
      </c>
      <c r="E3240" s="15">
        <f>SUM($D$2:D3240)</f>
        <v>1.0000000000000537</v>
      </c>
      <c r="F3240" s="6">
        <f>B3240/23078</f>
        <v>4.3331311205477081E-5</v>
      </c>
      <c r="G3240" s="4">
        <v>0</v>
      </c>
      <c r="H3240" s="4">
        <v>1</v>
      </c>
      <c r="I3240" s="4">
        <v>0</v>
      </c>
      <c r="J3240" s="4">
        <v>0</v>
      </c>
      <c r="K3240" s="4">
        <v>0</v>
      </c>
      <c r="L3240" s="4">
        <v>1</v>
      </c>
      <c r="M3240" s="4">
        <v>0</v>
      </c>
      <c r="N3240" s="4">
        <v>0</v>
      </c>
      <c r="O3240" s="13">
        <v>77990</v>
      </c>
      <c r="P3240" s="13">
        <v>44591</v>
      </c>
      <c r="Q3240" s="13">
        <v>6180</v>
      </c>
      <c r="R3240" s="13">
        <v>0</v>
      </c>
    </row>
    <row r="3241" spans="1:18" x14ac:dyDescent="0.25">
      <c r="A3241" s="2">
        <v>190363902001</v>
      </c>
      <c r="B3241" s="3">
        <v>1</v>
      </c>
      <c r="C3241" s="5" t="str">
        <f>IF(B3241=1,"SPOT","NO SPOT")</f>
        <v>SPOT</v>
      </c>
      <c r="D3241" s="15">
        <f>IF(C3241="NO SPOT",B3241/SUMIF($C$1:$C$6359,"NO SPOT",$B$1:$B$6359),0)</f>
        <v>0</v>
      </c>
      <c r="E3241" s="15">
        <f>SUM($D$2:D3241)</f>
        <v>1.0000000000000537</v>
      </c>
      <c r="F3241" s="6">
        <f>B3241/23078</f>
        <v>4.3331311205477081E-5</v>
      </c>
      <c r="G3241" s="4">
        <v>0</v>
      </c>
      <c r="H3241" s="4">
        <v>1</v>
      </c>
      <c r="I3241" s="4">
        <v>0</v>
      </c>
      <c r="J3241" s="4">
        <v>0</v>
      </c>
      <c r="K3241" s="4">
        <v>0</v>
      </c>
      <c r="L3241" s="4">
        <v>1</v>
      </c>
      <c r="M3241" s="4">
        <v>0</v>
      </c>
      <c r="N3241" s="4">
        <v>0</v>
      </c>
      <c r="O3241" s="13">
        <v>779</v>
      </c>
      <c r="P3241" s="13">
        <v>23962</v>
      </c>
      <c r="Q3241" s="13">
        <v>2889</v>
      </c>
      <c r="R3241" s="13">
        <v>0</v>
      </c>
    </row>
    <row r="3242" spans="1:18" x14ac:dyDescent="0.25">
      <c r="A3242" s="2">
        <v>190366421001</v>
      </c>
      <c r="B3242" s="3">
        <v>1</v>
      </c>
      <c r="C3242" s="5" t="str">
        <f>IF(B3242=1,"SPOT","NO SPOT")</f>
        <v>SPOT</v>
      </c>
      <c r="D3242" s="15">
        <f>IF(C3242="NO SPOT",B3242/SUMIF($C$1:$C$6359,"NO SPOT",$B$1:$B$6359),0)</f>
        <v>0</v>
      </c>
      <c r="E3242" s="15">
        <f>SUM($D$2:D3242)</f>
        <v>1.0000000000000537</v>
      </c>
      <c r="F3242" s="6">
        <f>B3242/23078</f>
        <v>4.3331311205477081E-5</v>
      </c>
      <c r="G3242" s="4">
        <v>0</v>
      </c>
      <c r="H3242" s="4">
        <v>1</v>
      </c>
      <c r="I3242" s="4">
        <v>0</v>
      </c>
      <c r="J3242" s="4">
        <v>0</v>
      </c>
      <c r="K3242" s="4">
        <v>0</v>
      </c>
      <c r="L3242" s="4">
        <v>1</v>
      </c>
      <c r="M3242" s="4">
        <v>0</v>
      </c>
      <c r="N3242" s="4">
        <v>0</v>
      </c>
      <c r="O3242" s="13">
        <v>65232</v>
      </c>
      <c r="P3242" s="13">
        <v>197911</v>
      </c>
      <c r="Q3242" s="13">
        <v>25055</v>
      </c>
      <c r="R3242" s="13">
        <v>0</v>
      </c>
    </row>
    <row r="3243" spans="1:18" x14ac:dyDescent="0.25">
      <c r="A3243" s="2">
        <v>190367479001</v>
      </c>
      <c r="B3243" s="3">
        <v>1</v>
      </c>
      <c r="C3243" s="5" t="str">
        <f>IF(B3243=1,"SPOT","NO SPOT")</f>
        <v>SPOT</v>
      </c>
      <c r="D3243" s="15">
        <f>IF(C3243="NO SPOT",B3243/SUMIF($C$1:$C$6359,"NO SPOT",$B$1:$B$6359),0)</f>
        <v>0</v>
      </c>
      <c r="E3243" s="15">
        <f>SUM($D$2:D3243)</f>
        <v>1.0000000000000537</v>
      </c>
      <c r="F3243" s="6">
        <f>B3243/23078</f>
        <v>4.3331311205477081E-5</v>
      </c>
      <c r="G3243" s="4">
        <v>0</v>
      </c>
      <c r="H3243" s="4">
        <v>1</v>
      </c>
      <c r="I3243" s="4">
        <v>0</v>
      </c>
      <c r="J3243" s="4">
        <v>0</v>
      </c>
      <c r="K3243" s="4">
        <v>1</v>
      </c>
      <c r="L3243" s="4">
        <v>0</v>
      </c>
      <c r="M3243" s="4">
        <v>0</v>
      </c>
      <c r="N3243" s="4">
        <v>0</v>
      </c>
      <c r="O3243" s="13">
        <v>143</v>
      </c>
      <c r="P3243" s="13">
        <v>33127</v>
      </c>
      <c r="Q3243" s="13">
        <v>3996</v>
      </c>
      <c r="R3243" s="13">
        <v>0</v>
      </c>
    </row>
    <row r="3244" spans="1:18" x14ac:dyDescent="0.25">
      <c r="A3244" s="2">
        <v>190368068001</v>
      </c>
      <c r="B3244" s="3">
        <v>1</v>
      </c>
      <c r="C3244" s="5" t="str">
        <f>IF(B3244=1,"SPOT","NO SPOT")</f>
        <v>SPOT</v>
      </c>
      <c r="D3244" s="15">
        <f>IF(C3244="NO SPOT",B3244/SUMIF($C$1:$C$6359,"NO SPOT",$B$1:$B$6359),0)</f>
        <v>0</v>
      </c>
      <c r="E3244" s="15">
        <f>SUM($D$2:D3244)</f>
        <v>1.0000000000000537</v>
      </c>
      <c r="F3244" s="6">
        <f>B3244/23078</f>
        <v>4.3331311205477081E-5</v>
      </c>
      <c r="G3244" s="4">
        <v>0</v>
      </c>
      <c r="H3244" s="4">
        <v>1</v>
      </c>
      <c r="I3244" s="4">
        <v>0</v>
      </c>
      <c r="J3244" s="4">
        <v>0</v>
      </c>
      <c r="K3244" s="4">
        <v>1</v>
      </c>
      <c r="L3244" s="4">
        <v>0</v>
      </c>
      <c r="M3244" s="4">
        <v>0</v>
      </c>
      <c r="N3244" s="4">
        <v>0</v>
      </c>
      <c r="O3244" s="13">
        <v>4852</v>
      </c>
      <c r="P3244" s="13">
        <v>47426</v>
      </c>
      <c r="Q3244" s="13">
        <v>7426</v>
      </c>
      <c r="R3244" s="13">
        <v>0</v>
      </c>
    </row>
    <row r="3245" spans="1:18" x14ac:dyDescent="0.25">
      <c r="A3245" s="2">
        <v>190368343001</v>
      </c>
      <c r="B3245" s="3">
        <v>1</v>
      </c>
      <c r="C3245" s="5" t="str">
        <f>IF(B3245=1,"SPOT","NO SPOT")</f>
        <v>SPOT</v>
      </c>
      <c r="D3245" s="15">
        <f>IF(C3245="NO SPOT",B3245/SUMIF($C$1:$C$6359,"NO SPOT",$B$1:$B$6359),0)</f>
        <v>0</v>
      </c>
      <c r="E3245" s="15">
        <f>SUM($D$2:D3245)</f>
        <v>1.0000000000000537</v>
      </c>
      <c r="F3245" s="6">
        <f>B3245/23078</f>
        <v>4.3331311205477081E-5</v>
      </c>
      <c r="G3245" s="4">
        <v>0</v>
      </c>
      <c r="H3245" s="4">
        <v>1</v>
      </c>
      <c r="I3245" s="4">
        <v>0</v>
      </c>
      <c r="J3245" s="4">
        <v>0</v>
      </c>
      <c r="K3245" s="4">
        <v>1</v>
      </c>
      <c r="L3245" s="4">
        <v>0</v>
      </c>
      <c r="M3245" s="4">
        <v>0</v>
      </c>
      <c r="N3245" s="4">
        <v>0</v>
      </c>
      <c r="O3245" s="13">
        <v>2863</v>
      </c>
      <c r="P3245" s="13">
        <v>25423</v>
      </c>
      <c r="Q3245" s="13">
        <v>3345</v>
      </c>
      <c r="R3245" s="13">
        <v>0</v>
      </c>
    </row>
    <row r="3246" spans="1:18" x14ac:dyDescent="0.25">
      <c r="A3246" s="2">
        <v>190370348001</v>
      </c>
      <c r="B3246" s="3">
        <v>1</v>
      </c>
      <c r="C3246" s="5" t="str">
        <f>IF(B3246=1,"SPOT","NO SPOT")</f>
        <v>SPOT</v>
      </c>
      <c r="D3246" s="15">
        <f>IF(C3246="NO SPOT",B3246/SUMIF($C$1:$C$6359,"NO SPOT",$B$1:$B$6359),0)</f>
        <v>0</v>
      </c>
      <c r="E3246" s="15">
        <f>SUM($D$2:D3246)</f>
        <v>1.0000000000000537</v>
      </c>
      <c r="F3246" s="6">
        <f>B3246/23078</f>
        <v>4.3331311205477081E-5</v>
      </c>
      <c r="G3246" s="4">
        <v>0</v>
      </c>
      <c r="H3246" s="4">
        <v>1</v>
      </c>
      <c r="I3246" s="4">
        <v>0</v>
      </c>
      <c r="J3246" s="4">
        <v>0</v>
      </c>
      <c r="K3246" s="4">
        <v>1</v>
      </c>
      <c r="L3246" s="4">
        <v>0</v>
      </c>
      <c r="M3246" s="4">
        <v>0</v>
      </c>
      <c r="N3246" s="4">
        <v>0</v>
      </c>
      <c r="O3246" s="13">
        <v>6342</v>
      </c>
      <c r="P3246" s="13">
        <v>25878</v>
      </c>
      <c r="Q3246" s="13">
        <v>3741</v>
      </c>
      <c r="R3246" s="13">
        <v>0</v>
      </c>
    </row>
    <row r="3247" spans="1:18" x14ac:dyDescent="0.25">
      <c r="A3247" s="2">
        <v>190371085001</v>
      </c>
      <c r="B3247" s="3">
        <v>1</v>
      </c>
      <c r="C3247" s="5" t="str">
        <f>IF(B3247=1,"SPOT","NO SPOT")</f>
        <v>SPOT</v>
      </c>
      <c r="D3247" s="15">
        <f>IF(C3247="NO SPOT",B3247/SUMIF($C$1:$C$6359,"NO SPOT",$B$1:$B$6359),0)</f>
        <v>0</v>
      </c>
      <c r="E3247" s="15">
        <f>SUM($D$2:D3247)</f>
        <v>1.0000000000000537</v>
      </c>
      <c r="F3247" s="6">
        <f>B3247/23078</f>
        <v>4.3331311205477081E-5</v>
      </c>
      <c r="G3247" s="4">
        <v>0</v>
      </c>
      <c r="H3247" s="4">
        <v>1</v>
      </c>
      <c r="I3247" s="4">
        <v>0</v>
      </c>
      <c r="J3247" s="4">
        <v>1</v>
      </c>
      <c r="K3247" s="4">
        <v>0</v>
      </c>
      <c r="L3247" s="4">
        <v>0</v>
      </c>
      <c r="M3247" s="4">
        <v>0</v>
      </c>
      <c r="N3247" s="4">
        <v>0</v>
      </c>
      <c r="O3247" s="13">
        <v>17</v>
      </c>
      <c r="P3247" s="13">
        <v>2378</v>
      </c>
      <c r="Q3247" s="13">
        <v>316</v>
      </c>
      <c r="R3247" s="13">
        <v>0</v>
      </c>
    </row>
    <row r="3248" spans="1:18" x14ac:dyDescent="0.25">
      <c r="A3248" s="2">
        <v>190371166001</v>
      </c>
      <c r="B3248" s="3">
        <v>1</v>
      </c>
      <c r="C3248" s="5" t="str">
        <f>IF(B3248=1,"SPOT","NO SPOT")</f>
        <v>SPOT</v>
      </c>
      <c r="D3248" s="15">
        <f>IF(C3248="NO SPOT",B3248/SUMIF($C$1:$C$6359,"NO SPOT",$B$1:$B$6359),0)</f>
        <v>0</v>
      </c>
      <c r="E3248" s="15">
        <f>SUM($D$2:D3248)</f>
        <v>1.0000000000000537</v>
      </c>
      <c r="F3248" s="6">
        <f>B3248/23078</f>
        <v>4.3331311205477081E-5</v>
      </c>
      <c r="G3248" s="4">
        <v>0</v>
      </c>
      <c r="H3248" s="4">
        <v>1</v>
      </c>
      <c r="I3248" s="4">
        <v>0</v>
      </c>
      <c r="J3248" s="4">
        <v>0</v>
      </c>
      <c r="K3248" s="4">
        <v>1</v>
      </c>
      <c r="L3248" s="4">
        <v>0</v>
      </c>
      <c r="M3248" s="4">
        <v>0</v>
      </c>
      <c r="N3248" s="4">
        <v>0</v>
      </c>
      <c r="O3248" s="13">
        <v>4</v>
      </c>
      <c r="P3248" s="13">
        <v>4846</v>
      </c>
      <c r="Q3248" s="13">
        <v>613</v>
      </c>
      <c r="R3248" s="13">
        <v>0</v>
      </c>
    </row>
    <row r="3249" spans="1:18" x14ac:dyDescent="0.25">
      <c r="A3249" s="2">
        <v>190372642001</v>
      </c>
      <c r="B3249" s="3">
        <v>1</v>
      </c>
      <c r="C3249" s="5" t="str">
        <f>IF(B3249=1,"SPOT","NO SPOT")</f>
        <v>SPOT</v>
      </c>
      <c r="D3249" s="15">
        <f>IF(C3249="NO SPOT",B3249/SUMIF($C$1:$C$6359,"NO SPOT",$B$1:$B$6359),0)</f>
        <v>0</v>
      </c>
      <c r="E3249" s="15">
        <f>SUM($D$2:D3249)</f>
        <v>1.0000000000000537</v>
      </c>
      <c r="F3249" s="6">
        <f>B3249/23078</f>
        <v>4.3331311205477081E-5</v>
      </c>
      <c r="G3249" s="4">
        <v>0</v>
      </c>
      <c r="H3249" s="4">
        <v>1</v>
      </c>
      <c r="I3249" s="4">
        <v>0</v>
      </c>
      <c r="J3249" s="4">
        <v>0</v>
      </c>
      <c r="K3249" s="4">
        <v>1</v>
      </c>
      <c r="L3249" s="4">
        <v>0</v>
      </c>
      <c r="M3249" s="4">
        <v>0</v>
      </c>
      <c r="N3249" s="4">
        <v>0</v>
      </c>
      <c r="O3249" s="13">
        <v>10635</v>
      </c>
      <c r="P3249" s="13">
        <v>57703</v>
      </c>
      <c r="Q3249" s="13">
        <v>8602</v>
      </c>
      <c r="R3249" s="13">
        <v>0</v>
      </c>
    </row>
    <row r="3250" spans="1:18" x14ac:dyDescent="0.25">
      <c r="A3250" s="2">
        <v>190376621001</v>
      </c>
      <c r="B3250" s="3">
        <v>1</v>
      </c>
      <c r="C3250" s="5" t="str">
        <f>IF(B3250=1,"SPOT","NO SPOT")</f>
        <v>SPOT</v>
      </c>
      <c r="D3250" s="15">
        <f>IF(C3250="NO SPOT",B3250/SUMIF($C$1:$C$6359,"NO SPOT",$B$1:$B$6359),0)</f>
        <v>0</v>
      </c>
      <c r="E3250" s="15">
        <f>SUM($D$2:D3250)</f>
        <v>1.0000000000000537</v>
      </c>
      <c r="F3250" s="6">
        <f>B3250/23078</f>
        <v>4.3331311205477081E-5</v>
      </c>
      <c r="G3250" s="4">
        <v>1</v>
      </c>
      <c r="H3250" s="4">
        <v>0</v>
      </c>
      <c r="I3250" s="4">
        <v>0</v>
      </c>
      <c r="J3250" s="4">
        <v>0</v>
      </c>
      <c r="K3250" s="4">
        <v>0</v>
      </c>
      <c r="L3250" s="4">
        <v>1</v>
      </c>
      <c r="M3250" s="4">
        <v>0</v>
      </c>
      <c r="N3250" s="4">
        <v>0</v>
      </c>
      <c r="O3250" s="13">
        <v>26635</v>
      </c>
      <c r="P3250" s="13">
        <v>173057</v>
      </c>
      <c r="Q3250" s="13">
        <v>21909</v>
      </c>
      <c r="R3250" s="13">
        <v>0</v>
      </c>
    </row>
    <row r="3251" spans="1:18" x14ac:dyDescent="0.25">
      <c r="A3251" s="2">
        <v>190376656001</v>
      </c>
      <c r="B3251" s="3">
        <v>1</v>
      </c>
      <c r="C3251" s="5" t="str">
        <f>IF(B3251=1,"SPOT","NO SPOT")</f>
        <v>SPOT</v>
      </c>
      <c r="D3251" s="15">
        <f>IF(C3251="NO SPOT",B3251/SUMIF($C$1:$C$6359,"NO SPOT",$B$1:$B$6359),0)</f>
        <v>0</v>
      </c>
      <c r="E3251" s="15">
        <f>SUM($D$2:D3251)</f>
        <v>1.0000000000000537</v>
      </c>
      <c r="F3251" s="6">
        <f>B3251/23078</f>
        <v>4.3331311205477081E-5</v>
      </c>
      <c r="G3251" s="4">
        <v>0</v>
      </c>
      <c r="H3251" s="4">
        <v>1</v>
      </c>
      <c r="I3251" s="4">
        <v>0</v>
      </c>
      <c r="J3251" s="4">
        <v>1</v>
      </c>
      <c r="K3251" s="4">
        <v>0</v>
      </c>
      <c r="L3251" s="4">
        <v>0</v>
      </c>
      <c r="M3251" s="4">
        <v>0</v>
      </c>
      <c r="N3251" s="4">
        <v>0</v>
      </c>
      <c r="O3251" s="13">
        <v>22749</v>
      </c>
      <c r="P3251" s="13">
        <v>113303</v>
      </c>
      <c r="Q3251" s="13">
        <v>16383</v>
      </c>
      <c r="R3251" s="13">
        <v>0</v>
      </c>
    </row>
    <row r="3252" spans="1:18" x14ac:dyDescent="0.25">
      <c r="A3252" s="2">
        <v>190377288001</v>
      </c>
      <c r="B3252" s="3">
        <v>1</v>
      </c>
      <c r="C3252" s="5" t="str">
        <f>IF(B3252=1,"SPOT","NO SPOT")</f>
        <v>SPOT</v>
      </c>
      <c r="D3252" s="15">
        <f>IF(C3252="NO SPOT",B3252/SUMIF($C$1:$C$6359,"NO SPOT",$B$1:$B$6359),0)</f>
        <v>0</v>
      </c>
      <c r="E3252" s="15">
        <f>SUM($D$2:D3252)</f>
        <v>1.0000000000000537</v>
      </c>
      <c r="F3252" s="6">
        <f>B3252/23078</f>
        <v>4.3331311205477081E-5</v>
      </c>
      <c r="G3252" s="4">
        <v>0</v>
      </c>
      <c r="H3252" s="4">
        <v>1</v>
      </c>
      <c r="I3252" s="4">
        <v>0</v>
      </c>
      <c r="J3252" s="4">
        <v>1</v>
      </c>
      <c r="K3252" s="4">
        <v>0</v>
      </c>
      <c r="L3252" s="4">
        <v>0</v>
      </c>
      <c r="M3252" s="4">
        <v>0</v>
      </c>
      <c r="N3252" s="4">
        <v>0</v>
      </c>
      <c r="O3252" s="13">
        <v>24000</v>
      </c>
      <c r="P3252" s="13">
        <v>22024</v>
      </c>
      <c r="Q3252" s="13">
        <v>3449</v>
      </c>
      <c r="R3252" s="13">
        <v>0</v>
      </c>
    </row>
    <row r="3253" spans="1:18" x14ac:dyDescent="0.25">
      <c r="A3253" s="2">
        <v>190378446001</v>
      </c>
      <c r="B3253" s="3">
        <v>1</v>
      </c>
      <c r="C3253" s="5" t="str">
        <f>IF(B3253=1,"SPOT","NO SPOT")</f>
        <v>SPOT</v>
      </c>
      <c r="D3253" s="15">
        <f>IF(C3253="NO SPOT",B3253/SUMIF($C$1:$C$6359,"NO SPOT",$B$1:$B$6359),0)</f>
        <v>0</v>
      </c>
      <c r="E3253" s="15">
        <f>SUM($D$2:D3253)</f>
        <v>1.0000000000000537</v>
      </c>
      <c r="F3253" s="6">
        <f>B3253/23078</f>
        <v>4.3331311205477081E-5</v>
      </c>
      <c r="G3253" s="4">
        <v>0</v>
      </c>
      <c r="H3253" s="4">
        <v>1</v>
      </c>
      <c r="I3253" s="4">
        <v>0</v>
      </c>
      <c r="J3253" s="4">
        <v>0</v>
      </c>
      <c r="K3253" s="4">
        <v>0</v>
      </c>
      <c r="L3253" s="4">
        <v>1</v>
      </c>
      <c r="M3253" s="4">
        <v>0</v>
      </c>
      <c r="N3253" s="4">
        <v>0</v>
      </c>
      <c r="O3253" s="13">
        <v>34</v>
      </c>
      <c r="P3253" s="13">
        <v>36768</v>
      </c>
      <c r="Q3253" s="13">
        <v>4654</v>
      </c>
      <c r="R3253" s="13">
        <v>0</v>
      </c>
    </row>
    <row r="3254" spans="1:18" x14ac:dyDescent="0.25">
      <c r="A3254" s="2">
        <v>190381102001</v>
      </c>
      <c r="B3254" s="3">
        <v>1</v>
      </c>
      <c r="C3254" s="5" t="str">
        <f>IF(B3254=1,"SPOT","NO SPOT")</f>
        <v>SPOT</v>
      </c>
      <c r="D3254" s="15">
        <f>IF(C3254="NO SPOT",B3254/SUMIF($C$1:$C$6359,"NO SPOT",$B$1:$B$6359),0)</f>
        <v>0</v>
      </c>
      <c r="E3254" s="15">
        <f>SUM($D$2:D3254)</f>
        <v>1.0000000000000537</v>
      </c>
      <c r="F3254" s="6">
        <f>B3254/23078</f>
        <v>4.3331311205477081E-5</v>
      </c>
      <c r="G3254" s="4">
        <v>0</v>
      </c>
      <c r="H3254" s="4">
        <v>1</v>
      </c>
      <c r="I3254" s="4">
        <v>0</v>
      </c>
      <c r="J3254" s="4">
        <v>0</v>
      </c>
      <c r="K3254" s="4">
        <v>0</v>
      </c>
      <c r="L3254" s="4">
        <v>1</v>
      </c>
      <c r="M3254" s="4">
        <v>0</v>
      </c>
      <c r="N3254" s="4">
        <v>0</v>
      </c>
      <c r="O3254" s="13">
        <v>955</v>
      </c>
      <c r="P3254" s="13">
        <v>11454</v>
      </c>
      <c r="Q3254" s="13">
        <v>1630</v>
      </c>
      <c r="R3254" s="13">
        <v>0</v>
      </c>
    </row>
    <row r="3255" spans="1:18" x14ac:dyDescent="0.25">
      <c r="A3255" s="2">
        <v>190381242001</v>
      </c>
      <c r="B3255" s="3">
        <v>1</v>
      </c>
      <c r="C3255" s="5" t="str">
        <f>IF(B3255=1,"SPOT","NO SPOT")</f>
        <v>SPOT</v>
      </c>
      <c r="D3255" s="15">
        <f>IF(C3255="NO SPOT",B3255/SUMIF($C$1:$C$6359,"NO SPOT",$B$1:$B$6359),0)</f>
        <v>0</v>
      </c>
      <c r="E3255" s="15">
        <f>SUM($D$2:D3255)</f>
        <v>1.0000000000000537</v>
      </c>
      <c r="F3255" s="6">
        <f>B3255/23078</f>
        <v>4.3331311205477081E-5</v>
      </c>
      <c r="G3255" s="4">
        <v>0</v>
      </c>
      <c r="H3255" s="4">
        <v>1</v>
      </c>
      <c r="I3255" s="4">
        <v>0</v>
      </c>
      <c r="J3255" s="4">
        <v>0</v>
      </c>
      <c r="K3255" s="4">
        <v>0</v>
      </c>
      <c r="L3255" s="4">
        <v>1</v>
      </c>
      <c r="M3255" s="4">
        <v>0</v>
      </c>
      <c r="N3255" s="4">
        <v>0</v>
      </c>
      <c r="O3255" s="13">
        <v>16</v>
      </c>
      <c r="P3255" s="13">
        <v>5488</v>
      </c>
      <c r="Q3255" s="13">
        <v>696</v>
      </c>
      <c r="R3255" s="13">
        <v>0</v>
      </c>
    </row>
    <row r="3256" spans="1:18" x14ac:dyDescent="0.25">
      <c r="A3256" s="2">
        <v>190382060001</v>
      </c>
      <c r="B3256" s="3">
        <v>1</v>
      </c>
      <c r="C3256" s="5" t="str">
        <f>IF(B3256=1,"SPOT","NO SPOT")</f>
        <v>SPOT</v>
      </c>
      <c r="D3256" s="15">
        <f>IF(C3256="NO SPOT",B3256/SUMIF($C$1:$C$6359,"NO SPOT",$B$1:$B$6359),0)</f>
        <v>0</v>
      </c>
      <c r="E3256" s="15">
        <f>SUM($D$2:D3256)</f>
        <v>1.0000000000000537</v>
      </c>
      <c r="F3256" s="6">
        <f>B3256/23078</f>
        <v>4.3331311205477081E-5</v>
      </c>
      <c r="G3256" s="4">
        <v>0</v>
      </c>
      <c r="H3256" s="4">
        <v>1</v>
      </c>
      <c r="I3256" s="4">
        <v>0</v>
      </c>
      <c r="J3256" s="4">
        <v>0</v>
      </c>
      <c r="K3256" s="4">
        <v>0</v>
      </c>
      <c r="L3256" s="4">
        <v>1</v>
      </c>
      <c r="M3256" s="4">
        <v>0</v>
      </c>
      <c r="N3256" s="4">
        <v>0</v>
      </c>
      <c r="O3256" s="13">
        <v>42</v>
      </c>
      <c r="P3256" s="13">
        <v>6566</v>
      </c>
      <c r="Q3256" s="13">
        <v>870</v>
      </c>
      <c r="R3256" s="13">
        <v>0</v>
      </c>
    </row>
    <row r="3257" spans="1:18" x14ac:dyDescent="0.25">
      <c r="A3257" s="2">
        <v>190382257001</v>
      </c>
      <c r="B3257" s="3">
        <v>1</v>
      </c>
      <c r="C3257" s="5" t="str">
        <f>IF(B3257=1,"SPOT","NO SPOT")</f>
        <v>SPOT</v>
      </c>
      <c r="D3257" s="15">
        <f>IF(C3257="NO SPOT",B3257/SUMIF($C$1:$C$6359,"NO SPOT",$B$1:$B$6359),0)</f>
        <v>0</v>
      </c>
      <c r="E3257" s="15">
        <f>SUM($D$2:D3257)</f>
        <v>1.0000000000000537</v>
      </c>
      <c r="F3257" s="6">
        <f>B3257/23078</f>
        <v>4.3331311205477081E-5</v>
      </c>
      <c r="G3257" s="4">
        <v>0</v>
      </c>
      <c r="H3257" s="4">
        <v>1</v>
      </c>
      <c r="I3257" s="4">
        <v>0</v>
      </c>
      <c r="J3257" s="4">
        <v>0</v>
      </c>
      <c r="K3257" s="4">
        <v>0</v>
      </c>
      <c r="L3257" s="4">
        <v>1</v>
      </c>
      <c r="M3257" s="4">
        <v>0</v>
      </c>
      <c r="N3257" s="4">
        <v>0</v>
      </c>
      <c r="O3257" s="13">
        <v>2162</v>
      </c>
      <c r="P3257" s="13">
        <v>9864</v>
      </c>
      <c r="Q3257" s="13">
        <v>1544</v>
      </c>
      <c r="R3257" s="13">
        <v>1479</v>
      </c>
    </row>
    <row r="3258" spans="1:18" x14ac:dyDescent="0.25">
      <c r="A3258" s="2">
        <v>190383415001</v>
      </c>
      <c r="B3258" s="3">
        <v>1</v>
      </c>
      <c r="C3258" s="5" t="str">
        <f>IF(B3258=1,"SPOT","NO SPOT")</f>
        <v>SPOT</v>
      </c>
      <c r="D3258" s="15">
        <f>IF(C3258="NO SPOT",B3258/SUMIF($C$1:$C$6359,"NO SPOT",$B$1:$B$6359),0)</f>
        <v>0</v>
      </c>
      <c r="E3258" s="15">
        <f>SUM($D$2:D3258)</f>
        <v>1.0000000000000537</v>
      </c>
      <c r="F3258" s="6">
        <f>B3258/23078</f>
        <v>4.3331311205477081E-5</v>
      </c>
      <c r="G3258" s="4">
        <v>0</v>
      </c>
      <c r="H3258" s="4">
        <v>1</v>
      </c>
      <c r="I3258" s="4">
        <v>0</v>
      </c>
      <c r="J3258" s="4">
        <v>0</v>
      </c>
      <c r="K3258" s="4">
        <v>0</v>
      </c>
      <c r="L3258" s="4">
        <v>1</v>
      </c>
      <c r="M3258" s="4">
        <v>0</v>
      </c>
      <c r="N3258" s="4">
        <v>0</v>
      </c>
      <c r="O3258" s="13">
        <v>106960</v>
      </c>
      <c r="P3258" s="13">
        <v>95221</v>
      </c>
      <c r="Q3258" s="13">
        <v>13997</v>
      </c>
      <c r="R3258" s="13">
        <v>6665</v>
      </c>
    </row>
    <row r="3259" spans="1:18" x14ac:dyDescent="0.25">
      <c r="A3259" s="2">
        <v>190384152001</v>
      </c>
      <c r="B3259" s="3">
        <v>1</v>
      </c>
      <c r="C3259" s="5" t="str">
        <f>IF(B3259=1,"SPOT","NO SPOT")</f>
        <v>SPOT</v>
      </c>
      <c r="D3259" s="15">
        <f>IF(C3259="NO SPOT",B3259/SUMIF($C$1:$C$6359,"NO SPOT",$B$1:$B$6359),0)</f>
        <v>0</v>
      </c>
      <c r="E3259" s="15">
        <f>SUM($D$2:D3259)</f>
        <v>1.0000000000000537</v>
      </c>
      <c r="F3259" s="6">
        <f>B3259/23078</f>
        <v>4.3331311205477081E-5</v>
      </c>
      <c r="G3259" s="4">
        <v>0</v>
      </c>
      <c r="H3259" s="4">
        <v>1</v>
      </c>
      <c r="I3259" s="4">
        <v>0</v>
      </c>
      <c r="J3259" s="4">
        <v>0</v>
      </c>
      <c r="K3259" s="4">
        <v>1</v>
      </c>
      <c r="L3259" s="4">
        <v>0</v>
      </c>
      <c r="M3259" s="4">
        <v>0</v>
      </c>
      <c r="N3259" s="4">
        <v>0</v>
      </c>
      <c r="O3259" s="13">
        <v>14</v>
      </c>
      <c r="P3259" s="13">
        <v>5295</v>
      </c>
      <c r="Q3259" s="13">
        <v>638</v>
      </c>
      <c r="R3259" s="13">
        <v>0</v>
      </c>
    </row>
    <row r="3260" spans="1:18" x14ac:dyDescent="0.25">
      <c r="A3260" s="2">
        <v>190386635001</v>
      </c>
      <c r="B3260" s="3">
        <v>1</v>
      </c>
      <c r="C3260" s="5" t="str">
        <f>IF(B3260=1,"SPOT","NO SPOT")</f>
        <v>SPOT</v>
      </c>
      <c r="D3260" s="15">
        <f>IF(C3260="NO SPOT",B3260/SUMIF($C$1:$C$6359,"NO SPOT",$B$1:$B$6359),0)</f>
        <v>0</v>
      </c>
      <c r="E3260" s="15">
        <f>SUM($D$2:D3260)</f>
        <v>1.0000000000000537</v>
      </c>
      <c r="F3260" s="6">
        <f>B3260/23078</f>
        <v>4.3331311205477081E-5</v>
      </c>
      <c r="G3260" s="4">
        <v>0</v>
      </c>
      <c r="H3260" s="4">
        <v>1</v>
      </c>
      <c r="I3260" s="4">
        <v>0</v>
      </c>
      <c r="J3260" s="4">
        <v>0</v>
      </c>
      <c r="K3260" s="4">
        <v>0</v>
      </c>
      <c r="L3260" s="4">
        <v>1</v>
      </c>
      <c r="M3260" s="4">
        <v>0</v>
      </c>
      <c r="N3260" s="4">
        <v>0</v>
      </c>
      <c r="O3260" s="13">
        <v>4998</v>
      </c>
      <c r="P3260" s="13">
        <v>79781</v>
      </c>
      <c r="Q3260" s="13">
        <v>10341</v>
      </c>
      <c r="R3260" s="13">
        <v>0</v>
      </c>
    </row>
    <row r="3261" spans="1:18" x14ac:dyDescent="0.25">
      <c r="A3261" s="2">
        <v>190390527001</v>
      </c>
      <c r="B3261" s="3">
        <v>1</v>
      </c>
      <c r="C3261" s="5" t="str">
        <f>IF(B3261=1,"SPOT","NO SPOT")</f>
        <v>SPOT</v>
      </c>
      <c r="D3261" s="15">
        <f>IF(C3261="NO SPOT",B3261/SUMIF($C$1:$C$6359,"NO SPOT",$B$1:$B$6359),0)</f>
        <v>0</v>
      </c>
      <c r="E3261" s="15">
        <f>SUM($D$2:D3261)</f>
        <v>1.0000000000000537</v>
      </c>
      <c r="F3261" s="6">
        <f>B3261/23078</f>
        <v>4.3331311205477081E-5</v>
      </c>
      <c r="G3261" s="4">
        <v>0</v>
      </c>
      <c r="H3261" s="4">
        <v>1</v>
      </c>
      <c r="I3261" s="4">
        <v>0</v>
      </c>
      <c r="J3261" s="4">
        <v>0</v>
      </c>
      <c r="K3261" s="4">
        <v>1</v>
      </c>
      <c r="L3261" s="4">
        <v>0</v>
      </c>
      <c r="M3261" s="4">
        <v>0</v>
      </c>
      <c r="N3261" s="4">
        <v>0</v>
      </c>
      <c r="O3261" s="13">
        <v>13356</v>
      </c>
      <c r="P3261" s="13">
        <v>77511</v>
      </c>
      <c r="Q3261" s="13">
        <v>13025</v>
      </c>
      <c r="R3261" s="13">
        <v>0</v>
      </c>
    </row>
    <row r="3262" spans="1:18" x14ac:dyDescent="0.25">
      <c r="A3262" s="2">
        <v>190391523001</v>
      </c>
      <c r="B3262" s="3">
        <v>1</v>
      </c>
      <c r="C3262" s="5" t="str">
        <f>IF(B3262=1,"SPOT","NO SPOT")</f>
        <v>SPOT</v>
      </c>
      <c r="D3262" s="15">
        <f>IF(C3262="NO SPOT",B3262/SUMIF($C$1:$C$6359,"NO SPOT",$B$1:$B$6359),0)</f>
        <v>0</v>
      </c>
      <c r="E3262" s="15">
        <f>SUM($D$2:D3262)</f>
        <v>1.0000000000000537</v>
      </c>
      <c r="F3262" s="6">
        <f>B3262/23078</f>
        <v>4.3331311205477081E-5</v>
      </c>
      <c r="G3262" s="4">
        <v>0</v>
      </c>
      <c r="H3262" s="4">
        <v>1</v>
      </c>
      <c r="I3262" s="4">
        <v>0</v>
      </c>
      <c r="J3262" s="4">
        <v>0</v>
      </c>
      <c r="K3262" s="4">
        <v>1</v>
      </c>
      <c r="L3262" s="4">
        <v>0</v>
      </c>
      <c r="M3262" s="4">
        <v>0</v>
      </c>
      <c r="N3262" s="4">
        <v>0</v>
      </c>
      <c r="O3262" s="13">
        <v>1209</v>
      </c>
      <c r="P3262" s="13">
        <v>19956</v>
      </c>
      <c r="Q3262" s="13">
        <v>3444</v>
      </c>
      <c r="R3262" s="13">
        <v>0</v>
      </c>
    </row>
    <row r="3263" spans="1:18" x14ac:dyDescent="0.25">
      <c r="A3263" s="2">
        <v>190391892001</v>
      </c>
      <c r="B3263" s="3">
        <v>1</v>
      </c>
      <c r="C3263" s="5" t="str">
        <f>IF(B3263=1,"SPOT","NO SPOT")</f>
        <v>SPOT</v>
      </c>
      <c r="D3263" s="15">
        <f>IF(C3263="NO SPOT",B3263/SUMIF($C$1:$C$6359,"NO SPOT",$B$1:$B$6359),0)</f>
        <v>0</v>
      </c>
      <c r="E3263" s="15">
        <f>SUM($D$2:D3263)</f>
        <v>1.0000000000000537</v>
      </c>
      <c r="F3263" s="6">
        <f>B3263/23078</f>
        <v>4.3331311205477081E-5</v>
      </c>
      <c r="G3263" s="4">
        <v>0</v>
      </c>
      <c r="H3263" s="4">
        <v>1</v>
      </c>
      <c r="I3263" s="4">
        <v>0</v>
      </c>
      <c r="J3263" s="4">
        <v>0</v>
      </c>
      <c r="K3263" s="4">
        <v>0</v>
      </c>
      <c r="L3263" s="4">
        <v>1</v>
      </c>
      <c r="M3263" s="4">
        <v>0</v>
      </c>
      <c r="N3263" s="4">
        <v>0</v>
      </c>
      <c r="O3263" s="13">
        <v>27255</v>
      </c>
      <c r="P3263" s="13">
        <v>155217</v>
      </c>
      <c r="Q3263" s="13">
        <v>23748</v>
      </c>
      <c r="R3263" s="13">
        <v>10865</v>
      </c>
    </row>
    <row r="3264" spans="1:18" x14ac:dyDescent="0.25">
      <c r="A3264" s="2">
        <v>190391906001</v>
      </c>
      <c r="B3264" s="3">
        <v>1</v>
      </c>
      <c r="C3264" s="5" t="str">
        <f>IF(B3264=1,"SPOT","NO SPOT")</f>
        <v>SPOT</v>
      </c>
      <c r="D3264" s="15">
        <f>IF(C3264="NO SPOT",B3264/SUMIF($C$1:$C$6359,"NO SPOT",$B$1:$B$6359),0)</f>
        <v>0</v>
      </c>
      <c r="E3264" s="15">
        <f>SUM($D$2:D3264)</f>
        <v>1.0000000000000537</v>
      </c>
      <c r="F3264" s="6">
        <f>B3264/23078</f>
        <v>4.3331311205477081E-5</v>
      </c>
      <c r="G3264" s="4">
        <v>0</v>
      </c>
      <c r="H3264" s="4">
        <v>1</v>
      </c>
      <c r="I3264" s="4">
        <v>0</v>
      </c>
      <c r="J3264" s="4">
        <v>0</v>
      </c>
      <c r="K3264" s="4">
        <v>1</v>
      </c>
      <c r="L3264" s="4">
        <v>0</v>
      </c>
      <c r="M3264" s="4">
        <v>0</v>
      </c>
      <c r="N3264" s="4">
        <v>0</v>
      </c>
      <c r="O3264" s="13">
        <v>14789</v>
      </c>
      <c r="P3264" s="13">
        <v>147484</v>
      </c>
      <c r="Q3264" s="13">
        <v>18927</v>
      </c>
      <c r="R3264" s="13">
        <v>0</v>
      </c>
    </row>
    <row r="3265" spans="1:18" x14ac:dyDescent="0.25">
      <c r="A3265" s="2">
        <v>190393852001</v>
      </c>
      <c r="B3265" s="3">
        <v>1</v>
      </c>
      <c r="C3265" s="5" t="str">
        <f>IF(B3265=1,"SPOT","NO SPOT")</f>
        <v>SPOT</v>
      </c>
      <c r="D3265" s="15">
        <f>IF(C3265="NO SPOT",B3265/SUMIF($C$1:$C$6359,"NO SPOT",$B$1:$B$6359),0)</f>
        <v>0</v>
      </c>
      <c r="E3265" s="15">
        <f>SUM($D$2:D3265)</f>
        <v>1.0000000000000537</v>
      </c>
      <c r="F3265" s="6">
        <f>B3265/23078</f>
        <v>4.3331311205477081E-5</v>
      </c>
      <c r="G3265" s="4">
        <v>0</v>
      </c>
      <c r="H3265" s="4">
        <v>1</v>
      </c>
      <c r="I3265" s="4">
        <v>0</v>
      </c>
      <c r="J3265" s="4">
        <v>0</v>
      </c>
      <c r="K3265" s="4">
        <v>1</v>
      </c>
      <c r="L3265" s="4">
        <v>0</v>
      </c>
      <c r="M3265" s="4">
        <v>0</v>
      </c>
      <c r="N3265" s="4">
        <v>0</v>
      </c>
      <c r="O3265" s="13">
        <v>4500</v>
      </c>
      <c r="P3265" s="13">
        <v>17189</v>
      </c>
      <c r="Q3265" s="13">
        <v>2691</v>
      </c>
      <c r="R3265" s="13">
        <v>0</v>
      </c>
    </row>
    <row r="3266" spans="1:18" x14ac:dyDescent="0.25">
      <c r="A3266" s="2">
        <v>190396649001</v>
      </c>
      <c r="B3266" s="3">
        <v>1</v>
      </c>
      <c r="C3266" s="5" t="str">
        <f>IF(B3266=1,"SPOT","NO SPOT")</f>
        <v>SPOT</v>
      </c>
      <c r="D3266" s="15">
        <f>IF(C3266="NO SPOT",B3266/SUMIF($C$1:$C$6359,"NO SPOT",$B$1:$B$6359),0)</f>
        <v>0</v>
      </c>
      <c r="E3266" s="15">
        <f>SUM($D$2:D3266)</f>
        <v>1.0000000000000537</v>
      </c>
      <c r="F3266" s="6">
        <f>B3266/23078</f>
        <v>4.3331311205477081E-5</v>
      </c>
      <c r="G3266" s="4">
        <v>0</v>
      </c>
      <c r="H3266" s="4">
        <v>1</v>
      </c>
      <c r="I3266" s="4">
        <v>0</v>
      </c>
      <c r="J3266" s="4">
        <v>0</v>
      </c>
      <c r="K3266" s="4">
        <v>1</v>
      </c>
      <c r="L3266" s="4">
        <v>0</v>
      </c>
      <c r="M3266" s="4">
        <v>0</v>
      </c>
      <c r="N3266" s="4">
        <v>0</v>
      </c>
      <c r="O3266" s="13">
        <v>705</v>
      </c>
      <c r="P3266" s="13">
        <v>17432</v>
      </c>
      <c r="Q3266" s="13">
        <v>2528</v>
      </c>
      <c r="R3266" s="13">
        <v>0</v>
      </c>
    </row>
    <row r="3267" spans="1:18" x14ac:dyDescent="0.25">
      <c r="A3267" s="2">
        <v>190399885001</v>
      </c>
      <c r="B3267" s="3">
        <v>1</v>
      </c>
      <c r="C3267" s="5" t="str">
        <f>IF(B3267=1,"SPOT","NO SPOT")</f>
        <v>SPOT</v>
      </c>
      <c r="D3267" s="15">
        <f>IF(C3267="NO SPOT",B3267/SUMIF($C$1:$C$6359,"NO SPOT",$B$1:$B$6359),0)</f>
        <v>0</v>
      </c>
      <c r="E3267" s="15">
        <f>SUM($D$2:D3267)</f>
        <v>1.0000000000000537</v>
      </c>
      <c r="F3267" s="6">
        <f>B3267/23078</f>
        <v>4.3331311205477081E-5</v>
      </c>
      <c r="G3267" s="4">
        <v>0</v>
      </c>
      <c r="H3267" s="4">
        <v>1</v>
      </c>
      <c r="I3267" s="4">
        <v>0</v>
      </c>
      <c r="J3267" s="4">
        <v>1</v>
      </c>
      <c r="K3267" s="4">
        <v>0</v>
      </c>
      <c r="L3267" s="4">
        <v>0</v>
      </c>
      <c r="M3267" s="4">
        <v>0</v>
      </c>
      <c r="N3267" s="4">
        <v>0</v>
      </c>
      <c r="O3267" s="13">
        <v>2999</v>
      </c>
      <c r="P3267" s="13">
        <v>40354</v>
      </c>
      <c r="Q3267" s="13">
        <v>5101</v>
      </c>
      <c r="R3267" s="13">
        <v>0</v>
      </c>
    </row>
    <row r="3268" spans="1:18" x14ac:dyDescent="0.25">
      <c r="A3268" s="2">
        <v>190401472001</v>
      </c>
      <c r="B3268" s="3">
        <v>1</v>
      </c>
      <c r="C3268" s="5" t="str">
        <f>IF(B3268=1,"SPOT","NO SPOT")</f>
        <v>SPOT</v>
      </c>
      <c r="D3268" s="15">
        <f>IF(C3268="NO SPOT",B3268/SUMIF($C$1:$C$6359,"NO SPOT",$B$1:$B$6359),0)</f>
        <v>0</v>
      </c>
      <c r="E3268" s="15">
        <f>SUM($D$2:D3268)</f>
        <v>1.0000000000000537</v>
      </c>
      <c r="F3268" s="6">
        <f>B3268/23078</f>
        <v>4.3331311205477081E-5</v>
      </c>
      <c r="G3268" s="4">
        <v>0</v>
      </c>
      <c r="H3268" s="4">
        <v>1</v>
      </c>
      <c r="I3268" s="4">
        <v>0</v>
      </c>
      <c r="J3268" s="4">
        <v>0</v>
      </c>
      <c r="K3268" s="4">
        <v>0</v>
      </c>
      <c r="L3268" s="4">
        <v>1</v>
      </c>
      <c r="M3268" s="4">
        <v>0</v>
      </c>
      <c r="N3268" s="4">
        <v>0</v>
      </c>
      <c r="O3268" s="13">
        <v>142</v>
      </c>
      <c r="P3268" s="13">
        <v>1974</v>
      </c>
      <c r="Q3268" s="13">
        <v>273</v>
      </c>
      <c r="R3268" s="13">
        <v>0</v>
      </c>
    </row>
    <row r="3269" spans="1:18" x14ac:dyDescent="0.25">
      <c r="A3269" s="2">
        <v>190401677001</v>
      </c>
      <c r="B3269" s="3">
        <v>1</v>
      </c>
      <c r="C3269" s="5" t="str">
        <f>IF(B3269=1,"SPOT","NO SPOT")</f>
        <v>SPOT</v>
      </c>
      <c r="D3269" s="15">
        <f>IF(C3269="NO SPOT",B3269/SUMIF($C$1:$C$6359,"NO SPOT",$B$1:$B$6359),0)</f>
        <v>0</v>
      </c>
      <c r="E3269" s="15">
        <f>SUM($D$2:D3269)</f>
        <v>1.0000000000000537</v>
      </c>
      <c r="F3269" s="6">
        <f>B3269/23078</f>
        <v>4.3331311205477081E-5</v>
      </c>
      <c r="G3269" s="4">
        <v>0</v>
      </c>
      <c r="H3269" s="4">
        <v>1</v>
      </c>
      <c r="I3269" s="4">
        <v>0</v>
      </c>
      <c r="J3269" s="4">
        <v>0</v>
      </c>
      <c r="K3269" s="4">
        <v>0</v>
      </c>
      <c r="L3269" s="4">
        <v>1</v>
      </c>
      <c r="M3269" s="4">
        <v>0</v>
      </c>
      <c r="N3269" s="4">
        <v>0</v>
      </c>
      <c r="O3269" s="13">
        <v>11611</v>
      </c>
      <c r="P3269" s="13">
        <v>45169</v>
      </c>
      <c r="Q3269" s="13">
        <v>5447</v>
      </c>
      <c r="R3269" s="13">
        <v>0</v>
      </c>
    </row>
    <row r="3270" spans="1:18" x14ac:dyDescent="0.25">
      <c r="A3270" s="2">
        <v>190403483001</v>
      </c>
      <c r="B3270" s="3">
        <v>1</v>
      </c>
      <c r="C3270" s="5" t="str">
        <f>IF(B3270=1,"SPOT","NO SPOT")</f>
        <v>SPOT</v>
      </c>
      <c r="D3270" s="15">
        <f>IF(C3270="NO SPOT",B3270/SUMIF($C$1:$C$6359,"NO SPOT",$B$1:$B$6359),0)</f>
        <v>0</v>
      </c>
      <c r="E3270" s="15">
        <f>SUM($D$2:D3270)</f>
        <v>1.0000000000000537</v>
      </c>
      <c r="F3270" s="6">
        <f>B3270/23078</f>
        <v>4.3331311205477081E-5</v>
      </c>
      <c r="G3270" s="4">
        <v>0</v>
      </c>
      <c r="H3270" s="4">
        <v>1</v>
      </c>
      <c r="I3270" s="4">
        <v>0</v>
      </c>
      <c r="J3270" s="4">
        <v>0</v>
      </c>
      <c r="K3270" s="4">
        <v>1</v>
      </c>
      <c r="L3270" s="4">
        <v>0</v>
      </c>
      <c r="M3270" s="4">
        <v>0</v>
      </c>
      <c r="N3270" s="4">
        <v>0</v>
      </c>
      <c r="O3270" s="13">
        <v>5270</v>
      </c>
      <c r="P3270" s="13">
        <v>23256</v>
      </c>
      <c r="Q3270" s="13">
        <v>2944</v>
      </c>
      <c r="R3270" s="13">
        <v>0</v>
      </c>
    </row>
    <row r="3271" spans="1:18" x14ac:dyDescent="0.25">
      <c r="A3271" s="2">
        <v>190403742001</v>
      </c>
      <c r="B3271" s="3">
        <v>1</v>
      </c>
      <c r="C3271" s="5" t="str">
        <f>IF(B3271=1,"SPOT","NO SPOT")</f>
        <v>SPOT</v>
      </c>
      <c r="D3271" s="15">
        <f>IF(C3271="NO SPOT",B3271/SUMIF($C$1:$C$6359,"NO SPOT",$B$1:$B$6359),0)</f>
        <v>0</v>
      </c>
      <c r="E3271" s="15">
        <f>SUM($D$2:D3271)</f>
        <v>1.0000000000000537</v>
      </c>
      <c r="F3271" s="6">
        <f>B3271/23078</f>
        <v>4.3331311205477081E-5</v>
      </c>
      <c r="G3271" s="4">
        <v>0</v>
      </c>
      <c r="H3271" s="4">
        <v>1</v>
      </c>
      <c r="I3271" s="4">
        <v>0</v>
      </c>
      <c r="J3271" s="4">
        <v>0</v>
      </c>
      <c r="K3271" s="4">
        <v>1</v>
      </c>
      <c r="L3271" s="4">
        <v>0</v>
      </c>
      <c r="M3271" s="4">
        <v>0</v>
      </c>
      <c r="N3271" s="4">
        <v>0</v>
      </c>
      <c r="O3271" s="13">
        <v>11376</v>
      </c>
      <c r="P3271" s="13">
        <v>114769</v>
      </c>
      <c r="Q3271" s="13">
        <v>18259</v>
      </c>
      <c r="R3271" s="13">
        <v>0</v>
      </c>
    </row>
    <row r="3272" spans="1:18" x14ac:dyDescent="0.25">
      <c r="A3272" s="2">
        <v>190403815001</v>
      </c>
      <c r="B3272" s="3">
        <v>1</v>
      </c>
      <c r="C3272" s="5" t="str">
        <f>IF(B3272=1,"SPOT","NO SPOT")</f>
        <v>SPOT</v>
      </c>
      <c r="D3272" s="15">
        <f>IF(C3272="NO SPOT",B3272/SUMIF($C$1:$C$6359,"NO SPOT",$B$1:$B$6359),0)</f>
        <v>0</v>
      </c>
      <c r="E3272" s="15">
        <f>SUM($D$2:D3272)</f>
        <v>1.0000000000000537</v>
      </c>
      <c r="F3272" s="6">
        <f>B3272/23078</f>
        <v>4.3331311205477081E-5</v>
      </c>
      <c r="G3272" s="4">
        <v>0</v>
      </c>
      <c r="H3272" s="4">
        <v>1</v>
      </c>
      <c r="I3272" s="4">
        <v>0</v>
      </c>
      <c r="J3272" s="4">
        <v>0</v>
      </c>
      <c r="K3272" s="4">
        <v>0</v>
      </c>
      <c r="L3272" s="4">
        <v>1</v>
      </c>
      <c r="M3272" s="4">
        <v>0</v>
      </c>
      <c r="N3272" s="4">
        <v>0</v>
      </c>
      <c r="O3272" s="13">
        <v>56089</v>
      </c>
      <c r="P3272" s="13">
        <v>350005</v>
      </c>
      <c r="Q3272" s="13">
        <v>42210</v>
      </c>
      <c r="R3272" s="13">
        <v>0</v>
      </c>
    </row>
    <row r="3273" spans="1:18" x14ac:dyDescent="0.25">
      <c r="A3273" s="2">
        <v>190405079001</v>
      </c>
      <c r="B3273" s="3">
        <v>1</v>
      </c>
      <c r="C3273" s="5" t="str">
        <f>IF(B3273=1,"SPOT","NO SPOT")</f>
        <v>SPOT</v>
      </c>
      <c r="D3273" s="15">
        <f>IF(C3273="NO SPOT",B3273/SUMIF($C$1:$C$6359,"NO SPOT",$B$1:$B$6359),0)</f>
        <v>0</v>
      </c>
      <c r="E3273" s="15">
        <f>SUM($D$2:D3273)</f>
        <v>1.0000000000000537</v>
      </c>
      <c r="F3273" s="6">
        <f>B3273/23078</f>
        <v>4.3331311205477081E-5</v>
      </c>
      <c r="G3273" s="4">
        <v>0</v>
      </c>
      <c r="H3273" s="4">
        <v>1</v>
      </c>
      <c r="I3273" s="4">
        <v>0</v>
      </c>
      <c r="J3273" s="4">
        <v>0</v>
      </c>
      <c r="K3273" s="4">
        <v>0</v>
      </c>
      <c r="L3273" s="4">
        <v>1</v>
      </c>
      <c r="M3273" s="4">
        <v>0</v>
      </c>
      <c r="N3273" s="4">
        <v>0</v>
      </c>
      <c r="O3273" s="13">
        <v>30530</v>
      </c>
      <c r="P3273" s="13">
        <v>62012</v>
      </c>
      <c r="Q3273" s="13">
        <v>8969</v>
      </c>
      <c r="R3273" s="13">
        <v>6211</v>
      </c>
    </row>
    <row r="3274" spans="1:18" x14ac:dyDescent="0.25">
      <c r="A3274" s="2">
        <v>190405117001</v>
      </c>
      <c r="B3274" s="3">
        <v>1</v>
      </c>
      <c r="C3274" s="5" t="str">
        <f>IF(B3274=1,"SPOT","NO SPOT")</f>
        <v>SPOT</v>
      </c>
      <c r="D3274" s="15">
        <f>IF(C3274="NO SPOT",B3274/SUMIF($C$1:$C$6359,"NO SPOT",$B$1:$B$6359),0)</f>
        <v>0</v>
      </c>
      <c r="E3274" s="15">
        <f>SUM($D$2:D3274)</f>
        <v>1.0000000000000537</v>
      </c>
      <c r="F3274" s="6">
        <f>B3274/23078</f>
        <v>4.3331311205477081E-5</v>
      </c>
      <c r="G3274" s="4">
        <v>0</v>
      </c>
      <c r="H3274" s="4">
        <v>1</v>
      </c>
      <c r="I3274" s="4">
        <v>0</v>
      </c>
      <c r="J3274" s="4">
        <v>0</v>
      </c>
      <c r="K3274" s="4">
        <v>1</v>
      </c>
      <c r="L3274" s="4">
        <v>0</v>
      </c>
      <c r="M3274" s="4">
        <v>0</v>
      </c>
      <c r="N3274" s="4">
        <v>0</v>
      </c>
      <c r="O3274" s="13">
        <v>991</v>
      </c>
      <c r="P3274" s="13">
        <v>10358</v>
      </c>
      <c r="Q3274" s="13">
        <v>1622</v>
      </c>
      <c r="R3274" s="13">
        <v>0</v>
      </c>
    </row>
    <row r="3275" spans="1:18" x14ac:dyDescent="0.25">
      <c r="A3275" s="2">
        <v>190405338001</v>
      </c>
      <c r="B3275" s="3">
        <v>1</v>
      </c>
      <c r="C3275" s="5" t="str">
        <f>IF(B3275=1,"SPOT","NO SPOT")</f>
        <v>SPOT</v>
      </c>
      <c r="D3275" s="15">
        <f>IF(C3275="NO SPOT",B3275/SUMIF($C$1:$C$6359,"NO SPOT",$B$1:$B$6359),0)</f>
        <v>0</v>
      </c>
      <c r="E3275" s="15">
        <f>SUM($D$2:D3275)</f>
        <v>1.0000000000000537</v>
      </c>
      <c r="F3275" s="6">
        <f>B3275/23078</f>
        <v>4.3331311205477081E-5</v>
      </c>
      <c r="G3275" s="4">
        <v>0</v>
      </c>
      <c r="H3275" s="4">
        <v>1</v>
      </c>
      <c r="I3275" s="4">
        <v>0</v>
      </c>
      <c r="J3275" s="4">
        <v>0</v>
      </c>
      <c r="K3275" s="4">
        <v>1</v>
      </c>
      <c r="L3275" s="4">
        <v>0</v>
      </c>
      <c r="M3275" s="4">
        <v>0</v>
      </c>
      <c r="N3275" s="4">
        <v>0</v>
      </c>
      <c r="O3275" s="13">
        <v>2737</v>
      </c>
      <c r="P3275" s="13">
        <v>83434</v>
      </c>
      <c r="Q3275" s="13">
        <v>12064</v>
      </c>
      <c r="R3275" s="13">
        <v>0</v>
      </c>
    </row>
    <row r="3276" spans="1:18" x14ac:dyDescent="0.25">
      <c r="A3276" s="2">
        <v>200080273001</v>
      </c>
      <c r="B3276" s="3">
        <v>1</v>
      </c>
      <c r="C3276" s="5" t="str">
        <f>IF(B3276=1,"SPOT","NO SPOT")</f>
        <v>SPOT</v>
      </c>
      <c r="D3276" s="15">
        <f>IF(C3276="NO SPOT",B3276/SUMIF($C$1:$C$6359,"NO SPOT",$B$1:$B$6359),0)</f>
        <v>0</v>
      </c>
      <c r="E3276" s="15">
        <f>SUM($D$2:D3276)</f>
        <v>1.0000000000000537</v>
      </c>
      <c r="F3276" s="6">
        <f>B3276/23078</f>
        <v>4.3331311205477081E-5</v>
      </c>
      <c r="G3276" s="4">
        <v>0</v>
      </c>
      <c r="H3276" s="4">
        <v>1</v>
      </c>
      <c r="I3276" s="4">
        <v>0</v>
      </c>
      <c r="J3276" s="4">
        <v>0</v>
      </c>
      <c r="K3276" s="4">
        <v>0</v>
      </c>
      <c r="L3276" s="4">
        <v>1</v>
      </c>
      <c r="M3276" s="4">
        <v>0</v>
      </c>
      <c r="N3276" s="4">
        <v>0</v>
      </c>
      <c r="O3276" s="13">
        <v>82</v>
      </c>
      <c r="P3276" s="13">
        <v>3538</v>
      </c>
      <c r="Q3276" s="13">
        <v>524</v>
      </c>
      <c r="R3276" s="13">
        <v>2</v>
      </c>
    </row>
    <row r="3277" spans="1:18" x14ac:dyDescent="0.25">
      <c r="A3277" s="2">
        <v>200294346001</v>
      </c>
      <c r="B3277" s="3">
        <v>1</v>
      </c>
      <c r="C3277" s="5" t="str">
        <f>IF(B3277=1,"SPOT","NO SPOT")</f>
        <v>SPOT</v>
      </c>
      <c r="D3277" s="15">
        <f>IF(C3277="NO SPOT",B3277/SUMIF($C$1:$C$6359,"NO SPOT",$B$1:$B$6359),0)</f>
        <v>0</v>
      </c>
      <c r="E3277" s="15">
        <f>SUM($D$2:D3277)</f>
        <v>1.0000000000000537</v>
      </c>
      <c r="F3277" s="6">
        <f>B3277/23078</f>
        <v>4.3331311205477081E-5</v>
      </c>
      <c r="G3277" s="4">
        <v>0</v>
      </c>
      <c r="H3277" s="4">
        <v>1</v>
      </c>
      <c r="I3277" s="4">
        <v>0</v>
      </c>
      <c r="J3277" s="4">
        <v>0</v>
      </c>
      <c r="K3277" s="4">
        <v>1</v>
      </c>
      <c r="L3277" s="4">
        <v>0</v>
      </c>
      <c r="M3277" s="4">
        <v>0</v>
      </c>
      <c r="N3277" s="4">
        <v>0</v>
      </c>
      <c r="O3277" s="13">
        <v>2475</v>
      </c>
      <c r="P3277" s="13">
        <v>18264</v>
      </c>
      <c r="Q3277" s="13">
        <v>2230</v>
      </c>
      <c r="R3277" s="13">
        <v>0</v>
      </c>
    </row>
    <row r="3278" spans="1:18" x14ac:dyDescent="0.25">
      <c r="A3278" s="2">
        <v>200400513001</v>
      </c>
      <c r="B3278" s="3">
        <v>1</v>
      </c>
      <c r="C3278" s="5" t="str">
        <f>IF(B3278=1,"SPOT","NO SPOT")</f>
        <v>SPOT</v>
      </c>
      <c r="D3278" s="15">
        <f>IF(C3278="NO SPOT",B3278/SUMIF($C$1:$C$6359,"NO SPOT",$B$1:$B$6359),0)</f>
        <v>0</v>
      </c>
      <c r="E3278" s="15">
        <f>SUM($D$2:D3278)</f>
        <v>1.0000000000000537</v>
      </c>
      <c r="F3278" s="6">
        <f>B3278/23078</f>
        <v>4.3331311205477081E-5</v>
      </c>
      <c r="G3278" s="4">
        <v>0</v>
      </c>
      <c r="H3278" s="4">
        <v>1</v>
      </c>
      <c r="I3278" s="4">
        <v>0</v>
      </c>
      <c r="J3278" s="4">
        <v>0</v>
      </c>
      <c r="K3278" s="4">
        <v>1</v>
      </c>
      <c r="L3278" s="4">
        <v>0</v>
      </c>
      <c r="M3278" s="4">
        <v>0</v>
      </c>
      <c r="N3278" s="4">
        <v>0</v>
      </c>
      <c r="O3278" s="13">
        <v>5401</v>
      </c>
      <c r="P3278" s="13">
        <v>18464</v>
      </c>
      <c r="Q3278" s="13">
        <v>2459</v>
      </c>
      <c r="R3278" s="13">
        <v>0</v>
      </c>
    </row>
    <row r="3279" spans="1:18" x14ac:dyDescent="0.25">
      <c r="A3279" s="2">
        <v>201135456001</v>
      </c>
      <c r="B3279" s="3">
        <v>1</v>
      </c>
      <c r="C3279" s="5" t="str">
        <f>IF(B3279=1,"SPOT","NO SPOT")</f>
        <v>SPOT</v>
      </c>
      <c r="D3279" s="15">
        <f>IF(C3279="NO SPOT",B3279/SUMIF($C$1:$C$6359,"NO SPOT",$B$1:$B$6359),0)</f>
        <v>0</v>
      </c>
      <c r="E3279" s="15">
        <f>SUM($D$2:D3279)</f>
        <v>1.0000000000000537</v>
      </c>
      <c r="F3279" s="6">
        <f>B3279/23078</f>
        <v>4.3331311205477081E-5</v>
      </c>
      <c r="G3279" s="4">
        <v>0</v>
      </c>
      <c r="H3279" s="4">
        <v>1</v>
      </c>
      <c r="I3279" s="4">
        <v>0</v>
      </c>
      <c r="J3279" s="4">
        <v>0</v>
      </c>
      <c r="K3279" s="4">
        <v>1</v>
      </c>
      <c r="L3279" s="4">
        <v>0</v>
      </c>
      <c r="M3279" s="4">
        <v>0</v>
      </c>
      <c r="N3279" s="4">
        <v>0</v>
      </c>
      <c r="O3279" s="13">
        <v>11373</v>
      </c>
      <c r="P3279" s="13">
        <v>43311</v>
      </c>
      <c r="Q3279" s="13">
        <v>6262</v>
      </c>
      <c r="R3279" s="13">
        <v>0</v>
      </c>
    </row>
    <row r="3280" spans="1:18" x14ac:dyDescent="0.25">
      <c r="A3280" s="2">
        <v>201296480001</v>
      </c>
      <c r="B3280" s="3">
        <v>1</v>
      </c>
      <c r="C3280" s="5" t="str">
        <f>IF(B3280=1,"SPOT","NO SPOT")</f>
        <v>SPOT</v>
      </c>
      <c r="D3280" s="15">
        <f>IF(C3280="NO SPOT",B3280/SUMIF($C$1:$C$6359,"NO SPOT",$B$1:$B$6359),0)</f>
        <v>0</v>
      </c>
      <c r="E3280" s="15">
        <f>SUM($D$2:D3280)</f>
        <v>1.0000000000000537</v>
      </c>
      <c r="F3280" s="6">
        <f>B3280/23078</f>
        <v>4.3331311205477081E-5</v>
      </c>
      <c r="G3280" s="4">
        <v>0</v>
      </c>
      <c r="H3280" s="4">
        <v>1</v>
      </c>
      <c r="I3280" s="4">
        <v>0</v>
      </c>
      <c r="J3280" s="4">
        <v>0</v>
      </c>
      <c r="K3280" s="4">
        <v>0</v>
      </c>
      <c r="L3280" s="4">
        <v>1</v>
      </c>
      <c r="M3280" s="4">
        <v>0</v>
      </c>
      <c r="N3280" s="4">
        <v>0</v>
      </c>
      <c r="O3280" s="13">
        <v>338</v>
      </c>
      <c r="P3280" s="13">
        <v>11678</v>
      </c>
      <c r="Q3280" s="13">
        <v>1408</v>
      </c>
      <c r="R3280" s="13">
        <v>0</v>
      </c>
    </row>
    <row r="3281" spans="1:18" x14ac:dyDescent="0.25">
      <c r="A3281" s="2">
        <v>201481223001</v>
      </c>
      <c r="B3281" s="3">
        <v>1</v>
      </c>
      <c r="C3281" s="5" t="str">
        <f>IF(B3281=1,"SPOT","NO SPOT")</f>
        <v>SPOT</v>
      </c>
      <c r="D3281" s="15">
        <f>IF(C3281="NO SPOT",B3281/SUMIF($C$1:$C$6359,"NO SPOT",$B$1:$B$6359),0)</f>
        <v>0</v>
      </c>
      <c r="E3281" s="15">
        <f>SUM($D$2:D3281)</f>
        <v>1.0000000000000537</v>
      </c>
      <c r="F3281" s="6">
        <f>B3281/23078</f>
        <v>4.3331311205477081E-5</v>
      </c>
      <c r="G3281" s="4">
        <v>0</v>
      </c>
      <c r="H3281" s="4">
        <v>1</v>
      </c>
      <c r="I3281" s="4">
        <v>0</v>
      </c>
      <c r="J3281" s="4">
        <v>0</v>
      </c>
      <c r="K3281" s="4">
        <v>1</v>
      </c>
      <c r="L3281" s="4">
        <v>0</v>
      </c>
      <c r="M3281" s="4">
        <v>0</v>
      </c>
      <c r="N3281" s="4">
        <v>0</v>
      </c>
      <c r="O3281" s="13">
        <v>826</v>
      </c>
      <c r="P3281" s="13">
        <v>2916</v>
      </c>
      <c r="Q3281" s="13">
        <v>369</v>
      </c>
      <c r="R3281" s="13">
        <v>0</v>
      </c>
    </row>
    <row r="3282" spans="1:18" x14ac:dyDescent="0.25">
      <c r="A3282" s="2">
        <v>201485489001</v>
      </c>
      <c r="B3282" s="3">
        <v>1</v>
      </c>
      <c r="C3282" s="5" t="str">
        <f>IF(B3282=1,"SPOT","NO SPOT")</f>
        <v>SPOT</v>
      </c>
      <c r="D3282" s="15">
        <f>IF(C3282="NO SPOT",B3282/SUMIF($C$1:$C$6359,"NO SPOT",$B$1:$B$6359),0)</f>
        <v>0</v>
      </c>
      <c r="E3282" s="15">
        <f>SUM($D$2:D3282)</f>
        <v>1.0000000000000537</v>
      </c>
      <c r="F3282" s="6">
        <f>B3282/23078</f>
        <v>4.3331311205477081E-5</v>
      </c>
      <c r="G3282" s="4">
        <v>0</v>
      </c>
      <c r="H3282" s="4">
        <v>1</v>
      </c>
      <c r="I3282" s="4">
        <v>0</v>
      </c>
      <c r="J3282" s="4">
        <v>0</v>
      </c>
      <c r="K3282" s="4">
        <v>1</v>
      </c>
      <c r="L3282" s="4">
        <v>0</v>
      </c>
      <c r="M3282" s="4">
        <v>0</v>
      </c>
      <c r="N3282" s="4">
        <v>0</v>
      </c>
      <c r="O3282" s="13">
        <v>77900</v>
      </c>
      <c r="P3282" s="13">
        <v>28286</v>
      </c>
      <c r="Q3282" s="13">
        <v>3411</v>
      </c>
      <c r="R3282" s="13">
        <v>0</v>
      </c>
    </row>
    <row r="3283" spans="1:18" x14ac:dyDescent="0.25">
      <c r="A3283" s="2">
        <v>300024817001</v>
      </c>
      <c r="B3283" s="3">
        <v>1</v>
      </c>
      <c r="C3283" s="5" t="str">
        <f>IF(B3283=1,"SPOT","NO SPOT")</f>
        <v>SPOT</v>
      </c>
      <c r="D3283" s="15">
        <f>IF(C3283="NO SPOT",B3283/SUMIF($C$1:$C$6359,"NO SPOT",$B$1:$B$6359),0)</f>
        <v>0</v>
      </c>
      <c r="E3283" s="15">
        <f>SUM($D$2:D3283)</f>
        <v>1.0000000000000537</v>
      </c>
      <c r="F3283" s="6">
        <f>B3283/23078</f>
        <v>4.3331311205477081E-5</v>
      </c>
      <c r="G3283" s="4">
        <v>0</v>
      </c>
      <c r="H3283" s="4">
        <v>1</v>
      </c>
      <c r="I3283" s="4">
        <v>0</v>
      </c>
      <c r="J3283" s="4">
        <v>0</v>
      </c>
      <c r="K3283" s="4">
        <v>0</v>
      </c>
      <c r="L3283" s="4">
        <v>1</v>
      </c>
      <c r="M3283" s="4">
        <v>0</v>
      </c>
      <c r="N3283" s="4">
        <v>0</v>
      </c>
      <c r="O3283" s="13">
        <v>168</v>
      </c>
      <c r="P3283" s="13">
        <v>2885</v>
      </c>
      <c r="Q3283" s="13">
        <v>494</v>
      </c>
      <c r="R3283" s="13">
        <v>0</v>
      </c>
    </row>
    <row r="3284" spans="1:18" x14ac:dyDescent="0.25">
      <c r="A3284" s="2">
        <v>300836426001</v>
      </c>
      <c r="B3284" s="3">
        <v>1</v>
      </c>
      <c r="C3284" s="5" t="str">
        <f>IF(B3284=1,"SPOT","NO SPOT")</f>
        <v>SPOT</v>
      </c>
      <c r="D3284" s="15">
        <f>IF(C3284="NO SPOT",B3284/SUMIF($C$1:$C$6359,"NO SPOT",$B$1:$B$6359),0)</f>
        <v>0</v>
      </c>
      <c r="E3284" s="15">
        <f>SUM($D$2:D3284)</f>
        <v>1.0000000000000537</v>
      </c>
      <c r="F3284" s="6">
        <f>B3284/23078</f>
        <v>4.3331311205477081E-5</v>
      </c>
      <c r="G3284" s="4">
        <v>0</v>
      </c>
      <c r="H3284" s="4">
        <v>1</v>
      </c>
      <c r="I3284" s="4">
        <v>0</v>
      </c>
      <c r="J3284" s="4">
        <v>0</v>
      </c>
      <c r="K3284" s="4">
        <v>1</v>
      </c>
      <c r="L3284" s="4">
        <v>0</v>
      </c>
      <c r="M3284" s="4">
        <v>0</v>
      </c>
      <c r="N3284" s="4">
        <v>0</v>
      </c>
      <c r="O3284" s="13">
        <v>152</v>
      </c>
      <c r="P3284" s="13">
        <v>1290</v>
      </c>
      <c r="Q3284" s="13">
        <v>202</v>
      </c>
      <c r="R3284" s="13">
        <v>0</v>
      </c>
    </row>
    <row r="3285" spans="1:18" x14ac:dyDescent="0.25">
      <c r="A3285" s="2">
        <v>300876612001</v>
      </c>
      <c r="B3285" s="3">
        <v>1</v>
      </c>
      <c r="C3285" s="5" t="str">
        <f>IF(B3285=1,"SPOT","NO SPOT")</f>
        <v>SPOT</v>
      </c>
      <c r="D3285" s="15">
        <f>IF(C3285="NO SPOT",B3285/SUMIF($C$1:$C$6359,"NO SPOT",$B$1:$B$6359),0)</f>
        <v>0</v>
      </c>
      <c r="E3285" s="15">
        <f>SUM($D$2:D3285)</f>
        <v>1.0000000000000537</v>
      </c>
      <c r="F3285" s="6">
        <f>B3285/23078</f>
        <v>4.3331311205477081E-5</v>
      </c>
      <c r="G3285" s="4">
        <v>0</v>
      </c>
      <c r="H3285" s="4">
        <v>1</v>
      </c>
      <c r="I3285" s="4">
        <v>0</v>
      </c>
      <c r="J3285" s="4">
        <v>0</v>
      </c>
      <c r="K3285" s="4">
        <v>0</v>
      </c>
      <c r="L3285" s="4">
        <v>1</v>
      </c>
      <c r="M3285" s="4">
        <v>0</v>
      </c>
      <c r="N3285" s="4">
        <v>0</v>
      </c>
      <c r="O3285" s="13">
        <v>24208</v>
      </c>
      <c r="P3285" s="13">
        <v>61541</v>
      </c>
      <c r="Q3285" s="13">
        <v>8869</v>
      </c>
      <c r="R3285" s="13">
        <v>0</v>
      </c>
    </row>
    <row r="3286" spans="1:18" x14ac:dyDescent="0.25">
      <c r="A3286" s="2">
        <v>301074043001</v>
      </c>
      <c r="B3286" s="3">
        <v>1</v>
      </c>
      <c r="C3286" s="5" t="str">
        <f>IF(B3286=1,"SPOT","NO SPOT")</f>
        <v>SPOT</v>
      </c>
      <c r="D3286" s="15">
        <f>IF(C3286="NO SPOT",B3286/SUMIF($C$1:$C$6359,"NO SPOT",$B$1:$B$6359),0)</f>
        <v>0</v>
      </c>
      <c r="E3286" s="15">
        <f>SUM($D$2:D3286)</f>
        <v>1.0000000000000537</v>
      </c>
      <c r="F3286" s="6">
        <f>B3286/23078</f>
        <v>4.3331311205477081E-5</v>
      </c>
      <c r="G3286" s="4">
        <v>0</v>
      </c>
      <c r="H3286" s="4">
        <v>1</v>
      </c>
      <c r="I3286" s="4">
        <v>0</v>
      </c>
      <c r="J3286" s="4">
        <v>0</v>
      </c>
      <c r="K3286" s="4">
        <v>0</v>
      </c>
      <c r="L3286" s="4">
        <v>1</v>
      </c>
      <c r="M3286" s="4">
        <v>0</v>
      </c>
      <c r="N3286" s="4">
        <v>0</v>
      </c>
      <c r="O3286" s="13">
        <v>1060</v>
      </c>
      <c r="P3286" s="13">
        <v>9741</v>
      </c>
      <c r="Q3286" s="13">
        <v>1233</v>
      </c>
      <c r="R3286" s="13">
        <v>0</v>
      </c>
    </row>
    <row r="3287" spans="1:18" x14ac:dyDescent="0.25">
      <c r="A3287" s="2">
        <v>301156113001</v>
      </c>
      <c r="B3287" s="3">
        <v>1</v>
      </c>
      <c r="C3287" s="5" t="str">
        <f>IF(B3287=1,"SPOT","NO SPOT")</f>
        <v>SPOT</v>
      </c>
      <c r="D3287" s="15">
        <f>IF(C3287="NO SPOT",B3287/SUMIF($C$1:$C$6359,"NO SPOT",$B$1:$B$6359),0)</f>
        <v>0</v>
      </c>
      <c r="E3287" s="15">
        <f>SUM($D$2:D3287)</f>
        <v>1.0000000000000537</v>
      </c>
      <c r="F3287" s="6">
        <f>B3287/23078</f>
        <v>4.3331311205477081E-5</v>
      </c>
      <c r="G3287" s="4">
        <v>0</v>
      </c>
      <c r="H3287" s="4">
        <v>1</v>
      </c>
      <c r="I3287" s="4">
        <v>0</v>
      </c>
      <c r="J3287" s="4">
        <v>0</v>
      </c>
      <c r="K3287" s="4">
        <v>0</v>
      </c>
      <c r="L3287" s="4">
        <v>1</v>
      </c>
      <c r="M3287" s="4">
        <v>0</v>
      </c>
      <c r="N3287" s="4">
        <v>0</v>
      </c>
      <c r="O3287" s="13">
        <v>455</v>
      </c>
      <c r="P3287" s="13">
        <v>3011</v>
      </c>
      <c r="Q3287" s="13">
        <v>381</v>
      </c>
      <c r="R3287" s="13">
        <v>0</v>
      </c>
    </row>
    <row r="3288" spans="1:18" x14ac:dyDescent="0.25">
      <c r="A3288" s="2">
        <v>301275517001</v>
      </c>
      <c r="B3288" s="3">
        <v>1</v>
      </c>
      <c r="C3288" s="5" t="str">
        <f>IF(B3288=1,"SPOT","NO SPOT")</f>
        <v>SPOT</v>
      </c>
      <c r="D3288" s="15">
        <f>IF(C3288="NO SPOT",B3288/SUMIF($C$1:$C$6359,"NO SPOT",$B$1:$B$6359),0)</f>
        <v>0</v>
      </c>
      <c r="E3288" s="15">
        <f>SUM($D$2:D3288)</f>
        <v>1.0000000000000537</v>
      </c>
      <c r="F3288" s="6">
        <f>B3288/23078</f>
        <v>4.3331311205477081E-5</v>
      </c>
      <c r="G3288" s="4">
        <v>0</v>
      </c>
      <c r="H3288" s="4">
        <v>1</v>
      </c>
      <c r="I3288" s="4">
        <v>0</v>
      </c>
      <c r="J3288" s="4">
        <v>0</v>
      </c>
      <c r="K3288" s="4">
        <v>1</v>
      </c>
      <c r="L3288" s="4">
        <v>0</v>
      </c>
      <c r="M3288" s="4">
        <v>0</v>
      </c>
      <c r="N3288" s="4">
        <v>0</v>
      </c>
      <c r="O3288" s="13">
        <v>1181</v>
      </c>
      <c r="P3288" s="13">
        <v>18926</v>
      </c>
      <c r="Q3288" s="13">
        <v>2690</v>
      </c>
      <c r="R3288" s="13">
        <v>0</v>
      </c>
    </row>
    <row r="3289" spans="1:18" x14ac:dyDescent="0.25">
      <c r="A3289" s="2">
        <v>301290557001</v>
      </c>
      <c r="B3289" s="3">
        <v>1</v>
      </c>
      <c r="C3289" s="5" t="str">
        <f>IF(B3289=1,"SPOT","NO SPOT")</f>
        <v>SPOT</v>
      </c>
      <c r="D3289" s="15">
        <f>IF(C3289="NO SPOT",B3289/SUMIF($C$1:$C$6359,"NO SPOT",$B$1:$B$6359),0)</f>
        <v>0</v>
      </c>
      <c r="E3289" s="15">
        <f>SUM($D$2:D3289)</f>
        <v>1.0000000000000537</v>
      </c>
      <c r="F3289" s="6">
        <f>B3289/23078</f>
        <v>4.3331311205477081E-5</v>
      </c>
      <c r="G3289" s="4">
        <v>0</v>
      </c>
      <c r="H3289" s="4">
        <v>1</v>
      </c>
      <c r="I3289" s="4">
        <v>0</v>
      </c>
      <c r="J3289" s="4">
        <v>0</v>
      </c>
      <c r="K3289" s="4">
        <v>1</v>
      </c>
      <c r="L3289" s="4">
        <v>0</v>
      </c>
      <c r="M3289" s="4">
        <v>0</v>
      </c>
      <c r="N3289" s="4">
        <v>0</v>
      </c>
      <c r="O3289" s="13">
        <v>6206</v>
      </c>
      <c r="P3289" s="13">
        <v>34987</v>
      </c>
      <c r="Q3289" s="13">
        <v>5479</v>
      </c>
      <c r="R3289" s="13">
        <v>0</v>
      </c>
    </row>
    <row r="3290" spans="1:18" x14ac:dyDescent="0.25">
      <c r="A3290" s="2">
        <v>301363412001</v>
      </c>
      <c r="B3290" s="3">
        <v>1</v>
      </c>
      <c r="C3290" s="5" t="str">
        <f>IF(B3290=1,"SPOT","NO SPOT")</f>
        <v>SPOT</v>
      </c>
      <c r="D3290" s="15">
        <f>IF(C3290="NO SPOT",B3290/SUMIF($C$1:$C$6359,"NO SPOT",$B$1:$B$6359),0)</f>
        <v>0</v>
      </c>
      <c r="E3290" s="15">
        <f>SUM($D$2:D3290)</f>
        <v>1.0000000000000537</v>
      </c>
      <c r="F3290" s="6">
        <f>B3290/23078</f>
        <v>4.3331311205477081E-5</v>
      </c>
      <c r="G3290" s="4">
        <v>1</v>
      </c>
      <c r="H3290" s="4">
        <v>0</v>
      </c>
      <c r="I3290" s="4">
        <v>0</v>
      </c>
      <c r="J3290" s="4">
        <v>0</v>
      </c>
      <c r="K3290" s="4">
        <v>0</v>
      </c>
      <c r="L3290" s="4">
        <v>1</v>
      </c>
      <c r="M3290" s="4">
        <v>0</v>
      </c>
      <c r="N3290" s="4">
        <v>0</v>
      </c>
      <c r="O3290" s="13">
        <v>21772</v>
      </c>
      <c r="P3290" s="13">
        <v>41023</v>
      </c>
      <c r="Q3290" s="13">
        <v>4947</v>
      </c>
      <c r="R3290" s="13">
        <v>0</v>
      </c>
    </row>
    <row r="3291" spans="1:18" x14ac:dyDescent="0.25">
      <c r="A3291" s="2">
        <v>301368957001</v>
      </c>
      <c r="B3291" s="3">
        <v>1</v>
      </c>
      <c r="C3291" s="5" t="str">
        <f>IF(B3291=1,"SPOT","NO SPOT")</f>
        <v>SPOT</v>
      </c>
      <c r="D3291" s="15">
        <f>IF(C3291="NO SPOT",B3291/SUMIF($C$1:$C$6359,"NO SPOT",$B$1:$B$6359),0)</f>
        <v>0</v>
      </c>
      <c r="E3291" s="15">
        <f>SUM($D$2:D3291)</f>
        <v>1.0000000000000537</v>
      </c>
      <c r="F3291" s="6">
        <f>B3291/23078</f>
        <v>4.3331311205477081E-5</v>
      </c>
      <c r="G3291" s="4">
        <v>0</v>
      </c>
      <c r="H3291" s="4">
        <v>1</v>
      </c>
      <c r="I3291" s="4">
        <v>0</v>
      </c>
      <c r="J3291" s="4">
        <v>0</v>
      </c>
      <c r="K3291" s="4">
        <v>0</v>
      </c>
      <c r="L3291" s="4">
        <v>1</v>
      </c>
      <c r="M3291" s="4">
        <v>0</v>
      </c>
      <c r="N3291" s="4">
        <v>0</v>
      </c>
      <c r="O3291" s="13">
        <v>190</v>
      </c>
      <c r="P3291" s="13">
        <v>8804</v>
      </c>
      <c r="Q3291" s="13">
        <v>1595</v>
      </c>
      <c r="R3291" s="13">
        <v>880</v>
      </c>
    </row>
    <row r="3292" spans="1:18" x14ac:dyDescent="0.25">
      <c r="A3292" s="2">
        <v>301536090001</v>
      </c>
      <c r="B3292" s="3">
        <v>1</v>
      </c>
      <c r="C3292" s="5" t="str">
        <f>IF(B3292=1,"SPOT","NO SPOT")</f>
        <v>SPOT</v>
      </c>
      <c r="D3292" s="15">
        <f>IF(C3292="NO SPOT",B3292/SUMIF($C$1:$C$6359,"NO SPOT",$B$1:$B$6359),0)</f>
        <v>0</v>
      </c>
      <c r="E3292" s="15">
        <f>SUM($D$2:D3292)</f>
        <v>1.0000000000000537</v>
      </c>
      <c r="F3292" s="6">
        <f>B3292/23078</f>
        <v>4.3331311205477081E-5</v>
      </c>
      <c r="G3292" s="4">
        <v>0</v>
      </c>
      <c r="H3292" s="4">
        <v>1</v>
      </c>
      <c r="I3292" s="4">
        <v>0</v>
      </c>
      <c r="J3292" s="4">
        <v>0</v>
      </c>
      <c r="K3292" s="4">
        <v>1</v>
      </c>
      <c r="L3292" s="4">
        <v>0</v>
      </c>
      <c r="M3292" s="4">
        <v>0</v>
      </c>
      <c r="N3292" s="4">
        <v>0</v>
      </c>
      <c r="O3292" s="13">
        <v>20000</v>
      </c>
      <c r="P3292" s="13">
        <v>10456</v>
      </c>
      <c r="Q3292" s="13">
        <v>1261</v>
      </c>
      <c r="R3292" s="13">
        <v>0</v>
      </c>
    </row>
    <row r="3293" spans="1:18" x14ac:dyDescent="0.25">
      <c r="A3293" s="2">
        <v>390011024001</v>
      </c>
      <c r="B3293" s="3">
        <v>1</v>
      </c>
      <c r="C3293" s="5" t="str">
        <f>IF(B3293=1,"SPOT","NO SPOT")</f>
        <v>SPOT</v>
      </c>
      <c r="D3293" s="15">
        <f>IF(C3293="NO SPOT",B3293/SUMIF($C$1:$C$6359,"NO SPOT",$B$1:$B$6359),0)</f>
        <v>0</v>
      </c>
      <c r="E3293" s="15">
        <f>SUM($D$2:D3293)</f>
        <v>1.0000000000000537</v>
      </c>
      <c r="F3293" s="6">
        <f>B3293/23078</f>
        <v>4.3331311205477081E-5</v>
      </c>
      <c r="G3293" s="4">
        <v>0</v>
      </c>
      <c r="H3293" s="4">
        <v>1</v>
      </c>
      <c r="I3293" s="4">
        <v>0</v>
      </c>
      <c r="J3293" s="4">
        <v>0</v>
      </c>
      <c r="K3293" s="4">
        <v>0</v>
      </c>
      <c r="L3293" s="4">
        <v>1</v>
      </c>
      <c r="M3293" s="4">
        <v>0</v>
      </c>
      <c r="N3293" s="4">
        <v>0</v>
      </c>
      <c r="O3293" s="13">
        <v>20027</v>
      </c>
      <c r="P3293" s="13">
        <v>42758</v>
      </c>
      <c r="Q3293" s="13">
        <v>6695</v>
      </c>
      <c r="R3293" s="13">
        <v>0</v>
      </c>
    </row>
    <row r="3294" spans="1:18" x14ac:dyDescent="0.25">
      <c r="A3294" s="2">
        <v>391008043001</v>
      </c>
      <c r="B3294" s="3">
        <v>1</v>
      </c>
      <c r="C3294" s="5" t="str">
        <f>IF(B3294=1,"SPOT","NO SPOT")</f>
        <v>SPOT</v>
      </c>
      <c r="D3294" s="15">
        <f>IF(C3294="NO SPOT",B3294/SUMIF($C$1:$C$6359,"NO SPOT",$B$1:$B$6359),0)</f>
        <v>0</v>
      </c>
      <c r="E3294" s="15">
        <f>SUM($D$2:D3294)</f>
        <v>1.0000000000000537</v>
      </c>
      <c r="F3294" s="6">
        <f>B3294/23078</f>
        <v>4.3331311205477081E-5</v>
      </c>
      <c r="G3294" s="4">
        <v>0</v>
      </c>
      <c r="H3294" s="4">
        <v>1</v>
      </c>
      <c r="I3294" s="4">
        <v>0</v>
      </c>
      <c r="J3294" s="4">
        <v>0</v>
      </c>
      <c r="K3294" s="4">
        <v>0</v>
      </c>
      <c r="L3294" s="4">
        <v>1</v>
      </c>
      <c r="M3294" s="4">
        <v>0</v>
      </c>
      <c r="N3294" s="4">
        <v>0</v>
      </c>
      <c r="O3294" s="13">
        <v>404</v>
      </c>
      <c r="P3294" s="13">
        <v>2313</v>
      </c>
      <c r="Q3294" s="13">
        <v>343</v>
      </c>
      <c r="R3294" s="13">
        <v>0</v>
      </c>
    </row>
    <row r="3295" spans="1:18" x14ac:dyDescent="0.25">
      <c r="A3295" s="2">
        <v>391017689001</v>
      </c>
      <c r="B3295" s="3">
        <v>1</v>
      </c>
      <c r="C3295" s="5" t="str">
        <f>IF(B3295=1,"SPOT","NO SPOT")</f>
        <v>SPOT</v>
      </c>
      <c r="D3295" s="15">
        <f>IF(C3295="NO SPOT",B3295/SUMIF($C$1:$C$6359,"NO SPOT",$B$1:$B$6359),0)</f>
        <v>0</v>
      </c>
      <c r="E3295" s="15">
        <f>SUM($D$2:D3295)</f>
        <v>1.0000000000000537</v>
      </c>
      <c r="F3295" s="6">
        <f>B3295/23078</f>
        <v>4.3331311205477081E-5</v>
      </c>
      <c r="G3295" s="4">
        <v>0</v>
      </c>
      <c r="H3295" s="4">
        <v>1</v>
      </c>
      <c r="I3295" s="4">
        <v>0</v>
      </c>
      <c r="J3295" s="4">
        <v>0</v>
      </c>
      <c r="K3295" s="4">
        <v>1</v>
      </c>
      <c r="L3295" s="4">
        <v>0</v>
      </c>
      <c r="M3295" s="4">
        <v>0</v>
      </c>
      <c r="N3295" s="4">
        <v>0</v>
      </c>
      <c r="O3295" s="13">
        <v>1042</v>
      </c>
      <c r="P3295" s="13">
        <v>31256</v>
      </c>
      <c r="Q3295" s="13">
        <v>3802</v>
      </c>
      <c r="R3295" s="13">
        <v>0</v>
      </c>
    </row>
    <row r="3296" spans="1:18" x14ac:dyDescent="0.25">
      <c r="A3296" s="2">
        <v>391017883001</v>
      </c>
      <c r="B3296" s="3">
        <v>1</v>
      </c>
      <c r="C3296" s="5" t="str">
        <f>IF(B3296=1,"SPOT","NO SPOT")</f>
        <v>SPOT</v>
      </c>
      <c r="D3296" s="15">
        <f>IF(C3296="NO SPOT",B3296/SUMIF($C$1:$C$6359,"NO SPOT",$B$1:$B$6359),0)</f>
        <v>0</v>
      </c>
      <c r="E3296" s="15">
        <f>SUM($D$2:D3296)</f>
        <v>1.0000000000000537</v>
      </c>
      <c r="F3296" s="6">
        <f>B3296/23078</f>
        <v>4.3331311205477081E-5</v>
      </c>
      <c r="G3296" s="4">
        <v>0</v>
      </c>
      <c r="H3296" s="4">
        <v>1</v>
      </c>
      <c r="I3296" s="4">
        <v>0</v>
      </c>
      <c r="J3296" s="4">
        <v>0</v>
      </c>
      <c r="K3296" s="4">
        <v>1</v>
      </c>
      <c r="L3296" s="4">
        <v>0</v>
      </c>
      <c r="M3296" s="4">
        <v>0</v>
      </c>
      <c r="N3296" s="4">
        <v>0</v>
      </c>
      <c r="O3296" s="13">
        <v>25000</v>
      </c>
      <c r="P3296" s="13">
        <v>87819</v>
      </c>
      <c r="Q3296" s="13">
        <v>10591</v>
      </c>
      <c r="R3296" s="13">
        <v>0</v>
      </c>
    </row>
    <row r="3297" spans="1:18" x14ac:dyDescent="0.25">
      <c r="A3297" s="2">
        <v>400298790001</v>
      </c>
      <c r="B3297" s="3">
        <v>1</v>
      </c>
      <c r="C3297" s="5" t="str">
        <f>IF(B3297=1,"SPOT","NO SPOT")</f>
        <v>SPOT</v>
      </c>
      <c r="D3297" s="15">
        <f>IF(C3297="NO SPOT",B3297/SUMIF($C$1:$C$6359,"NO SPOT",$B$1:$B$6359),0)</f>
        <v>0</v>
      </c>
      <c r="E3297" s="15">
        <f>SUM($D$2:D3297)</f>
        <v>1.0000000000000537</v>
      </c>
      <c r="F3297" s="6">
        <f>B3297/23078</f>
        <v>4.3331311205477081E-5</v>
      </c>
      <c r="G3297" s="4">
        <v>0</v>
      </c>
      <c r="H3297" s="4">
        <v>1</v>
      </c>
      <c r="I3297" s="4">
        <v>0</v>
      </c>
      <c r="J3297" s="4">
        <v>0</v>
      </c>
      <c r="K3297" s="4">
        <v>0</v>
      </c>
      <c r="L3297" s="4">
        <v>1</v>
      </c>
      <c r="M3297" s="4">
        <v>0</v>
      </c>
      <c r="N3297" s="4">
        <v>0</v>
      </c>
      <c r="O3297" s="13">
        <v>116</v>
      </c>
      <c r="P3297" s="13">
        <v>9312</v>
      </c>
      <c r="Q3297" s="13">
        <v>1423</v>
      </c>
      <c r="R3297" s="13">
        <v>931</v>
      </c>
    </row>
    <row r="3298" spans="1:18" x14ac:dyDescent="0.25">
      <c r="A3298" s="2">
        <v>400412102001</v>
      </c>
      <c r="B3298" s="3">
        <v>1</v>
      </c>
      <c r="C3298" s="5" t="str">
        <f>IF(B3298=1,"SPOT","NO SPOT")</f>
        <v>SPOT</v>
      </c>
      <c r="D3298" s="15">
        <f>IF(C3298="NO SPOT",B3298/SUMIF($C$1:$C$6359,"NO SPOT",$B$1:$B$6359),0)</f>
        <v>0</v>
      </c>
      <c r="E3298" s="15">
        <f>SUM($D$2:D3298)</f>
        <v>1.0000000000000537</v>
      </c>
      <c r="F3298" s="6">
        <f>B3298/23078</f>
        <v>4.3331311205477081E-5</v>
      </c>
      <c r="G3298" s="4">
        <v>0</v>
      </c>
      <c r="H3298" s="4">
        <v>1</v>
      </c>
      <c r="I3298" s="4">
        <v>0</v>
      </c>
      <c r="J3298" s="4">
        <v>0</v>
      </c>
      <c r="K3298" s="4">
        <v>1</v>
      </c>
      <c r="L3298" s="4">
        <v>0</v>
      </c>
      <c r="M3298" s="4">
        <v>0</v>
      </c>
      <c r="N3298" s="4">
        <v>0</v>
      </c>
      <c r="O3298" s="13">
        <v>22864</v>
      </c>
      <c r="P3298" s="13">
        <v>90760</v>
      </c>
      <c r="Q3298" s="13">
        <v>13123</v>
      </c>
      <c r="R3298" s="13">
        <v>0</v>
      </c>
    </row>
    <row r="3299" spans="1:18" x14ac:dyDescent="0.25">
      <c r="A3299" s="2">
        <v>400496626001</v>
      </c>
      <c r="B3299" s="3">
        <v>1</v>
      </c>
      <c r="C3299" s="5" t="str">
        <f>IF(B3299=1,"SPOT","NO SPOT")</f>
        <v>SPOT</v>
      </c>
      <c r="D3299" s="15">
        <f>IF(C3299="NO SPOT",B3299/SUMIF($C$1:$C$6359,"NO SPOT",$B$1:$B$6359),0)</f>
        <v>0</v>
      </c>
      <c r="E3299" s="15">
        <f>SUM($D$2:D3299)</f>
        <v>1.0000000000000537</v>
      </c>
      <c r="F3299" s="6">
        <f>B3299/23078</f>
        <v>4.3331311205477081E-5</v>
      </c>
      <c r="G3299" s="4">
        <v>0</v>
      </c>
      <c r="H3299" s="4">
        <v>1</v>
      </c>
      <c r="I3299" s="4">
        <v>0</v>
      </c>
      <c r="J3299" s="4">
        <v>0</v>
      </c>
      <c r="K3299" s="4">
        <v>0</v>
      </c>
      <c r="L3299" s="4">
        <v>1</v>
      </c>
      <c r="M3299" s="4">
        <v>0</v>
      </c>
      <c r="N3299" s="4">
        <v>0</v>
      </c>
      <c r="O3299" s="13">
        <v>9</v>
      </c>
      <c r="P3299" s="13">
        <v>10168</v>
      </c>
      <c r="Q3299" s="13">
        <v>1531</v>
      </c>
      <c r="R3299" s="13">
        <v>0</v>
      </c>
    </row>
    <row r="3300" spans="1:18" x14ac:dyDescent="0.25">
      <c r="A3300" s="2">
        <v>400606976001</v>
      </c>
      <c r="B3300" s="3">
        <v>1</v>
      </c>
      <c r="C3300" s="5" t="str">
        <f>IF(B3300=1,"SPOT","NO SPOT")</f>
        <v>SPOT</v>
      </c>
      <c r="D3300" s="15">
        <f>IF(C3300="NO SPOT",B3300/SUMIF($C$1:$C$6359,"NO SPOT",$B$1:$B$6359),0)</f>
        <v>0</v>
      </c>
      <c r="E3300" s="15">
        <f>SUM($D$2:D3300)</f>
        <v>1.0000000000000537</v>
      </c>
      <c r="F3300" s="6">
        <f>B3300/23078</f>
        <v>4.3331311205477081E-5</v>
      </c>
      <c r="G3300" s="4">
        <v>0</v>
      </c>
      <c r="H3300" s="4">
        <v>1</v>
      </c>
      <c r="I3300" s="4">
        <v>0</v>
      </c>
      <c r="J3300" s="4">
        <v>0</v>
      </c>
      <c r="K3300" s="4">
        <v>0</v>
      </c>
      <c r="L3300" s="4">
        <v>1</v>
      </c>
      <c r="M3300" s="4">
        <v>0</v>
      </c>
      <c r="N3300" s="4">
        <v>0</v>
      </c>
      <c r="O3300" s="13">
        <v>203</v>
      </c>
      <c r="P3300" s="13">
        <v>4945</v>
      </c>
      <c r="Q3300" s="13">
        <v>715</v>
      </c>
      <c r="R3300" s="13">
        <v>0</v>
      </c>
    </row>
    <row r="3301" spans="1:18" x14ac:dyDescent="0.25">
      <c r="A3301" s="2">
        <v>400608014001</v>
      </c>
      <c r="B3301" s="3">
        <v>1</v>
      </c>
      <c r="C3301" s="5" t="str">
        <f>IF(B3301=1,"SPOT","NO SPOT")</f>
        <v>SPOT</v>
      </c>
      <c r="D3301" s="15">
        <f>IF(C3301="NO SPOT",B3301/SUMIF($C$1:$C$6359,"NO SPOT",$B$1:$B$6359),0)</f>
        <v>0</v>
      </c>
      <c r="E3301" s="15">
        <f>SUM($D$2:D3301)</f>
        <v>1.0000000000000537</v>
      </c>
      <c r="F3301" s="6">
        <f>B3301/23078</f>
        <v>4.3331311205477081E-5</v>
      </c>
      <c r="G3301" s="4">
        <v>0</v>
      </c>
      <c r="H3301" s="4">
        <v>1</v>
      </c>
      <c r="I3301" s="4">
        <v>0</v>
      </c>
      <c r="J3301" s="4">
        <v>0</v>
      </c>
      <c r="K3301" s="4">
        <v>0</v>
      </c>
      <c r="L3301" s="4">
        <v>1</v>
      </c>
      <c r="M3301" s="4">
        <v>0</v>
      </c>
      <c r="N3301" s="4">
        <v>0</v>
      </c>
      <c r="O3301" s="13">
        <v>386</v>
      </c>
      <c r="P3301" s="13">
        <v>38677</v>
      </c>
      <c r="Q3301" s="13">
        <v>4664</v>
      </c>
      <c r="R3301" s="13">
        <v>0</v>
      </c>
    </row>
    <row r="3302" spans="1:18" x14ac:dyDescent="0.25">
      <c r="A3302" s="2">
        <v>400630968001</v>
      </c>
      <c r="B3302" s="3">
        <v>1</v>
      </c>
      <c r="C3302" s="5" t="str">
        <f>IF(B3302=1,"SPOT","NO SPOT")</f>
        <v>SPOT</v>
      </c>
      <c r="D3302" s="15">
        <f>IF(C3302="NO SPOT",B3302/SUMIF($C$1:$C$6359,"NO SPOT",$B$1:$B$6359),0)</f>
        <v>0</v>
      </c>
      <c r="E3302" s="15">
        <f>SUM($D$2:D3302)</f>
        <v>1.0000000000000537</v>
      </c>
      <c r="F3302" s="6">
        <f>B3302/23078</f>
        <v>4.3331311205477081E-5</v>
      </c>
      <c r="G3302" s="4">
        <v>0</v>
      </c>
      <c r="H3302" s="4">
        <v>1</v>
      </c>
      <c r="I3302" s="4">
        <v>0</v>
      </c>
      <c r="J3302" s="4">
        <v>0</v>
      </c>
      <c r="K3302" s="4">
        <v>0</v>
      </c>
      <c r="L3302" s="4">
        <v>1</v>
      </c>
      <c r="M3302" s="4">
        <v>0</v>
      </c>
      <c r="N3302" s="4">
        <v>0</v>
      </c>
      <c r="O3302" s="13">
        <v>440</v>
      </c>
      <c r="P3302" s="13">
        <v>12721</v>
      </c>
      <c r="Q3302" s="13">
        <v>1534</v>
      </c>
      <c r="R3302" s="13">
        <v>0</v>
      </c>
    </row>
    <row r="3303" spans="1:18" x14ac:dyDescent="0.25">
      <c r="A3303" s="2">
        <v>400776332001</v>
      </c>
      <c r="B3303" s="3">
        <v>1</v>
      </c>
      <c r="C3303" s="5" t="str">
        <f>IF(B3303=1,"SPOT","NO SPOT")</f>
        <v>SPOT</v>
      </c>
      <c r="D3303" s="15">
        <f>IF(C3303="NO SPOT",B3303/SUMIF($C$1:$C$6359,"NO SPOT",$B$1:$B$6359),0)</f>
        <v>0</v>
      </c>
      <c r="E3303" s="15">
        <f>SUM($D$2:D3303)</f>
        <v>1.0000000000000537</v>
      </c>
      <c r="F3303" s="6">
        <f>B3303/23078</f>
        <v>4.3331311205477081E-5</v>
      </c>
      <c r="G3303" s="4">
        <v>0</v>
      </c>
      <c r="H3303" s="4">
        <v>1</v>
      </c>
      <c r="I3303" s="4">
        <v>0</v>
      </c>
      <c r="J3303" s="4">
        <v>0</v>
      </c>
      <c r="K3303" s="4">
        <v>0</v>
      </c>
      <c r="L3303" s="4">
        <v>1</v>
      </c>
      <c r="M3303" s="4">
        <v>0</v>
      </c>
      <c r="N3303" s="4">
        <v>0</v>
      </c>
      <c r="O3303" s="13">
        <v>11</v>
      </c>
      <c r="P3303" s="13">
        <v>556</v>
      </c>
      <c r="Q3303" s="13">
        <v>86</v>
      </c>
      <c r="R3303" s="13">
        <v>0</v>
      </c>
    </row>
    <row r="3304" spans="1:18" x14ac:dyDescent="0.25">
      <c r="A3304" s="2">
        <v>400781563001</v>
      </c>
      <c r="B3304" s="3">
        <v>1</v>
      </c>
      <c r="C3304" s="5" t="str">
        <f>IF(B3304=1,"SPOT","NO SPOT")</f>
        <v>SPOT</v>
      </c>
      <c r="D3304" s="15">
        <f>IF(C3304="NO SPOT",B3304/SUMIF($C$1:$C$6359,"NO SPOT",$B$1:$B$6359),0)</f>
        <v>0</v>
      </c>
      <c r="E3304" s="15">
        <f>SUM($D$2:D3304)</f>
        <v>1.0000000000000537</v>
      </c>
      <c r="F3304" s="6">
        <f>B3304/23078</f>
        <v>4.3331311205477081E-5</v>
      </c>
      <c r="G3304" s="4">
        <v>0</v>
      </c>
      <c r="H3304" s="4">
        <v>1</v>
      </c>
      <c r="I3304" s="4">
        <v>0</v>
      </c>
      <c r="J3304" s="4">
        <v>0</v>
      </c>
      <c r="K3304" s="4">
        <v>1</v>
      </c>
      <c r="L3304" s="4">
        <v>0</v>
      </c>
      <c r="M3304" s="4">
        <v>0</v>
      </c>
      <c r="N3304" s="4">
        <v>0</v>
      </c>
      <c r="O3304" s="13">
        <v>53</v>
      </c>
      <c r="P3304" s="13">
        <v>1531</v>
      </c>
      <c r="Q3304" s="13">
        <v>193</v>
      </c>
      <c r="R3304" s="13">
        <v>0</v>
      </c>
    </row>
    <row r="3305" spans="1:18" x14ac:dyDescent="0.25">
      <c r="A3305" s="2">
        <v>400799961001</v>
      </c>
      <c r="B3305" s="3">
        <v>1</v>
      </c>
      <c r="C3305" s="5" t="str">
        <f>IF(B3305=1,"SPOT","NO SPOT")</f>
        <v>SPOT</v>
      </c>
      <c r="D3305" s="15">
        <f>IF(C3305="NO SPOT",B3305/SUMIF($C$1:$C$6359,"NO SPOT",$B$1:$B$6359),0)</f>
        <v>0</v>
      </c>
      <c r="E3305" s="15">
        <f>SUM($D$2:D3305)</f>
        <v>1.0000000000000537</v>
      </c>
      <c r="F3305" s="6">
        <f>B3305/23078</f>
        <v>4.3331311205477081E-5</v>
      </c>
      <c r="G3305" s="4">
        <v>0</v>
      </c>
      <c r="H3305" s="4">
        <v>1</v>
      </c>
      <c r="I3305" s="4">
        <v>0</v>
      </c>
      <c r="J3305" s="4">
        <v>0</v>
      </c>
      <c r="K3305" s="4">
        <v>0</v>
      </c>
      <c r="L3305" s="4">
        <v>1</v>
      </c>
      <c r="M3305" s="4">
        <v>0</v>
      </c>
      <c r="N3305" s="4">
        <v>0</v>
      </c>
      <c r="O3305" s="13">
        <v>849</v>
      </c>
      <c r="P3305" s="13">
        <v>1214</v>
      </c>
      <c r="Q3305" s="13">
        <v>161</v>
      </c>
      <c r="R3305" s="13">
        <v>0</v>
      </c>
    </row>
    <row r="3306" spans="1:18" x14ac:dyDescent="0.25">
      <c r="A3306" s="2">
        <v>400808523001</v>
      </c>
      <c r="B3306" s="3">
        <v>1</v>
      </c>
      <c r="C3306" s="5" t="str">
        <f>IF(B3306=1,"SPOT","NO SPOT")</f>
        <v>SPOT</v>
      </c>
      <c r="D3306" s="15">
        <f>IF(C3306="NO SPOT",B3306/SUMIF($C$1:$C$6359,"NO SPOT",$B$1:$B$6359),0)</f>
        <v>0</v>
      </c>
      <c r="E3306" s="15">
        <f>SUM($D$2:D3306)</f>
        <v>1.0000000000000537</v>
      </c>
      <c r="F3306" s="6">
        <f>B3306/23078</f>
        <v>4.3331311205477081E-5</v>
      </c>
      <c r="G3306" s="4">
        <v>0</v>
      </c>
      <c r="H3306" s="4">
        <v>1</v>
      </c>
      <c r="I3306" s="4">
        <v>0</v>
      </c>
      <c r="J3306" s="4">
        <v>0</v>
      </c>
      <c r="K3306" s="4">
        <v>1</v>
      </c>
      <c r="L3306" s="4">
        <v>0</v>
      </c>
      <c r="M3306" s="4">
        <v>0</v>
      </c>
      <c r="N3306" s="4">
        <v>0</v>
      </c>
      <c r="O3306" s="13">
        <v>250</v>
      </c>
      <c r="P3306" s="13">
        <v>31325</v>
      </c>
      <c r="Q3306" s="13">
        <v>3777</v>
      </c>
      <c r="R3306" s="13">
        <v>0</v>
      </c>
    </row>
    <row r="3307" spans="1:18" x14ac:dyDescent="0.25">
      <c r="A3307" s="2">
        <v>400879185001</v>
      </c>
      <c r="B3307" s="3">
        <v>1</v>
      </c>
      <c r="C3307" s="5" t="str">
        <f>IF(B3307=1,"SPOT","NO SPOT")</f>
        <v>SPOT</v>
      </c>
      <c r="D3307" s="15">
        <f>IF(C3307="NO SPOT",B3307/SUMIF($C$1:$C$6359,"NO SPOT",$B$1:$B$6359),0)</f>
        <v>0</v>
      </c>
      <c r="E3307" s="15">
        <f>SUM($D$2:D3307)</f>
        <v>1.0000000000000537</v>
      </c>
      <c r="F3307" s="6">
        <f>B3307/23078</f>
        <v>4.3331311205477081E-5</v>
      </c>
      <c r="G3307" s="4">
        <v>0</v>
      </c>
      <c r="H3307" s="4">
        <v>0</v>
      </c>
      <c r="I3307" s="4">
        <v>1</v>
      </c>
      <c r="J3307" s="4">
        <v>1</v>
      </c>
      <c r="K3307" s="4">
        <v>0</v>
      </c>
      <c r="L3307" s="4">
        <v>0</v>
      </c>
      <c r="M3307" s="4">
        <v>0</v>
      </c>
      <c r="N3307" s="4">
        <v>0</v>
      </c>
      <c r="O3307" s="13">
        <v>90</v>
      </c>
      <c r="P3307" s="13">
        <v>10120</v>
      </c>
      <c r="Q3307" s="13">
        <v>1220</v>
      </c>
      <c r="R3307" s="13">
        <v>0</v>
      </c>
    </row>
    <row r="3308" spans="1:18" x14ac:dyDescent="0.25">
      <c r="A3308" s="2">
        <v>400951778001</v>
      </c>
      <c r="B3308" s="3">
        <v>1</v>
      </c>
      <c r="C3308" s="5" t="str">
        <f>IF(B3308=1,"SPOT","NO SPOT")</f>
        <v>SPOT</v>
      </c>
      <c r="D3308" s="15">
        <f>IF(C3308="NO SPOT",B3308/SUMIF($C$1:$C$6359,"NO SPOT",$B$1:$B$6359),0)</f>
        <v>0</v>
      </c>
      <c r="E3308" s="15">
        <f>SUM($D$2:D3308)</f>
        <v>1.0000000000000537</v>
      </c>
      <c r="F3308" s="6">
        <f>B3308/23078</f>
        <v>4.3331311205477081E-5</v>
      </c>
      <c r="G3308" s="4">
        <v>0</v>
      </c>
      <c r="H3308" s="4">
        <v>1</v>
      </c>
      <c r="I3308" s="4">
        <v>0</v>
      </c>
      <c r="J3308" s="4">
        <v>0</v>
      </c>
      <c r="K3308" s="4">
        <v>0</v>
      </c>
      <c r="L3308" s="4">
        <v>1</v>
      </c>
      <c r="M3308" s="4">
        <v>0</v>
      </c>
      <c r="N3308" s="4">
        <v>0</v>
      </c>
      <c r="O3308" s="13">
        <v>1570</v>
      </c>
      <c r="P3308" s="13">
        <v>25454</v>
      </c>
      <c r="Q3308" s="13">
        <v>5869</v>
      </c>
      <c r="R3308" s="13">
        <v>0</v>
      </c>
    </row>
    <row r="3309" spans="1:18" x14ac:dyDescent="0.25">
      <c r="A3309" s="2">
        <v>400991469001</v>
      </c>
      <c r="B3309" s="3">
        <v>1</v>
      </c>
      <c r="C3309" s="5" t="str">
        <f>IF(B3309=1,"SPOT","NO SPOT")</f>
        <v>SPOT</v>
      </c>
      <c r="D3309" s="15">
        <f>IF(C3309="NO SPOT",B3309/SUMIF($C$1:$C$6359,"NO SPOT",$B$1:$B$6359),0)</f>
        <v>0</v>
      </c>
      <c r="E3309" s="15">
        <f>SUM($D$2:D3309)</f>
        <v>1.0000000000000537</v>
      </c>
      <c r="F3309" s="6">
        <f>B3309/23078</f>
        <v>4.3331311205477081E-5</v>
      </c>
      <c r="G3309" s="4">
        <v>0</v>
      </c>
      <c r="H3309" s="4">
        <v>1</v>
      </c>
      <c r="I3309" s="4">
        <v>0</v>
      </c>
      <c r="J3309" s="4">
        <v>0</v>
      </c>
      <c r="K3309" s="4">
        <v>1</v>
      </c>
      <c r="L3309" s="4">
        <v>0</v>
      </c>
      <c r="M3309" s="4">
        <v>0</v>
      </c>
      <c r="N3309" s="4">
        <v>0</v>
      </c>
      <c r="O3309" s="13">
        <v>16566</v>
      </c>
      <c r="P3309" s="13">
        <v>39486</v>
      </c>
      <c r="Q3309" s="13">
        <v>5472</v>
      </c>
      <c r="R3309" s="13">
        <v>0</v>
      </c>
    </row>
    <row r="3310" spans="1:18" x14ac:dyDescent="0.25">
      <c r="A3310" s="2">
        <v>400995460001</v>
      </c>
      <c r="B3310" s="3">
        <v>1</v>
      </c>
      <c r="C3310" s="5" t="str">
        <f>IF(B3310=1,"SPOT","NO SPOT")</f>
        <v>SPOT</v>
      </c>
      <c r="D3310" s="15">
        <f>IF(C3310="NO SPOT",B3310/SUMIF($C$1:$C$6359,"NO SPOT",$B$1:$B$6359),0)</f>
        <v>0</v>
      </c>
      <c r="E3310" s="15">
        <f>SUM($D$2:D3310)</f>
        <v>1.0000000000000537</v>
      </c>
      <c r="F3310" s="6">
        <f>B3310/23078</f>
        <v>4.3331311205477081E-5</v>
      </c>
      <c r="G3310" s="4">
        <v>0</v>
      </c>
      <c r="H3310" s="4">
        <v>1</v>
      </c>
      <c r="I3310" s="4">
        <v>0</v>
      </c>
      <c r="J3310" s="4">
        <v>1</v>
      </c>
      <c r="K3310" s="4">
        <v>0</v>
      </c>
      <c r="L3310" s="4">
        <v>0</v>
      </c>
      <c r="M3310" s="4">
        <v>0</v>
      </c>
      <c r="N3310" s="4">
        <v>0</v>
      </c>
      <c r="O3310" s="13">
        <v>191</v>
      </c>
      <c r="P3310" s="13">
        <v>5048</v>
      </c>
      <c r="Q3310" s="13">
        <v>608</v>
      </c>
      <c r="R3310" s="13">
        <v>0</v>
      </c>
    </row>
    <row r="3311" spans="1:18" x14ac:dyDescent="0.25">
      <c r="A3311" s="2">
        <v>400997649001</v>
      </c>
      <c r="B3311" s="3">
        <v>1</v>
      </c>
      <c r="C3311" s="5" t="str">
        <f>IF(B3311=1,"SPOT","NO SPOT")</f>
        <v>SPOT</v>
      </c>
      <c r="D3311" s="15">
        <f>IF(C3311="NO SPOT",B3311/SUMIF($C$1:$C$6359,"NO SPOT",$B$1:$B$6359),0)</f>
        <v>0</v>
      </c>
      <c r="E3311" s="15">
        <f>SUM($D$2:D3311)</f>
        <v>1.0000000000000537</v>
      </c>
      <c r="F3311" s="6">
        <f>B3311/23078</f>
        <v>4.3331311205477081E-5</v>
      </c>
      <c r="G3311" s="4">
        <v>0</v>
      </c>
      <c r="H3311" s="4">
        <v>1</v>
      </c>
      <c r="I3311" s="4">
        <v>0</v>
      </c>
      <c r="J3311" s="4">
        <v>0</v>
      </c>
      <c r="K3311" s="4">
        <v>0</v>
      </c>
      <c r="L3311" s="4">
        <v>1</v>
      </c>
      <c r="M3311" s="4">
        <v>0</v>
      </c>
      <c r="N3311" s="4">
        <v>0</v>
      </c>
      <c r="O3311" s="13">
        <v>1026</v>
      </c>
      <c r="P3311" s="13">
        <v>2000</v>
      </c>
      <c r="Q3311" s="13">
        <v>241</v>
      </c>
      <c r="R3311" s="13">
        <v>0</v>
      </c>
    </row>
    <row r="3312" spans="1:18" x14ac:dyDescent="0.25">
      <c r="A3312" s="2">
        <v>401006192001</v>
      </c>
      <c r="B3312" s="3">
        <v>1</v>
      </c>
      <c r="C3312" s="5" t="str">
        <f>IF(B3312=1,"SPOT","NO SPOT")</f>
        <v>SPOT</v>
      </c>
      <c r="D3312" s="15">
        <f>IF(C3312="NO SPOT",B3312/SUMIF($C$1:$C$6359,"NO SPOT",$B$1:$B$6359),0)</f>
        <v>0</v>
      </c>
      <c r="E3312" s="15">
        <f>SUM($D$2:D3312)</f>
        <v>1.0000000000000537</v>
      </c>
      <c r="F3312" s="6">
        <f>B3312/23078</f>
        <v>4.3331311205477081E-5</v>
      </c>
      <c r="G3312" s="4">
        <v>0</v>
      </c>
      <c r="H3312" s="4">
        <v>1</v>
      </c>
      <c r="I3312" s="4">
        <v>0</v>
      </c>
      <c r="J3312" s="4">
        <v>0</v>
      </c>
      <c r="K3312" s="4">
        <v>1</v>
      </c>
      <c r="L3312" s="4">
        <v>0</v>
      </c>
      <c r="M3312" s="4">
        <v>0</v>
      </c>
      <c r="N3312" s="4">
        <v>0</v>
      </c>
      <c r="O3312" s="13">
        <v>45150</v>
      </c>
      <c r="P3312" s="13">
        <v>83303</v>
      </c>
      <c r="Q3312" s="13">
        <v>12045</v>
      </c>
      <c r="R3312" s="13">
        <v>0</v>
      </c>
    </row>
    <row r="3313" spans="1:18" x14ac:dyDescent="0.25">
      <c r="A3313" s="2">
        <v>401281423001</v>
      </c>
      <c r="B3313" s="3">
        <v>1</v>
      </c>
      <c r="C3313" s="5" t="str">
        <f>IF(B3313=1,"SPOT","NO SPOT")</f>
        <v>SPOT</v>
      </c>
      <c r="D3313" s="15">
        <f>IF(C3313="NO SPOT",B3313/SUMIF($C$1:$C$6359,"NO SPOT",$B$1:$B$6359),0)</f>
        <v>0</v>
      </c>
      <c r="E3313" s="15">
        <f>SUM($D$2:D3313)</f>
        <v>1.0000000000000537</v>
      </c>
      <c r="F3313" s="6">
        <f>B3313/23078</f>
        <v>4.3331311205477081E-5</v>
      </c>
      <c r="G3313" s="4">
        <v>0</v>
      </c>
      <c r="H3313" s="4">
        <v>1</v>
      </c>
      <c r="I3313" s="4">
        <v>0</v>
      </c>
      <c r="J3313" s="4">
        <v>0</v>
      </c>
      <c r="K3313" s="4">
        <v>0</v>
      </c>
      <c r="L3313" s="4">
        <v>1</v>
      </c>
      <c r="M3313" s="4">
        <v>0</v>
      </c>
      <c r="N3313" s="4">
        <v>0</v>
      </c>
      <c r="O3313" s="13">
        <v>131</v>
      </c>
      <c r="P3313" s="13">
        <v>1996</v>
      </c>
      <c r="Q3313" s="13">
        <v>311</v>
      </c>
      <c r="R3313" s="13">
        <v>0</v>
      </c>
    </row>
    <row r="3314" spans="1:18" x14ac:dyDescent="0.25">
      <c r="A3314" s="2">
        <v>401328034001</v>
      </c>
      <c r="B3314" s="3">
        <v>1</v>
      </c>
      <c r="C3314" s="5" t="str">
        <f>IF(B3314=1,"SPOT","NO SPOT")</f>
        <v>SPOT</v>
      </c>
      <c r="D3314" s="15">
        <f>IF(C3314="NO SPOT",B3314/SUMIF($C$1:$C$6359,"NO SPOT",$B$1:$B$6359),0)</f>
        <v>0</v>
      </c>
      <c r="E3314" s="15">
        <f>SUM($D$2:D3314)</f>
        <v>1.0000000000000537</v>
      </c>
      <c r="F3314" s="6">
        <f>B3314/23078</f>
        <v>4.3331311205477081E-5</v>
      </c>
      <c r="G3314" s="4">
        <v>0</v>
      </c>
      <c r="H3314" s="4">
        <v>1</v>
      </c>
      <c r="I3314" s="4">
        <v>0</v>
      </c>
      <c r="J3314" s="4">
        <v>0</v>
      </c>
      <c r="K3314" s="4">
        <v>0</v>
      </c>
      <c r="L3314" s="4">
        <v>1</v>
      </c>
      <c r="M3314" s="4">
        <v>0</v>
      </c>
      <c r="N3314" s="4">
        <v>0</v>
      </c>
      <c r="O3314" s="13">
        <v>1935</v>
      </c>
      <c r="P3314" s="13">
        <v>25190</v>
      </c>
      <c r="Q3314" s="13">
        <v>5381</v>
      </c>
      <c r="R3314" s="13">
        <v>0</v>
      </c>
    </row>
    <row r="3315" spans="1:18" x14ac:dyDescent="0.25">
      <c r="A3315" s="2">
        <v>401387790001</v>
      </c>
      <c r="B3315" s="3">
        <v>1</v>
      </c>
      <c r="C3315" s="5" t="str">
        <f>IF(B3315=1,"SPOT","NO SPOT")</f>
        <v>SPOT</v>
      </c>
      <c r="D3315" s="15">
        <f>IF(C3315="NO SPOT",B3315/SUMIF($C$1:$C$6359,"NO SPOT",$B$1:$B$6359),0)</f>
        <v>0</v>
      </c>
      <c r="E3315" s="15">
        <f>SUM($D$2:D3315)</f>
        <v>1.0000000000000537</v>
      </c>
      <c r="F3315" s="6">
        <f>B3315/23078</f>
        <v>4.3331311205477081E-5</v>
      </c>
      <c r="G3315" s="4">
        <v>0</v>
      </c>
      <c r="H3315" s="4">
        <v>1</v>
      </c>
      <c r="I3315" s="4">
        <v>0</v>
      </c>
      <c r="J3315" s="4">
        <v>0</v>
      </c>
      <c r="K3315" s="4">
        <v>0</v>
      </c>
      <c r="L3315" s="4">
        <v>1</v>
      </c>
      <c r="M3315" s="4">
        <v>0</v>
      </c>
      <c r="N3315" s="4">
        <v>0</v>
      </c>
      <c r="O3315" s="13">
        <v>57</v>
      </c>
      <c r="P3315" s="13">
        <v>5819</v>
      </c>
      <c r="Q3315" s="13">
        <v>701</v>
      </c>
      <c r="R3315" s="13">
        <v>0</v>
      </c>
    </row>
    <row r="3316" spans="1:18" x14ac:dyDescent="0.25">
      <c r="A3316" s="2">
        <v>401399647001</v>
      </c>
      <c r="B3316" s="3">
        <v>1</v>
      </c>
      <c r="C3316" s="5" t="str">
        <f>IF(B3316=1,"SPOT","NO SPOT")</f>
        <v>SPOT</v>
      </c>
      <c r="D3316" s="15">
        <f>IF(C3316="NO SPOT",B3316/SUMIF($C$1:$C$6359,"NO SPOT",$B$1:$B$6359),0)</f>
        <v>0</v>
      </c>
      <c r="E3316" s="15">
        <f>SUM($D$2:D3316)</f>
        <v>1.0000000000000537</v>
      </c>
      <c r="F3316" s="6">
        <f>B3316/23078</f>
        <v>4.3331311205477081E-5</v>
      </c>
      <c r="G3316" s="4">
        <v>0</v>
      </c>
      <c r="H3316" s="4">
        <v>1</v>
      </c>
      <c r="I3316" s="4">
        <v>0</v>
      </c>
      <c r="J3316" s="4">
        <v>0</v>
      </c>
      <c r="K3316" s="4">
        <v>0</v>
      </c>
      <c r="L3316" s="4">
        <v>1</v>
      </c>
      <c r="M3316" s="4">
        <v>0</v>
      </c>
      <c r="N3316" s="4">
        <v>0</v>
      </c>
      <c r="O3316" s="13">
        <v>216</v>
      </c>
      <c r="P3316" s="13">
        <v>7610</v>
      </c>
      <c r="Q3316" s="13">
        <v>1243</v>
      </c>
      <c r="R3316" s="13">
        <v>761</v>
      </c>
    </row>
    <row r="3317" spans="1:18" x14ac:dyDescent="0.25">
      <c r="A3317" s="2">
        <v>401445028001</v>
      </c>
      <c r="B3317" s="3">
        <v>1</v>
      </c>
      <c r="C3317" s="5" t="str">
        <f>IF(B3317=1,"SPOT","NO SPOT")</f>
        <v>SPOT</v>
      </c>
      <c r="D3317" s="15">
        <f>IF(C3317="NO SPOT",B3317/SUMIF($C$1:$C$6359,"NO SPOT",$B$1:$B$6359),0)</f>
        <v>0</v>
      </c>
      <c r="E3317" s="15">
        <f>SUM($D$2:D3317)</f>
        <v>1.0000000000000537</v>
      </c>
      <c r="F3317" s="6">
        <f>B3317/23078</f>
        <v>4.3331311205477081E-5</v>
      </c>
      <c r="G3317" s="4">
        <v>0</v>
      </c>
      <c r="H3317" s="4">
        <v>1</v>
      </c>
      <c r="I3317" s="4">
        <v>0</v>
      </c>
      <c r="J3317" s="4">
        <v>0</v>
      </c>
      <c r="K3317" s="4">
        <v>0</v>
      </c>
      <c r="L3317" s="4">
        <v>1</v>
      </c>
      <c r="M3317" s="4">
        <v>0</v>
      </c>
      <c r="N3317" s="4">
        <v>0</v>
      </c>
      <c r="O3317" s="13">
        <v>5760</v>
      </c>
      <c r="P3317" s="13">
        <v>1746</v>
      </c>
      <c r="Q3317" s="13">
        <v>328</v>
      </c>
      <c r="R3317" s="13">
        <v>87</v>
      </c>
    </row>
    <row r="3318" spans="1:18" x14ac:dyDescent="0.25">
      <c r="A3318" s="2">
        <v>401637442001</v>
      </c>
      <c r="B3318" s="3">
        <v>1</v>
      </c>
      <c r="C3318" s="5" t="str">
        <f>IF(B3318=1,"SPOT","NO SPOT")</f>
        <v>SPOT</v>
      </c>
      <c r="D3318" s="15">
        <f>IF(C3318="NO SPOT",B3318/SUMIF($C$1:$C$6359,"NO SPOT",$B$1:$B$6359),0)</f>
        <v>0</v>
      </c>
      <c r="E3318" s="15">
        <f>SUM($D$2:D3318)</f>
        <v>1.0000000000000537</v>
      </c>
      <c r="F3318" s="6">
        <f>B3318/23078</f>
        <v>4.3331311205477081E-5</v>
      </c>
      <c r="G3318" s="4">
        <v>0</v>
      </c>
      <c r="H3318" s="4">
        <v>1</v>
      </c>
      <c r="I3318" s="4">
        <v>0</v>
      </c>
      <c r="J3318" s="4">
        <v>0</v>
      </c>
      <c r="K3318" s="4">
        <v>0</v>
      </c>
      <c r="L3318" s="4">
        <v>1</v>
      </c>
      <c r="M3318" s="4">
        <v>0</v>
      </c>
      <c r="N3318" s="4">
        <v>0</v>
      </c>
      <c r="O3318" s="13">
        <v>8478</v>
      </c>
      <c r="P3318" s="13">
        <v>17664</v>
      </c>
      <c r="Q3318" s="13">
        <v>2448</v>
      </c>
      <c r="R3318" s="13">
        <v>0</v>
      </c>
    </row>
    <row r="3319" spans="1:18" x14ac:dyDescent="0.25">
      <c r="A3319" s="2">
        <v>490042571001</v>
      </c>
      <c r="B3319" s="3">
        <v>1</v>
      </c>
      <c r="C3319" s="5" t="str">
        <f>IF(B3319=1,"SPOT","NO SPOT")</f>
        <v>SPOT</v>
      </c>
      <c r="D3319" s="15">
        <f>IF(C3319="NO SPOT",B3319/SUMIF($C$1:$C$6359,"NO SPOT",$B$1:$B$6359),0)</f>
        <v>0</v>
      </c>
      <c r="E3319" s="15">
        <f>SUM($D$2:D3319)</f>
        <v>1.0000000000000537</v>
      </c>
      <c r="F3319" s="6">
        <f>B3319/23078</f>
        <v>4.3331311205477081E-5</v>
      </c>
      <c r="G3319" s="4">
        <v>0</v>
      </c>
      <c r="H3319" s="4">
        <v>1</v>
      </c>
      <c r="I3319" s="4">
        <v>0</v>
      </c>
      <c r="J3319" s="4">
        <v>0</v>
      </c>
      <c r="K3319" s="4">
        <v>0</v>
      </c>
      <c r="L3319" s="4">
        <v>1</v>
      </c>
      <c r="M3319" s="4">
        <v>0</v>
      </c>
      <c r="N3319" s="4">
        <v>0</v>
      </c>
      <c r="O3319" s="13">
        <v>8490</v>
      </c>
      <c r="P3319" s="13">
        <v>1834</v>
      </c>
      <c r="Q3319" s="13">
        <v>385</v>
      </c>
      <c r="R3319" s="13">
        <v>91</v>
      </c>
    </row>
    <row r="3320" spans="1:18" x14ac:dyDescent="0.25">
      <c r="A3320" s="2">
        <v>491500972001</v>
      </c>
      <c r="B3320" s="3">
        <v>1</v>
      </c>
      <c r="C3320" s="5" t="str">
        <f>IF(B3320=1,"SPOT","NO SPOT")</f>
        <v>SPOT</v>
      </c>
      <c r="D3320" s="15">
        <f>IF(C3320="NO SPOT",B3320/SUMIF($C$1:$C$6359,"NO SPOT",$B$1:$B$6359),0)</f>
        <v>0</v>
      </c>
      <c r="E3320" s="15">
        <f>SUM($D$2:D3320)</f>
        <v>1.0000000000000537</v>
      </c>
      <c r="F3320" s="6">
        <f>B3320/23078</f>
        <v>4.3331311205477081E-5</v>
      </c>
      <c r="G3320" s="4">
        <v>0</v>
      </c>
      <c r="H3320" s="4">
        <v>1</v>
      </c>
      <c r="I3320" s="4">
        <v>0</v>
      </c>
      <c r="J3320" s="4">
        <v>0</v>
      </c>
      <c r="K3320" s="4">
        <v>0</v>
      </c>
      <c r="L3320" s="4">
        <v>1</v>
      </c>
      <c r="M3320" s="4">
        <v>0</v>
      </c>
      <c r="N3320" s="4">
        <v>0</v>
      </c>
      <c r="O3320" s="13">
        <v>365</v>
      </c>
      <c r="P3320" s="13">
        <v>4898</v>
      </c>
      <c r="Q3320" s="13">
        <v>600</v>
      </c>
      <c r="R3320" s="13">
        <v>0</v>
      </c>
    </row>
    <row r="3321" spans="1:18" x14ac:dyDescent="0.25">
      <c r="A3321" s="2">
        <v>500534474001</v>
      </c>
      <c r="B3321" s="3">
        <v>1</v>
      </c>
      <c r="C3321" s="5" t="str">
        <f>IF(B3321=1,"SPOT","NO SPOT")</f>
        <v>SPOT</v>
      </c>
      <c r="D3321" s="15">
        <f>IF(C3321="NO SPOT",B3321/SUMIF($C$1:$C$6359,"NO SPOT",$B$1:$B$6359),0)</f>
        <v>0</v>
      </c>
      <c r="E3321" s="15">
        <f>SUM($D$2:D3321)</f>
        <v>1.0000000000000537</v>
      </c>
      <c r="F3321" s="6">
        <f>B3321/23078</f>
        <v>4.3331311205477081E-5</v>
      </c>
      <c r="G3321" s="4">
        <v>0</v>
      </c>
      <c r="H3321" s="4">
        <v>1</v>
      </c>
      <c r="I3321" s="4">
        <v>0</v>
      </c>
      <c r="J3321" s="4">
        <v>1</v>
      </c>
      <c r="K3321" s="4">
        <v>0</v>
      </c>
      <c r="L3321" s="4">
        <v>0</v>
      </c>
      <c r="M3321" s="4">
        <v>0</v>
      </c>
      <c r="N3321" s="4">
        <v>0</v>
      </c>
      <c r="O3321" s="13">
        <v>500</v>
      </c>
      <c r="P3321" s="13">
        <v>10677</v>
      </c>
      <c r="Q3321" s="13">
        <v>1590</v>
      </c>
      <c r="R3321" s="13">
        <v>0</v>
      </c>
    </row>
    <row r="3322" spans="1:18" x14ac:dyDescent="0.25">
      <c r="A3322" s="2">
        <v>500687322001</v>
      </c>
      <c r="B3322" s="3">
        <v>1</v>
      </c>
      <c r="C3322" s="5" t="str">
        <f>IF(B3322=1,"SPOT","NO SPOT")</f>
        <v>SPOT</v>
      </c>
      <c r="D3322" s="15">
        <f>IF(C3322="NO SPOT",B3322/SUMIF($C$1:$C$6359,"NO SPOT",$B$1:$B$6359),0)</f>
        <v>0</v>
      </c>
      <c r="E3322" s="15">
        <f>SUM($D$2:D3322)</f>
        <v>1.0000000000000537</v>
      </c>
      <c r="F3322" s="6">
        <f>B3322/23078</f>
        <v>4.3331311205477081E-5</v>
      </c>
      <c r="G3322" s="4">
        <v>0</v>
      </c>
      <c r="H3322" s="4">
        <v>1</v>
      </c>
      <c r="I3322" s="4">
        <v>0</v>
      </c>
      <c r="J3322" s="4">
        <v>0</v>
      </c>
      <c r="K3322" s="4">
        <v>0</v>
      </c>
      <c r="L3322" s="4">
        <v>1</v>
      </c>
      <c r="M3322" s="4">
        <v>0</v>
      </c>
      <c r="N3322" s="4">
        <v>0</v>
      </c>
      <c r="O3322" s="13">
        <v>139</v>
      </c>
      <c r="P3322" s="13">
        <v>7966</v>
      </c>
      <c r="Q3322" s="13">
        <v>1148</v>
      </c>
      <c r="R3322" s="13">
        <v>0</v>
      </c>
    </row>
    <row r="3323" spans="1:18" x14ac:dyDescent="0.25">
      <c r="A3323" s="2">
        <v>500954821001</v>
      </c>
      <c r="B3323" s="3">
        <v>1</v>
      </c>
      <c r="C3323" s="5" t="str">
        <f>IF(B3323=1,"SPOT","NO SPOT")</f>
        <v>SPOT</v>
      </c>
      <c r="D3323" s="15">
        <f>IF(C3323="NO SPOT",B3323/SUMIF($C$1:$C$6359,"NO SPOT",$B$1:$B$6359),0)</f>
        <v>0</v>
      </c>
      <c r="E3323" s="15">
        <f>SUM($D$2:D3323)</f>
        <v>1.0000000000000537</v>
      </c>
      <c r="F3323" s="6">
        <f>B3323/23078</f>
        <v>4.3331311205477081E-5</v>
      </c>
      <c r="G3323" s="4">
        <v>0</v>
      </c>
      <c r="H3323" s="4">
        <v>1</v>
      </c>
      <c r="I3323" s="4">
        <v>0</v>
      </c>
      <c r="J3323" s="4">
        <v>0</v>
      </c>
      <c r="K3323" s="4">
        <v>0</v>
      </c>
      <c r="L3323" s="4">
        <v>1</v>
      </c>
      <c r="M3323" s="4">
        <v>0</v>
      </c>
      <c r="N3323" s="4">
        <v>0</v>
      </c>
      <c r="O3323" s="13">
        <v>995</v>
      </c>
      <c r="P3323" s="13">
        <v>8679</v>
      </c>
      <c r="Q3323" s="13">
        <v>1327</v>
      </c>
      <c r="R3323" s="13">
        <v>0</v>
      </c>
    </row>
    <row r="3324" spans="1:18" x14ac:dyDescent="0.25">
      <c r="A3324" s="2">
        <v>501240709001</v>
      </c>
      <c r="B3324" s="3">
        <v>1</v>
      </c>
      <c r="C3324" s="5" t="str">
        <f>IF(B3324=1,"SPOT","NO SPOT")</f>
        <v>SPOT</v>
      </c>
      <c r="D3324" s="15">
        <f>IF(C3324="NO SPOT",B3324/SUMIF($C$1:$C$6359,"NO SPOT",$B$1:$B$6359),0)</f>
        <v>0</v>
      </c>
      <c r="E3324" s="15">
        <f>SUM($D$2:D3324)</f>
        <v>1.0000000000000537</v>
      </c>
      <c r="F3324" s="6">
        <f>B3324/23078</f>
        <v>4.3331311205477081E-5</v>
      </c>
      <c r="G3324" s="4">
        <v>0</v>
      </c>
      <c r="H3324" s="4">
        <v>1</v>
      </c>
      <c r="I3324" s="4">
        <v>0</v>
      </c>
      <c r="J3324" s="4">
        <v>0</v>
      </c>
      <c r="K3324" s="4">
        <v>0</v>
      </c>
      <c r="L3324" s="4">
        <v>1</v>
      </c>
      <c r="M3324" s="4">
        <v>0</v>
      </c>
      <c r="N3324" s="4">
        <v>0</v>
      </c>
      <c r="O3324" s="13">
        <v>2380</v>
      </c>
      <c r="P3324" s="13">
        <v>11774</v>
      </c>
      <c r="Q3324" s="13">
        <v>1773</v>
      </c>
      <c r="R3324" s="13">
        <v>0</v>
      </c>
    </row>
    <row r="3325" spans="1:18" x14ac:dyDescent="0.25">
      <c r="A3325" s="2">
        <v>501320741001</v>
      </c>
      <c r="B3325" s="3">
        <v>1</v>
      </c>
      <c r="C3325" s="5" t="str">
        <f>IF(B3325=1,"SPOT","NO SPOT")</f>
        <v>SPOT</v>
      </c>
      <c r="D3325" s="15">
        <f>IF(C3325="NO SPOT",B3325/SUMIF($C$1:$C$6359,"NO SPOT",$B$1:$B$6359),0)</f>
        <v>0</v>
      </c>
      <c r="E3325" s="15">
        <f>SUM($D$2:D3325)</f>
        <v>1.0000000000000537</v>
      </c>
      <c r="F3325" s="6">
        <f>B3325/23078</f>
        <v>4.3331311205477081E-5</v>
      </c>
      <c r="G3325" s="4">
        <v>0</v>
      </c>
      <c r="H3325" s="4">
        <v>1</v>
      </c>
      <c r="I3325" s="4">
        <v>0</v>
      </c>
      <c r="J3325" s="4">
        <v>0</v>
      </c>
      <c r="K3325" s="4">
        <v>0</v>
      </c>
      <c r="L3325" s="4">
        <v>1</v>
      </c>
      <c r="M3325" s="4">
        <v>0</v>
      </c>
      <c r="N3325" s="4">
        <v>0</v>
      </c>
      <c r="O3325" s="13">
        <v>1853</v>
      </c>
      <c r="P3325" s="13">
        <v>5399</v>
      </c>
      <c r="Q3325" s="13">
        <v>748</v>
      </c>
      <c r="R3325" s="13">
        <v>0</v>
      </c>
    </row>
    <row r="3326" spans="1:18" x14ac:dyDescent="0.25">
      <c r="A3326" s="2">
        <v>501419360001</v>
      </c>
      <c r="B3326" s="3">
        <v>1</v>
      </c>
      <c r="C3326" s="5" t="str">
        <f>IF(B3326=1,"SPOT","NO SPOT")</f>
        <v>SPOT</v>
      </c>
      <c r="D3326" s="15">
        <f>IF(C3326="NO SPOT",B3326/SUMIF($C$1:$C$6359,"NO SPOT",$B$1:$B$6359),0)</f>
        <v>0</v>
      </c>
      <c r="E3326" s="15">
        <f>SUM($D$2:D3326)</f>
        <v>1.0000000000000537</v>
      </c>
      <c r="F3326" s="6">
        <f>B3326/23078</f>
        <v>4.3331311205477081E-5</v>
      </c>
      <c r="G3326" s="4">
        <v>0</v>
      </c>
      <c r="H3326" s="4">
        <v>0</v>
      </c>
      <c r="I3326" s="4">
        <v>1</v>
      </c>
      <c r="J3326" s="4">
        <v>0</v>
      </c>
      <c r="K3326" s="4">
        <v>0</v>
      </c>
      <c r="L3326" s="4">
        <v>1</v>
      </c>
      <c r="M3326" s="4">
        <v>0</v>
      </c>
      <c r="N3326" s="4">
        <v>0</v>
      </c>
      <c r="O3326" s="13">
        <v>1530</v>
      </c>
      <c r="P3326" s="13">
        <v>12574</v>
      </c>
      <c r="Q3326" s="13">
        <v>1848</v>
      </c>
      <c r="R3326" s="13">
        <v>880</v>
      </c>
    </row>
    <row r="3327" spans="1:18" x14ac:dyDescent="0.25">
      <c r="A3327" s="2">
        <v>501429609001</v>
      </c>
      <c r="B3327" s="3">
        <v>1</v>
      </c>
      <c r="C3327" s="5" t="str">
        <f>IF(B3327=1,"SPOT","NO SPOT")</f>
        <v>SPOT</v>
      </c>
      <c r="D3327" s="15">
        <f>IF(C3327="NO SPOT",B3327/SUMIF($C$1:$C$6359,"NO SPOT",$B$1:$B$6359),0)</f>
        <v>0</v>
      </c>
      <c r="E3327" s="15">
        <f>SUM($D$2:D3327)</f>
        <v>1.0000000000000537</v>
      </c>
      <c r="F3327" s="6">
        <f>B3327/23078</f>
        <v>4.3331311205477081E-5</v>
      </c>
      <c r="G3327" s="4">
        <v>0</v>
      </c>
      <c r="H3327" s="4">
        <v>1</v>
      </c>
      <c r="I3327" s="4">
        <v>0</v>
      </c>
      <c r="J3327" s="4">
        <v>0</v>
      </c>
      <c r="K3327" s="4">
        <v>0</v>
      </c>
      <c r="L3327" s="4">
        <v>1</v>
      </c>
      <c r="M3327" s="4">
        <v>0</v>
      </c>
      <c r="N3327" s="4">
        <v>0</v>
      </c>
      <c r="O3327" s="13">
        <v>313</v>
      </c>
      <c r="P3327" s="13">
        <v>8283</v>
      </c>
      <c r="Q3327" s="13">
        <v>1273</v>
      </c>
      <c r="R3327" s="13">
        <v>0</v>
      </c>
    </row>
    <row r="3328" spans="1:18" x14ac:dyDescent="0.25">
      <c r="A3328" s="2">
        <v>501440796001</v>
      </c>
      <c r="B3328" s="3">
        <v>1</v>
      </c>
      <c r="C3328" s="5" t="str">
        <f>IF(B3328=1,"SPOT","NO SPOT")</f>
        <v>SPOT</v>
      </c>
      <c r="D3328" s="15">
        <f>IF(C3328="NO SPOT",B3328/SUMIF($C$1:$C$6359,"NO SPOT",$B$1:$B$6359),0)</f>
        <v>0</v>
      </c>
      <c r="E3328" s="15">
        <f>SUM($D$2:D3328)</f>
        <v>1.0000000000000537</v>
      </c>
      <c r="F3328" s="6">
        <f>B3328/23078</f>
        <v>4.3331311205477081E-5</v>
      </c>
      <c r="G3328" s="4">
        <v>0</v>
      </c>
      <c r="H3328" s="4">
        <v>1</v>
      </c>
      <c r="I3328" s="4">
        <v>0</v>
      </c>
      <c r="J3328" s="4">
        <v>0</v>
      </c>
      <c r="K3328" s="4">
        <v>0</v>
      </c>
      <c r="L3328" s="4">
        <v>1</v>
      </c>
      <c r="M3328" s="4">
        <v>0</v>
      </c>
      <c r="N3328" s="4">
        <v>0</v>
      </c>
      <c r="O3328" s="13">
        <v>687</v>
      </c>
      <c r="P3328" s="13">
        <v>13489</v>
      </c>
      <c r="Q3328" s="13">
        <v>1862</v>
      </c>
      <c r="R3328" s="13">
        <v>0</v>
      </c>
    </row>
    <row r="3329" spans="1:18" x14ac:dyDescent="0.25">
      <c r="A3329" s="2">
        <v>501512099001</v>
      </c>
      <c r="B3329" s="3">
        <v>1</v>
      </c>
      <c r="C3329" s="5" t="str">
        <f>IF(B3329=1,"SPOT","NO SPOT")</f>
        <v>SPOT</v>
      </c>
      <c r="D3329" s="15">
        <f>IF(C3329="NO SPOT",B3329/SUMIF($C$1:$C$6359,"NO SPOT",$B$1:$B$6359),0)</f>
        <v>0</v>
      </c>
      <c r="E3329" s="15">
        <f>SUM($D$2:D3329)</f>
        <v>1.0000000000000537</v>
      </c>
      <c r="F3329" s="6">
        <f>B3329/23078</f>
        <v>4.3331311205477081E-5</v>
      </c>
      <c r="G3329" s="4">
        <v>0</v>
      </c>
      <c r="H3329" s="4">
        <v>1</v>
      </c>
      <c r="I3329" s="4">
        <v>0</v>
      </c>
      <c r="J3329" s="4">
        <v>0</v>
      </c>
      <c r="K3329" s="4">
        <v>1</v>
      </c>
      <c r="L3329" s="4">
        <v>0</v>
      </c>
      <c r="M3329" s="4">
        <v>0</v>
      </c>
      <c r="N3329" s="4">
        <v>0</v>
      </c>
      <c r="O3329" s="13">
        <v>30760</v>
      </c>
      <c r="P3329" s="13">
        <v>87568</v>
      </c>
      <c r="Q3329" s="13">
        <v>13729</v>
      </c>
      <c r="R3329" s="13">
        <v>0</v>
      </c>
    </row>
    <row r="3330" spans="1:18" x14ac:dyDescent="0.25">
      <c r="A3330" s="2">
        <v>501514848001</v>
      </c>
      <c r="B3330" s="3">
        <v>1</v>
      </c>
      <c r="C3330" s="5" t="str">
        <f>IF(B3330=1,"SPOT","NO SPOT")</f>
        <v>SPOT</v>
      </c>
      <c r="D3330" s="15">
        <f>IF(C3330="NO SPOT",B3330/SUMIF($C$1:$C$6359,"NO SPOT",$B$1:$B$6359),0)</f>
        <v>0</v>
      </c>
      <c r="E3330" s="15">
        <f>SUM($D$2:D3330)</f>
        <v>1.0000000000000537</v>
      </c>
      <c r="F3330" s="6">
        <f>B3330/23078</f>
        <v>4.3331311205477081E-5</v>
      </c>
      <c r="G3330" s="4">
        <v>0</v>
      </c>
      <c r="H3330" s="4">
        <v>1</v>
      </c>
      <c r="I3330" s="4">
        <v>0</v>
      </c>
      <c r="J3330" s="4">
        <v>0</v>
      </c>
      <c r="K3330" s="4">
        <v>0</v>
      </c>
      <c r="L3330" s="4">
        <v>1</v>
      </c>
      <c r="M3330" s="4">
        <v>0</v>
      </c>
      <c r="N3330" s="4">
        <v>0</v>
      </c>
      <c r="O3330" s="13">
        <v>343</v>
      </c>
      <c r="P3330" s="13">
        <v>27371</v>
      </c>
      <c r="Q3330" s="13">
        <v>3300</v>
      </c>
      <c r="R3330" s="13">
        <v>0</v>
      </c>
    </row>
    <row r="3331" spans="1:18" x14ac:dyDescent="0.25">
      <c r="A3331" s="2">
        <v>501578017001</v>
      </c>
      <c r="B3331" s="3">
        <v>1</v>
      </c>
      <c r="C3331" s="5" t="str">
        <f>IF(B3331=1,"SPOT","NO SPOT")</f>
        <v>SPOT</v>
      </c>
      <c r="D3331" s="15">
        <f>IF(C3331="NO SPOT",B3331/SUMIF($C$1:$C$6359,"NO SPOT",$B$1:$B$6359),0)</f>
        <v>0</v>
      </c>
      <c r="E3331" s="15">
        <f>SUM($D$2:D3331)</f>
        <v>1.0000000000000537</v>
      </c>
      <c r="F3331" s="6">
        <f>B3331/23078</f>
        <v>4.3331311205477081E-5</v>
      </c>
      <c r="G3331" s="4">
        <v>0</v>
      </c>
      <c r="H3331" s="4">
        <v>1</v>
      </c>
      <c r="I3331" s="4">
        <v>0</v>
      </c>
      <c r="J3331" s="4">
        <v>0</v>
      </c>
      <c r="K3331" s="4">
        <v>0</v>
      </c>
      <c r="L3331" s="4">
        <v>1</v>
      </c>
      <c r="M3331" s="4">
        <v>0</v>
      </c>
      <c r="N3331" s="4">
        <v>0</v>
      </c>
      <c r="O3331" s="13">
        <v>191</v>
      </c>
      <c r="P3331" s="13">
        <v>9676</v>
      </c>
      <c r="Q3331" s="13">
        <v>1284</v>
      </c>
      <c r="R3331" s="13">
        <v>0</v>
      </c>
    </row>
    <row r="3332" spans="1:18" x14ac:dyDescent="0.25">
      <c r="A3332" s="2">
        <v>501814867001</v>
      </c>
      <c r="B3332" s="3">
        <v>1</v>
      </c>
      <c r="C3332" s="5" t="str">
        <f>IF(B3332=1,"SPOT","NO SPOT")</f>
        <v>SPOT</v>
      </c>
      <c r="D3332" s="15">
        <f>IF(C3332="NO SPOT",B3332/SUMIF($C$1:$C$6359,"NO SPOT",$B$1:$B$6359),0)</f>
        <v>0</v>
      </c>
      <c r="E3332" s="15">
        <f>SUM($D$2:D3332)</f>
        <v>1.0000000000000537</v>
      </c>
      <c r="F3332" s="6">
        <f>B3332/23078</f>
        <v>4.3331311205477081E-5</v>
      </c>
      <c r="G3332" s="4">
        <v>0</v>
      </c>
      <c r="H3332" s="4">
        <v>1</v>
      </c>
      <c r="I3332" s="4">
        <v>0</v>
      </c>
      <c r="J3332" s="4">
        <v>0</v>
      </c>
      <c r="K3332" s="4">
        <v>0</v>
      </c>
      <c r="L3332" s="4">
        <v>1</v>
      </c>
      <c r="M3332" s="4">
        <v>0</v>
      </c>
      <c r="N3332" s="4">
        <v>0</v>
      </c>
      <c r="O3332" s="13">
        <v>5200</v>
      </c>
      <c r="P3332" s="13">
        <v>26583</v>
      </c>
      <c r="Q3332" s="13">
        <v>3558</v>
      </c>
      <c r="R3332" s="13">
        <v>0</v>
      </c>
    </row>
    <row r="3333" spans="1:18" x14ac:dyDescent="0.25">
      <c r="A3333" s="2">
        <v>501856553001</v>
      </c>
      <c r="B3333" s="3">
        <v>1</v>
      </c>
      <c r="C3333" s="5" t="str">
        <f>IF(B3333=1,"SPOT","NO SPOT")</f>
        <v>SPOT</v>
      </c>
      <c r="D3333" s="15">
        <f>IF(C3333="NO SPOT",B3333/SUMIF($C$1:$C$6359,"NO SPOT",$B$1:$B$6359),0)</f>
        <v>0</v>
      </c>
      <c r="E3333" s="15">
        <f>SUM($D$2:D3333)</f>
        <v>1.0000000000000537</v>
      </c>
      <c r="F3333" s="6">
        <f>B3333/23078</f>
        <v>4.3331311205477081E-5</v>
      </c>
      <c r="G3333" s="4">
        <v>0</v>
      </c>
      <c r="H3333" s="4">
        <v>1</v>
      </c>
      <c r="I3333" s="4">
        <v>0</v>
      </c>
      <c r="J3333" s="4">
        <v>0</v>
      </c>
      <c r="K3333" s="4">
        <v>0</v>
      </c>
      <c r="L3333" s="4">
        <v>1</v>
      </c>
      <c r="M3333" s="4">
        <v>0</v>
      </c>
      <c r="N3333" s="4">
        <v>0</v>
      </c>
      <c r="O3333" s="13">
        <v>885</v>
      </c>
      <c r="P3333" s="13">
        <v>14591</v>
      </c>
      <c r="Q3333" s="13">
        <v>1759</v>
      </c>
      <c r="R3333" s="13">
        <v>0</v>
      </c>
    </row>
    <row r="3334" spans="1:18" x14ac:dyDescent="0.25">
      <c r="A3334" s="2">
        <v>502213051001</v>
      </c>
      <c r="B3334" s="3">
        <v>1</v>
      </c>
      <c r="C3334" s="5" t="str">
        <f>IF(B3334=1,"SPOT","NO SPOT")</f>
        <v>SPOT</v>
      </c>
      <c r="D3334" s="15">
        <f>IF(C3334="NO SPOT",B3334/SUMIF($C$1:$C$6359,"NO SPOT",$B$1:$B$6359),0)</f>
        <v>0</v>
      </c>
      <c r="E3334" s="15">
        <f>SUM($D$2:D3334)</f>
        <v>1.0000000000000537</v>
      </c>
      <c r="F3334" s="6">
        <f>B3334/23078</f>
        <v>4.3331311205477081E-5</v>
      </c>
      <c r="G3334" s="4">
        <v>0</v>
      </c>
      <c r="H3334" s="4">
        <v>1</v>
      </c>
      <c r="I3334" s="4">
        <v>0</v>
      </c>
      <c r="J3334" s="4">
        <v>0</v>
      </c>
      <c r="K3334" s="4">
        <v>0</v>
      </c>
      <c r="L3334" s="4">
        <v>1</v>
      </c>
      <c r="M3334" s="4">
        <v>0</v>
      </c>
      <c r="N3334" s="4">
        <v>0</v>
      </c>
      <c r="O3334" s="13">
        <v>79</v>
      </c>
      <c r="P3334" s="13">
        <v>7438</v>
      </c>
      <c r="Q3334" s="13">
        <v>897</v>
      </c>
      <c r="R3334" s="13">
        <v>0</v>
      </c>
    </row>
    <row r="3335" spans="1:18" x14ac:dyDescent="0.25">
      <c r="A3335" s="2">
        <v>502678196001</v>
      </c>
      <c r="B3335" s="3">
        <v>1</v>
      </c>
      <c r="C3335" s="5" t="str">
        <f>IF(B3335=1,"SPOT","NO SPOT")</f>
        <v>SPOT</v>
      </c>
      <c r="D3335" s="15">
        <f>IF(C3335="NO SPOT",B3335/SUMIF($C$1:$C$6359,"NO SPOT",$B$1:$B$6359),0)</f>
        <v>0</v>
      </c>
      <c r="E3335" s="15">
        <f>SUM($D$2:D3335)</f>
        <v>1.0000000000000537</v>
      </c>
      <c r="F3335" s="6">
        <f>B3335/23078</f>
        <v>4.3331311205477081E-5</v>
      </c>
      <c r="G3335" s="4">
        <v>0</v>
      </c>
      <c r="H3335" s="4">
        <v>1</v>
      </c>
      <c r="I3335" s="4">
        <v>0</v>
      </c>
      <c r="J3335" s="4">
        <v>0</v>
      </c>
      <c r="K3335" s="4">
        <v>0</v>
      </c>
      <c r="L3335" s="4">
        <v>1</v>
      </c>
      <c r="M3335" s="4">
        <v>0</v>
      </c>
      <c r="N3335" s="4">
        <v>0</v>
      </c>
      <c r="O3335" s="13">
        <v>15</v>
      </c>
      <c r="P3335" s="13">
        <v>7194</v>
      </c>
      <c r="Q3335" s="13">
        <v>869</v>
      </c>
      <c r="R3335" s="13">
        <v>0</v>
      </c>
    </row>
    <row r="3336" spans="1:18" x14ac:dyDescent="0.25">
      <c r="A3336" s="2">
        <v>502724438001</v>
      </c>
      <c r="B3336" s="3">
        <v>1</v>
      </c>
      <c r="C3336" s="5" t="str">
        <f>IF(B3336=1,"SPOT","NO SPOT")</f>
        <v>SPOT</v>
      </c>
      <c r="D3336" s="15">
        <f>IF(C3336="NO SPOT",B3336/SUMIF($C$1:$C$6359,"NO SPOT",$B$1:$B$6359),0)</f>
        <v>0</v>
      </c>
      <c r="E3336" s="15">
        <f>SUM($D$2:D3336)</f>
        <v>1.0000000000000537</v>
      </c>
      <c r="F3336" s="6">
        <f>B3336/23078</f>
        <v>4.3331311205477081E-5</v>
      </c>
      <c r="G3336" s="4">
        <v>0</v>
      </c>
      <c r="H3336" s="4">
        <v>1</v>
      </c>
      <c r="I3336" s="4">
        <v>0</v>
      </c>
      <c r="J3336" s="4">
        <v>0</v>
      </c>
      <c r="K3336" s="4">
        <v>0</v>
      </c>
      <c r="L3336" s="4">
        <v>1</v>
      </c>
      <c r="M3336" s="4">
        <v>0</v>
      </c>
      <c r="N3336" s="4">
        <v>0</v>
      </c>
      <c r="O3336" s="13">
        <v>538</v>
      </c>
      <c r="P3336" s="13">
        <v>5199</v>
      </c>
      <c r="Q3336" s="13">
        <v>627</v>
      </c>
      <c r="R3336" s="13">
        <v>0</v>
      </c>
    </row>
    <row r="3337" spans="1:18" x14ac:dyDescent="0.25">
      <c r="A3337" s="2">
        <v>502778491001</v>
      </c>
      <c r="B3337" s="3">
        <v>1</v>
      </c>
      <c r="C3337" s="5" t="str">
        <f>IF(B3337=1,"SPOT","NO SPOT")</f>
        <v>SPOT</v>
      </c>
      <c r="D3337" s="15">
        <f>IF(C3337="NO SPOT",B3337/SUMIF($C$1:$C$6359,"NO SPOT",$B$1:$B$6359),0)</f>
        <v>0</v>
      </c>
      <c r="E3337" s="15">
        <f>SUM($D$2:D3337)</f>
        <v>1.0000000000000537</v>
      </c>
      <c r="F3337" s="6">
        <f>B3337/23078</f>
        <v>4.3331311205477081E-5</v>
      </c>
      <c r="G3337" s="4">
        <v>0</v>
      </c>
      <c r="H3337" s="4">
        <v>1</v>
      </c>
      <c r="I3337" s="4">
        <v>0</v>
      </c>
      <c r="J3337" s="4">
        <v>0</v>
      </c>
      <c r="K3337" s="4">
        <v>1</v>
      </c>
      <c r="L3337" s="4">
        <v>0</v>
      </c>
      <c r="M3337" s="4">
        <v>0</v>
      </c>
      <c r="N3337" s="4">
        <v>0</v>
      </c>
      <c r="O3337" s="13">
        <v>400</v>
      </c>
      <c r="P3337" s="13">
        <v>2302</v>
      </c>
      <c r="Q3337" s="13">
        <v>277</v>
      </c>
      <c r="R3337" s="13">
        <v>0</v>
      </c>
    </row>
    <row r="3338" spans="1:18" x14ac:dyDescent="0.25">
      <c r="A3338" s="2">
        <v>502795990001</v>
      </c>
      <c r="B3338" s="3">
        <v>1</v>
      </c>
      <c r="C3338" s="5" t="str">
        <f>IF(B3338=1,"SPOT","NO SPOT")</f>
        <v>SPOT</v>
      </c>
      <c r="D3338" s="15">
        <f>IF(C3338="NO SPOT",B3338/SUMIF($C$1:$C$6359,"NO SPOT",$B$1:$B$6359),0)</f>
        <v>0</v>
      </c>
      <c r="E3338" s="15">
        <f>SUM($D$2:D3338)</f>
        <v>1.0000000000000537</v>
      </c>
      <c r="F3338" s="6">
        <f>B3338/23078</f>
        <v>4.3331311205477081E-5</v>
      </c>
      <c r="G3338" s="4">
        <v>0</v>
      </c>
      <c r="H3338" s="4">
        <v>1</v>
      </c>
      <c r="I3338" s="4">
        <v>0</v>
      </c>
      <c r="J3338" s="4">
        <v>0</v>
      </c>
      <c r="K3338" s="4">
        <v>0</v>
      </c>
      <c r="L3338" s="4">
        <v>1</v>
      </c>
      <c r="M3338" s="4">
        <v>0</v>
      </c>
      <c r="N3338" s="4">
        <v>0</v>
      </c>
      <c r="O3338" s="13">
        <v>542</v>
      </c>
      <c r="P3338" s="13">
        <v>6861</v>
      </c>
      <c r="Q3338" s="13">
        <v>909</v>
      </c>
      <c r="R3338" s="13">
        <v>0</v>
      </c>
    </row>
    <row r="3339" spans="1:18" x14ac:dyDescent="0.25">
      <c r="A3339" s="2">
        <v>502818040001</v>
      </c>
      <c r="B3339" s="3">
        <v>1</v>
      </c>
      <c r="C3339" s="5" t="str">
        <f>IF(B3339=1,"SPOT","NO SPOT")</f>
        <v>SPOT</v>
      </c>
      <c r="D3339" s="15">
        <f>IF(C3339="NO SPOT",B3339/SUMIF($C$1:$C$6359,"NO SPOT",$B$1:$B$6359),0)</f>
        <v>0</v>
      </c>
      <c r="E3339" s="15">
        <f>SUM($D$2:D3339)</f>
        <v>1.0000000000000537</v>
      </c>
      <c r="F3339" s="6">
        <f>B3339/23078</f>
        <v>4.3331311205477081E-5</v>
      </c>
      <c r="G3339" s="4">
        <v>0</v>
      </c>
      <c r="H3339" s="4">
        <v>1</v>
      </c>
      <c r="I3339" s="4">
        <v>0</v>
      </c>
      <c r="J3339" s="4">
        <v>0</v>
      </c>
      <c r="K3339" s="4">
        <v>1</v>
      </c>
      <c r="L3339" s="4">
        <v>0</v>
      </c>
      <c r="M3339" s="4">
        <v>0</v>
      </c>
      <c r="N3339" s="4">
        <v>0</v>
      </c>
      <c r="O3339" s="13">
        <v>6379</v>
      </c>
      <c r="P3339" s="13">
        <v>15901</v>
      </c>
      <c r="Q3339" s="13">
        <v>2490</v>
      </c>
      <c r="R3339" s="13">
        <v>0</v>
      </c>
    </row>
    <row r="3340" spans="1:18" x14ac:dyDescent="0.25">
      <c r="A3340" s="2">
        <v>502963572001</v>
      </c>
      <c r="B3340" s="3">
        <v>1</v>
      </c>
      <c r="C3340" s="5" t="str">
        <f>IF(B3340=1,"SPOT","NO SPOT")</f>
        <v>SPOT</v>
      </c>
      <c r="D3340" s="15">
        <f>IF(C3340="NO SPOT",B3340/SUMIF($C$1:$C$6359,"NO SPOT",$B$1:$B$6359),0)</f>
        <v>0</v>
      </c>
      <c r="E3340" s="15">
        <f>SUM($D$2:D3340)</f>
        <v>1.0000000000000537</v>
      </c>
      <c r="F3340" s="6">
        <f>B3340/23078</f>
        <v>4.3331311205477081E-5</v>
      </c>
      <c r="G3340" s="4">
        <v>0</v>
      </c>
      <c r="H3340" s="4">
        <v>1</v>
      </c>
      <c r="I3340" s="4">
        <v>0</v>
      </c>
      <c r="J3340" s="4">
        <v>0</v>
      </c>
      <c r="K3340" s="4">
        <v>0</v>
      </c>
      <c r="L3340" s="4">
        <v>1</v>
      </c>
      <c r="M3340" s="4">
        <v>0</v>
      </c>
      <c r="N3340" s="4">
        <v>0</v>
      </c>
      <c r="O3340" s="13">
        <v>285</v>
      </c>
      <c r="P3340" s="13">
        <v>7619</v>
      </c>
      <c r="Q3340" s="13">
        <v>1187</v>
      </c>
      <c r="R3340" s="13">
        <v>0</v>
      </c>
    </row>
    <row r="3341" spans="1:18" x14ac:dyDescent="0.25">
      <c r="A3341" s="2">
        <v>503378549001</v>
      </c>
      <c r="B3341" s="3">
        <v>1</v>
      </c>
      <c r="C3341" s="5" t="str">
        <f>IF(B3341=1,"SPOT","NO SPOT")</f>
        <v>SPOT</v>
      </c>
      <c r="D3341" s="15">
        <f>IF(C3341="NO SPOT",B3341/SUMIF($C$1:$C$6359,"NO SPOT",$B$1:$B$6359),0)</f>
        <v>0</v>
      </c>
      <c r="E3341" s="15">
        <f>SUM($D$2:D3341)</f>
        <v>1.0000000000000537</v>
      </c>
      <c r="F3341" s="6">
        <f>B3341/23078</f>
        <v>4.3331311205477081E-5</v>
      </c>
      <c r="G3341" s="4">
        <v>0</v>
      </c>
      <c r="H3341" s="4">
        <v>1</v>
      </c>
      <c r="I3341" s="4">
        <v>0</v>
      </c>
      <c r="J3341" s="4">
        <v>0</v>
      </c>
      <c r="K3341" s="4">
        <v>0</v>
      </c>
      <c r="L3341" s="4">
        <v>1</v>
      </c>
      <c r="M3341" s="4">
        <v>0</v>
      </c>
      <c r="N3341" s="4">
        <v>0</v>
      </c>
      <c r="O3341" s="13">
        <v>6247</v>
      </c>
      <c r="P3341" s="13">
        <v>141435</v>
      </c>
      <c r="Q3341" s="13">
        <v>17057</v>
      </c>
      <c r="R3341" s="13">
        <v>0</v>
      </c>
    </row>
    <row r="3342" spans="1:18" x14ac:dyDescent="0.25">
      <c r="A3342" s="2">
        <v>590036528001</v>
      </c>
      <c r="B3342" s="3">
        <v>1</v>
      </c>
      <c r="C3342" s="5" t="str">
        <f>IF(B3342=1,"SPOT","NO SPOT")</f>
        <v>SPOT</v>
      </c>
      <c r="D3342" s="15">
        <f>IF(C3342="NO SPOT",B3342/SUMIF($C$1:$C$6359,"NO SPOT",$B$1:$B$6359),0)</f>
        <v>0</v>
      </c>
      <c r="E3342" s="15">
        <f>SUM($D$2:D3342)</f>
        <v>1.0000000000000537</v>
      </c>
      <c r="F3342" s="6">
        <f>B3342/23078</f>
        <v>4.3331311205477081E-5</v>
      </c>
      <c r="G3342" s="4">
        <v>0</v>
      </c>
      <c r="H3342" s="4">
        <v>1</v>
      </c>
      <c r="I3342" s="4">
        <v>0</v>
      </c>
      <c r="J3342" s="4">
        <v>0</v>
      </c>
      <c r="K3342" s="4">
        <v>0</v>
      </c>
      <c r="L3342" s="4">
        <v>1</v>
      </c>
      <c r="M3342" s="4">
        <v>0</v>
      </c>
      <c r="N3342" s="4">
        <v>0</v>
      </c>
      <c r="O3342" s="13">
        <v>273</v>
      </c>
      <c r="P3342" s="13">
        <v>6304</v>
      </c>
      <c r="Q3342" s="13">
        <v>798</v>
      </c>
      <c r="R3342" s="13">
        <v>0</v>
      </c>
    </row>
    <row r="3343" spans="1:18" x14ac:dyDescent="0.25">
      <c r="A3343" s="2">
        <v>590060895001</v>
      </c>
      <c r="B3343" s="3">
        <v>1</v>
      </c>
      <c r="C3343" s="5" t="str">
        <f>IF(B3343=1,"SPOT","NO SPOT")</f>
        <v>SPOT</v>
      </c>
      <c r="D3343" s="15">
        <f>IF(C3343="NO SPOT",B3343/SUMIF($C$1:$C$6359,"NO SPOT",$B$1:$B$6359),0)</f>
        <v>0</v>
      </c>
      <c r="E3343" s="15">
        <f>SUM($D$2:D3343)</f>
        <v>1.0000000000000537</v>
      </c>
      <c r="F3343" s="6">
        <f>B3343/23078</f>
        <v>4.3331311205477081E-5</v>
      </c>
      <c r="G3343" s="4">
        <v>0</v>
      </c>
      <c r="H3343" s="4">
        <v>1</v>
      </c>
      <c r="I3343" s="4">
        <v>0</v>
      </c>
      <c r="J3343" s="4">
        <v>1</v>
      </c>
      <c r="K3343" s="4">
        <v>0</v>
      </c>
      <c r="L3343" s="4">
        <v>0</v>
      </c>
      <c r="M3343" s="4">
        <v>0</v>
      </c>
      <c r="N3343" s="4">
        <v>0</v>
      </c>
      <c r="O3343" s="13">
        <v>167</v>
      </c>
      <c r="P3343" s="13">
        <v>6701</v>
      </c>
      <c r="Q3343" s="13">
        <v>808</v>
      </c>
      <c r="R3343" s="13">
        <v>0</v>
      </c>
    </row>
    <row r="3344" spans="1:18" x14ac:dyDescent="0.25">
      <c r="A3344" s="2">
        <v>591705466001</v>
      </c>
      <c r="B3344" s="3">
        <v>1</v>
      </c>
      <c r="C3344" s="5" t="str">
        <f>IF(B3344=1,"SPOT","NO SPOT")</f>
        <v>SPOT</v>
      </c>
      <c r="D3344" s="15">
        <f>IF(C3344="NO SPOT",B3344/SUMIF($C$1:$C$6359,"NO SPOT",$B$1:$B$6359),0)</f>
        <v>0</v>
      </c>
      <c r="E3344" s="15">
        <f>SUM($D$2:D3344)</f>
        <v>1.0000000000000537</v>
      </c>
      <c r="F3344" s="6">
        <f>B3344/23078</f>
        <v>4.3331311205477081E-5</v>
      </c>
      <c r="G3344" s="4">
        <v>0</v>
      </c>
      <c r="H3344" s="4">
        <v>1</v>
      </c>
      <c r="I3344" s="4">
        <v>0</v>
      </c>
      <c r="J3344" s="4">
        <v>0</v>
      </c>
      <c r="K3344" s="4">
        <v>0</v>
      </c>
      <c r="L3344" s="4">
        <v>1</v>
      </c>
      <c r="M3344" s="4">
        <v>0</v>
      </c>
      <c r="N3344" s="4">
        <v>0</v>
      </c>
      <c r="O3344" s="13">
        <v>11450</v>
      </c>
      <c r="P3344" s="13">
        <v>66059</v>
      </c>
      <c r="Q3344" s="13">
        <v>9022</v>
      </c>
      <c r="R3344" s="13">
        <v>0</v>
      </c>
    </row>
    <row r="3345" spans="1:18" x14ac:dyDescent="0.25">
      <c r="A3345" s="2">
        <v>591707159001</v>
      </c>
      <c r="B3345" s="3">
        <v>1</v>
      </c>
      <c r="C3345" s="5" t="str">
        <f>IF(B3345=1,"SPOT","NO SPOT")</f>
        <v>SPOT</v>
      </c>
      <c r="D3345" s="15">
        <f>IF(C3345="NO SPOT",B3345/SUMIF($C$1:$C$6359,"NO SPOT",$B$1:$B$6359),0)</f>
        <v>0</v>
      </c>
      <c r="E3345" s="15">
        <f>SUM($D$2:D3345)</f>
        <v>1.0000000000000537</v>
      </c>
      <c r="F3345" s="6">
        <f>B3345/23078</f>
        <v>4.3331311205477081E-5</v>
      </c>
      <c r="G3345" s="4">
        <v>0</v>
      </c>
      <c r="H3345" s="4">
        <v>1</v>
      </c>
      <c r="I3345" s="4">
        <v>0</v>
      </c>
      <c r="J3345" s="4">
        <v>0</v>
      </c>
      <c r="K3345" s="4">
        <v>0</v>
      </c>
      <c r="L3345" s="4">
        <v>1</v>
      </c>
      <c r="M3345" s="4">
        <v>0</v>
      </c>
      <c r="N3345" s="4">
        <v>0</v>
      </c>
      <c r="O3345" s="13">
        <v>4302</v>
      </c>
      <c r="P3345" s="13">
        <v>86781</v>
      </c>
      <c r="Q3345" s="13">
        <v>12963</v>
      </c>
      <c r="R3345" s="13">
        <v>0</v>
      </c>
    </row>
    <row r="3346" spans="1:18" x14ac:dyDescent="0.25">
      <c r="A3346" s="2">
        <v>591712969001</v>
      </c>
      <c r="B3346" s="3">
        <v>1</v>
      </c>
      <c r="C3346" s="5" t="str">
        <f>IF(B3346=1,"SPOT","NO SPOT")</f>
        <v>SPOT</v>
      </c>
      <c r="D3346" s="15">
        <f>IF(C3346="NO SPOT",B3346/SUMIF($C$1:$C$6359,"NO SPOT",$B$1:$B$6359),0)</f>
        <v>0</v>
      </c>
      <c r="E3346" s="15">
        <f>SUM($D$2:D3346)</f>
        <v>1.0000000000000537</v>
      </c>
      <c r="F3346" s="6">
        <f>B3346/23078</f>
        <v>4.3331311205477081E-5</v>
      </c>
      <c r="G3346" s="4">
        <v>0</v>
      </c>
      <c r="H3346" s="4">
        <v>1</v>
      </c>
      <c r="I3346" s="4">
        <v>0</v>
      </c>
      <c r="J3346" s="4">
        <v>0</v>
      </c>
      <c r="K3346" s="4">
        <v>0</v>
      </c>
      <c r="L3346" s="4">
        <v>1</v>
      </c>
      <c r="M3346" s="4">
        <v>0</v>
      </c>
      <c r="N3346" s="4">
        <v>0</v>
      </c>
      <c r="O3346" s="13">
        <v>4770</v>
      </c>
      <c r="P3346" s="13">
        <v>68050</v>
      </c>
      <c r="Q3346" s="13">
        <v>8656</v>
      </c>
      <c r="R3346" s="13">
        <v>0</v>
      </c>
    </row>
    <row r="3347" spans="1:18" x14ac:dyDescent="0.25">
      <c r="A3347" s="2">
        <v>591721682001</v>
      </c>
      <c r="B3347" s="3">
        <v>1</v>
      </c>
      <c r="C3347" s="5" t="str">
        <f>IF(B3347=1,"SPOT","NO SPOT")</f>
        <v>SPOT</v>
      </c>
      <c r="D3347" s="15">
        <f>IF(C3347="NO SPOT",B3347/SUMIF($C$1:$C$6359,"NO SPOT",$B$1:$B$6359),0)</f>
        <v>0</v>
      </c>
      <c r="E3347" s="15">
        <f>SUM($D$2:D3347)</f>
        <v>1.0000000000000537</v>
      </c>
      <c r="F3347" s="6">
        <f>B3347/23078</f>
        <v>4.3331311205477081E-5</v>
      </c>
      <c r="G3347" s="4">
        <v>0</v>
      </c>
      <c r="H3347" s="4">
        <v>1</v>
      </c>
      <c r="I3347" s="4">
        <v>0</v>
      </c>
      <c r="J3347" s="4">
        <v>0</v>
      </c>
      <c r="K3347" s="4">
        <v>1</v>
      </c>
      <c r="L3347" s="4">
        <v>0</v>
      </c>
      <c r="M3347" s="4">
        <v>0</v>
      </c>
      <c r="N3347" s="4">
        <v>0</v>
      </c>
      <c r="O3347" s="13">
        <v>999</v>
      </c>
      <c r="P3347" s="13">
        <v>6046</v>
      </c>
      <c r="Q3347" s="13">
        <v>861</v>
      </c>
      <c r="R3347" s="13">
        <v>0</v>
      </c>
    </row>
    <row r="3348" spans="1:18" x14ac:dyDescent="0.25">
      <c r="A3348" s="2">
        <v>591723200001</v>
      </c>
      <c r="B3348" s="3">
        <v>1</v>
      </c>
      <c r="C3348" s="5" t="str">
        <f>IF(B3348=1,"SPOT","NO SPOT")</f>
        <v>SPOT</v>
      </c>
      <c r="D3348" s="15">
        <f>IF(C3348="NO SPOT",B3348/SUMIF($C$1:$C$6359,"NO SPOT",$B$1:$B$6359),0)</f>
        <v>0</v>
      </c>
      <c r="E3348" s="15">
        <f>SUM($D$2:D3348)</f>
        <v>1.0000000000000537</v>
      </c>
      <c r="F3348" s="6">
        <f>B3348/23078</f>
        <v>4.3331311205477081E-5</v>
      </c>
      <c r="G3348" s="4">
        <v>0</v>
      </c>
      <c r="H3348" s="4">
        <v>1</v>
      </c>
      <c r="I3348" s="4">
        <v>0</v>
      </c>
      <c r="J3348" s="4">
        <v>0</v>
      </c>
      <c r="K3348" s="4">
        <v>1</v>
      </c>
      <c r="L3348" s="4">
        <v>0</v>
      </c>
      <c r="M3348" s="4">
        <v>0</v>
      </c>
      <c r="N3348" s="4">
        <v>0</v>
      </c>
      <c r="O3348" s="13">
        <v>750</v>
      </c>
      <c r="P3348" s="13">
        <v>13821</v>
      </c>
      <c r="Q3348" s="13">
        <v>1666</v>
      </c>
      <c r="R3348" s="13">
        <v>0</v>
      </c>
    </row>
    <row r="3349" spans="1:18" x14ac:dyDescent="0.25">
      <c r="A3349" s="2">
        <v>600571418001</v>
      </c>
      <c r="B3349" s="3">
        <v>1</v>
      </c>
      <c r="C3349" s="5" t="str">
        <f>IF(B3349=1,"SPOT","NO SPOT")</f>
        <v>SPOT</v>
      </c>
      <c r="D3349" s="15">
        <f>IF(C3349="NO SPOT",B3349/SUMIF($C$1:$C$6359,"NO SPOT",$B$1:$B$6359),0)</f>
        <v>0</v>
      </c>
      <c r="E3349" s="15">
        <f>SUM($D$2:D3349)</f>
        <v>1.0000000000000537</v>
      </c>
      <c r="F3349" s="6">
        <f>B3349/23078</f>
        <v>4.3331311205477081E-5</v>
      </c>
      <c r="G3349" s="4">
        <v>0</v>
      </c>
      <c r="H3349" s="4">
        <v>1</v>
      </c>
      <c r="I3349" s="4">
        <v>0</v>
      </c>
      <c r="J3349" s="4">
        <v>0</v>
      </c>
      <c r="K3349" s="4">
        <v>0</v>
      </c>
      <c r="L3349" s="4">
        <v>1</v>
      </c>
      <c r="M3349" s="4">
        <v>0</v>
      </c>
      <c r="N3349" s="4">
        <v>0</v>
      </c>
      <c r="O3349" s="13">
        <v>549414</v>
      </c>
      <c r="P3349" s="13">
        <v>108373</v>
      </c>
      <c r="Q3349" s="13">
        <v>13069</v>
      </c>
      <c r="R3349" s="13">
        <v>0</v>
      </c>
    </row>
    <row r="3350" spans="1:18" x14ac:dyDescent="0.25">
      <c r="A3350" s="2">
        <v>600869911001</v>
      </c>
      <c r="B3350" s="3">
        <v>1</v>
      </c>
      <c r="C3350" s="5" t="str">
        <f>IF(B3350=1,"SPOT","NO SPOT")</f>
        <v>SPOT</v>
      </c>
      <c r="D3350" s="15">
        <f>IF(C3350="NO SPOT",B3350/SUMIF($C$1:$C$6359,"NO SPOT",$B$1:$B$6359),0)</f>
        <v>0</v>
      </c>
      <c r="E3350" s="15">
        <f>SUM($D$2:D3350)</f>
        <v>1.0000000000000537</v>
      </c>
      <c r="F3350" s="6">
        <f>B3350/23078</f>
        <v>4.3331311205477081E-5</v>
      </c>
      <c r="G3350" s="4">
        <v>0</v>
      </c>
      <c r="H3350" s="4">
        <v>1</v>
      </c>
      <c r="I3350" s="4">
        <v>0</v>
      </c>
      <c r="J3350" s="4">
        <v>0</v>
      </c>
      <c r="K3350" s="4">
        <v>1</v>
      </c>
      <c r="L3350" s="4">
        <v>0</v>
      </c>
      <c r="M3350" s="4">
        <v>0</v>
      </c>
      <c r="N3350" s="4">
        <v>0</v>
      </c>
      <c r="O3350" s="13">
        <v>49</v>
      </c>
      <c r="P3350" s="13">
        <v>1830</v>
      </c>
      <c r="Q3350" s="13">
        <v>222</v>
      </c>
      <c r="R3350" s="13">
        <v>0</v>
      </c>
    </row>
    <row r="3351" spans="1:18" x14ac:dyDescent="0.25">
      <c r="A3351" s="2">
        <v>600951974001</v>
      </c>
      <c r="B3351" s="3">
        <v>1</v>
      </c>
      <c r="C3351" s="5" t="str">
        <f>IF(B3351=1,"SPOT","NO SPOT")</f>
        <v>SPOT</v>
      </c>
      <c r="D3351" s="15">
        <f>IF(C3351="NO SPOT",B3351/SUMIF($C$1:$C$6359,"NO SPOT",$B$1:$B$6359),0)</f>
        <v>0</v>
      </c>
      <c r="E3351" s="15">
        <f>SUM($D$2:D3351)</f>
        <v>1.0000000000000537</v>
      </c>
      <c r="F3351" s="6">
        <f>B3351/23078</f>
        <v>4.3331311205477081E-5</v>
      </c>
      <c r="G3351" s="4">
        <v>0</v>
      </c>
      <c r="H3351" s="4">
        <v>1</v>
      </c>
      <c r="I3351" s="4">
        <v>0</v>
      </c>
      <c r="J3351" s="4">
        <v>0</v>
      </c>
      <c r="K3351" s="4">
        <v>0</v>
      </c>
      <c r="L3351" s="4">
        <v>1</v>
      </c>
      <c r="M3351" s="4">
        <v>0</v>
      </c>
      <c r="N3351" s="4">
        <v>0</v>
      </c>
      <c r="O3351" s="13">
        <v>1600</v>
      </c>
      <c r="P3351" s="13">
        <v>9453</v>
      </c>
      <c r="Q3351" s="13">
        <v>1157</v>
      </c>
      <c r="R3351" s="13">
        <v>0</v>
      </c>
    </row>
    <row r="3352" spans="1:18" x14ac:dyDescent="0.25">
      <c r="A3352" s="2">
        <v>601068760001</v>
      </c>
      <c r="B3352" s="3">
        <v>1</v>
      </c>
      <c r="C3352" s="5" t="str">
        <f>IF(B3352=1,"SPOT","NO SPOT")</f>
        <v>SPOT</v>
      </c>
      <c r="D3352" s="15">
        <f>IF(C3352="NO SPOT",B3352/SUMIF($C$1:$C$6359,"NO SPOT",$B$1:$B$6359),0)</f>
        <v>0</v>
      </c>
      <c r="E3352" s="15">
        <f>SUM($D$2:D3352)</f>
        <v>1.0000000000000537</v>
      </c>
      <c r="F3352" s="6">
        <f>B3352/23078</f>
        <v>4.3331311205477081E-5</v>
      </c>
      <c r="G3352" s="4">
        <v>0</v>
      </c>
      <c r="H3352" s="4">
        <v>1</v>
      </c>
      <c r="I3352" s="4">
        <v>0</v>
      </c>
      <c r="J3352" s="4">
        <v>0</v>
      </c>
      <c r="K3352" s="4">
        <v>0</v>
      </c>
      <c r="L3352" s="4">
        <v>1</v>
      </c>
      <c r="M3352" s="4">
        <v>0</v>
      </c>
      <c r="N3352" s="4">
        <v>0</v>
      </c>
      <c r="O3352" s="13">
        <v>3059</v>
      </c>
      <c r="P3352" s="13">
        <v>33986</v>
      </c>
      <c r="Q3352" s="13">
        <v>5199</v>
      </c>
      <c r="R3352" s="13">
        <v>2379</v>
      </c>
    </row>
    <row r="3353" spans="1:18" x14ac:dyDescent="0.25">
      <c r="A3353" s="2">
        <v>601105455001</v>
      </c>
      <c r="B3353" s="3">
        <v>1</v>
      </c>
      <c r="C3353" s="5" t="str">
        <f>IF(B3353=1,"SPOT","NO SPOT")</f>
        <v>SPOT</v>
      </c>
      <c r="D3353" s="15">
        <f>IF(C3353="NO SPOT",B3353/SUMIF($C$1:$C$6359,"NO SPOT",$B$1:$B$6359),0)</f>
        <v>0</v>
      </c>
      <c r="E3353" s="15">
        <f>SUM($D$2:D3353)</f>
        <v>1.0000000000000537</v>
      </c>
      <c r="F3353" s="6">
        <f>B3353/23078</f>
        <v>4.3331311205477081E-5</v>
      </c>
      <c r="G3353" s="4">
        <v>0</v>
      </c>
      <c r="H3353" s="4">
        <v>1</v>
      </c>
      <c r="I3353" s="4">
        <v>0</v>
      </c>
      <c r="J3353" s="4">
        <v>0</v>
      </c>
      <c r="K3353" s="4">
        <v>0</v>
      </c>
      <c r="L3353" s="4">
        <v>1</v>
      </c>
      <c r="M3353" s="4">
        <v>0</v>
      </c>
      <c r="N3353" s="4">
        <v>0</v>
      </c>
      <c r="O3353" s="13">
        <v>56</v>
      </c>
      <c r="P3353" s="13">
        <v>1645</v>
      </c>
      <c r="Q3353" s="13">
        <v>238</v>
      </c>
      <c r="R3353" s="13">
        <v>0</v>
      </c>
    </row>
    <row r="3354" spans="1:18" x14ac:dyDescent="0.25">
      <c r="A3354" s="2">
        <v>601164205001</v>
      </c>
      <c r="B3354" s="3">
        <v>1</v>
      </c>
      <c r="C3354" s="5" t="str">
        <f>IF(B3354=1,"SPOT","NO SPOT")</f>
        <v>SPOT</v>
      </c>
      <c r="D3354" s="15">
        <f>IF(C3354="NO SPOT",B3354/SUMIF($C$1:$C$6359,"NO SPOT",$B$1:$B$6359),0)</f>
        <v>0</v>
      </c>
      <c r="E3354" s="15">
        <f>SUM($D$2:D3354)</f>
        <v>1.0000000000000537</v>
      </c>
      <c r="F3354" s="6">
        <f>B3354/23078</f>
        <v>4.3331311205477081E-5</v>
      </c>
      <c r="G3354" s="4">
        <v>0</v>
      </c>
      <c r="H3354" s="4">
        <v>1</v>
      </c>
      <c r="I3354" s="4">
        <v>0</v>
      </c>
      <c r="J3354" s="4">
        <v>0</v>
      </c>
      <c r="K3354" s="4">
        <v>0</v>
      </c>
      <c r="L3354" s="4">
        <v>1</v>
      </c>
      <c r="M3354" s="4">
        <v>0</v>
      </c>
      <c r="N3354" s="4">
        <v>0</v>
      </c>
      <c r="O3354" s="13">
        <v>10</v>
      </c>
      <c r="P3354" s="13">
        <v>2221</v>
      </c>
      <c r="Q3354" s="13">
        <v>267</v>
      </c>
      <c r="R3354" s="13">
        <v>0</v>
      </c>
    </row>
    <row r="3355" spans="1:18" x14ac:dyDescent="0.25">
      <c r="A3355" s="2">
        <v>601242001001</v>
      </c>
      <c r="B3355" s="3">
        <v>1</v>
      </c>
      <c r="C3355" s="5" t="str">
        <f>IF(B3355=1,"SPOT","NO SPOT")</f>
        <v>SPOT</v>
      </c>
      <c r="D3355" s="15">
        <f>IF(C3355="NO SPOT",B3355/SUMIF($C$1:$C$6359,"NO SPOT",$B$1:$B$6359),0)</f>
        <v>0</v>
      </c>
      <c r="E3355" s="15">
        <f>SUM($D$2:D3355)</f>
        <v>1.0000000000000537</v>
      </c>
      <c r="F3355" s="6">
        <f>B3355/23078</f>
        <v>4.3331311205477081E-5</v>
      </c>
      <c r="G3355" s="4">
        <v>0</v>
      </c>
      <c r="H3355" s="4">
        <v>1</v>
      </c>
      <c r="I3355" s="4">
        <v>0</v>
      </c>
      <c r="J3355" s="4">
        <v>0</v>
      </c>
      <c r="K3355" s="4">
        <v>1</v>
      </c>
      <c r="L3355" s="4">
        <v>0</v>
      </c>
      <c r="M3355" s="4">
        <v>0</v>
      </c>
      <c r="N3355" s="4">
        <v>0</v>
      </c>
      <c r="O3355" s="13">
        <v>3</v>
      </c>
      <c r="P3355" s="13">
        <v>90</v>
      </c>
      <c r="Q3355" s="13">
        <v>0</v>
      </c>
      <c r="R3355" s="13">
        <v>0</v>
      </c>
    </row>
    <row r="3356" spans="1:18" x14ac:dyDescent="0.25">
      <c r="A3356" s="2">
        <v>601255029001</v>
      </c>
      <c r="B3356" s="3">
        <v>1</v>
      </c>
      <c r="C3356" s="5" t="str">
        <f>IF(B3356=1,"SPOT","NO SPOT")</f>
        <v>SPOT</v>
      </c>
      <c r="D3356" s="15">
        <f>IF(C3356="NO SPOT",B3356/SUMIF($C$1:$C$6359,"NO SPOT",$B$1:$B$6359),0)</f>
        <v>0</v>
      </c>
      <c r="E3356" s="15">
        <f>SUM($D$2:D3356)</f>
        <v>1.0000000000000537</v>
      </c>
      <c r="F3356" s="6">
        <f>B3356/23078</f>
        <v>4.3331311205477081E-5</v>
      </c>
      <c r="G3356" s="4">
        <v>0</v>
      </c>
      <c r="H3356" s="4">
        <v>1</v>
      </c>
      <c r="I3356" s="4">
        <v>0</v>
      </c>
      <c r="J3356" s="4">
        <v>0</v>
      </c>
      <c r="K3356" s="4">
        <v>1</v>
      </c>
      <c r="L3356" s="4">
        <v>0</v>
      </c>
      <c r="M3356" s="4">
        <v>0</v>
      </c>
      <c r="N3356" s="4">
        <v>0</v>
      </c>
      <c r="O3356" s="13">
        <v>4383</v>
      </c>
      <c r="P3356" s="13">
        <v>21937</v>
      </c>
      <c r="Q3356" s="13">
        <v>3040</v>
      </c>
      <c r="R3356" s="13">
        <v>0</v>
      </c>
    </row>
    <row r="3357" spans="1:18" x14ac:dyDescent="0.25">
      <c r="A3357" s="2">
        <v>601287006001</v>
      </c>
      <c r="B3357" s="3">
        <v>1</v>
      </c>
      <c r="C3357" s="5" t="str">
        <f>IF(B3357=1,"SPOT","NO SPOT")</f>
        <v>SPOT</v>
      </c>
      <c r="D3357" s="15">
        <f>IF(C3357="NO SPOT",B3357/SUMIF($C$1:$C$6359,"NO SPOT",$B$1:$B$6359),0)</f>
        <v>0</v>
      </c>
      <c r="E3357" s="15">
        <f>SUM($D$2:D3357)</f>
        <v>1.0000000000000537</v>
      </c>
      <c r="F3357" s="6">
        <f>B3357/23078</f>
        <v>4.3331311205477081E-5</v>
      </c>
      <c r="G3357" s="4">
        <v>0</v>
      </c>
      <c r="H3357" s="4">
        <v>1</v>
      </c>
      <c r="I3357" s="4">
        <v>0</v>
      </c>
      <c r="J3357" s="4">
        <v>0</v>
      </c>
      <c r="K3357" s="4">
        <v>0</v>
      </c>
      <c r="L3357" s="4">
        <v>1</v>
      </c>
      <c r="M3357" s="4">
        <v>0</v>
      </c>
      <c r="N3357" s="4">
        <v>0</v>
      </c>
      <c r="O3357" s="13">
        <v>4150</v>
      </c>
      <c r="P3357" s="13">
        <v>43965</v>
      </c>
      <c r="Q3357" s="13">
        <v>5513</v>
      </c>
      <c r="R3357" s="13">
        <v>0</v>
      </c>
    </row>
    <row r="3358" spans="1:18" x14ac:dyDescent="0.25">
      <c r="A3358" s="2">
        <v>601601149001</v>
      </c>
      <c r="B3358" s="3">
        <v>1</v>
      </c>
      <c r="C3358" s="5" t="str">
        <f>IF(B3358=1,"SPOT","NO SPOT")</f>
        <v>SPOT</v>
      </c>
      <c r="D3358" s="15">
        <f>IF(C3358="NO SPOT",B3358/SUMIF($C$1:$C$6359,"NO SPOT",$B$1:$B$6359),0)</f>
        <v>0</v>
      </c>
      <c r="E3358" s="15">
        <f>SUM($D$2:D3358)</f>
        <v>1.0000000000000537</v>
      </c>
      <c r="F3358" s="6">
        <f>B3358/23078</f>
        <v>4.3331311205477081E-5</v>
      </c>
      <c r="G3358" s="4">
        <v>0</v>
      </c>
      <c r="H3358" s="4">
        <v>1</v>
      </c>
      <c r="I3358" s="4">
        <v>0</v>
      </c>
      <c r="J3358" s="4">
        <v>0</v>
      </c>
      <c r="K3358" s="4">
        <v>1</v>
      </c>
      <c r="L3358" s="4">
        <v>0</v>
      </c>
      <c r="M3358" s="4">
        <v>0</v>
      </c>
      <c r="N3358" s="4">
        <v>0</v>
      </c>
      <c r="O3358" s="13">
        <v>700</v>
      </c>
      <c r="P3358" s="13">
        <v>8274</v>
      </c>
      <c r="Q3358" s="13">
        <v>1047</v>
      </c>
      <c r="R3358" s="13">
        <v>0</v>
      </c>
    </row>
    <row r="3359" spans="1:18" x14ac:dyDescent="0.25">
      <c r="A3359" s="2">
        <v>601654429001</v>
      </c>
      <c r="B3359" s="3">
        <v>1</v>
      </c>
      <c r="C3359" s="5" t="str">
        <f>IF(B3359=1,"SPOT","NO SPOT")</f>
        <v>SPOT</v>
      </c>
      <c r="D3359" s="15">
        <f>IF(C3359="NO SPOT",B3359/SUMIF($C$1:$C$6359,"NO SPOT",$B$1:$B$6359),0)</f>
        <v>0</v>
      </c>
      <c r="E3359" s="15">
        <f>SUM($D$2:D3359)</f>
        <v>1.0000000000000537</v>
      </c>
      <c r="F3359" s="6">
        <f>B3359/23078</f>
        <v>4.3331311205477081E-5</v>
      </c>
      <c r="G3359" s="4">
        <v>0</v>
      </c>
      <c r="H3359" s="4">
        <v>1</v>
      </c>
      <c r="I3359" s="4">
        <v>0</v>
      </c>
      <c r="J3359" s="4">
        <v>0</v>
      </c>
      <c r="K3359" s="4">
        <v>0</v>
      </c>
      <c r="L3359" s="4">
        <v>1</v>
      </c>
      <c r="M3359" s="4">
        <v>0</v>
      </c>
      <c r="N3359" s="4">
        <v>0</v>
      </c>
      <c r="O3359" s="13">
        <v>9</v>
      </c>
      <c r="P3359" s="13">
        <v>4036</v>
      </c>
      <c r="Q3359" s="13">
        <v>583</v>
      </c>
      <c r="R3359" s="13">
        <v>0</v>
      </c>
    </row>
    <row r="3360" spans="1:18" x14ac:dyDescent="0.25">
      <c r="A3360" s="2">
        <v>601788045001</v>
      </c>
      <c r="B3360" s="3">
        <v>1</v>
      </c>
      <c r="C3360" s="5" t="str">
        <f>IF(B3360=1,"SPOT","NO SPOT")</f>
        <v>SPOT</v>
      </c>
      <c r="D3360" s="15">
        <f>IF(C3360="NO SPOT",B3360/SUMIF($C$1:$C$6359,"NO SPOT",$B$1:$B$6359),0)</f>
        <v>0</v>
      </c>
      <c r="E3360" s="15">
        <f>SUM($D$2:D3360)</f>
        <v>1.0000000000000537</v>
      </c>
      <c r="F3360" s="6">
        <f>B3360/23078</f>
        <v>4.3331311205477081E-5</v>
      </c>
      <c r="G3360" s="4">
        <v>0</v>
      </c>
      <c r="H3360" s="4">
        <v>1</v>
      </c>
      <c r="I3360" s="4">
        <v>0</v>
      </c>
      <c r="J3360" s="4">
        <v>1</v>
      </c>
      <c r="K3360" s="4">
        <v>0</v>
      </c>
      <c r="L3360" s="4">
        <v>0</v>
      </c>
      <c r="M3360" s="4">
        <v>0</v>
      </c>
      <c r="N3360" s="4">
        <v>0</v>
      </c>
      <c r="O3360" s="13">
        <v>1119</v>
      </c>
      <c r="P3360" s="13">
        <v>27418</v>
      </c>
      <c r="Q3360" s="13">
        <v>3786</v>
      </c>
      <c r="R3360" s="13">
        <v>0</v>
      </c>
    </row>
    <row r="3361" spans="1:18" x14ac:dyDescent="0.25">
      <c r="A3361" s="2">
        <v>601790611001</v>
      </c>
      <c r="B3361" s="3">
        <v>1</v>
      </c>
      <c r="C3361" s="5" t="str">
        <f>IF(B3361=1,"SPOT","NO SPOT")</f>
        <v>SPOT</v>
      </c>
      <c r="D3361" s="15">
        <f>IF(C3361="NO SPOT",B3361/SUMIF($C$1:$C$6359,"NO SPOT",$B$1:$B$6359),0)</f>
        <v>0</v>
      </c>
      <c r="E3361" s="15">
        <f>SUM($D$2:D3361)</f>
        <v>1.0000000000000537</v>
      </c>
      <c r="F3361" s="6">
        <f>B3361/23078</f>
        <v>4.3331311205477081E-5</v>
      </c>
      <c r="G3361" s="4">
        <v>0</v>
      </c>
      <c r="H3361" s="4">
        <v>1</v>
      </c>
      <c r="I3361" s="4">
        <v>0</v>
      </c>
      <c r="J3361" s="4">
        <v>0</v>
      </c>
      <c r="K3361" s="4">
        <v>1</v>
      </c>
      <c r="L3361" s="4">
        <v>0</v>
      </c>
      <c r="M3361" s="4">
        <v>0</v>
      </c>
      <c r="N3361" s="4">
        <v>0</v>
      </c>
      <c r="O3361" s="13">
        <v>10899</v>
      </c>
      <c r="P3361" s="13">
        <v>26052</v>
      </c>
      <c r="Q3361" s="13">
        <v>3172</v>
      </c>
      <c r="R3361" s="13">
        <v>0</v>
      </c>
    </row>
    <row r="3362" spans="1:18" x14ac:dyDescent="0.25">
      <c r="A3362" s="2">
        <v>601800543001</v>
      </c>
      <c r="B3362" s="3">
        <v>1</v>
      </c>
      <c r="C3362" s="5" t="str">
        <f>IF(B3362=1,"SPOT","NO SPOT")</f>
        <v>SPOT</v>
      </c>
      <c r="D3362" s="15">
        <f>IF(C3362="NO SPOT",B3362/SUMIF($C$1:$C$6359,"NO SPOT",$B$1:$B$6359),0)</f>
        <v>0</v>
      </c>
      <c r="E3362" s="15">
        <f>SUM($D$2:D3362)</f>
        <v>1.0000000000000537</v>
      </c>
      <c r="F3362" s="6">
        <f>B3362/23078</f>
        <v>4.3331311205477081E-5</v>
      </c>
      <c r="G3362" s="4">
        <v>0</v>
      </c>
      <c r="H3362" s="4">
        <v>1</v>
      </c>
      <c r="I3362" s="4">
        <v>0</v>
      </c>
      <c r="J3362" s="4">
        <v>0</v>
      </c>
      <c r="K3362" s="4">
        <v>0</v>
      </c>
      <c r="L3362" s="4">
        <v>1</v>
      </c>
      <c r="M3362" s="4">
        <v>0</v>
      </c>
      <c r="N3362" s="4">
        <v>0</v>
      </c>
      <c r="O3362" s="13">
        <v>69</v>
      </c>
      <c r="P3362" s="13">
        <v>6113</v>
      </c>
      <c r="Q3362" s="13">
        <v>737</v>
      </c>
      <c r="R3362" s="13">
        <v>0</v>
      </c>
    </row>
    <row r="3363" spans="1:18" x14ac:dyDescent="0.25">
      <c r="A3363" s="2">
        <v>601800816001</v>
      </c>
      <c r="B3363" s="3">
        <v>1</v>
      </c>
      <c r="C3363" s="5" t="str">
        <f>IF(B3363=1,"SPOT","NO SPOT")</f>
        <v>SPOT</v>
      </c>
      <c r="D3363" s="15">
        <f>IF(C3363="NO SPOT",B3363/SUMIF($C$1:$C$6359,"NO SPOT",$B$1:$B$6359),0)</f>
        <v>0</v>
      </c>
      <c r="E3363" s="15">
        <f>SUM($D$2:D3363)</f>
        <v>1.0000000000000537</v>
      </c>
      <c r="F3363" s="6">
        <f>B3363/23078</f>
        <v>4.3331311205477081E-5</v>
      </c>
      <c r="G3363" s="4">
        <v>0</v>
      </c>
      <c r="H3363" s="4">
        <v>1</v>
      </c>
      <c r="I3363" s="4">
        <v>0</v>
      </c>
      <c r="J3363" s="4">
        <v>0</v>
      </c>
      <c r="K3363" s="4">
        <v>1</v>
      </c>
      <c r="L3363" s="4">
        <v>0</v>
      </c>
      <c r="M3363" s="4">
        <v>0</v>
      </c>
      <c r="N3363" s="4">
        <v>0</v>
      </c>
      <c r="O3363" s="13">
        <v>26143</v>
      </c>
      <c r="P3363" s="13">
        <v>126248</v>
      </c>
      <c r="Q3363" s="13">
        <v>18255</v>
      </c>
      <c r="R3363" s="13">
        <v>0</v>
      </c>
    </row>
    <row r="3364" spans="1:18" x14ac:dyDescent="0.25">
      <c r="A3364" s="2">
        <v>601850456001</v>
      </c>
      <c r="B3364" s="3">
        <v>1</v>
      </c>
      <c r="C3364" s="5" t="str">
        <f>IF(B3364=1,"SPOT","NO SPOT")</f>
        <v>SPOT</v>
      </c>
      <c r="D3364" s="15">
        <f>IF(C3364="NO SPOT",B3364/SUMIF($C$1:$C$6359,"NO SPOT",$B$1:$B$6359),0)</f>
        <v>0</v>
      </c>
      <c r="E3364" s="15">
        <f>SUM($D$2:D3364)</f>
        <v>1.0000000000000537</v>
      </c>
      <c r="F3364" s="6">
        <f>B3364/23078</f>
        <v>4.3331311205477081E-5</v>
      </c>
      <c r="G3364" s="4">
        <v>0</v>
      </c>
      <c r="H3364" s="4">
        <v>1</v>
      </c>
      <c r="I3364" s="4">
        <v>0</v>
      </c>
      <c r="J3364" s="4">
        <v>0</v>
      </c>
      <c r="K3364" s="4">
        <v>0</v>
      </c>
      <c r="L3364" s="4">
        <v>1</v>
      </c>
      <c r="M3364" s="4">
        <v>0</v>
      </c>
      <c r="N3364" s="4">
        <v>0</v>
      </c>
      <c r="O3364" s="13">
        <v>344</v>
      </c>
      <c r="P3364" s="13">
        <v>16514</v>
      </c>
      <c r="Q3364" s="13">
        <v>2119</v>
      </c>
      <c r="R3364" s="13">
        <v>0</v>
      </c>
    </row>
    <row r="3365" spans="1:18" x14ac:dyDescent="0.25">
      <c r="A3365" s="2">
        <v>602028367001</v>
      </c>
      <c r="B3365" s="3">
        <v>1</v>
      </c>
      <c r="C3365" s="5" t="str">
        <f>IF(B3365=1,"SPOT","NO SPOT")</f>
        <v>SPOT</v>
      </c>
      <c r="D3365" s="15">
        <f>IF(C3365="NO SPOT",B3365/SUMIF($C$1:$C$6359,"NO SPOT",$B$1:$B$6359),0)</f>
        <v>0</v>
      </c>
      <c r="E3365" s="15">
        <f>SUM($D$2:D3365)</f>
        <v>1.0000000000000537</v>
      </c>
      <c r="F3365" s="6">
        <f>B3365/23078</f>
        <v>4.3331311205477081E-5</v>
      </c>
      <c r="G3365" s="4">
        <v>0</v>
      </c>
      <c r="H3365" s="4">
        <v>1</v>
      </c>
      <c r="I3365" s="4">
        <v>0</v>
      </c>
      <c r="J3365" s="4">
        <v>0</v>
      </c>
      <c r="K3365" s="4">
        <v>0</v>
      </c>
      <c r="L3365" s="4">
        <v>1</v>
      </c>
      <c r="M3365" s="4">
        <v>0</v>
      </c>
      <c r="N3365" s="4">
        <v>0</v>
      </c>
      <c r="O3365" s="13">
        <v>26976</v>
      </c>
      <c r="P3365" s="13">
        <v>11842</v>
      </c>
      <c r="Q3365" s="13">
        <v>2023</v>
      </c>
      <c r="R3365" s="13">
        <v>592</v>
      </c>
    </row>
    <row r="3366" spans="1:18" x14ac:dyDescent="0.25">
      <c r="A3366" s="2">
        <v>602053381001</v>
      </c>
      <c r="B3366" s="3">
        <v>1</v>
      </c>
      <c r="C3366" s="5" t="str">
        <f>IF(B3366=1,"SPOT","NO SPOT")</f>
        <v>SPOT</v>
      </c>
      <c r="D3366" s="15">
        <f>IF(C3366="NO SPOT",B3366/SUMIF($C$1:$C$6359,"NO SPOT",$B$1:$B$6359),0)</f>
        <v>0</v>
      </c>
      <c r="E3366" s="15">
        <f>SUM($D$2:D3366)</f>
        <v>1.0000000000000537</v>
      </c>
      <c r="F3366" s="6">
        <f>B3366/23078</f>
        <v>4.3331311205477081E-5</v>
      </c>
      <c r="G3366" s="4">
        <v>0</v>
      </c>
      <c r="H3366" s="4">
        <v>1</v>
      </c>
      <c r="I3366" s="4">
        <v>0</v>
      </c>
      <c r="J3366" s="4">
        <v>0</v>
      </c>
      <c r="K3366" s="4">
        <v>0</v>
      </c>
      <c r="L3366" s="4">
        <v>1</v>
      </c>
      <c r="M3366" s="4">
        <v>0</v>
      </c>
      <c r="N3366" s="4">
        <v>0</v>
      </c>
      <c r="O3366" s="13">
        <v>120</v>
      </c>
      <c r="P3366" s="13">
        <v>2388</v>
      </c>
      <c r="Q3366" s="13">
        <v>345</v>
      </c>
      <c r="R3366" s="13">
        <v>0</v>
      </c>
    </row>
    <row r="3367" spans="1:18" x14ac:dyDescent="0.25">
      <c r="A3367" s="2">
        <v>602160822001</v>
      </c>
      <c r="B3367" s="3">
        <v>1</v>
      </c>
      <c r="C3367" s="5" t="str">
        <f>IF(B3367=1,"SPOT","NO SPOT")</f>
        <v>SPOT</v>
      </c>
      <c r="D3367" s="15">
        <f>IF(C3367="NO SPOT",B3367/SUMIF($C$1:$C$6359,"NO SPOT",$B$1:$B$6359),0)</f>
        <v>0</v>
      </c>
      <c r="E3367" s="15">
        <f>SUM($D$2:D3367)</f>
        <v>1.0000000000000537</v>
      </c>
      <c r="F3367" s="6">
        <f>B3367/23078</f>
        <v>4.3331311205477081E-5</v>
      </c>
      <c r="G3367" s="4">
        <v>0</v>
      </c>
      <c r="H3367" s="4">
        <v>1</v>
      </c>
      <c r="I3367" s="4">
        <v>0</v>
      </c>
      <c r="J3367" s="4">
        <v>0</v>
      </c>
      <c r="K3367" s="4">
        <v>0</v>
      </c>
      <c r="L3367" s="4">
        <v>1</v>
      </c>
      <c r="M3367" s="4">
        <v>0</v>
      </c>
      <c r="N3367" s="4">
        <v>0</v>
      </c>
      <c r="O3367" s="13">
        <v>10</v>
      </c>
      <c r="P3367" s="13">
        <v>3044</v>
      </c>
      <c r="Q3367" s="13">
        <v>367</v>
      </c>
      <c r="R3367" s="13">
        <v>0</v>
      </c>
    </row>
    <row r="3368" spans="1:18" x14ac:dyDescent="0.25">
      <c r="A3368" s="2">
        <v>602169294001</v>
      </c>
      <c r="B3368" s="3">
        <v>1</v>
      </c>
      <c r="C3368" s="5" t="str">
        <f>IF(B3368=1,"SPOT","NO SPOT")</f>
        <v>SPOT</v>
      </c>
      <c r="D3368" s="15">
        <f>IF(C3368="NO SPOT",B3368/SUMIF($C$1:$C$6359,"NO SPOT",$B$1:$B$6359),0)</f>
        <v>0</v>
      </c>
      <c r="E3368" s="15">
        <f>SUM($D$2:D3368)</f>
        <v>1.0000000000000537</v>
      </c>
      <c r="F3368" s="6">
        <f>B3368/23078</f>
        <v>4.3331311205477081E-5</v>
      </c>
      <c r="G3368" s="4">
        <v>0</v>
      </c>
      <c r="H3368" s="4">
        <v>1</v>
      </c>
      <c r="I3368" s="4">
        <v>0</v>
      </c>
      <c r="J3368" s="4">
        <v>0</v>
      </c>
      <c r="K3368" s="4">
        <v>1</v>
      </c>
      <c r="L3368" s="4">
        <v>0</v>
      </c>
      <c r="M3368" s="4">
        <v>0</v>
      </c>
      <c r="N3368" s="4">
        <v>0</v>
      </c>
      <c r="O3368" s="13">
        <v>8485</v>
      </c>
      <c r="P3368" s="13">
        <v>15872</v>
      </c>
      <c r="Q3368" s="13">
        <v>1991</v>
      </c>
      <c r="R3368" s="13">
        <v>0</v>
      </c>
    </row>
    <row r="3369" spans="1:18" x14ac:dyDescent="0.25">
      <c r="A3369" s="2">
        <v>602181356001</v>
      </c>
      <c r="B3369" s="3">
        <v>1</v>
      </c>
      <c r="C3369" s="5" t="str">
        <f>IF(B3369=1,"SPOT","NO SPOT")</f>
        <v>SPOT</v>
      </c>
      <c r="D3369" s="15">
        <f>IF(C3369="NO SPOT",B3369/SUMIF($C$1:$C$6359,"NO SPOT",$B$1:$B$6359),0)</f>
        <v>0</v>
      </c>
      <c r="E3369" s="15">
        <f>SUM($D$2:D3369)</f>
        <v>1.0000000000000537</v>
      </c>
      <c r="F3369" s="6">
        <f>B3369/23078</f>
        <v>4.3331311205477081E-5</v>
      </c>
      <c r="G3369" s="4">
        <v>0</v>
      </c>
      <c r="H3369" s="4">
        <v>1</v>
      </c>
      <c r="I3369" s="4">
        <v>0</v>
      </c>
      <c r="J3369" s="4">
        <v>1</v>
      </c>
      <c r="K3369" s="4">
        <v>0</v>
      </c>
      <c r="L3369" s="4">
        <v>0</v>
      </c>
      <c r="M3369" s="4">
        <v>0</v>
      </c>
      <c r="N3369" s="4">
        <v>0</v>
      </c>
      <c r="O3369" s="13">
        <v>56</v>
      </c>
      <c r="P3369" s="13">
        <v>2500</v>
      </c>
      <c r="Q3369" s="13">
        <v>305</v>
      </c>
      <c r="R3369" s="13">
        <v>0</v>
      </c>
    </row>
    <row r="3370" spans="1:18" x14ac:dyDescent="0.25">
      <c r="A3370" s="2">
        <v>602184723001</v>
      </c>
      <c r="B3370" s="3">
        <v>1</v>
      </c>
      <c r="C3370" s="5" t="str">
        <f>IF(B3370=1,"SPOT","NO SPOT")</f>
        <v>SPOT</v>
      </c>
      <c r="D3370" s="15">
        <f>IF(C3370="NO SPOT",B3370/SUMIF($C$1:$C$6359,"NO SPOT",$B$1:$B$6359),0)</f>
        <v>0</v>
      </c>
      <c r="E3370" s="15">
        <f>SUM($D$2:D3370)</f>
        <v>1.0000000000000537</v>
      </c>
      <c r="F3370" s="6">
        <f>B3370/23078</f>
        <v>4.3331311205477081E-5</v>
      </c>
      <c r="G3370" s="4">
        <v>0</v>
      </c>
      <c r="H3370" s="4">
        <v>1</v>
      </c>
      <c r="I3370" s="4">
        <v>0</v>
      </c>
      <c r="J3370" s="4">
        <v>0</v>
      </c>
      <c r="K3370" s="4">
        <v>0</v>
      </c>
      <c r="L3370" s="4">
        <v>1</v>
      </c>
      <c r="M3370" s="4">
        <v>0</v>
      </c>
      <c r="N3370" s="4">
        <v>0</v>
      </c>
      <c r="O3370" s="13">
        <v>12938</v>
      </c>
      <c r="P3370" s="13">
        <v>47660</v>
      </c>
      <c r="Q3370" s="13">
        <v>6058</v>
      </c>
      <c r="R3370" s="13">
        <v>0</v>
      </c>
    </row>
    <row r="3371" spans="1:18" x14ac:dyDescent="0.25">
      <c r="A3371" s="2">
        <v>602205684001</v>
      </c>
      <c r="B3371" s="3">
        <v>1</v>
      </c>
      <c r="C3371" s="5" t="str">
        <f>IF(B3371=1,"SPOT","NO SPOT")</f>
        <v>SPOT</v>
      </c>
      <c r="D3371" s="15">
        <f>IF(C3371="NO SPOT",B3371/SUMIF($C$1:$C$6359,"NO SPOT",$B$1:$B$6359),0)</f>
        <v>0</v>
      </c>
      <c r="E3371" s="15">
        <f>SUM($D$2:D3371)</f>
        <v>1.0000000000000537</v>
      </c>
      <c r="F3371" s="6">
        <f>B3371/23078</f>
        <v>4.3331311205477081E-5</v>
      </c>
      <c r="G3371" s="4">
        <v>0</v>
      </c>
      <c r="H3371" s="4">
        <v>0</v>
      </c>
      <c r="I3371" s="4">
        <v>1</v>
      </c>
      <c r="J3371" s="4">
        <v>0</v>
      </c>
      <c r="K3371" s="4">
        <v>0</v>
      </c>
      <c r="L3371" s="4">
        <v>1</v>
      </c>
      <c r="M3371" s="4">
        <v>0</v>
      </c>
      <c r="N3371" s="4">
        <v>0</v>
      </c>
      <c r="O3371" s="13">
        <v>20</v>
      </c>
      <c r="P3371" s="13">
        <v>3468</v>
      </c>
      <c r="Q3371" s="13">
        <v>439</v>
      </c>
      <c r="R3371" s="13">
        <v>0</v>
      </c>
    </row>
    <row r="3372" spans="1:18" x14ac:dyDescent="0.25">
      <c r="A3372" s="2">
        <v>602237026001</v>
      </c>
      <c r="B3372" s="3">
        <v>1</v>
      </c>
      <c r="C3372" s="5" t="str">
        <f>IF(B3372=1,"SPOT","NO SPOT")</f>
        <v>SPOT</v>
      </c>
      <c r="D3372" s="15">
        <f>IF(C3372="NO SPOT",B3372/SUMIF($C$1:$C$6359,"NO SPOT",$B$1:$B$6359),0)</f>
        <v>0</v>
      </c>
      <c r="E3372" s="15">
        <f>SUM($D$2:D3372)</f>
        <v>1.0000000000000537</v>
      </c>
      <c r="F3372" s="6">
        <f>B3372/23078</f>
        <v>4.3331311205477081E-5</v>
      </c>
      <c r="G3372" s="4">
        <v>0</v>
      </c>
      <c r="H3372" s="4">
        <v>1</v>
      </c>
      <c r="I3372" s="4">
        <v>0</v>
      </c>
      <c r="J3372" s="4">
        <v>0</v>
      </c>
      <c r="K3372" s="4">
        <v>1</v>
      </c>
      <c r="L3372" s="4">
        <v>0</v>
      </c>
      <c r="M3372" s="4">
        <v>0</v>
      </c>
      <c r="N3372" s="4">
        <v>0</v>
      </c>
      <c r="O3372" s="13">
        <v>9799</v>
      </c>
      <c r="P3372" s="13">
        <v>24647</v>
      </c>
      <c r="Q3372" s="13">
        <v>3853</v>
      </c>
      <c r="R3372" s="13">
        <v>0</v>
      </c>
    </row>
    <row r="3373" spans="1:18" x14ac:dyDescent="0.25">
      <c r="A3373" s="2">
        <v>602237638001</v>
      </c>
      <c r="B3373" s="3">
        <v>1</v>
      </c>
      <c r="C3373" s="5" t="str">
        <f>IF(B3373=1,"SPOT","NO SPOT")</f>
        <v>SPOT</v>
      </c>
      <c r="D3373" s="15">
        <f>IF(C3373="NO SPOT",B3373/SUMIF($C$1:$C$6359,"NO SPOT",$B$1:$B$6359),0)</f>
        <v>0</v>
      </c>
      <c r="E3373" s="15">
        <f>SUM($D$2:D3373)</f>
        <v>1.0000000000000537</v>
      </c>
      <c r="F3373" s="6">
        <f>B3373/23078</f>
        <v>4.3331311205477081E-5</v>
      </c>
      <c r="G3373" s="4">
        <v>0</v>
      </c>
      <c r="H3373" s="4">
        <v>1</v>
      </c>
      <c r="I3373" s="4">
        <v>0</v>
      </c>
      <c r="J3373" s="4">
        <v>0</v>
      </c>
      <c r="K3373" s="4">
        <v>0</v>
      </c>
      <c r="L3373" s="4">
        <v>1</v>
      </c>
      <c r="M3373" s="4">
        <v>0</v>
      </c>
      <c r="N3373" s="4">
        <v>0</v>
      </c>
      <c r="O3373" s="13">
        <v>60</v>
      </c>
      <c r="P3373" s="13">
        <v>767</v>
      </c>
      <c r="Q3373" s="13">
        <v>92</v>
      </c>
      <c r="R3373" s="13">
        <v>0</v>
      </c>
    </row>
    <row r="3374" spans="1:18" x14ac:dyDescent="0.25">
      <c r="A3374" s="2">
        <v>602414500001</v>
      </c>
      <c r="B3374" s="3">
        <v>1</v>
      </c>
      <c r="C3374" s="5" t="str">
        <f>IF(B3374=1,"SPOT","NO SPOT")</f>
        <v>SPOT</v>
      </c>
      <c r="D3374" s="15">
        <f>IF(C3374="NO SPOT",B3374/SUMIF($C$1:$C$6359,"NO SPOT",$B$1:$B$6359),0)</f>
        <v>0</v>
      </c>
      <c r="E3374" s="15">
        <f>SUM($D$2:D3374)</f>
        <v>1.0000000000000537</v>
      </c>
      <c r="F3374" s="6">
        <f>B3374/23078</f>
        <v>4.3331311205477081E-5</v>
      </c>
      <c r="G3374" s="4">
        <v>0</v>
      </c>
      <c r="H3374" s="4">
        <v>1</v>
      </c>
      <c r="I3374" s="4">
        <v>0</v>
      </c>
      <c r="J3374" s="4">
        <v>0</v>
      </c>
      <c r="K3374" s="4">
        <v>0</v>
      </c>
      <c r="L3374" s="4">
        <v>1</v>
      </c>
      <c r="M3374" s="4">
        <v>0</v>
      </c>
      <c r="N3374" s="4">
        <v>0</v>
      </c>
      <c r="O3374" s="13">
        <v>3220</v>
      </c>
      <c r="P3374" s="13">
        <v>3383</v>
      </c>
      <c r="Q3374" s="13">
        <v>529</v>
      </c>
      <c r="R3374" s="13">
        <v>0</v>
      </c>
    </row>
    <row r="3375" spans="1:18" x14ac:dyDescent="0.25">
      <c r="A3375" s="2">
        <v>602434565001</v>
      </c>
      <c r="B3375" s="3">
        <v>1</v>
      </c>
      <c r="C3375" s="5" t="str">
        <f>IF(B3375=1,"SPOT","NO SPOT")</f>
        <v>SPOT</v>
      </c>
      <c r="D3375" s="15">
        <f>IF(C3375="NO SPOT",B3375/SUMIF($C$1:$C$6359,"NO SPOT",$B$1:$B$6359),0)</f>
        <v>0</v>
      </c>
      <c r="E3375" s="15">
        <f>SUM($D$2:D3375)</f>
        <v>1.0000000000000537</v>
      </c>
      <c r="F3375" s="6">
        <f>B3375/23078</f>
        <v>4.3331311205477081E-5</v>
      </c>
      <c r="G3375" s="4">
        <v>0</v>
      </c>
      <c r="H3375" s="4">
        <v>1</v>
      </c>
      <c r="I3375" s="4">
        <v>0</v>
      </c>
      <c r="J3375" s="4">
        <v>0</v>
      </c>
      <c r="K3375" s="4">
        <v>1</v>
      </c>
      <c r="L3375" s="4">
        <v>0</v>
      </c>
      <c r="M3375" s="4">
        <v>0</v>
      </c>
      <c r="N3375" s="4">
        <v>0</v>
      </c>
      <c r="O3375" s="13">
        <v>50</v>
      </c>
      <c r="P3375" s="13">
        <v>2979</v>
      </c>
      <c r="Q3375" s="13">
        <v>359</v>
      </c>
      <c r="R3375" s="13">
        <v>0</v>
      </c>
    </row>
    <row r="3376" spans="1:18" x14ac:dyDescent="0.25">
      <c r="A3376" s="2">
        <v>602497414001</v>
      </c>
      <c r="B3376" s="3">
        <v>1</v>
      </c>
      <c r="C3376" s="5" t="str">
        <f>IF(B3376=1,"SPOT","NO SPOT")</f>
        <v>SPOT</v>
      </c>
      <c r="D3376" s="15">
        <f>IF(C3376="NO SPOT",B3376/SUMIF($C$1:$C$6359,"NO SPOT",$B$1:$B$6359),0)</f>
        <v>0</v>
      </c>
      <c r="E3376" s="15">
        <f>SUM($D$2:D3376)</f>
        <v>1.0000000000000537</v>
      </c>
      <c r="F3376" s="6">
        <f>B3376/23078</f>
        <v>4.3331311205477081E-5</v>
      </c>
      <c r="G3376" s="4">
        <v>0</v>
      </c>
      <c r="H3376" s="4">
        <v>1</v>
      </c>
      <c r="I3376" s="4">
        <v>0</v>
      </c>
      <c r="J3376" s="4">
        <v>1</v>
      </c>
      <c r="K3376" s="4">
        <v>0</v>
      </c>
      <c r="L3376" s="4">
        <v>0</v>
      </c>
      <c r="M3376" s="4">
        <v>0</v>
      </c>
      <c r="N3376" s="4">
        <v>0</v>
      </c>
      <c r="O3376" s="13">
        <v>33</v>
      </c>
      <c r="P3376" s="13">
        <v>15174</v>
      </c>
      <c r="Q3376" s="13">
        <v>1830</v>
      </c>
      <c r="R3376" s="13">
        <v>0</v>
      </c>
    </row>
    <row r="3377" spans="1:18" x14ac:dyDescent="0.25">
      <c r="A3377" s="2">
        <v>602504334001</v>
      </c>
      <c r="B3377" s="3">
        <v>1</v>
      </c>
      <c r="C3377" s="5" t="str">
        <f>IF(B3377=1,"SPOT","NO SPOT")</f>
        <v>SPOT</v>
      </c>
      <c r="D3377" s="15">
        <f>IF(C3377="NO SPOT",B3377/SUMIF($C$1:$C$6359,"NO SPOT",$B$1:$B$6359),0)</f>
        <v>0</v>
      </c>
      <c r="E3377" s="15">
        <f>SUM($D$2:D3377)</f>
        <v>1.0000000000000537</v>
      </c>
      <c r="F3377" s="6">
        <f>B3377/23078</f>
        <v>4.3331311205477081E-5</v>
      </c>
      <c r="G3377" s="4">
        <v>0</v>
      </c>
      <c r="H3377" s="4">
        <v>1</v>
      </c>
      <c r="I3377" s="4">
        <v>0</v>
      </c>
      <c r="J3377" s="4">
        <v>0</v>
      </c>
      <c r="K3377" s="4">
        <v>1</v>
      </c>
      <c r="L3377" s="4">
        <v>0</v>
      </c>
      <c r="M3377" s="4">
        <v>0</v>
      </c>
      <c r="N3377" s="4">
        <v>0</v>
      </c>
      <c r="O3377" s="13">
        <v>120</v>
      </c>
      <c r="P3377" s="13">
        <v>2801</v>
      </c>
      <c r="Q3377" s="13">
        <v>405</v>
      </c>
      <c r="R3377" s="13">
        <v>0</v>
      </c>
    </row>
    <row r="3378" spans="1:18" x14ac:dyDescent="0.25">
      <c r="A3378" s="2">
        <v>602897084001</v>
      </c>
      <c r="B3378" s="3">
        <v>1</v>
      </c>
      <c r="C3378" s="5" t="str">
        <f>IF(B3378=1,"SPOT","NO SPOT")</f>
        <v>SPOT</v>
      </c>
      <c r="D3378" s="15">
        <f>IF(C3378="NO SPOT",B3378/SUMIF($C$1:$C$6359,"NO SPOT",$B$1:$B$6359),0)</f>
        <v>0</v>
      </c>
      <c r="E3378" s="15">
        <f>SUM($D$2:D3378)</f>
        <v>1.0000000000000537</v>
      </c>
      <c r="F3378" s="6">
        <f>B3378/23078</f>
        <v>4.3331311205477081E-5</v>
      </c>
      <c r="G3378" s="4">
        <v>0</v>
      </c>
      <c r="H3378" s="4">
        <v>1</v>
      </c>
      <c r="I3378" s="4">
        <v>0</v>
      </c>
      <c r="J3378" s="4">
        <v>0</v>
      </c>
      <c r="K3378" s="4">
        <v>1</v>
      </c>
      <c r="L3378" s="4">
        <v>0</v>
      </c>
      <c r="M3378" s="4">
        <v>0</v>
      </c>
      <c r="N3378" s="4">
        <v>0</v>
      </c>
      <c r="O3378" s="13">
        <v>26200</v>
      </c>
      <c r="P3378" s="13">
        <v>4730</v>
      </c>
      <c r="Q3378" s="13">
        <v>655</v>
      </c>
      <c r="R3378" s="13">
        <v>0</v>
      </c>
    </row>
    <row r="3379" spans="1:18" x14ac:dyDescent="0.25">
      <c r="A3379" s="2">
        <v>602904450001</v>
      </c>
      <c r="B3379" s="3">
        <v>1</v>
      </c>
      <c r="C3379" s="5" t="str">
        <f>IF(B3379=1,"SPOT","NO SPOT")</f>
        <v>SPOT</v>
      </c>
      <c r="D3379" s="15">
        <f>IF(C3379="NO SPOT",B3379/SUMIF($C$1:$C$6359,"NO SPOT",$B$1:$B$6359),0)</f>
        <v>0</v>
      </c>
      <c r="E3379" s="15">
        <f>SUM($D$2:D3379)</f>
        <v>1.0000000000000537</v>
      </c>
      <c r="F3379" s="6">
        <f>B3379/23078</f>
        <v>4.3331311205477081E-5</v>
      </c>
      <c r="G3379" s="4">
        <v>0</v>
      </c>
      <c r="H3379" s="4">
        <v>1</v>
      </c>
      <c r="I3379" s="4">
        <v>0</v>
      </c>
      <c r="J3379" s="4">
        <v>0</v>
      </c>
      <c r="K3379" s="4">
        <v>0</v>
      </c>
      <c r="L3379" s="4">
        <v>1</v>
      </c>
      <c r="M3379" s="4">
        <v>0</v>
      </c>
      <c r="N3379" s="4">
        <v>0</v>
      </c>
      <c r="O3379" s="13">
        <v>2300</v>
      </c>
      <c r="P3379" s="13">
        <v>33770</v>
      </c>
      <c r="Q3379" s="13">
        <v>4075</v>
      </c>
      <c r="R3379" s="13">
        <v>0</v>
      </c>
    </row>
    <row r="3380" spans="1:18" x14ac:dyDescent="0.25">
      <c r="A3380" s="2">
        <v>602921447001</v>
      </c>
      <c r="B3380" s="3">
        <v>1</v>
      </c>
      <c r="C3380" s="5" t="str">
        <f>IF(B3380=1,"SPOT","NO SPOT")</f>
        <v>SPOT</v>
      </c>
      <c r="D3380" s="15">
        <f>IF(C3380="NO SPOT",B3380/SUMIF($C$1:$C$6359,"NO SPOT",$B$1:$B$6359),0)</f>
        <v>0</v>
      </c>
      <c r="E3380" s="15">
        <f>SUM($D$2:D3380)</f>
        <v>1.0000000000000537</v>
      </c>
      <c r="F3380" s="6">
        <f>B3380/23078</f>
        <v>4.3331311205477081E-5</v>
      </c>
      <c r="G3380" s="4">
        <v>0</v>
      </c>
      <c r="H3380" s="4">
        <v>1</v>
      </c>
      <c r="I3380" s="4">
        <v>0</v>
      </c>
      <c r="J3380" s="4">
        <v>0</v>
      </c>
      <c r="K3380" s="4">
        <v>0</v>
      </c>
      <c r="L3380" s="4">
        <v>1</v>
      </c>
      <c r="M3380" s="4">
        <v>0</v>
      </c>
      <c r="N3380" s="4">
        <v>0</v>
      </c>
      <c r="O3380" s="13">
        <v>160</v>
      </c>
      <c r="P3380" s="13">
        <v>5060</v>
      </c>
      <c r="Q3380" s="13">
        <v>642</v>
      </c>
      <c r="R3380" s="13">
        <v>0</v>
      </c>
    </row>
    <row r="3381" spans="1:18" x14ac:dyDescent="0.25">
      <c r="A3381" s="2">
        <v>602933103001</v>
      </c>
      <c r="B3381" s="3">
        <v>1</v>
      </c>
      <c r="C3381" s="5" t="str">
        <f>IF(B3381=1,"SPOT","NO SPOT")</f>
        <v>SPOT</v>
      </c>
      <c r="D3381" s="15">
        <f>IF(C3381="NO SPOT",B3381/SUMIF($C$1:$C$6359,"NO SPOT",$B$1:$B$6359),0)</f>
        <v>0</v>
      </c>
      <c r="E3381" s="15">
        <f>SUM($D$2:D3381)</f>
        <v>1.0000000000000537</v>
      </c>
      <c r="F3381" s="6">
        <f>B3381/23078</f>
        <v>4.3331311205477081E-5</v>
      </c>
      <c r="G3381" s="4">
        <v>0</v>
      </c>
      <c r="H3381" s="4">
        <v>1</v>
      </c>
      <c r="I3381" s="4">
        <v>0</v>
      </c>
      <c r="J3381" s="4">
        <v>0</v>
      </c>
      <c r="K3381" s="4">
        <v>0</v>
      </c>
      <c r="L3381" s="4">
        <v>1</v>
      </c>
      <c r="M3381" s="4">
        <v>0</v>
      </c>
      <c r="N3381" s="4">
        <v>0</v>
      </c>
      <c r="O3381" s="13">
        <v>17</v>
      </c>
      <c r="P3381" s="13">
        <v>4958</v>
      </c>
      <c r="Q3381" s="13">
        <v>598</v>
      </c>
      <c r="R3381" s="13">
        <v>0</v>
      </c>
    </row>
    <row r="3382" spans="1:18" x14ac:dyDescent="0.25">
      <c r="A3382" s="2">
        <v>603158486001</v>
      </c>
      <c r="B3382" s="3">
        <v>1</v>
      </c>
      <c r="C3382" s="5" t="str">
        <f>IF(B3382=1,"SPOT","NO SPOT")</f>
        <v>SPOT</v>
      </c>
      <c r="D3382" s="15">
        <f>IF(C3382="NO SPOT",B3382/SUMIF($C$1:$C$6359,"NO SPOT",$B$1:$B$6359),0)</f>
        <v>0</v>
      </c>
      <c r="E3382" s="15">
        <f>SUM($D$2:D3382)</f>
        <v>1.0000000000000537</v>
      </c>
      <c r="F3382" s="6">
        <f>B3382/23078</f>
        <v>4.3331311205477081E-5</v>
      </c>
      <c r="G3382" s="4">
        <v>0</v>
      </c>
      <c r="H3382" s="4">
        <v>1</v>
      </c>
      <c r="I3382" s="4">
        <v>0</v>
      </c>
      <c r="J3382" s="4">
        <v>0</v>
      </c>
      <c r="K3382" s="4">
        <v>0</v>
      </c>
      <c r="L3382" s="4">
        <v>1</v>
      </c>
      <c r="M3382" s="4">
        <v>0</v>
      </c>
      <c r="N3382" s="4">
        <v>0</v>
      </c>
      <c r="O3382" s="13">
        <v>4673</v>
      </c>
      <c r="P3382" s="13">
        <v>29987</v>
      </c>
      <c r="Q3382" s="13">
        <v>3976</v>
      </c>
      <c r="R3382" s="13">
        <v>0</v>
      </c>
    </row>
    <row r="3383" spans="1:18" x14ac:dyDescent="0.25">
      <c r="A3383" s="2">
        <v>603380700001</v>
      </c>
      <c r="B3383" s="3">
        <v>1</v>
      </c>
      <c r="C3383" s="5" t="str">
        <f>IF(B3383=1,"SPOT","NO SPOT")</f>
        <v>SPOT</v>
      </c>
      <c r="D3383" s="15">
        <f>IF(C3383="NO SPOT",B3383/SUMIF($C$1:$C$6359,"NO SPOT",$B$1:$B$6359),0)</f>
        <v>0</v>
      </c>
      <c r="E3383" s="15">
        <f>SUM($D$2:D3383)</f>
        <v>1.0000000000000537</v>
      </c>
      <c r="F3383" s="6">
        <f>B3383/23078</f>
        <v>4.3331311205477081E-5</v>
      </c>
      <c r="G3383" s="4">
        <v>0</v>
      </c>
      <c r="H3383" s="4">
        <v>1</v>
      </c>
      <c r="I3383" s="4">
        <v>0</v>
      </c>
      <c r="J3383" s="4">
        <v>0</v>
      </c>
      <c r="K3383" s="4">
        <v>0</v>
      </c>
      <c r="L3383" s="4">
        <v>1</v>
      </c>
      <c r="M3383" s="4">
        <v>0</v>
      </c>
      <c r="N3383" s="4">
        <v>0</v>
      </c>
      <c r="O3383" s="13">
        <v>94</v>
      </c>
      <c r="P3383" s="13">
        <v>3112</v>
      </c>
      <c r="Q3383" s="13">
        <v>408</v>
      </c>
      <c r="R3383" s="13">
        <v>0</v>
      </c>
    </row>
    <row r="3384" spans="1:18" x14ac:dyDescent="0.25">
      <c r="A3384" s="2">
        <v>603448366001</v>
      </c>
      <c r="B3384" s="3">
        <v>1</v>
      </c>
      <c r="C3384" s="5" t="str">
        <f>IF(B3384=1,"SPOT","NO SPOT")</f>
        <v>SPOT</v>
      </c>
      <c r="D3384" s="15">
        <f>IF(C3384="NO SPOT",B3384/SUMIF($C$1:$C$6359,"NO SPOT",$B$1:$B$6359),0)</f>
        <v>0</v>
      </c>
      <c r="E3384" s="15">
        <f>SUM($D$2:D3384)</f>
        <v>1.0000000000000537</v>
      </c>
      <c r="F3384" s="6">
        <f>B3384/23078</f>
        <v>4.3331311205477081E-5</v>
      </c>
      <c r="G3384" s="4">
        <v>0</v>
      </c>
      <c r="H3384" s="4">
        <v>1</v>
      </c>
      <c r="I3384" s="4">
        <v>0</v>
      </c>
      <c r="J3384" s="4">
        <v>1</v>
      </c>
      <c r="K3384" s="4">
        <v>0</v>
      </c>
      <c r="L3384" s="4">
        <v>0</v>
      </c>
      <c r="M3384" s="4">
        <v>0</v>
      </c>
      <c r="N3384" s="4">
        <v>0</v>
      </c>
      <c r="O3384" s="13">
        <v>24551</v>
      </c>
      <c r="P3384" s="13">
        <v>11739</v>
      </c>
      <c r="Q3384" s="13">
        <v>1627</v>
      </c>
      <c r="R3384" s="13">
        <v>0</v>
      </c>
    </row>
    <row r="3385" spans="1:18" x14ac:dyDescent="0.25">
      <c r="A3385" s="2">
        <v>603809815001</v>
      </c>
      <c r="B3385" s="3">
        <v>1</v>
      </c>
      <c r="C3385" s="5" t="str">
        <f>IF(B3385=1,"SPOT","NO SPOT")</f>
        <v>SPOT</v>
      </c>
      <c r="D3385" s="15">
        <f>IF(C3385="NO SPOT",B3385/SUMIF($C$1:$C$6359,"NO SPOT",$B$1:$B$6359),0)</f>
        <v>0</v>
      </c>
      <c r="E3385" s="15">
        <f>SUM($D$2:D3385)</f>
        <v>1.0000000000000537</v>
      </c>
      <c r="F3385" s="6">
        <f>B3385/23078</f>
        <v>4.3331311205477081E-5</v>
      </c>
      <c r="G3385" s="4">
        <v>0</v>
      </c>
      <c r="H3385" s="4">
        <v>1</v>
      </c>
      <c r="I3385" s="4">
        <v>0</v>
      </c>
      <c r="J3385" s="4">
        <v>0</v>
      </c>
      <c r="K3385" s="4">
        <v>0</v>
      </c>
      <c r="L3385" s="4">
        <v>1</v>
      </c>
      <c r="M3385" s="4">
        <v>0</v>
      </c>
      <c r="N3385" s="4">
        <v>0</v>
      </c>
      <c r="O3385" s="13">
        <v>764</v>
      </c>
      <c r="P3385" s="13">
        <v>28461</v>
      </c>
      <c r="Q3385" s="13">
        <v>3742</v>
      </c>
      <c r="R3385" s="13">
        <v>0</v>
      </c>
    </row>
    <row r="3386" spans="1:18" x14ac:dyDescent="0.25">
      <c r="A3386" s="2">
        <v>603994393001</v>
      </c>
      <c r="B3386" s="3">
        <v>1</v>
      </c>
      <c r="C3386" s="5" t="str">
        <f>IF(B3386=1,"SPOT","NO SPOT")</f>
        <v>SPOT</v>
      </c>
      <c r="D3386" s="15">
        <f>IF(C3386="NO SPOT",B3386/SUMIF($C$1:$C$6359,"NO SPOT",$B$1:$B$6359),0)</f>
        <v>0</v>
      </c>
      <c r="E3386" s="15">
        <f>SUM($D$2:D3386)</f>
        <v>1.0000000000000537</v>
      </c>
      <c r="F3386" s="6">
        <f>B3386/23078</f>
        <v>4.3331311205477081E-5</v>
      </c>
      <c r="G3386" s="4">
        <v>0</v>
      </c>
      <c r="H3386" s="4">
        <v>1</v>
      </c>
      <c r="I3386" s="4">
        <v>0</v>
      </c>
      <c r="J3386" s="4">
        <v>0</v>
      </c>
      <c r="K3386" s="4">
        <v>0</v>
      </c>
      <c r="L3386" s="4">
        <v>1</v>
      </c>
      <c r="M3386" s="4">
        <v>0</v>
      </c>
      <c r="N3386" s="4">
        <v>0</v>
      </c>
      <c r="O3386" s="13">
        <v>10</v>
      </c>
      <c r="P3386" s="13">
        <v>2126</v>
      </c>
      <c r="Q3386" s="13">
        <v>275</v>
      </c>
      <c r="R3386" s="13">
        <v>0</v>
      </c>
    </row>
    <row r="3387" spans="1:18" x14ac:dyDescent="0.25">
      <c r="A3387" s="2">
        <v>604013037001</v>
      </c>
      <c r="B3387" s="3">
        <v>1</v>
      </c>
      <c r="C3387" s="5" t="str">
        <f>IF(B3387=1,"SPOT","NO SPOT")</f>
        <v>SPOT</v>
      </c>
      <c r="D3387" s="15">
        <f>IF(C3387="NO SPOT",B3387/SUMIF($C$1:$C$6359,"NO SPOT",$B$1:$B$6359),0)</f>
        <v>0</v>
      </c>
      <c r="E3387" s="15">
        <f>SUM($D$2:D3387)</f>
        <v>1.0000000000000537</v>
      </c>
      <c r="F3387" s="6">
        <f>B3387/23078</f>
        <v>4.3331311205477081E-5</v>
      </c>
      <c r="G3387" s="4">
        <v>0</v>
      </c>
      <c r="H3387" s="4">
        <v>1</v>
      </c>
      <c r="I3387" s="4">
        <v>0</v>
      </c>
      <c r="J3387" s="4">
        <v>0</v>
      </c>
      <c r="K3387" s="4">
        <v>0</v>
      </c>
      <c r="L3387" s="4">
        <v>1</v>
      </c>
      <c r="M3387" s="4">
        <v>0</v>
      </c>
      <c r="N3387" s="4">
        <v>0</v>
      </c>
      <c r="O3387" s="13">
        <v>2890</v>
      </c>
      <c r="P3387" s="13">
        <v>72812</v>
      </c>
      <c r="Q3387" s="13">
        <v>11199</v>
      </c>
      <c r="R3387" s="13">
        <v>0</v>
      </c>
    </row>
    <row r="3388" spans="1:18" x14ac:dyDescent="0.25">
      <c r="A3388" s="2">
        <v>690073900001</v>
      </c>
      <c r="B3388" s="3">
        <v>1</v>
      </c>
      <c r="C3388" s="5" t="str">
        <f>IF(B3388=1,"SPOT","NO SPOT")</f>
        <v>SPOT</v>
      </c>
      <c r="D3388" s="15">
        <f>IF(C3388="NO SPOT",B3388/SUMIF($C$1:$C$6359,"NO SPOT",$B$1:$B$6359),0)</f>
        <v>0</v>
      </c>
      <c r="E3388" s="15">
        <f>SUM($D$2:D3388)</f>
        <v>1.0000000000000537</v>
      </c>
      <c r="F3388" s="6">
        <f>B3388/23078</f>
        <v>4.3331311205477081E-5</v>
      </c>
      <c r="G3388" s="4">
        <v>0</v>
      </c>
      <c r="H3388" s="4">
        <v>1</v>
      </c>
      <c r="I3388" s="4">
        <v>0</v>
      </c>
      <c r="J3388" s="4">
        <v>0</v>
      </c>
      <c r="K3388" s="4">
        <v>1</v>
      </c>
      <c r="L3388" s="4">
        <v>0</v>
      </c>
      <c r="M3388" s="4">
        <v>0</v>
      </c>
      <c r="N3388" s="4">
        <v>0</v>
      </c>
      <c r="O3388" s="13">
        <v>730</v>
      </c>
      <c r="P3388" s="13">
        <v>6849</v>
      </c>
      <c r="Q3388" s="13">
        <v>867</v>
      </c>
      <c r="R3388" s="13">
        <v>0</v>
      </c>
    </row>
    <row r="3389" spans="1:18" x14ac:dyDescent="0.25">
      <c r="A3389" s="2">
        <v>690075016001</v>
      </c>
      <c r="B3389" s="3">
        <v>1</v>
      </c>
      <c r="C3389" s="5" t="str">
        <f>IF(B3389=1,"SPOT","NO SPOT")</f>
        <v>SPOT</v>
      </c>
      <c r="D3389" s="15">
        <f>IF(C3389="NO SPOT",B3389/SUMIF($C$1:$C$6359,"NO SPOT",$B$1:$B$6359),0)</f>
        <v>0</v>
      </c>
      <c r="E3389" s="15">
        <f>SUM($D$2:D3389)</f>
        <v>1.0000000000000537</v>
      </c>
      <c r="F3389" s="6">
        <f>B3389/23078</f>
        <v>4.3331311205477081E-5</v>
      </c>
      <c r="G3389" s="4">
        <v>0</v>
      </c>
      <c r="H3389" s="4">
        <v>1</v>
      </c>
      <c r="I3389" s="4">
        <v>0</v>
      </c>
      <c r="J3389" s="4">
        <v>0</v>
      </c>
      <c r="K3389" s="4">
        <v>1</v>
      </c>
      <c r="L3389" s="4">
        <v>0</v>
      </c>
      <c r="M3389" s="4">
        <v>0</v>
      </c>
      <c r="N3389" s="4">
        <v>0</v>
      </c>
      <c r="O3389" s="13">
        <v>14</v>
      </c>
      <c r="P3389" s="13">
        <v>5036</v>
      </c>
      <c r="Q3389" s="13">
        <v>607</v>
      </c>
      <c r="R3389" s="13">
        <v>0</v>
      </c>
    </row>
    <row r="3390" spans="1:18" x14ac:dyDescent="0.25">
      <c r="A3390" s="2">
        <v>691728005001</v>
      </c>
      <c r="B3390" s="3">
        <v>1</v>
      </c>
      <c r="C3390" s="5" t="str">
        <f>IF(B3390=1,"SPOT","NO SPOT")</f>
        <v>SPOT</v>
      </c>
      <c r="D3390" s="15">
        <f>IF(C3390="NO SPOT",B3390/SUMIF($C$1:$C$6359,"NO SPOT",$B$1:$B$6359),0)</f>
        <v>0</v>
      </c>
      <c r="E3390" s="15">
        <f>SUM($D$2:D3390)</f>
        <v>1.0000000000000537</v>
      </c>
      <c r="F3390" s="6">
        <f>B3390/23078</f>
        <v>4.3331311205477081E-5</v>
      </c>
      <c r="G3390" s="4">
        <v>0</v>
      </c>
      <c r="H3390" s="4">
        <v>1</v>
      </c>
      <c r="I3390" s="4">
        <v>0</v>
      </c>
      <c r="J3390" s="4">
        <v>0</v>
      </c>
      <c r="K3390" s="4">
        <v>1</v>
      </c>
      <c r="L3390" s="4">
        <v>0</v>
      </c>
      <c r="M3390" s="4">
        <v>0</v>
      </c>
      <c r="N3390" s="4">
        <v>0</v>
      </c>
      <c r="O3390" s="13">
        <v>115</v>
      </c>
      <c r="P3390" s="13">
        <v>1293</v>
      </c>
      <c r="Q3390" s="13">
        <v>155</v>
      </c>
      <c r="R3390" s="13">
        <v>0</v>
      </c>
    </row>
    <row r="3391" spans="1:18" x14ac:dyDescent="0.25">
      <c r="A3391" s="2">
        <v>691732444001</v>
      </c>
      <c r="B3391" s="3">
        <v>1</v>
      </c>
      <c r="C3391" s="5" t="str">
        <f>IF(B3391=1,"SPOT","NO SPOT")</f>
        <v>SPOT</v>
      </c>
      <c r="D3391" s="15">
        <f>IF(C3391="NO SPOT",B3391/SUMIF($C$1:$C$6359,"NO SPOT",$B$1:$B$6359),0)</f>
        <v>0</v>
      </c>
      <c r="E3391" s="15">
        <f>SUM($D$2:D3391)</f>
        <v>1.0000000000000537</v>
      </c>
      <c r="F3391" s="6">
        <f>B3391/23078</f>
        <v>4.3331311205477081E-5</v>
      </c>
      <c r="G3391" s="4">
        <v>1</v>
      </c>
      <c r="H3391" s="4">
        <v>0</v>
      </c>
      <c r="I3391" s="4">
        <v>0</v>
      </c>
      <c r="J3391" s="4">
        <v>0</v>
      </c>
      <c r="K3391" s="4">
        <v>1</v>
      </c>
      <c r="L3391" s="4">
        <v>0</v>
      </c>
      <c r="M3391" s="4">
        <v>0</v>
      </c>
      <c r="N3391" s="4">
        <v>0</v>
      </c>
      <c r="O3391" s="13">
        <v>8600</v>
      </c>
      <c r="P3391" s="13">
        <v>21992</v>
      </c>
      <c r="Q3391" s="13">
        <v>2652</v>
      </c>
      <c r="R3391" s="13">
        <v>0</v>
      </c>
    </row>
    <row r="3392" spans="1:18" x14ac:dyDescent="0.25">
      <c r="A3392" s="2">
        <v>691739740001</v>
      </c>
      <c r="B3392" s="3">
        <v>1</v>
      </c>
      <c r="C3392" s="5" t="str">
        <f>IF(B3392=1,"SPOT","NO SPOT")</f>
        <v>SPOT</v>
      </c>
      <c r="D3392" s="15">
        <f>IF(C3392="NO SPOT",B3392/SUMIF($C$1:$C$6359,"NO SPOT",$B$1:$B$6359),0)</f>
        <v>0</v>
      </c>
      <c r="E3392" s="15">
        <f>SUM($D$2:D3392)</f>
        <v>1.0000000000000537</v>
      </c>
      <c r="F3392" s="6">
        <f>B3392/23078</f>
        <v>4.3331311205477081E-5</v>
      </c>
      <c r="G3392" s="4">
        <v>1</v>
      </c>
      <c r="H3392" s="4">
        <v>0</v>
      </c>
      <c r="I3392" s="4">
        <v>0</v>
      </c>
      <c r="J3392" s="4">
        <v>1</v>
      </c>
      <c r="K3392" s="4">
        <v>0</v>
      </c>
      <c r="L3392" s="4">
        <v>0</v>
      </c>
      <c r="M3392" s="4">
        <v>0</v>
      </c>
      <c r="N3392" s="4">
        <v>0</v>
      </c>
      <c r="O3392" s="13">
        <v>15802</v>
      </c>
      <c r="P3392" s="13">
        <v>14615</v>
      </c>
      <c r="Q3392" s="13">
        <v>2011</v>
      </c>
      <c r="R3392" s="13">
        <v>0</v>
      </c>
    </row>
    <row r="3393" spans="1:18" x14ac:dyDescent="0.25">
      <c r="A3393" s="2">
        <v>700046477001</v>
      </c>
      <c r="B3393" s="3">
        <v>1</v>
      </c>
      <c r="C3393" s="5" t="str">
        <f>IF(B3393=1,"SPOT","NO SPOT")</f>
        <v>SPOT</v>
      </c>
      <c r="D3393" s="15">
        <f>IF(C3393="NO SPOT",B3393/SUMIF($C$1:$C$6359,"NO SPOT",$B$1:$B$6359),0)</f>
        <v>0</v>
      </c>
      <c r="E3393" s="15">
        <f>SUM($D$2:D3393)</f>
        <v>1.0000000000000537</v>
      </c>
      <c r="F3393" s="6">
        <f>B3393/23078</f>
        <v>4.3331311205477081E-5</v>
      </c>
      <c r="G3393" s="4">
        <v>0</v>
      </c>
      <c r="H3393" s="4">
        <v>1</v>
      </c>
      <c r="I3393" s="4">
        <v>0</v>
      </c>
      <c r="J3393" s="4">
        <v>0</v>
      </c>
      <c r="K3393" s="4">
        <v>0</v>
      </c>
      <c r="L3393" s="4">
        <v>1</v>
      </c>
      <c r="M3393" s="4">
        <v>0</v>
      </c>
      <c r="N3393" s="4">
        <v>0</v>
      </c>
      <c r="O3393" s="13">
        <v>887</v>
      </c>
      <c r="P3393" s="13">
        <v>18992</v>
      </c>
      <c r="Q3393" s="13">
        <v>2746</v>
      </c>
      <c r="R3393" s="13">
        <v>0</v>
      </c>
    </row>
    <row r="3394" spans="1:18" x14ac:dyDescent="0.25">
      <c r="A3394" s="2">
        <v>700226616001</v>
      </c>
      <c r="B3394" s="3">
        <v>1</v>
      </c>
      <c r="C3394" s="5" t="str">
        <f>IF(B3394=1,"SPOT","NO SPOT")</f>
        <v>SPOT</v>
      </c>
      <c r="D3394" s="15">
        <f>IF(C3394="NO SPOT",B3394/SUMIF($C$1:$C$6359,"NO SPOT",$B$1:$B$6359),0)</f>
        <v>0</v>
      </c>
      <c r="E3394" s="15">
        <f>SUM($D$2:D3394)</f>
        <v>1.0000000000000537</v>
      </c>
      <c r="F3394" s="6">
        <f>B3394/23078</f>
        <v>4.3331311205477081E-5</v>
      </c>
      <c r="G3394" s="4">
        <v>0</v>
      </c>
      <c r="H3394" s="4">
        <v>1</v>
      </c>
      <c r="I3394" s="4">
        <v>0</v>
      </c>
      <c r="J3394" s="4">
        <v>0</v>
      </c>
      <c r="K3394" s="4">
        <v>1</v>
      </c>
      <c r="L3394" s="4">
        <v>0</v>
      </c>
      <c r="M3394" s="4">
        <v>0</v>
      </c>
      <c r="N3394" s="4">
        <v>0</v>
      </c>
      <c r="O3394" s="13">
        <v>2204</v>
      </c>
      <c r="P3394" s="13">
        <v>8620</v>
      </c>
      <c r="Q3394" s="13">
        <v>1091</v>
      </c>
      <c r="R3394" s="13">
        <v>0</v>
      </c>
    </row>
    <row r="3395" spans="1:18" x14ac:dyDescent="0.25">
      <c r="A3395" s="2">
        <v>700597834001</v>
      </c>
      <c r="B3395" s="3">
        <v>1</v>
      </c>
      <c r="C3395" s="5" t="str">
        <f>IF(B3395=1,"SPOT","NO SPOT")</f>
        <v>SPOT</v>
      </c>
      <c r="D3395" s="15">
        <f>IF(C3395="NO SPOT",B3395/SUMIF($C$1:$C$6359,"NO SPOT",$B$1:$B$6359),0)</f>
        <v>0</v>
      </c>
      <c r="E3395" s="15">
        <f>SUM($D$2:D3395)</f>
        <v>1.0000000000000537</v>
      </c>
      <c r="F3395" s="6">
        <f>B3395/23078</f>
        <v>4.3331311205477081E-5</v>
      </c>
      <c r="G3395" s="4">
        <v>0</v>
      </c>
      <c r="H3395" s="4">
        <v>1</v>
      </c>
      <c r="I3395" s="4">
        <v>0</v>
      </c>
      <c r="J3395" s="4">
        <v>1</v>
      </c>
      <c r="K3395" s="4">
        <v>0</v>
      </c>
      <c r="L3395" s="4">
        <v>0</v>
      </c>
      <c r="M3395" s="4">
        <v>0</v>
      </c>
      <c r="N3395" s="4">
        <v>0</v>
      </c>
      <c r="O3395" s="13">
        <v>143</v>
      </c>
      <c r="P3395" s="13">
        <v>6843</v>
      </c>
      <c r="Q3395" s="13">
        <v>896</v>
      </c>
      <c r="R3395" s="13">
        <v>0</v>
      </c>
    </row>
    <row r="3396" spans="1:18" x14ac:dyDescent="0.25">
      <c r="A3396" s="2">
        <v>700792070001</v>
      </c>
      <c r="B3396" s="3">
        <v>1</v>
      </c>
      <c r="C3396" s="5" t="str">
        <f>IF(B3396=1,"SPOT","NO SPOT")</f>
        <v>SPOT</v>
      </c>
      <c r="D3396" s="15">
        <f>IF(C3396="NO SPOT",B3396/SUMIF($C$1:$C$6359,"NO SPOT",$B$1:$B$6359),0)</f>
        <v>0</v>
      </c>
      <c r="E3396" s="15">
        <f>SUM($D$2:D3396)</f>
        <v>1.0000000000000537</v>
      </c>
      <c r="F3396" s="6">
        <f>B3396/23078</f>
        <v>4.3331311205477081E-5</v>
      </c>
      <c r="G3396" s="4">
        <v>0</v>
      </c>
      <c r="H3396" s="4">
        <v>1</v>
      </c>
      <c r="I3396" s="4">
        <v>0</v>
      </c>
      <c r="J3396" s="4">
        <v>0</v>
      </c>
      <c r="K3396" s="4">
        <v>0</v>
      </c>
      <c r="L3396" s="4">
        <v>1</v>
      </c>
      <c r="M3396" s="4">
        <v>0</v>
      </c>
      <c r="N3396" s="4">
        <v>0</v>
      </c>
      <c r="O3396" s="13">
        <v>95</v>
      </c>
      <c r="P3396" s="13">
        <v>2470</v>
      </c>
      <c r="Q3396" s="13">
        <v>312</v>
      </c>
      <c r="R3396" s="13">
        <v>0</v>
      </c>
    </row>
    <row r="3397" spans="1:18" x14ac:dyDescent="0.25">
      <c r="A3397" s="2">
        <v>700812944001</v>
      </c>
      <c r="B3397" s="3">
        <v>1</v>
      </c>
      <c r="C3397" s="5" t="str">
        <f>IF(B3397=1,"SPOT","NO SPOT")</f>
        <v>SPOT</v>
      </c>
      <c r="D3397" s="15">
        <f>IF(C3397="NO SPOT",B3397/SUMIF($C$1:$C$6359,"NO SPOT",$B$1:$B$6359),0)</f>
        <v>0</v>
      </c>
      <c r="E3397" s="15">
        <f>SUM($D$2:D3397)</f>
        <v>1.0000000000000537</v>
      </c>
      <c r="F3397" s="6">
        <f>B3397/23078</f>
        <v>4.3331311205477081E-5</v>
      </c>
      <c r="G3397" s="4">
        <v>0</v>
      </c>
      <c r="H3397" s="4">
        <v>0</v>
      </c>
      <c r="I3397" s="4">
        <v>1</v>
      </c>
      <c r="J3397" s="4">
        <v>0</v>
      </c>
      <c r="K3397" s="4">
        <v>0</v>
      </c>
      <c r="L3397" s="4">
        <v>1</v>
      </c>
      <c r="M3397" s="4">
        <v>0</v>
      </c>
      <c r="N3397" s="4">
        <v>0</v>
      </c>
      <c r="O3397" s="13">
        <v>25200</v>
      </c>
      <c r="P3397" s="13">
        <v>12948</v>
      </c>
      <c r="Q3397" s="13">
        <v>1909</v>
      </c>
      <c r="R3397" s="13">
        <v>906</v>
      </c>
    </row>
    <row r="3398" spans="1:18" x14ac:dyDescent="0.25">
      <c r="A3398" s="2">
        <v>700829138001</v>
      </c>
      <c r="B3398" s="3">
        <v>1</v>
      </c>
      <c r="C3398" s="5" t="str">
        <f>IF(B3398=1,"SPOT","NO SPOT")</f>
        <v>SPOT</v>
      </c>
      <c r="D3398" s="15">
        <f>IF(C3398="NO SPOT",B3398/SUMIF($C$1:$C$6359,"NO SPOT",$B$1:$B$6359),0)</f>
        <v>0</v>
      </c>
      <c r="E3398" s="15">
        <f>SUM($D$2:D3398)</f>
        <v>1.0000000000000537</v>
      </c>
      <c r="F3398" s="6">
        <f>B3398/23078</f>
        <v>4.3331311205477081E-5</v>
      </c>
      <c r="G3398" s="4">
        <v>0</v>
      </c>
      <c r="H3398" s="4">
        <v>1</v>
      </c>
      <c r="I3398" s="4">
        <v>0</v>
      </c>
      <c r="J3398" s="4">
        <v>0</v>
      </c>
      <c r="K3398" s="4">
        <v>0</v>
      </c>
      <c r="L3398" s="4">
        <v>1</v>
      </c>
      <c r="M3398" s="4">
        <v>0</v>
      </c>
      <c r="N3398" s="4">
        <v>0</v>
      </c>
      <c r="O3398" s="13">
        <v>2780</v>
      </c>
      <c r="P3398" s="13">
        <v>28077</v>
      </c>
      <c r="Q3398" s="13">
        <v>3958</v>
      </c>
      <c r="R3398" s="13">
        <v>1965</v>
      </c>
    </row>
    <row r="3399" spans="1:18" x14ac:dyDescent="0.25">
      <c r="A3399" s="2">
        <v>700903263001</v>
      </c>
      <c r="B3399" s="3">
        <v>1</v>
      </c>
      <c r="C3399" s="5" t="str">
        <f>IF(B3399=1,"SPOT","NO SPOT")</f>
        <v>SPOT</v>
      </c>
      <c r="D3399" s="15">
        <f>IF(C3399="NO SPOT",B3399/SUMIF($C$1:$C$6359,"NO SPOT",$B$1:$B$6359),0)</f>
        <v>0</v>
      </c>
      <c r="E3399" s="15">
        <f>SUM($D$2:D3399)</f>
        <v>1.0000000000000537</v>
      </c>
      <c r="F3399" s="6">
        <f>B3399/23078</f>
        <v>4.3331311205477081E-5</v>
      </c>
      <c r="G3399" s="4">
        <v>1</v>
      </c>
      <c r="H3399" s="4">
        <v>0</v>
      </c>
      <c r="I3399" s="4">
        <v>0</v>
      </c>
      <c r="J3399" s="4">
        <v>0</v>
      </c>
      <c r="K3399" s="4">
        <v>0</v>
      </c>
      <c r="L3399" s="4">
        <v>1</v>
      </c>
      <c r="M3399" s="4">
        <v>0</v>
      </c>
      <c r="N3399" s="4">
        <v>0</v>
      </c>
      <c r="O3399" s="13">
        <v>10099</v>
      </c>
      <c r="P3399" s="13">
        <v>10564</v>
      </c>
      <c r="Q3399" s="13">
        <v>1347</v>
      </c>
      <c r="R3399" s="13">
        <v>0</v>
      </c>
    </row>
    <row r="3400" spans="1:18" x14ac:dyDescent="0.25">
      <c r="A3400" s="2">
        <v>700912207001</v>
      </c>
      <c r="B3400" s="3">
        <v>1</v>
      </c>
      <c r="C3400" s="5" t="str">
        <f>IF(B3400=1,"SPOT","NO SPOT")</f>
        <v>SPOT</v>
      </c>
      <c r="D3400" s="15">
        <f>IF(C3400="NO SPOT",B3400/SUMIF($C$1:$C$6359,"NO SPOT",$B$1:$B$6359),0)</f>
        <v>0</v>
      </c>
      <c r="E3400" s="15">
        <f>SUM($D$2:D3400)</f>
        <v>1.0000000000000537</v>
      </c>
      <c r="F3400" s="6">
        <f>B3400/23078</f>
        <v>4.3331311205477081E-5</v>
      </c>
      <c r="G3400" s="4">
        <v>0</v>
      </c>
      <c r="H3400" s="4">
        <v>1</v>
      </c>
      <c r="I3400" s="4">
        <v>0</v>
      </c>
      <c r="J3400" s="4">
        <v>0</v>
      </c>
      <c r="K3400" s="4">
        <v>0</v>
      </c>
      <c r="L3400" s="4">
        <v>1</v>
      </c>
      <c r="M3400" s="4">
        <v>0</v>
      </c>
      <c r="N3400" s="4">
        <v>0</v>
      </c>
      <c r="O3400" s="13">
        <v>310</v>
      </c>
      <c r="P3400" s="13">
        <v>22482</v>
      </c>
      <c r="Q3400" s="13">
        <v>3186</v>
      </c>
      <c r="R3400" s="13">
        <v>0</v>
      </c>
    </row>
    <row r="3401" spans="1:18" x14ac:dyDescent="0.25">
      <c r="A3401" s="2">
        <v>701016578001</v>
      </c>
      <c r="B3401" s="3">
        <v>1</v>
      </c>
      <c r="C3401" s="5" t="str">
        <f>IF(B3401=1,"SPOT","NO SPOT")</f>
        <v>SPOT</v>
      </c>
      <c r="D3401" s="15">
        <f>IF(C3401="NO SPOT",B3401/SUMIF($C$1:$C$6359,"NO SPOT",$B$1:$B$6359),0)</f>
        <v>0</v>
      </c>
      <c r="E3401" s="15">
        <f>SUM($D$2:D3401)</f>
        <v>1.0000000000000537</v>
      </c>
      <c r="F3401" s="6">
        <f>B3401/23078</f>
        <v>4.3331311205477081E-5</v>
      </c>
      <c r="G3401" s="4">
        <v>0</v>
      </c>
      <c r="H3401" s="4">
        <v>1</v>
      </c>
      <c r="I3401" s="4">
        <v>0</v>
      </c>
      <c r="J3401" s="4">
        <v>0</v>
      </c>
      <c r="K3401" s="4">
        <v>0</v>
      </c>
      <c r="L3401" s="4">
        <v>1</v>
      </c>
      <c r="M3401" s="4">
        <v>0</v>
      </c>
      <c r="N3401" s="4">
        <v>0</v>
      </c>
      <c r="O3401" s="13">
        <v>15</v>
      </c>
      <c r="P3401" s="13">
        <v>2726</v>
      </c>
      <c r="Q3401" s="13">
        <v>331</v>
      </c>
      <c r="R3401" s="13">
        <v>0</v>
      </c>
    </row>
    <row r="3402" spans="1:18" x14ac:dyDescent="0.25">
      <c r="A3402" s="2">
        <v>701104309001</v>
      </c>
      <c r="B3402" s="3">
        <v>1</v>
      </c>
      <c r="C3402" s="5" t="str">
        <f>IF(B3402=1,"SPOT","NO SPOT")</f>
        <v>SPOT</v>
      </c>
      <c r="D3402" s="15">
        <f>IF(C3402="NO SPOT",B3402/SUMIF($C$1:$C$6359,"NO SPOT",$B$1:$B$6359),0)</f>
        <v>0</v>
      </c>
      <c r="E3402" s="15">
        <f>SUM($D$2:D3402)</f>
        <v>1.0000000000000537</v>
      </c>
      <c r="F3402" s="6">
        <f>B3402/23078</f>
        <v>4.3331311205477081E-5</v>
      </c>
      <c r="G3402" s="4">
        <v>0</v>
      </c>
      <c r="H3402" s="4">
        <v>1</v>
      </c>
      <c r="I3402" s="4">
        <v>0</v>
      </c>
      <c r="J3402" s="4">
        <v>1</v>
      </c>
      <c r="K3402" s="4">
        <v>0</v>
      </c>
      <c r="L3402" s="4">
        <v>0</v>
      </c>
      <c r="M3402" s="4">
        <v>0</v>
      </c>
      <c r="N3402" s="4">
        <v>0</v>
      </c>
      <c r="O3402" s="13">
        <v>39304</v>
      </c>
      <c r="P3402" s="13">
        <v>694422</v>
      </c>
      <c r="Q3402" s="13">
        <v>83747</v>
      </c>
      <c r="R3402" s="13">
        <v>0</v>
      </c>
    </row>
    <row r="3403" spans="1:18" x14ac:dyDescent="0.25">
      <c r="A3403" s="2">
        <v>701141558001</v>
      </c>
      <c r="B3403" s="3">
        <v>1</v>
      </c>
      <c r="C3403" s="5" t="str">
        <f>IF(B3403=1,"SPOT","NO SPOT")</f>
        <v>SPOT</v>
      </c>
      <c r="D3403" s="15">
        <f>IF(C3403="NO SPOT",B3403/SUMIF($C$1:$C$6359,"NO SPOT",$B$1:$B$6359),0)</f>
        <v>0</v>
      </c>
      <c r="E3403" s="15">
        <f>SUM($D$2:D3403)</f>
        <v>1.0000000000000537</v>
      </c>
      <c r="F3403" s="6">
        <f>B3403/23078</f>
        <v>4.3331311205477081E-5</v>
      </c>
      <c r="G3403" s="4">
        <v>0</v>
      </c>
      <c r="H3403" s="4">
        <v>1</v>
      </c>
      <c r="I3403" s="4">
        <v>0</v>
      </c>
      <c r="J3403" s="4">
        <v>0</v>
      </c>
      <c r="K3403" s="4">
        <v>0</v>
      </c>
      <c r="L3403" s="4">
        <v>1</v>
      </c>
      <c r="M3403" s="4">
        <v>0</v>
      </c>
      <c r="N3403" s="4">
        <v>0</v>
      </c>
      <c r="O3403" s="13">
        <v>77</v>
      </c>
      <c r="P3403" s="13">
        <v>4337</v>
      </c>
      <c r="Q3403" s="13">
        <v>626</v>
      </c>
      <c r="R3403" s="13">
        <v>0</v>
      </c>
    </row>
    <row r="3404" spans="1:18" x14ac:dyDescent="0.25">
      <c r="A3404" s="2">
        <v>701285074001</v>
      </c>
      <c r="B3404" s="3">
        <v>1</v>
      </c>
      <c r="C3404" s="5" t="str">
        <f>IF(B3404=1,"SPOT","NO SPOT")</f>
        <v>SPOT</v>
      </c>
      <c r="D3404" s="15">
        <f>IF(C3404="NO SPOT",B3404/SUMIF($C$1:$C$6359,"NO SPOT",$B$1:$B$6359),0)</f>
        <v>0</v>
      </c>
      <c r="E3404" s="15">
        <f>SUM($D$2:D3404)</f>
        <v>1.0000000000000537</v>
      </c>
      <c r="F3404" s="6">
        <f>B3404/23078</f>
        <v>4.3331311205477081E-5</v>
      </c>
      <c r="G3404" s="4">
        <v>0</v>
      </c>
      <c r="H3404" s="4">
        <v>1</v>
      </c>
      <c r="I3404" s="4">
        <v>0</v>
      </c>
      <c r="J3404" s="4">
        <v>0</v>
      </c>
      <c r="K3404" s="4">
        <v>1</v>
      </c>
      <c r="L3404" s="4">
        <v>0</v>
      </c>
      <c r="M3404" s="4">
        <v>0</v>
      </c>
      <c r="N3404" s="4">
        <v>0</v>
      </c>
      <c r="O3404" s="13">
        <v>8500</v>
      </c>
      <c r="P3404" s="13">
        <v>42197</v>
      </c>
      <c r="Q3404" s="13">
        <v>6101</v>
      </c>
      <c r="R3404" s="13">
        <v>0</v>
      </c>
    </row>
    <row r="3405" spans="1:18" x14ac:dyDescent="0.25">
      <c r="A3405" s="2">
        <v>701526386001</v>
      </c>
      <c r="B3405" s="3">
        <v>1</v>
      </c>
      <c r="C3405" s="5" t="str">
        <f>IF(B3405=1,"SPOT","NO SPOT")</f>
        <v>SPOT</v>
      </c>
      <c r="D3405" s="15">
        <f>IF(C3405="NO SPOT",B3405/SUMIF($C$1:$C$6359,"NO SPOT",$B$1:$B$6359),0)</f>
        <v>0</v>
      </c>
      <c r="E3405" s="15">
        <f>SUM($D$2:D3405)</f>
        <v>1.0000000000000537</v>
      </c>
      <c r="F3405" s="6">
        <f>B3405/23078</f>
        <v>4.3331311205477081E-5</v>
      </c>
      <c r="G3405" s="4">
        <v>1</v>
      </c>
      <c r="H3405" s="4">
        <v>0</v>
      </c>
      <c r="I3405" s="4">
        <v>0</v>
      </c>
      <c r="J3405" s="4">
        <v>0</v>
      </c>
      <c r="K3405" s="4">
        <v>0</v>
      </c>
      <c r="L3405" s="4">
        <v>1</v>
      </c>
      <c r="M3405" s="4">
        <v>0</v>
      </c>
      <c r="N3405" s="4">
        <v>0</v>
      </c>
      <c r="O3405" s="13">
        <v>11</v>
      </c>
      <c r="P3405" s="13">
        <v>2817</v>
      </c>
      <c r="Q3405" s="13">
        <v>339</v>
      </c>
      <c r="R3405" s="13">
        <v>0</v>
      </c>
    </row>
    <row r="3406" spans="1:18" x14ac:dyDescent="0.25">
      <c r="A3406" s="2">
        <v>701617607001</v>
      </c>
      <c r="B3406" s="3">
        <v>1</v>
      </c>
      <c r="C3406" s="5" t="str">
        <f>IF(B3406=1,"SPOT","NO SPOT")</f>
        <v>SPOT</v>
      </c>
      <c r="D3406" s="15">
        <f>IF(C3406="NO SPOT",B3406/SUMIF($C$1:$C$6359,"NO SPOT",$B$1:$B$6359),0)</f>
        <v>0</v>
      </c>
      <c r="E3406" s="15">
        <f>SUM($D$2:D3406)</f>
        <v>1.0000000000000537</v>
      </c>
      <c r="F3406" s="6">
        <f>B3406/23078</f>
        <v>4.3331311205477081E-5</v>
      </c>
      <c r="G3406" s="4">
        <v>0</v>
      </c>
      <c r="H3406" s="4">
        <v>1</v>
      </c>
      <c r="I3406" s="4">
        <v>0</v>
      </c>
      <c r="J3406" s="4">
        <v>0</v>
      </c>
      <c r="K3406" s="4">
        <v>1</v>
      </c>
      <c r="L3406" s="4">
        <v>0</v>
      </c>
      <c r="M3406" s="4">
        <v>0</v>
      </c>
      <c r="N3406" s="4">
        <v>0</v>
      </c>
      <c r="O3406" s="13">
        <v>11996</v>
      </c>
      <c r="P3406" s="13">
        <v>38038</v>
      </c>
      <c r="Q3406" s="13">
        <v>5899</v>
      </c>
      <c r="R3406" s="13">
        <v>0</v>
      </c>
    </row>
    <row r="3407" spans="1:18" x14ac:dyDescent="0.25">
      <c r="A3407" s="2">
        <v>701653925001</v>
      </c>
      <c r="B3407" s="3">
        <v>1</v>
      </c>
      <c r="C3407" s="5" t="str">
        <f>IF(B3407=1,"SPOT","NO SPOT")</f>
        <v>SPOT</v>
      </c>
      <c r="D3407" s="15">
        <f>IF(C3407="NO SPOT",B3407/SUMIF($C$1:$C$6359,"NO SPOT",$B$1:$B$6359),0)</f>
        <v>0</v>
      </c>
      <c r="E3407" s="15">
        <f>SUM($D$2:D3407)</f>
        <v>1.0000000000000537</v>
      </c>
      <c r="F3407" s="6">
        <f>B3407/23078</f>
        <v>4.3331311205477081E-5</v>
      </c>
      <c r="G3407" s="4">
        <v>0</v>
      </c>
      <c r="H3407" s="4">
        <v>1</v>
      </c>
      <c r="I3407" s="4">
        <v>0</v>
      </c>
      <c r="J3407" s="4">
        <v>0</v>
      </c>
      <c r="K3407" s="4">
        <v>0</v>
      </c>
      <c r="L3407" s="4">
        <v>1</v>
      </c>
      <c r="M3407" s="4">
        <v>0</v>
      </c>
      <c r="N3407" s="4">
        <v>0</v>
      </c>
      <c r="O3407" s="13">
        <v>257</v>
      </c>
      <c r="P3407" s="13">
        <v>2171</v>
      </c>
      <c r="Q3407" s="13">
        <v>292</v>
      </c>
      <c r="R3407" s="13">
        <v>0</v>
      </c>
    </row>
    <row r="3408" spans="1:18" x14ac:dyDescent="0.25">
      <c r="A3408" s="2">
        <v>701726432001</v>
      </c>
      <c r="B3408" s="3">
        <v>1</v>
      </c>
      <c r="C3408" s="5" t="str">
        <f>IF(B3408=1,"SPOT","NO SPOT")</f>
        <v>SPOT</v>
      </c>
      <c r="D3408" s="15">
        <f>IF(C3408="NO SPOT",B3408/SUMIF($C$1:$C$6359,"NO SPOT",$B$1:$B$6359),0)</f>
        <v>0</v>
      </c>
      <c r="E3408" s="15">
        <f>SUM($D$2:D3408)</f>
        <v>1.0000000000000537</v>
      </c>
      <c r="F3408" s="6">
        <f>B3408/23078</f>
        <v>4.3331311205477081E-5</v>
      </c>
      <c r="G3408" s="4">
        <v>0</v>
      </c>
      <c r="H3408" s="4">
        <v>1</v>
      </c>
      <c r="I3408" s="4">
        <v>0</v>
      </c>
      <c r="J3408" s="4">
        <v>0</v>
      </c>
      <c r="K3408" s="4">
        <v>0</v>
      </c>
      <c r="L3408" s="4">
        <v>1</v>
      </c>
      <c r="M3408" s="4">
        <v>0</v>
      </c>
      <c r="N3408" s="4">
        <v>0</v>
      </c>
      <c r="O3408" s="13">
        <v>20470</v>
      </c>
      <c r="P3408" s="13">
        <v>4211</v>
      </c>
      <c r="Q3408" s="13">
        <v>507</v>
      </c>
      <c r="R3408" s="13">
        <v>0</v>
      </c>
    </row>
    <row r="3409" spans="1:18" x14ac:dyDescent="0.25">
      <c r="A3409" s="2">
        <v>701761298001</v>
      </c>
      <c r="B3409" s="3">
        <v>1</v>
      </c>
      <c r="C3409" s="5" t="str">
        <f>IF(B3409=1,"SPOT","NO SPOT")</f>
        <v>SPOT</v>
      </c>
      <c r="D3409" s="15">
        <f>IF(C3409="NO SPOT",B3409/SUMIF($C$1:$C$6359,"NO SPOT",$B$1:$B$6359),0)</f>
        <v>0</v>
      </c>
      <c r="E3409" s="15">
        <f>SUM($D$2:D3409)</f>
        <v>1.0000000000000537</v>
      </c>
      <c r="F3409" s="6">
        <f>B3409/23078</f>
        <v>4.3331311205477081E-5</v>
      </c>
      <c r="G3409" s="4">
        <v>0</v>
      </c>
      <c r="H3409" s="4">
        <v>1</v>
      </c>
      <c r="I3409" s="4">
        <v>0</v>
      </c>
      <c r="J3409" s="4">
        <v>0</v>
      </c>
      <c r="K3409" s="4">
        <v>1</v>
      </c>
      <c r="L3409" s="4">
        <v>0</v>
      </c>
      <c r="M3409" s="4">
        <v>0</v>
      </c>
      <c r="N3409" s="4">
        <v>0</v>
      </c>
      <c r="O3409" s="13">
        <v>20000</v>
      </c>
      <c r="P3409" s="13">
        <v>50526</v>
      </c>
      <c r="Q3409" s="13">
        <v>6093</v>
      </c>
      <c r="R3409" s="13">
        <v>0</v>
      </c>
    </row>
    <row r="3410" spans="1:18" x14ac:dyDescent="0.25">
      <c r="A3410" s="2">
        <v>701851909001</v>
      </c>
      <c r="B3410" s="3">
        <v>1</v>
      </c>
      <c r="C3410" s="5" t="str">
        <f>IF(B3410=1,"SPOT","NO SPOT")</f>
        <v>SPOT</v>
      </c>
      <c r="D3410" s="15">
        <f>IF(C3410="NO SPOT",B3410/SUMIF($C$1:$C$6359,"NO SPOT",$B$1:$B$6359),0)</f>
        <v>0</v>
      </c>
      <c r="E3410" s="15">
        <f>SUM($D$2:D3410)</f>
        <v>1.0000000000000537</v>
      </c>
      <c r="F3410" s="6">
        <f>B3410/23078</f>
        <v>4.3331311205477081E-5</v>
      </c>
      <c r="G3410" s="4">
        <v>0</v>
      </c>
      <c r="H3410" s="4">
        <v>1</v>
      </c>
      <c r="I3410" s="4">
        <v>0</v>
      </c>
      <c r="J3410" s="4">
        <v>1</v>
      </c>
      <c r="K3410" s="4">
        <v>0</v>
      </c>
      <c r="L3410" s="4">
        <v>0</v>
      </c>
      <c r="M3410" s="4">
        <v>0</v>
      </c>
      <c r="N3410" s="4">
        <v>0</v>
      </c>
      <c r="O3410" s="13">
        <v>403</v>
      </c>
      <c r="P3410" s="13">
        <v>8635</v>
      </c>
      <c r="Q3410" s="13">
        <v>1041</v>
      </c>
      <c r="R3410" s="13">
        <v>0</v>
      </c>
    </row>
    <row r="3411" spans="1:18" x14ac:dyDescent="0.25">
      <c r="A3411" s="2">
        <v>701858276001</v>
      </c>
      <c r="B3411" s="3">
        <v>1</v>
      </c>
      <c r="C3411" s="5" t="str">
        <f>IF(B3411=1,"SPOT","NO SPOT")</f>
        <v>SPOT</v>
      </c>
      <c r="D3411" s="15">
        <f>IF(C3411="NO SPOT",B3411/SUMIF($C$1:$C$6359,"NO SPOT",$B$1:$B$6359),0)</f>
        <v>0</v>
      </c>
      <c r="E3411" s="15">
        <f>SUM($D$2:D3411)</f>
        <v>1.0000000000000537</v>
      </c>
      <c r="F3411" s="6">
        <f>B3411/23078</f>
        <v>4.3331311205477081E-5</v>
      </c>
      <c r="G3411" s="4">
        <v>0</v>
      </c>
      <c r="H3411" s="4">
        <v>1</v>
      </c>
      <c r="I3411" s="4">
        <v>0</v>
      </c>
      <c r="J3411" s="4">
        <v>0</v>
      </c>
      <c r="K3411" s="4">
        <v>0</v>
      </c>
      <c r="L3411" s="4">
        <v>1</v>
      </c>
      <c r="M3411" s="4">
        <v>0</v>
      </c>
      <c r="N3411" s="4">
        <v>0</v>
      </c>
      <c r="O3411" s="13">
        <v>37</v>
      </c>
      <c r="P3411" s="13">
        <v>2526</v>
      </c>
      <c r="Q3411" s="13">
        <v>344</v>
      </c>
      <c r="R3411" s="13">
        <v>0</v>
      </c>
    </row>
    <row r="3412" spans="1:18" x14ac:dyDescent="0.25">
      <c r="A3412" s="2">
        <v>701902066001</v>
      </c>
      <c r="B3412" s="3">
        <v>1</v>
      </c>
      <c r="C3412" s="5" t="str">
        <f>IF(B3412=1,"SPOT","NO SPOT")</f>
        <v>SPOT</v>
      </c>
      <c r="D3412" s="15">
        <f>IF(C3412="NO SPOT",B3412/SUMIF($C$1:$C$6359,"NO SPOT",$B$1:$B$6359),0)</f>
        <v>0</v>
      </c>
      <c r="E3412" s="15">
        <f>SUM($D$2:D3412)</f>
        <v>1.0000000000000537</v>
      </c>
      <c r="F3412" s="6">
        <f>B3412/23078</f>
        <v>4.3331311205477081E-5</v>
      </c>
      <c r="G3412" s="4">
        <v>0</v>
      </c>
      <c r="H3412" s="4">
        <v>1</v>
      </c>
      <c r="I3412" s="4">
        <v>0</v>
      </c>
      <c r="J3412" s="4">
        <v>0</v>
      </c>
      <c r="K3412" s="4">
        <v>0</v>
      </c>
      <c r="L3412" s="4">
        <v>1</v>
      </c>
      <c r="M3412" s="4">
        <v>0</v>
      </c>
      <c r="N3412" s="4">
        <v>0</v>
      </c>
      <c r="O3412" s="13">
        <v>1520</v>
      </c>
      <c r="P3412" s="13">
        <v>36495</v>
      </c>
      <c r="Q3412" s="13">
        <v>4493</v>
      </c>
      <c r="R3412" s="13">
        <v>0</v>
      </c>
    </row>
    <row r="3413" spans="1:18" x14ac:dyDescent="0.25">
      <c r="A3413" s="2">
        <v>702003583001</v>
      </c>
      <c r="B3413" s="3">
        <v>1</v>
      </c>
      <c r="C3413" s="5" t="str">
        <f>IF(B3413=1,"SPOT","NO SPOT")</f>
        <v>SPOT</v>
      </c>
      <c r="D3413" s="15">
        <f>IF(C3413="NO SPOT",B3413/SUMIF($C$1:$C$6359,"NO SPOT",$B$1:$B$6359),0)</f>
        <v>0</v>
      </c>
      <c r="E3413" s="15">
        <f>SUM($D$2:D3413)</f>
        <v>1.0000000000000537</v>
      </c>
      <c r="F3413" s="6">
        <f>B3413/23078</f>
        <v>4.3331311205477081E-5</v>
      </c>
      <c r="G3413" s="4">
        <v>0</v>
      </c>
      <c r="H3413" s="4">
        <v>1</v>
      </c>
      <c r="I3413" s="4">
        <v>0</v>
      </c>
      <c r="J3413" s="4">
        <v>0</v>
      </c>
      <c r="K3413" s="4">
        <v>1</v>
      </c>
      <c r="L3413" s="4">
        <v>0</v>
      </c>
      <c r="M3413" s="4">
        <v>0</v>
      </c>
      <c r="N3413" s="4">
        <v>0</v>
      </c>
      <c r="O3413" s="13">
        <v>86</v>
      </c>
      <c r="P3413" s="13">
        <v>9812</v>
      </c>
      <c r="Q3413" s="13">
        <v>1301</v>
      </c>
      <c r="R3413" s="13">
        <v>0</v>
      </c>
    </row>
    <row r="3414" spans="1:18" x14ac:dyDescent="0.25">
      <c r="A3414" s="2">
        <v>702010224001</v>
      </c>
      <c r="B3414" s="3">
        <v>1</v>
      </c>
      <c r="C3414" s="5" t="str">
        <f>IF(B3414=1,"SPOT","NO SPOT")</f>
        <v>SPOT</v>
      </c>
      <c r="D3414" s="15">
        <f>IF(C3414="NO SPOT",B3414/SUMIF($C$1:$C$6359,"NO SPOT",$B$1:$B$6359),0)</f>
        <v>0</v>
      </c>
      <c r="E3414" s="15">
        <f>SUM($D$2:D3414)</f>
        <v>1.0000000000000537</v>
      </c>
      <c r="F3414" s="6">
        <f>B3414/23078</f>
        <v>4.3331311205477081E-5</v>
      </c>
      <c r="G3414" s="4">
        <v>0</v>
      </c>
      <c r="H3414" s="4">
        <v>1</v>
      </c>
      <c r="I3414" s="4">
        <v>0</v>
      </c>
      <c r="J3414" s="4">
        <v>0</v>
      </c>
      <c r="K3414" s="4">
        <v>0</v>
      </c>
      <c r="L3414" s="4">
        <v>1</v>
      </c>
      <c r="M3414" s="4">
        <v>0</v>
      </c>
      <c r="N3414" s="4">
        <v>0</v>
      </c>
      <c r="O3414" s="13">
        <v>26993</v>
      </c>
      <c r="P3414" s="13">
        <v>54948</v>
      </c>
      <c r="Q3414" s="13">
        <v>7747</v>
      </c>
      <c r="R3414" s="13">
        <v>3846</v>
      </c>
    </row>
    <row r="3415" spans="1:18" x14ac:dyDescent="0.25">
      <c r="A3415" s="2">
        <v>702029109001</v>
      </c>
      <c r="B3415" s="3">
        <v>1</v>
      </c>
      <c r="C3415" s="5" t="str">
        <f>IF(B3415=1,"SPOT","NO SPOT")</f>
        <v>SPOT</v>
      </c>
      <c r="D3415" s="15">
        <f>IF(C3415="NO SPOT",B3415/SUMIF($C$1:$C$6359,"NO SPOT",$B$1:$B$6359),0)</f>
        <v>0</v>
      </c>
      <c r="E3415" s="15">
        <f>SUM($D$2:D3415)</f>
        <v>1.0000000000000537</v>
      </c>
      <c r="F3415" s="6">
        <f>B3415/23078</f>
        <v>4.3331311205477081E-5</v>
      </c>
      <c r="G3415" s="4">
        <v>0</v>
      </c>
      <c r="H3415" s="4">
        <v>1</v>
      </c>
      <c r="I3415" s="4">
        <v>0</v>
      </c>
      <c r="J3415" s="4">
        <v>0</v>
      </c>
      <c r="K3415" s="4">
        <v>0</v>
      </c>
      <c r="L3415" s="4">
        <v>1</v>
      </c>
      <c r="M3415" s="4">
        <v>0</v>
      </c>
      <c r="N3415" s="4">
        <v>0</v>
      </c>
      <c r="O3415" s="13">
        <v>1042</v>
      </c>
      <c r="P3415" s="13">
        <v>23748</v>
      </c>
      <c r="Q3415" s="13">
        <v>3014</v>
      </c>
      <c r="R3415" s="13">
        <v>0</v>
      </c>
    </row>
    <row r="3416" spans="1:18" x14ac:dyDescent="0.25">
      <c r="A3416" s="2">
        <v>702033002001</v>
      </c>
      <c r="B3416" s="3">
        <v>1</v>
      </c>
      <c r="C3416" s="5" t="str">
        <f>IF(B3416=1,"SPOT","NO SPOT")</f>
        <v>SPOT</v>
      </c>
      <c r="D3416" s="15">
        <f>IF(C3416="NO SPOT",B3416/SUMIF($C$1:$C$6359,"NO SPOT",$B$1:$B$6359),0)</f>
        <v>0</v>
      </c>
      <c r="E3416" s="15">
        <f>SUM($D$2:D3416)</f>
        <v>1.0000000000000537</v>
      </c>
      <c r="F3416" s="6">
        <f>B3416/23078</f>
        <v>4.3331311205477081E-5</v>
      </c>
      <c r="G3416" s="4">
        <v>0</v>
      </c>
      <c r="H3416" s="4">
        <v>1</v>
      </c>
      <c r="I3416" s="4">
        <v>0</v>
      </c>
      <c r="J3416" s="4">
        <v>0</v>
      </c>
      <c r="K3416" s="4">
        <v>1</v>
      </c>
      <c r="L3416" s="4">
        <v>0</v>
      </c>
      <c r="M3416" s="4">
        <v>0</v>
      </c>
      <c r="N3416" s="4">
        <v>0</v>
      </c>
      <c r="O3416" s="13">
        <v>5338</v>
      </c>
      <c r="P3416" s="13">
        <v>31154</v>
      </c>
      <c r="Q3416" s="13">
        <v>3916</v>
      </c>
      <c r="R3416" s="13">
        <v>0</v>
      </c>
    </row>
    <row r="3417" spans="1:18" x14ac:dyDescent="0.25">
      <c r="A3417" s="2">
        <v>702390840001</v>
      </c>
      <c r="B3417" s="3">
        <v>1</v>
      </c>
      <c r="C3417" s="5" t="str">
        <f>IF(B3417=1,"SPOT","NO SPOT")</f>
        <v>SPOT</v>
      </c>
      <c r="D3417" s="15">
        <f>IF(C3417="NO SPOT",B3417/SUMIF($C$1:$C$6359,"NO SPOT",$B$1:$B$6359),0)</f>
        <v>0</v>
      </c>
      <c r="E3417" s="15">
        <f>SUM($D$2:D3417)</f>
        <v>1.0000000000000537</v>
      </c>
      <c r="F3417" s="6">
        <f>B3417/23078</f>
        <v>4.3331311205477081E-5</v>
      </c>
      <c r="G3417" s="4">
        <v>1</v>
      </c>
      <c r="H3417" s="4">
        <v>0</v>
      </c>
      <c r="I3417" s="4">
        <v>0</v>
      </c>
      <c r="J3417" s="4">
        <v>0</v>
      </c>
      <c r="K3417" s="4">
        <v>0</v>
      </c>
      <c r="L3417" s="4">
        <v>1</v>
      </c>
      <c r="M3417" s="4">
        <v>0</v>
      </c>
      <c r="N3417" s="4">
        <v>0</v>
      </c>
      <c r="O3417" s="13">
        <v>7256</v>
      </c>
      <c r="P3417" s="13">
        <v>6898</v>
      </c>
      <c r="Q3417" s="13">
        <v>842</v>
      </c>
      <c r="R3417" s="13">
        <v>0</v>
      </c>
    </row>
    <row r="3418" spans="1:18" x14ac:dyDescent="0.25">
      <c r="A3418" s="2">
        <v>702415613001</v>
      </c>
      <c r="B3418" s="3">
        <v>1</v>
      </c>
      <c r="C3418" s="5" t="str">
        <f>IF(B3418=1,"SPOT","NO SPOT")</f>
        <v>SPOT</v>
      </c>
      <c r="D3418" s="15">
        <f>IF(C3418="NO SPOT",B3418/SUMIF($C$1:$C$6359,"NO SPOT",$B$1:$B$6359),0)</f>
        <v>0</v>
      </c>
      <c r="E3418" s="15">
        <f>SUM($D$2:D3418)</f>
        <v>1.0000000000000537</v>
      </c>
      <c r="F3418" s="6">
        <f>B3418/23078</f>
        <v>4.3331311205477081E-5</v>
      </c>
      <c r="G3418" s="4">
        <v>0</v>
      </c>
      <c r="H3418" s="4">
        <v>1</v>
      </c>
      <c r="I3418" s="4">
        <v>0</v>
      </c>
      <c r="J3418" s="4">
        <v>0</v>
      </c>
      <c r="K3418" s="4">
        <v>0</v>
      </c>
      <c r="L3418" s="4">
        <v>1</v>
      </c>
      <c r="M3418" s="4">
        <v>0</v>
      </c>
      <c r="N3418" s="4">
        <v>0</v>
      </c>
      <c r="O3418" s="13">
        <v>46</v>
      </c>
      <c r="P3418" s="13">
        <v>6483</v>
      </c>
      <c r="Q3418" s="13">
        <v>785</v>
      </c>
      <c r="R3418" s="13">
        <v>0</v>
      </c>
    </row>
    <row r="3419" spans="1:18" x14ac:dyDescent="0.25">
      <c r="A3419" s="2">
        <v>702421678001</v>
      </c>
      <c r="B3419" s="3">
        <v>1</v>
      </c>
      <c r="C3419" s="5" t="str">
        <f>IF(B3419=1,"SPOT","NO SPOT")</f>
        <v>SPOT</v>
      </c>
      <c r="D3419" s="15">
        <f>IF(C3419="NO SPOT",B3419/SUMIF($C$1:$C$6359,"NO SPOT",$B$1:$B$6359),0)</f>
        <v>0</v>
      </c>
      <c r="E3419" s="15">
        <f>SUM($D$2:D3419)</f>
        <v>1.0000000000000537</v>
      </c>
      <c r="F3419" s="6">
        <f>B3419/23078</f>
        <v>4.3331311205477081E-5</v>
      </c>
      <c r="G3419" s="4">
        <v>0</v>
      </c>
      <c r="H3419" s="4">
        <v>1</v>
      </c>
      <c r="I3419" s="4">
        <v>0</v>
      </c>
      <c r="J3419" s="4">
        <v>0</v>
      </c>
      <c r="K3419" s="4">
        <v>1</v>
      </c>
      <c r="L3419" s="4">
        <v>0</v>
      </c>
      <c r="M3419" s="4">
        <v>0</v>
      </c>
      <c r="N3419" s="4">
        <v>0</v>
      </c>
      <c r="O3419" s="13">
        <v>9100</v>
      </c>
      <c r="P3419" s="13">
        <v>19908</v>
      </c>
      <c r="Q3419" s="13">
        <v>3050</v>
      </c>
      <c r="R3419" s="13">
        <v>0</v>
      </c>
    </row>
    <row r="3420" spans="1:18" x14ac:dyDescent="0.25">
      <c r="A3420" s="2">
        <v>702430240001</v>
      </c>
      <c r="B3420" s="3">
        <v>1</v>
      </c>
      <c r="C3420" s="5" t="str">
        <f>IF(B3420=1,"SPOT","NO SPOT")</f>
        <v>SPOT</v>
      </c>
      <c r="D3420" s="15">
        <f>IF(C3420="NO SPOT",B3420/SUMIF($C$1:$C$6359,"NO SPOT",$B$1:$B$6359),0)</f>
        <v>0</v>
      </c>
      <c r="E3420" s="15">
        <f>SUM($D$2:D3420)</f>
        <v>1.0000000000000537</v>
      </c>
      <c r="F3420" s="6">
        <f>B3420/23078</f>
        <v>4.3331311205477081E-5</v>
      </c>
      <c r="G3420" s="4">
        <v>0</v>
      </c>
      <c r="H3420" s="4">
        <v>1</v>
      </c>
      <c r="I3420" s="4">
        <v>0</v>
      </c>
      <c r="J3420" s="4">
        <v>0</v>
      </c>
      <c r="K3420" s="4">
        <v>0</v>
      </c>
      <c r="L3420" s="4">
        <v>1</v>
      </c>
      <c r="M3420" s="4">
        <v>0</v>
      </c>
      <c r="N3420" s="4">
        <v>0</v>
      </c>
      <c r="O3420" s="13">
        <v>372</v>
      </c>
      <c r="P3420" s="13">
        <v>6187</v>
      </c>
      <c r="Q3420" s="13">
        <v>1040</v>
      </c>
      <c r="R3420" s="13">
        <v>0</v>
      </c>
    </row>
    <row r="3421" spans="1:18" x14ac:dyDescent="0.25">
      <c r="A3421" s="2">
        <v>702433319001</v>
      </c>
      <c r="B3421" s="3">
        <v>1</v>
      </c>
      <c r="C3421" s="5" t="str">
        <f>IF(B3421=1,"SPOT","NO SPOT")</f>
        <v>SPOT</v>
      </c>
      <c r="D3421" s="15">
        <f>IF(C3421="NO SPOT",B3421/SUMIF($C$1:$C$6359,"NO SPOT",$B$1:$B$6359),0)</f>
        <v>0</v>
      </c>
      <c r="E3421" s="15">
        <f>SUM($D$2:D3421)</f>
        <v>1.0000000000000537</v>
      </c>
      <c r="F3421" s="6">
        <f>B3421/23078</f>
        <v>4.3331311205477081E-5</v>
      </c>
      <c r="G3421" s="4">
        <v>0</v>
      </c>
      <c r="H3421" s="4">
        <v>1</v>
      </c>
      <c r="I3421" s="4">
        <v>0</v>
      </c>
      <c r="J3421" s="4">
        <v>0</v>
      </c>
      <c r="K3421" s="4">
        <v>0</v>
      </c>
      <c r="L3421" s="4">
        <v>1</v>
      </c>
      <c r="M3421" s="4">
        <v>0</v>
      </c>
      <c r="N3421" s="4">
        <v>0</v>
      </c>
      <c r="O3421" s="13">
        <v>553</v>
      </c>
      <c r="P3421" s="13">
        <v>25735</v>
      </c>
      <c r="Q3421" s="13">
        <v>3705</v>
      </c>
      <c r="R3421" s="13">
        <v>0</v>
      </c>
    </row>
    <row r="3422" spans="1:18" x14ac:dyDescent="0.25">
      <c r="A3422" s="2">
        <v>702495128001</v>
      </c>
      <c r="B3422" s="3">
        <v>1</v>
      </c>
      <c r="C3422" s="5" t="str">
        <f>IF(B3422=1,"SPOT","NO SPOT")</f>
        <v>SPOT</v>
      </c>
      <c r="D3422" s="15">
        <f>IF(C3422="NO SPOT",B3422/SUMIF($C$1:$C$6359,"NO SPOT",$B$1:$B$6359),0)</f>
        <v>0</v>
      </c>
      <c r="E3422" s="15">
        <f>SUM($D$2:D3422)</f>
        <v>1.0000000000000537</v>
      </c>
      <c r="F3422" s="6">
        <f>B3422/23078</f>
        <v>4.3331311205477081E-5</v>
      </c>
      <c r="G3422" s="4">
        <v>0</v>
      </c>
      <c r="H3422" s="4">
        <v>1</v>
      </c>
      <c r="I3422" s="4">
        <v>0</v>
      </c>
      <c r="J3422" s="4">
        <v>0</v>
      </c>
      <c r="K3422" s="4">
        <v>0</v>
      </c>
      <c r="L3422" s="4">
        <v>1</v>
      </c>
      <c r="M3422" s="4">
        <v>0</v>
      </c>
      <c r="N3422" s="4">
        <v>0</v>
      </c>
      <c r="O3422" s="13">
        <v>369</v>
      </c>
      <c r="P3422" s="13">
        <v>5490</v>
      </c>
      <c r="Q3422" s="13">
        <v>1009</v>
      </c>
      <c r="R3422" s="13">
        <v>0</v>
      </c>
    </row>
    <row r="3423" spans="1:18" x14ac:dyDescent="0.25">
      <c r="A3423" s="2">
        <v>702497975001</v>
      </c>
      <c r="B3423" s="3">
        <v>1</v>
      </c>
      <c r="C3423" s="5" t="str">
        <f>IF(B3423=1,"SPOT","NO SPOT")</f>
        <v>SPOT</v>
      </c>
      <c r="D3423" s="15">
        <f>IF(C3423="NO SPOT",B3423/SUMIF($C$1:$C$6359,"NO SPOT",$B$1:$B$6359),0)</f>
        <v>0</v>
      </c>
      <c r="E3423" s="15">
        <f>SUM($D$2:D3423)</f>
        <v>1.0000000000000537</v>
      </c>
      <c r="F3423" s="6">
        <f>B3423/23078</f>
        <v>4.3331311205477081E-5</v>
      </c>
      <c r="G3423" s="4">
        <v>0</v>
      </c>
      <c r="H3423" s="4">
        <v>1</v>
      </c>
      <c r="I3423" s="4">
        <v>0</v>
      </c>
      <c r="J3423" s="4">
        <v>0</v>
      </c>
      <c r="K3423" s="4">
        <v>0</v>
      </c>
      <c r="L3423" s="4">
        <v>1</v>
      </c>
      <c r="M3423" s="4">
        <v>0</v>
      </c>
      <c r="N3423" s="4">
        <v>0</v>
      </c>
      <c r="O3423" s="13">
        <v>81</v>
      </c>
      <c r="P3423" s="13">
        <v>8888</v>
      </c>
      <c r="Q3423" s="13">
        <v>1185</v>
      </c>
      <c r="R3423" s="13">
        <v>0</v>
      </c>
    </row>
    <row r="3424" spans="1:18" x14ac:dyDescent="0.25">
      <c r="A3424" s="2">
        <v>702559055001</v>
      </c>
      <c r="B3424" s="3">
        <v>1</v>
      </c>
      <c r="C3424" s="5" t="str">
        <f>IF(B3424=1,"SPOT","NO SPOT")</f>
        <v>SPOT</v>
      </c>
      <c r="D3424" s="15">
        <f>IF(C3424="NO SPOT",B3424/SUMIF($C$1:$C$6359,"NO SPOT",$B$1:$B$6359),0)</f>
        <v>0</v>
      </c>
      <c r="E3424" s="15">
        <f>SUM($D$2:D3424)</f>
        <v>1.0000000000000537</v>
      </c>
      <c r="F3424" s="6">
        <f>B3424/23078</f>
        <v>4.3331311205477081E-5</v>
      </c>
      <c r="G3424" s="4">
        <v>0</v>
      </c>
      <c r="H3424" s="4">
        <v>0</v>
      </c>
      <c r="I3424" s="4">
        <v>1</v>
      </c>
      <c r="J3424" s="4">
        <v>0</v>
      </c>
      <c r="K3424" s="4">
        <v>0</v>
      </c>
      <c r="L3424" s="4">
        <v>1</v>
      </c>
      <c r="M3424" s="4">
        <v>0</v>
      </c>
      <c r="N3424" s="4">
        <v>0</v>
      </c>
      <c r="O3424" s="13">
        <v>38000</v>
      </c>
      <c r="P3424" s="13">
        <v>20402</v>
      </c>
      <c r="Q3424" s="13">
        <v>3243</v>
      </c>
      <c r="R3424" s="13">
        <v>1428</v>
      </c>
    </row>
    <row r="3425" spans="1:18" x14ac:dyDescent="0.25">
      <c r="A3425" s="2">
        <v>702641283001</v>
      </c>
      <c r="B3425" s="3">
        <v>1</v>
      </c>
      <c r="C3425" s="5" t="str">
        <f>IF(B3425=1,"SPOT","NO SPOT")</f>
        <v>SPOT</v>
      </c>
      <c r="D3425" s="15">
        <f>IF(C3425="NO SPOT",B3425/SUMIF($C$1:$C$6359,"NO SPOT",$B$1:$B$6359),0)</f>
        <v>0</v>
      </c>
      <c r="E3425" s="15">
        <f>SUM($D$2:D3425)</f>
        <v>1.0000000000000537</v>
      </c>
      <c r="F3425" s="6">
        <f>B3425/23078</f>
        <v>4.3331311205477081E-5</v>
      </c>
      <c r="G3425" s="4">
        <v>0</v>
      </c>
      <c r="H3425" s="4">
        <v>1</v>
      </c>
      <c r="I3425" s="4">
        <v>0</v>
      </c>
      <c r="J3425" s="4">
        <v>0</v>
      </c>
      <c r="K3425" s="4">
        <v>0</v>
      </c>
      <c r="L3425" s="4">
        <v>1</v>
      </c>
      <c r="M3425" s="4">
        <v>0</v>
      </c>
      <c r="N3425" s="4">
        <v>0</v>
      </c>
      <c r="O3425" s="13">
        <v>180</v>
      </c>
      <c r="P3425" s="13">
        <v>14552</v>
      </c>
      <c r="Q3425" s="13">
        <v>1755</v>
      </c>
      <c r="R3425" s="13">
        <v>0</v>
      </c>
    </row>
    <row r="3426" spans="1:18" x14ac:dyDescent="0.25">
      <c r="A3426" s="2">
        <v>702669680001</v>
      </c>
      <c r="B3426" s="3">
        <v>1</v>
      </c>
      <c r="C3426" s="5" t="str">
        <f>IF(B3426=1,"SPOT","NO SPOT")</f>
        <v>SPOT</v>
      </c>
      <c r="D3426" s="15">
        <f>IF(C3426="NO SPOT",B3426/SUMIF($C$1:$C$6359,"NO SPOT",$B$1:$B$6359),0)</f>
        <v>0</v>
      </c>
      <c r="E3426" s="15">
        <f>SUM($D$2:D3426)</f>
        <v>1.0000000000000537</v>
      </c>
      <c r="F3426" s="6">
        <f>B3426/23078</f>
        <v>4.3331311205477081E-5</v>
      </c>
      <c r="G3426" s="4">
        <v>1</v>
      </c>
      <c r="H3426" s="4">
        <v>0</v>
      </c>
      <c r="I3426" s="4">
        <v>0</v>
      </c>
      <c r="J3426" s="4">
        <v>0</v>
      </c>
      <c r="K3426" s="4">
        <v>0</v>
      </c>
      <c r="L3426" s="4">
        <v>1</v>
      </c>
      <c r="M3426" s="4">
        <v>0</v>
      </c>
      <c r="N3426" s="4">
        <v>0</v>
      </c>
      <c r="O3426" s="13">
        <v>12441</v>
      </c>
      <c r="P3426" s="13">
        <v>37478</v>
      </c>
      <c r="Q3426" s="13">
        <v>4729</v>
      </c>
      <c r="R3426" s="13">
        <v>0</v>
      </c>
    </row>
    <row r="3427" spans="1:18" x14ac:dyDescent="0.25">
      <c r="A3427" s="2">
        <v>702683749001</v>
      </c>
      <c r="B3427" s="3">
        <v>1</v>
      </c>
      <c r="C3427" s="5" t="str">
        <f>IF(B3427=1,"SPOT","NO SPOT")</f>
        <v>SPOT</v>
      </c>
      <c r="D3427" s="15">
        <f>IF(C3427="NO SPOT",B3427/SUMIF($C$1:$C$6359,"NO SPOT",$B$1:$B$6359),0)</f>
        <v>0</v>
      </c>
      <c r="E3427" s="15">
        <f>SUM($D$2:D3427)</f>
        <v>1.0000000000000537</v>
      </c>
      <c r="F3427" s="6">
        <f>B3427/23078</f>
        <v>4.3331311205477081E-5</v>
      </c>
      <c r="G3427" s="4">
        <v>0</v>
      </c>
      <c r="H3427" s="4">
        <v>1</v>
      </c>
      <c r="I3427" s="4">
        <v>0</v>
      </c>
      <c r="J3427" s="4">
        <v>0</v>
      </c>
      <c r="K3427" s="4">
        <v>0</v>
      </c>
      <c r="L3427" s="4">
        <v>1</v>
      </c>
      <c r="M3427" s="4">
        <v>0</v>
      </c>
      <c r="N3427" s="4">
        <v>0</v>
      </c>
      <c r="O3427" s="13">
        <v>1045</v>
      </c>
      <c r="P3427" s="13">
        <v>27502</v>
      </c>
      <c r="Q3427" s="13">
        <v>3316</v>
      </c>
      <c r="R3427" s="13">
        <v>0</v>
      </c>
    </row>
    <row r="3428" spans="1:18" x14ac:dyDescent="0.25">
      <c r="A3428" s="2">
        <v>702740887001</v>
      </c>
      <c r="B3428" s="3">
        <v>1</v>
      </c>
      <c r="C3428" s="5" t="str">
        <f>IF(B3428=1,"SPOT","NO SPOT")</f>
        <v>SPOT</v>
      </c>
      <c r="D3428" s="15">
        <f>IF(C3428="NO SPOT",B3428/SUMIF($C$1:$C$6359,"NO SPOT",$B$1:$B$6359),0)</f>
        <v>0</v>
      </c>
      <c r="E3428" s="15">
        <f>SUM($D$2:D3428)</f>
        <v>1.0000000000000537</v>
      </c>
      <c r="F3428" s="6">
        <f>B3428/23078</f>
        <v>4.3331311205477081E-5</v>
      </c>
      <c r="G3428" s="4">
        <v>0</v>
      </c>
      <c r="H3428" s="4">
        <v>1</v>
      </c>
      <c r="I3428" s="4">
        <v>0</v>
      </c>
      <c r="J3428" s="4">
        <v>0</v>
      </c>
      <c r="K3428" s="4">
        <v>0</v>
      </c>
      <c r="L3428" s="4">
        <v>1</v>
      </c>
      <c r="M3428" s="4">
        <v>0</v>
      </c>
      <c r="N3428" s="4">
        <v>0</v>
      </c>
      <c r="O3428" s="13">
        <v>12688</v>
      </c>
      <c r="P3428" s="13">
        <v>41162</v>
      </c>
      <c r="Q3428" s="13">
        <v>6050</v>
      </c>
      <c r="R3428" s="13">
        <v>2881</v>
      </c>
    </row>
    <row r="3429" spans="1:18" x14ac:dyDescent="0.25">
      <c r="A3429" s="2">
        <v>702751538001</v>
      </c>
      <c r="B3429" s="3">
        <v>1</v>
      </c>
      <c r="C3429" s="5" t="str">
        <f>IF(B3429=1,"SPOT","NO SPOT")</f>
        <v>SPOT</v>
      </c>
      <c r="D3429" s="15">
        <f>IF(C3429="NO SPOT",B3429/SUMIF($C$1:$C$6359,"NO SPOT",$B$1:$B$6359),0)</f>
        <v>0</v>
      </c>
      <c r="E3429" s="15">
        <f>SUM($D$2:D3429)</f>
        <v>1.0000000000000537</v>
      </c>
      <c r="F3429" s="6">
        <f>B3429/23078</f>
        <v>4.3331311205477081E-5</v>
      </c>
      <c r="G3429" s="4">
        <v>0</v>
      </c>
      <c r="H3429" s="4">
        <v>1</v>
      </c>
      <c r="I3429" s="4">
        <v>0</v>
      </c>
      <c r="J3429" s="4">
        <v>0</v>
      </c>
      <c r="K3429" s="4">
        <v>0</v>
      </c>
      <c r="L3429" s="4">
        <v>1</v>
      </c>
      <c r="M3429" s="4">
        <v>0</v>
      </c>
      <c r="N3429" s="4">
        <v>0</v>
      </c>
      <c r="O3429" s="13">
        <v>1799</v>
      </c>
      <c r="P3429" s="13">
        <v>12016</v>
      </c>
      <c r="Q3429" s="13">
        <v>1737</v>
      </c>
      <c r="R3429" s="13">
        <v>0</v>
      </c>
    </row>
    <row r="3430" spans="1:18" x14ac:dyDescent="0.25">
      <c r="A3430" s="2">
        <v>702802810001</v>
      </c>
      <c r="B3430" s="3">
        <v>1</v>
      </c>
      <c r="C3430" s="5" t="str">
        <f>IF(B3430=1,"SPOT","NO SPOT")</f>
        <v>SPOT</v>
      </c>
      <c r="D3430" s="15">
        <f>IF(C3430="NO SPOT",B3430/SUMIF($C$1:$C$6359,"NO SPOT",$B$1:$B$6359),0)</f>
        <v>0</v>
      </c>
      <c r="E3430" s="15">
        <f>SUM($D$2:D3430)</f>
        <v>1.0000000000000537</v>
      </c>
      <c r="F3430" s="6">
        <f>B3430/23078</f>
        <v>4.3331311205477081E-5</v>
      </c>
      <c r="G3430" s="4">
        <v>0</v>
      </c>
      <c r="H3430" s="4">
        <v>1</v>
      </c>
      <c r="I3430" s="4">
        <v>0</v>
      </c>
      <c r="J3430" s="4">
        <v>0</v>
      </c>
      <c r="K3430" s="4">
        <v>1</v>
      </c>
      <c r="L3430" s="4">
        <v>0</v>
      </c>
      <c r="M3430" s="4">
        <v>0</v>
      </c>
      <c r="N3430" s="4">
        <v>0</v>
      </c>
      <c r="O3430" s="13">
        <v>1059</v>
      </c>
      <c r="P3430" s="13">
        <v>14673</v>
      </c>
      <c r="Q3430" s="13">
        <v>1857</v>
      </c>
      <c r="R3430" s="13">
        <v>0</v>
      </c>
    </row>
    <row r="3431" spans="1:18" x14ac:dyDescent="0.25">
      <c r="A3431" s="2">
        <v>702825241001</v>
      </c>
      <c r="B3431" s="3">
        <v>1</v>
      </c>
      <c r="C3431" s="5" t="str">
        <f>IF(B3431=1,"SPOT","NO SPOT")</f>
        <v>SPOT</v>
      </c>
      <c r="D3431" s="15">
        <f>IF(C3431="NO SPOT",B3431/SUMIF($C$1:$C$6359,"NO SPOT",$B$1:$B$6359),0)</f>
        <v>0</v>
      </c>
      <c r="E3431" s="15">
        <f>SUM($D$2:D3431)</f>
        <v>1.0000000000000537</v>
      </c>
      <c r="F3431" s="6">
        <f>B3431/23078</f>
        <v>4.3331311205477081E-5</v>
      </c>
      <c r="G3431" s="4">
        <v>0</v>
      </c>
      <c r="H3431" s="4">
        <v>0</v>
      </c>
      <c r="I3431" s="4">
        <v>1</v>
      </c>
      <c r="J3431" s="4">
        <v>0</v>
      </c>
      <c r="K3431" s="4">
        <v>0</v>
      </c>
      <c r="L3431" s="4">
        <v>1</v>
      </c>
      <c r="M3431" s="4">
        <v>0</v>
      </c>
      <c r="N3431" s="4">
        <v>0</v>
      </c>
      <c r="O3431" s="13">
        <v>29800</v>
      </c>
      <c r="P3431" s="13">
        <v>5433</v>
      </c>
      <c r="Q3431" s="13">
        <v>863</v>
      </c>
      <c r="R3431" s="13">
        <v>380</v>
      </c>
    </row>
    <row r="3432" spans="1:18" x14ac:dyDescent="0.25">
      <c r="A3432" s="2">
        <v>702883620001</v>
      </c>
      <c r="B3432" s="3">
        <v>1</v>
      </c>
      <c r="C3432" s="5" t="str">
        <f>IF(B3432=1,"SPOT","NO SPOT")</f>
        <v>SPOT</v>
      </c>
      <c r="D3432" s="15">
        <f>IF(C3432="NO SPOT",B3432/SUMIF($C$1:$C$6359,"NO SPOT",$B$1:$B$6359),0)</f>
        <v>0</v>
      </c>
      <c r="E3432" s="15">
        <f>SUM($D$2:D3432)</f>
        <v>1.0000000000000537</v>
      </c>
      <c r="F3432" s="6">
        <f>B3432/23078</f>
        <v>4.3331311205477081E-5</v>
      </c>
      <c r="G3432" s="4">
        <v>0</v>
      </c>
      <c r="H3432" s="4">
        <v>0</v>
      </c>
      <c r="I3432" s="4">
        <v>1</v>
      </c>
      <c r="J3432" s="4">
        <v>0</v>
      </c>
      <c r="K3432" s="4">
        <v>0</v>
      </c>
      <c r="L3432" s="4">
        <v>1</v>
      </c>
      <c r="M3432" s="4">
        <v>0</v>
      </c>
      <c r="N3432" s="4">
        <v>0</v>
      </c>
      <c r="O3432" s="13">
        <v>102286</v>
      </c>
      <c r="P3432" s="13">
        <v>53527</v>
      </c>
      <c r="Q3432" s="13">
        <v>7898</v>
      </c>
      <c r="R3432" s="13">
        <v>3746</v>
      </c>
    </row>
    <row r="3433" spans="1:18" x14ac:dyDescent="0.25">
      <c r="A3433" s="2">
        <v>702898974001</v>
      </c>
      <c r="B3433" s="3">
        <v>1</v>
      </c>
      <c r="C3433" s="5" t="str">
        <f>IF(B3433=1,"SPOT","NO SPOT")</f>
        <v>SPOT</v>
      </c>
      <c r="D3433" s="15">
        <f>IF(C3433="NO SPOT",B3433/SUMIF($C$1:$C$6359,"NO SPOT",$B$1:$B$6359),0)</f>
        <v>0</v>
      </c>
      <c r="E3433" s="15">
        <f>SUM($D$2:D3433)</f>
        <v>1.0000000000000537</v>
      </c>
      <c r="F3433" s="6">
        <f>B3433/23078</f>
        <v>4.3331311205477081E-5</v>
      </c>
      <c r="G3433" s="4">
        <v>0</v>
      </c>
      <c r="H3433" s="4">
        <v>1</v>
      </c>
      <c r="I3433" s="4">
        <v>0</v>
      </c>
      <c r="J3433" s="4">
        <v>0</v>
      </c>
      <c r="K3433" s="4">
        <v>1</v>
      </c>
      <c r="L3433" s="4">
        <v>0</v>
      </c>
      <c r="M3433" s="4">
        <v>0</v>
      </c>
      <c r="N3433" s="4">
        <v>0</v>
      </c>
      <c r="O3433" s="13">
        <v>14581</v>
      </c>
      <c r="P3433" s="13">
        <v>41647</v>
      </c>
      <c r="Q3433" s="13">
        <v>6438</v>
      </c>
      <c r="R3433" s="13">
        <v>0</v>
      </c>
    </row>
    <row r="3434" spans="1:18" x14ac:dyDescent="0.25">
      <c r="A3434" s="2">
        <v>703055129001</v>
      </c>
      <c r="B3434" s="3">
        <v>1</v>
      </c>
      <c r="C3434" s="5" t="str">
        <f>IF(B3434=1,"SPOT","NO SPOT")</f>
        <v>SPOT</v>
      </c>
      <c r="D3434" s="15">
        <f>IF(C3434="NO SPOT",B3434/SUMIF($C$1:$C$6359,"NO SPOT",$B$1:$B$6359),0)</f>
        <v>0</v>
      </c>
      <c r="E3434" s="15">
        <f>SUM($D$2:D3434)</f>
        <v>1.0000000000000537</v>
      </c>
      <c r="F3434" s="6">
        <f>B3434/23078</f>
        <v>4.3331311205477081E-5</v>
      </c>
      <c r="G3434" s="4">
        <v>1</v>
      </c>
      <c r="H3434" s="4">
        <v>0</v>
      </c>
      <c r="I3434" s="4">
        <v>0</v>
      </c>
      <c r="J3434" s="4">
        <v>0</v>
      </c>
      <c r="K3434" s="4">
        <v>0</v>
      </c>
      <c r="L3434" s="4">
        <v>1</v>
      </c>
      <c r="M3434" s="4">
        <v>0</v>
      </c>
      <c r="N3434" s="4">
        <v>0</v>
      </c>
      <c r="O3434" s="13">
        <v>3270</v>
      </c>
      <c r="P3434" s="13">
        <v>17927</v>
      </c>
      <c r="Q3434" s="13">
        <v>2162</v>
      </c>
      <c r="R3434" s="13">
        <v>0</v>
      </c>
    </row>
    <row r="3435" spans="1:18" x14ac:dyDescent="0.25">
      <c r="A3435" s="2">
        <v>703107235001</v>
      </c>
      <c r="B3435" s="3">
        <v>1</v>
      </c>
      <c r="C3435" s="5" t="str">
        <f>IF(B3435=1,"SPOT","NO SPOT")</f>
        <v>SPOT</v>
      </c>
      <c r="D3435" s="15">
        <f>IF(C3435="NO SPOT",B3435/SUMIF($C$1:$C$6359,"NO SPOT",$B$1:$B$6359),0)</f>
        <v>0</v>
      </c>
      <c r="E3435" s="15">
        <f>SUM($D$2:D3435)</f>
        <v>1.0000000000000537</v>
      </c>
      <c r="F3435" s="6">
        <f>B3435/23078</f>
        <v>4.3331311205477081E-5</v>
      </c>
      <c r="G3435" s="4">
        <v>0</v>
      </c>
      <c r="H3435" s="4">
        <v>1</v>
      </c>
      <c r="I3435" s="4">
        <v>0</v>
      </c>
      <c r="J3435" s="4">
        <v>0</v>
      </c>
      <c r="K3435" s="4">
        <v>0</v>
      </c>
      <c r="L3435" s="4">
        <v>1</v>
      </c>
      <c r="M3435" s="4">
        <v>0</v>
      </c>
      <c r="N3435" s="4">
        <v>0</v>
      </c>
      <c r="O3435" s="13">
        <v>140</v>
      </c>
      <c r="P3435" s="13">
        <v>5245</v>
      </c>
      <c r="Q3435" s="13">
        <v>656</v>
      </c>
      <c r="R3435" s="13">
        <v>0</v>
      </c>
    </row>
    <row r="3436" spans="1:18" x14ac:dyDescent="0.25">
      <c r="A3436" s="2">
        <v>703204438001</v>
      </c>
      <c r="B3436" s="3">
        <v>1</v>
      </c>
      <c r="C3436" s="5" t="str">
        <f>IF(B3436=1,"SPOT","NO SPOT")</f>
        <v>SPOT</v>
      </c>
      <c r="D3436" s="15">
        <f>IF(C3436="NO SPOT",B3436/SUMIF($C$1:$C$6359,"NO SPOT",$B$1:$B$6359),0)</f>
        <v>0</v>
      </c>
      <c r="E3436" s="15">
        <f>SUM($D$2:D3436)</f>
        <v>1.0000000000000537</v>
      </c>
      <c r="F3436" s="6">
        <f>B3436/23078</f>
        <v>4.3331311205477081E-5</v>
      </c>
      <c r="G3436" s="4">
        <v>0</v>
      </c>
      <c r="H3436" s="4">
        <v>0</v>
      </c>
      <c r="I3436" s="4">
        <v>1</v>
      </c>
      <c r="J3436" s="4">
        <v>0</v>
      </c>
      <c r="K3436" s="4">
        <v>0</v>
      </c>
      <c r="L3436" s="4">
        <v>1</v>
      </c>
      <c r="M3436" s="4">
        <v>0</v>
      </c>
      <c r="N3436" s="4">
        <v>0</v>
      </c>
      <c r="O3436" s="13">
        <v>104885</v>
      </c>
      <c r="P3436" s="13">
        <v>55880</v>
      </c>
      <c r="Q3436" s="13">
        <v>8234</v>
      </c>
      <c r="R3436" s="13">
        <v>3911</v>
      </c>
    </row>
    <row r="3437" spans="1:18" x14ac:dyDescent="0.25">
      <c r="A3437" s="2">
        <v>703212290001</v>
      </c>
      <c r="B3437" s="3">
        <v>1</v>
      </c>
      <c r="C3437" s="5" t="str">
        <f>IF(B3437=1,"SPOT","NO SPOT")</f>
        <v>SPOT</v>
      </c>
      <c r="D3437" s="15">
        <f>IF(C3437="NO SPOT",B3437/SUMIF($C$1:$C$6359,"NO SPOT",$B$1:$B$6359),0)</f>
        <v>0</v>
      </c>
      <c r="E3437" s="15">
        <f>SUM($D$2:D3437)</f>
        <v>1.0000000000000537</v>
      </c>
      <c r="F3437" s="6">
        <f>B3437/23078</f>
        <v>4.3331311205477081E-5</v>
      </c>
      <c r="G3437" s="4">
        <v>0</v>
      </c>
      <c r="H3437" s="4">
        <v>1</v>
      </c>
      <c r="I3437" s="4">
        <v>0</v>
      </c>
      <c r="J3437" s="4">
        <v>0</v>
      </c>
      <c r="K3437" s="4">
        <v>0</v>
      </c>
      <c r="L3437" s="4">
        <v>1</v>
      </c>
      <c r="M3437" s="4">
        <v>0</v>
      </c>
      <c r="N3437" s="4">
        <v>0</v>
      </c>
      <c r="O3437" s="13">
        <v>430</v>
      </c>
      <c r="P3437" s="13">
        <v>13385</v>
      </c>
      <c r="Q3437" s="13">
        <v>2293</v>
      </c>
      <c r="R3437" s="13">
        <v>0</v>
      </c>
    </row>
    <row r="3438" spans="1:18" x14ac:dyDescent="0.25">
      <c r="A3438" s="2">
        <v>703223628001</v>
      </c>
      <c r="B3438" s="3">
        <v>1</v>
      </c>
      <c r="C3438" s="5" t="str">
        <f>IF(B3438=1,"SPOT","NO SPOT")</f>
        <v>SPOT</v>
      </c>
      <c r="D3438" s="15">
        <f>IF(C3438="NO SPOT",B3438/SUMIF($C$1:$C$6359,"NO SPOT",$B$1:$B$6359),0)</f>
        <v>0</v>
      </c>
      <c r="E3438" s="15">
        <f>SUM($D$2:D3438)</f>
        <v>1.0000000000000537</v>
      </c>
      <c r="F3438" s="6">
        <f>B3438/23078</f>
        <v>4.3331311205477081E-5</v>
      </c>
      <c r="G3438" s="4">
        <v>0</v>
      </c>
      <c r="H3438" s="4">
        <v>0</v>
      </c>
      <c r="I3438" s="4">
        <v>1</v>
      </c>
      <c r="J3438" s="4">
        <v>0</v>
      </c>
      <c r="K3438" s="4">
        <v>0</v>
      </c>
      <c r="L3438" s="4">
        <v>1</v>
      </c>
      <c r="M3438" s="4">
        <v>0</v>
      </c>
      <c r="N3438" s="4">
        <v>0</v>
      </c>
      <c r="O3438" s="13">
        <v>21850</v>
      </c>
      <c r="P3438" s="13">
        <v>11766</v>
      </c>
      <c r="Q3438" s="13">
        <v>1870</v>
      </c>
      <c r="R3438" s="13">
        <v>823</v>
      </c>
    </row>
    <row r="3439" spans="1:18" x14ac:dyDescent="0.25">
      <c r="A3439" s="2">
        <v>703224634001</v>
      </c>
      <c r="B3439" s="3">
        <v>1</v>
      </c>
      <c r="C3439" s="5" t="str">
        <f>IF(B3439=1,"SPOT","NO SPOT")</f>
        <v>SPOT</v>
      </c>
      <c r="D3439" s="15">
        <f>IF(C3439="NO SPOT",B3439/SUMIF($C$1:$C$6359,"NO SPOT",$B$1:$B$6359),0)</f>
        <v>0</v>
      </c>
      <c r="E3439" s="15">
        <f>SUM($D$2:D3439)</f>
        <v>1.0000000000000537</v>
      </c>
      <c r="F3439" s="6">
        <f>B3439/23078</f>
        <v>4.3331311205477081E-5</v>
      </c>
      <c r="G3439" s="4">
        <v>0</v>
      </c>
      <c r="H3439" s="4">
        <v>1</v>
      </c>
      <c r="I3439" s="4">
        <v>0</v>
      </c>
      <c r="J3439" s="4">
        <v>0</v>
      </c>
      <c r="K3439" s="4">
        <v>0</v>
      </c>
      <c r="L3439" s="4">
        <v>1</v>
      </c>
      <c r="M3439" s="4">
        <v>0</v>
      </c>
      <c r="N3439" s="4">
        <v>0</v>
      </c>
      <c r="O3439" s="13">
        <v>35000</v>
      </c>
      <c r="P3439" s="13">
        <v>1818</v>
      </c>
      <c r="Q3439" s="13">
        <v>219</v>
      </c>
      <c r="R3439" s="13">
        <v>0</v>
      </c>
    </row>
    <row r="3440" spans="1:18" x14ac:dyDescent="0.25">
      <c r="A3440" s="2">
        <v>703243808001</v>
      </c>
      <c r="B3440" s="3">
        <v>1</v>
      </c>
      <c r="C3440" s="5" t="str">
        <f>IF(B3440=1,"SPOT","NO SPOT")</f>
        <v>SPOT</v>
      </c>
      <c r="D3440" s="15">
        <f>IF(C3440="NO SPOT",B3440/SUMIF($C$1:$C$6359,"NO SPOT",$B$1:$B$6359),0)</f>
        <v>0</v>
      </c>
      <c r="E3440" s="15">
        <f>SUM($D$2:D3440)</f>
        <v>1.0000000000000537</v>
      </c>
      <c r="F3440" s="6">
        <f>B3440/23078</f>
        <v>4.3331311205477081E-5</v>
      </c>
      <c r="G3440" s="4">
        <v>0</v>
      </c>
      <c r="H3440" s="4">
        <v>1</v>
      </c>
      <c r="I3440" s="4">
        <v>0</v>
      </c>
      <c r="J3440" s="4">
        <v>0</v>
      </c>
      <c r="K3440" s="4">
        <v>0</v>
      </c>
      <c r="L3440" s="4">
        <v>1</v>
      </c>
      <c r="M3440" s="4">
        <v>0</v>
      </c>
      <c r="N3440" s="4">
        <v>0</v>
      </c>
      <c r="O3440" s="13">
        <v>11330</v>
      </c>
      <c r="P3440" s="13">
        <v>47741</v>
      </c>
      <c r="Q3440" s="13">
        <v>14209</v>
      </c>
      <c r="R3440" s="13">
        <v>3341</v>
      </c>
    </row>
    <row r="3441" spans="1:18" x14ac:dyDescent="0.25">
      <c r="A3441" s="2">
        <v>703246165001</v>
      </c>
      <c r="B3441" s="3">
        <v>1</v>
      </c>
      <c r="C3441" s="5" t="str">
        <f>IF(B3441=1,"SPOT","NO SPOT")</f>
        <v>SPOT</v>
      </c>
      <c r="D3441" s="15">
        <f>IF(C3441="NO SPOT",B3441/SUMIF($C$1:$C$6359,"NO SPOT",$B$1:$B$6359),0)</f>
        <v>0</v>
      </c>
      <c r="E3441" s="15">
        <f>SUM($D$2:D3441)</f>
        <v>1.0000000000000537</v>
      </c>
      <c r="F3441" s="6">
        <f>B3441/23078</f>
        <v>4.3331311205477081E-5</v>
      </c>
      <c r="G3441" s="4">
        <v>0</v>
      </c>
      <c r="H3441" s="4">
        <v>1</v>
      </c>
      <c r="I3441" s="4">
        <v>0</v>
      </c>
      <c r="J3441" s="4">
        <v>0</v>
      </c>
      <c r="K3441" s="4">
        <v>1</v>
      </c>
      <c r="L3441" s="4">
        <v>0</v>
      </c>
      <c r="M3441" s="4">
        <v>0</v>
      </c>
      <c r="N3441" s="4">
        <v>0</v>
      </c>
      <c r="O3441" s="13">
        <v>10560</v>
      </c>
      <c r="P3441" s="13">
        <v>20608</v>
      </c>
      <c r="Q3441" s="13">
        <v>2807</v>
      </c>
      <c r="R3441" s="13">
        <v>0</v>
      </c>
    </row>
    <row r="3442" spans="1:18" x14ac:dyDescent="0.25">
      <c r="A3442" s="2">
        <v>703329334001</v>
      </c>
      <c r="B3442" s="3">
        <v>1</v>
      </c>
      <c r="C3442" s="5" t="str">
        <f>IF(B3442=1,"SPOT","NO SPOT")</f>
        <v>SPOT</v>
      </c>
      <c r="D3442" s="15">
        <f>IF(C3442="NO SPOT",B3442/SUMIF($C$1:$C$6359,"NO SPOT",$B$1:$B$6359),0)</f>
        <v>0</v>
      </c>
      <c r="E3442" s="15">
        <f>SUM($D$2:D3442)</f>
        <v>1.0000000000000537</v>
      </c>
      <c r="F3442" s="6">
        <f>B3442/23078</f>
        <v>4.3331311205477081E-5</v>
      </c>
      <c r="G3442" s="4">
        <v>0</v>
      </c>
      <c r="H3442" s="4">
        <v>1</v>
      </c>
      <c r="I3442" s="4">
        <v>0</v>
      </c>
      <c r="J3442" s="4">
        <v>0</v>
      </c>
      <c r="K3442" s="4">
        <v>1</v>
      </c>
      <c r="L3442" s="4">
        <v>0</v>
      </c>
      <c r="M3442" s="4">
        <v>0</v>
      </c>
      <c r="N3442" s="4">
        <v>0</v>
      </c>
      <c r="O3442" s="13">
        <v>2220</v>
      </c>
      <c r="P3442" s="13">
        <v>18028</v>
      </c>
      <c r="Q3442" s="13">
        <v>2174</v>
      </c>
      <c r="R3442" s="13">
        <v>0</v>
      </c>
    </row>
    <row r="3443" spans="1:18" x14ac:dyDescent="0.25">
      <c r="A3443" s="2">
        <v>703344002001</v>
      </c>
      <c r="B3443" s="3">
        <v>1</v>
      </c>
      <c r="C3443" s="5" t="str">
        <f>IF(B3443=1,"SPOT","NO SPOT")</f>
        <v>SPOT</v>
      </c>
      <c r="D3443" s="15">
        <f>IF(C3443="NO SPOT",B3443/SUMIF($C$1:$C$6359,"NO SPOT",$B$1:$B$6359),0)</f>
        <v>0</v>
      </c>
      <c r="E3443" s="15">
        <f>SUM($D$2:D3443)</f>
        <v>1.0000000000000537</v>
      </c>
      <c r="F3443" s="6">
        <f>B3443/23078</f>
        <v>4.3331311205477081E-5</v>
      </c>
      <c r="G3443" s="4">
        <v>0</v>
      </c>
      <c r="H3443" s="4">
        <v>1</v>
      </c>
      <c r="I3443" s="4">
        <v>0</v>
      </c>
      <c r="J3443" s="4">
        <v>0</v>
      </c>
      <c r="K3443" s="4">
        <v>1</v>
      </c>
      <c r="L3443" s="4">
        <v>0</v>
      </c>
      <c r="M3443" s="4">
        <v>0</v>
      </c>
      <c r="N3443" s="4">
        <v>0</v>
      </c>
      <c r="O3443" s="13">
        <v>25781</v>
      </c>
      <c r="P3443" s="13">
        <v>23689</v>
      </c>
      <c r="Q3443" s="13">
        <v>2856</v>
      </c>
      <c r="R3443" s="13">
        <v>0</v>
      </c>
    </row>
    <row r="3444" spans="1:18" x14ac:dyDescent="0.25">
      <c r="A3444" s="2">
        <v>703449298001</v>
      </c>
      <c r="B3444" s="3">
        <v>1</v>
      </c>
      <c r="C3444" s="5" t="str">
        <f>IF(B3444=1,"SPOT","NO SPOT")</f>
        <v>SPOT</v>
      </c>
      <c r="D3444" s="15">
        <f>IF(C3444="NO SPOT",B3444/SUMIF($C$1:$C$6359,"NO SPOT",$B$1:$B$6359),0)</f>
        <v>0</v>
      </c>
      <c r="E3444" s="15">
        <f>SUM($D$2:D3444)</f>
        <v>1.0000000000000537</v>
      </c>
      <c r="F3444" s="6">
        <f>B3444/23078</f>
        <v>4.3331311205477081E-5</v>
      </c>
      <c r="G3444" s="4">
        <v>0</v>
      </c>
      <c r="H3444" s="4">
        <v>1</v>
      </c>
      <c r="I3444" s="4">
        <v>0</v>
      </c>
      <c r="J3444" s="4">
        <v>0</v>
      </c>
      <c r="K3444" s="4">
        <v>1</v>
      </c>
      <c r="L3444" s="4">
        <v>0</v>
      </c>
      <c r="M3444" s="4">
        <v>0</v>
      </c>
      <c r="N3444" s="4">
        <v>0</v>
      </c>
      <c r="O3444" s="13">
        <v>258</v>
      </c>
      <c r="P3444" s="13">
        <v>3595</v>
      </c>
      <c r="Q3444" s="13">
        <v>492</v>
      </c>
      <c r="R3444" s="13">
        <v>0</v>
      </c>
    </row>
    <row r="3445" spans="1:18" x14ac:dyDescent="0.25">
      <c r="A3445" s="2">
        <v>703486571001</v>
      </c>
      <c r="B3445" s="3">
        <v>1</v>
      </c>
      <c r="C3445" s="5" t="str">
        <f>IF(B3445=1,"SPOT","NO SPOT")</f>
        <v>SPOT</v>
      </c>
      <c r="D3445" s="15">
        <f>IF(C3445="NO SPOT",B3445/SUMIF($C$1:$C$6359,"NO SPOT",$B$1:$B$6359),0)</f>
        <v>0</v>
      </c>
      <c r="E3445" s="15">
        <f>SUM($D$2:D3445)</f>
        <v>1.0000000000000537</v>
      </c>
      <c r="F3445" s="6">
        <f>B3445/23078</f>
        <v>4.3331311205477081E-5</v>
      </c>
      <c r="G3445" s="4">
        <v>0</v>
      </c>
      <c r="H3445" s="4">
        <v>1</v>
      </c>
      <c r="I3445" s="4">
        <v>0</v>
      </c>
      <c r="J3445" s="4">
        <v>0</v>
      </c>
      <c r="K3445" s="4">
        <v>1</v>
      </c>
      <c r="L3445" s="4">
        <v>0</v>
      </c>
      <c r="M3445" s="4">
        <v>0</v>
      </c>
      <c r="N3445" s="4">
        <v>0</v>
      </c>
      <c r="O3445" s="13">
        <v>872</v>
      </c>
      <c r="P3445" s="13">
        <v>4558</v>
      </c>
      <c r="Q3445" s="13">
        <v>551</v>
      </c>
      <c r="R3445" s="13">
        <v>0</v>
      </c>
    </row>
    <row r="3446" spans="1:18" x14ac:dyDescent="0.25">
      <c r="A3446" s="2">
        <v>703504209001</v>
      </c>
      <c r="B3446" s="3">
        <v>1</v>
      </c>
      <c r="C3446" s="5" t="str">
        <f>IF(B3446=1,"SPOT","NO SPOT")</f>
        <v>SPOT</v>
      </c>
      <c r="D3446" s="15">
        <f>IF(C3446="NO SPOT",B3446/SUMIF($C$1:$C$6359,"NO SPOT",$B$1:$B$6359),0)</f>
        <v>0</v>
      </c>
      <c r="E3446" s="15">
        <f>SUM($D$2:D3446)</f>
        <v>1.0000000000000537</v>
      </c>
      <c r="F3446" s="6">
        <f>B3446/23078</f>
        <v>4.3331311205477081E-5</v>
      </c>
      <c r="G3446" s="4">
        <v>0</v>
      </c>
      <c r="H3446" s="4">
        <v>1</v>
      </c>
      <c r="I3446" s="4">
        <v>0</v>
      </c>
      <c r="J3446" s="4">
        <v>0</v>
      </c>
      <c r="K3446" s="4">
        <v>0</v>
      </c>
      <c r="L3446" s="4">
        <v>1</v>
      </c>
      <c r="M3446" s="4">
        <v>0</v>
      </c>
      <c r="N3446" s="4">
        <v>0</v>
      </c>
      <c r="O3446" s="13">
        <v>4110</v>
      </c>
      <c r="P3446" s="13">
        <v>21341</v>
      </c>
      <c r="Q3446" s="13">
        <v>3265</v>
      </c>
      <c r="R3446" s="13">
        <v>1493</v>
      </c>
    </row>
    <row r="3447" spans="1:18" x14ac:dyDescent="0.25">
      <c r="A3447" s="2">
        <v>703541862001</v>
      </c>
      <c r="B3447" s="3">
        <v>1</v>
      </c>
      <c r="C3447" s="5" t="str">
        <f>IF(B3447=1,"SPOT","NO SPOT")</f>
        <v>SPOT</v>
      </c>
      <c r="D3447" s="15">
        <f>IF(C3447="NO SPOT",B3447/SUMIF($C$1:$C$6359,"NO SPOT",$B$1:$B$6359),0)</f>
        <v>0</v>
      </c>
      <c r="E3447" s="15">
        <f>SUM($D$2:D3447)</f>
        <v>1.0000000000000537</v>
      </c>
      <c r="F3447" s="6">
        <f>B3447/23078</f>
        <v>4.3331311205477081E-5</v>
      </c>
      <c r="G3447" s="4">
        <v>1</v>
      </c>
      <c r="H3447" s="4">
        <v>0</v>
      </c>
      <c r="I3447" s="4">
        <v>0</v>
      </c>
      <c r="J3447" s="4">
        <v>0</v>
      </c>
      <c r="K3447" s="4">
        <v>0</v>
      </c>
      <c r="L3447" s="4">
        <v>1</v>
      </c>
      <c r="M3447" s="4">
        <v>0</v>
      </c>
      <c r="N3447" s="4">
        <v>0</v>
      </c>
      <c r="O3447" s="13">
        <v>17923</v>
      </c>
      <c r="P3447" s="13">
        <v>49848</v>
      </c>
      <c r="Q3447" s="13">
        <v>6310</v>
      </c>
      <c r="R3447" s="13">
        <v>0</v>
      </c>
    </row>
    <row r="3448" spans="1:18" x14ac:dyDescent="0.25">
      <c r="A3448" s="2">
        <v>703590265001</v>
      </c>
      <c r="B3448" s="3">
        <v>1</v>
      </c>
      <c r="C3448" s="5" t="str">
        <f>IF(B3448=1,"SPOT","NO SPOT")</f>
        <v>SPOT</v>
      </c>
      <c r="D3448" s="15">
        <f>IF(C3448="NO SPOT",B3448/SUMIF($C$1:$C$6359,"NO SPOT",$B$1:$B$6359),0)</f>
        <v>0</v>
      </c>
      <c r="E3448" s="15">
        <f>SUM($D$2:D3448)</f>
        <v>1.0000000000000537</v>
      </c>
      <c r="F3448" s="6">
        <f>B3448/23078</f>
        <v>4.3331311205477081E-5</v>
      </c>
      <c r="G3448" s="4">
        <v>0</v>
      </c>
      <c r="H3448" s="4">
        <v>0</v>
      </c>
      <c r="I3448" s="4">
        <v>1</v>
      </c>
      <c r="J3448" s="4">
        <v>0</v>
      </c>
      <c r="K3448" s="4">
        <v>0</v>
      </c>
      <c r="L3448" s="4">
        <v>1</v>
      </c>
      <c r="M3448" s="4">
        <v>0</v>
      </c>
      <c r="N3448" s="4">
        <v>0</v>
      </c>
      <c r="O3448" s="13">
        <v>10000</v>
      </c>
      <c r="P3448" s="13">
        <v>2323</v>
      </c>
      <c r="Q3448" s="13">
        <v>369</v>
      </c>
      <c r="R3448" s="13">
        <v>162</v>
      </c>
    </row>
    <row r="3449" spans="1:18" x14ac:dyDescent="0.25">
      <c r="A3449" s="2">
        <v>703625640001</v>
      </c>
      <c r="B3449" s="3">
        <v>1</v>
      </c>
      <c r="C3449" s="5" t="str">
        <f>IF(B3449=1,"SPOT","NO SPOT")</f>
        <v>SPOT</v>
      </c>
      <c r="D3449" s="15">
        <f>IF(C3449="NO SPOT",B3449/SUMIF($C$1:$C$6359,"NO SPOT",$B$1:$B$6359),0)</f>
        <v>0</v>
      </c>
      <c r="E3449" s="15">
        <f>SUM($D$2:D3449)</f>
        <v>1.0000000000000537</v>
      </c>
      <c r="F3449" s="6">
        <f>B3449/23078</f>
        <v>4.3331311205477081E-5</v>
      </c>
      <c r="G3449" s="4">
        <v>0</v>
      </c>
      <c r="H3449" s="4">
        <v>0</v>
      </c>
      <c r="I3449" s="4">
        <v>1</v>
      </c>
      <c r="J3449" s="4">
        <v>0</v>
      </c>
      <c r="K3449" s="4">
        <v>0</v>
      </c>
      <c r="L3449" s="4">
        <v>1</v>
      </c>
      <c r="M3449" s="4">
        <v>0</v>
      </c>
      <c r="N3449" s="4">
        <v>0</v>
      </c>
      <c r="O3449" s="13">
        <v>15100</v>
      </c>
      <c r="P3449" s="13">
        <v>8029</v>
      </c>
      <c r="Q3449" s="13">
        <v>1180</v>
      </c>
      <c r="R3449" s="13">
        <v>562</v>
      </c>
    </row>
    <row r="3450" spans="1:18" x14ac:dyDescent="0.25">
      <c r="A3450" s="2">
        <v>703643429001</v>
      </c>
      <c r="B3450" s="3">
        <v>1</v>
      </c>
      <c r="C3450" s="5" t="str">
        <f>IF(B3450=1,"SPOT","NO SPOT")</f>
        <v>SPOT</v>
      </c>
      <c r="D3450" s="15">
        <f>IF(C3450="NO SPOT",B3450/SUMIF($C$1:$C$6359,"NO SPOT",$B$1:$B$6359),0)</f>
        <v>0</v>
      </c>
      <c r="E3450" s="15">
        <f>SUM($D$2:D3450)</f>
        <v>1.0000000000000537</v>
      </c>
      <c r="F3450" s="6">
        <f>B3450/23078</f>
        <v>4.3331311205477081E-5</v>
      </c>
      <c r="G3450" s="4">
        <v>0</v>
      </c>
      <c r="H3450" s="4">
        <v>1</v>
      </c>
      <c r="I3450" s="4">
        <v>0</v>
      </c>
      <c r="J3450" s="4">
        <v>0</v>
      </c>
      <c r="K3450" s="4">
        <v>0</v>
      </c>
      <c r="L3450" s="4">
        <v>1</v>
      </c>
      <c r="M3450" s="4">
        <v>0</v>
      </c>
      <c r="N3450" s="4">
        <v>0</v>
      </c>
      <c r="O3450" s="13">
        <v>416</v>
      </c>
      <c r="P3450" s="13">
        <v>17303</v>
      </c>
      <c r="Q3450" s="13">
        <v>2190</v>
      </c>
      <c r="R3450" s="13">
        <v>0</v>
      </c>
    </row>
    <row r="3451" spans="1:18" x14ac:dyDescent="0.25">
      <c r="A3451" s="2">
        <v>703695577001</v>
      </c>
      <c r="B3451" s="3">
        <v>1</v>
      </c>
      <c r="C3451" s="5" t="str">
        <f>IF(B3451=1,"SPOT","NO SPOT")</f>
        <v>SPOT</v>
      </c>
      <c r="D3451" s="15">
        <f>IF(C3451="NO SPOT",B3451/SUMIF($C$1:$C$6359,"NO SPOT",$B$1:$B$6359),0)</f>
        <v>0</v>
      </c>
      <c r="E3451" s="15">
        <f>SUM($D$2:D3451)</f>
        <v>1.0000000000000537</v>
      </c>
      <c r="F3451" s="6">
        <f>B3451/23078</f>
        <v>4.3331311205477081E-5</v>
      </c>
      <c r="G3451" s="4">
        <v>0</v>
      </c>
      <c r="H3451" s="4">
        <v>1</v>
      </c>
      <c r="I3451" s="4">
        <v>0</v>
      </c>
      <c r="J3451" s="4">
        <v>0</v>
      </c>
      <c r="K3451" s="4">
        <v>0</v>
      </c>
      <c r="L3451" s="4">
        <v>1</v>
      </c>
      <c r="M3451" s="4">
        <v>0</v>
      </c>
      <c r="N3451" s="4">
        <v>0</v>
      </c>
      <c r="O3451" s="13">
        <v>2802</v>
      </c>
      <c r="P3451" s="13">
        <v>9663</v>
      </c>
      <c r="Q3451" s="13">
        <v>1416</v>
      </c>
      <c r="R3451" s="13">
        <v>541</v>
      </c>
    </row>
    <row r="3452" spans="1:18" x14ac:dyDescent="0.25">
      <c r="A3452" s="2">
        <v>703730721001</v>
      </c>
      <c r="B3452" s="3">
        <v>1</v>
      </c>
      <c r="C3452" s="5" t="str">
        <f>IF(B3452=1,"SPOT","NO SPOT")</f>
        <v>SPOT</v>
      </c>
      <c r="D3452" s="15">
        <f>IF(C3452="NO SPOT",B3452/SUMIF($C$1:$C$6359,"NO SPOT",$B$1:$B$6359),0)</f>
        <v>0</v>
      </c>
      <c r="E3452" s="15">
        <f>SUM($D$2:D3452)</f>
        <v>1.0000000000000537</v>
      </c>
      <c r="F3452" s="6">
        <f>B3452/23078</f>
        <v>4.3331311205477081E-5</v>
      </c>
      <c r="G3452" s="4">
        <v>0</v>
      </c>
      <c r="H3452" s="4">
        <v>1</v>
      </c>
      <c r="I3452" s="4">
        <v>0</v>
      </c>
      <c r="J3452" s="4">
        <v>0</v>
      </c>
      <c r="K3452" s="4">
        <v>1</v>
      </c>
      <c r="L3452" s="4">
        <v>0</v>
      </c>
      <c r="M3452" s="4">
        <v>0</v>
      </c>
      <c r="N3452" s="4">
        <v>0</v>
      </c>
      <c r="O3452" s="13">
        <v>1438</v>
      </c>
      <c r="P3452" s="13">
        <v>8939</v>
      </c>
      <c r="Q3452" s="13">
        <v>1131</v>
      </c>
      <c r="R3452" s="13">
        <v>0</v>
      </c>
    </row>
    <row r="3453" spans="1:18" x14ac:dyDescent="0.25">
      <c r="A3453" s="2">
        <v>703898130001</v>
      </c>
      <c r="B3453" s="3">
        <v>1</v>
      </c>
      <c r="C3453" s="5" t="str">
        <f>IF(B3453=1,"SPOT","NO SPOT")</f>
        <v>SPOT</v>
      </c>
      <c r="D3453" s="15">
        <f>IF(C3453="NO SPOT",B3453/SUMIF($C$1:$C$6359,"NO SPOT",$B$1:$B$6359),0)</f>
        <v>0</v>
      </c>
      <c r="E3453" s="15">
        <f>SUM($D$2:D3453)</f>
        <v>1.0000000000000537</v>
      </c>
      <c r="F3453" s="6">
        <f>B3453/23078</f>
        <v>4.3331311205477081E-5</v>
      </c>
      <c r="G3453" s="4">
        <v>0</v>
      </c>
      <c r="H3453" s="4">
        <v>1</v>
      </c>
      <c r="I3453" s="4">
        <v>0</v>
      </c>
      <c r="J3453" s="4">
        <v>0</v>
      </c>
      <c r="K3453" s="4">
        <v>1</v>
      </c>
      <c r="L3453" s="4">
        <v>0</v>
      </c>
      <c r="M3453" s="4">
        <v>0</v>
      </c>
      <c r="N3453" s="4">
        <v>0</v>
      </c>
      <c r="O3453" s="13">
        <v>304</v>
      </c>
      <c r="P3453" s="13">
        <v>6966</v>
      </c>
      <c r="Q3453" s="13">
        <v>886</v>
      </c>
      <c r="R3453" s="13">
        <v>0</v>
      </c>
    </row>
    <row r="3454" spans="1:18" x14ac:dyDescent="0.25">
      <c r="A3454" s="2">
        <v>704145713001</v>
      </c>
      <c r="B3454" s="3">
        <v>1</v>
      </c>
      <c r="C3454" s="5" t="str">
        <f>IF(B3454=1,"SPOT","NO SPOT")</f>
        <v>SPOT</v>
      </c>
      <c r="D3454" s="15">
        <f>IF(C3454="NO SPOT",B3454/SUMIF($C$1:$C$6359,"NO SPOT",$B$1:$B$6359),0)</f>
        <v>0</v>
      </c>
      <c r="E3454" s="15">
        <f>SUM($D$2:D3454)</f>
        <v>1.0000000000000537</v>
      </c>
      <c r="F3454" s="6">
        <f>B3454/23078</f>
        <v>4.3331311205477081E-5</v>
      </c>
      <c r="G3454" s="4">
        <v>0</v>
      </c>
      <c r="H3454" s="4">
        <v>1</v>
      </c>
      <c r="I3454" s="4">
        <v>0</v>
      </c>
      <c r="J3454" s="4">
        <v>0</v>
      </c>
      <c r="K3454" s="4">
        <v>1</v>
      </c>
      <c r="L3454" s="4">
        <v>0</v>
      </c>
      <c r="M3454" s="4">
        <v>0</v>
      </c>
      <c r="N3454" s="4">
        <v>0</v>
      </c>
      <c r="O3454" s="13">
        <v>15882</v>
      </c>
      <c r="P3454" s="13">
        <v>48756</v>
      </c>
      <c r="Q3454" s="13">
        <v>7050</v>
      </c>
      <c r="R3454" s="13">
        <v>0</v>
      </c>
    </row>
    <row r="3455" spans="1:18" x14ac:dyDescent="0.25">
      <c r="A3455" s="2">
        <v>704351782001</v>
      </c>
      <c r="B3455" s="3">
        <v>1</v>
      </c>
      <c r="C3455" s="5" t="str">
        <f>IF(B3455=1,"SPOT","NO SPOT")</f>
        <v>SPOT</v>
      </c>
      <c r="D3455" s="15">
        <f>IF(C3455="NO SPOT",B3455/SUMIF($C$1:$C$6359,"NO SPOT",$B$1:$B$6359),0)</f>
        <v>0</v>
      </c>
      <c r="E3455" s="15">
        <f>SUM($D$2:D3455)</f>
        <v>1.0000000000000537</v>
      </c>
      <c r="F3455" s="6">
        <f>B3455/23078</f>
        <v>4.3331311205477081E-5</v>
      </c>
      <c r="G3455" s="4">
        <v>0</v>
      </c>
      <c r="H3455" s="4">
        <v>0</v>
      </c>
      <c r="I3455" s="4">
        <v>1</v>
      </c>
      <c r="J3455" s="4">
        <v>0</v>
      </c>
      <c r="K3455" s="4">
        <v>0</v>
      </c>
      <c r="L3455" s="4">
        <v>1</v>
      </c>
      <c r="M3455" s="4">
        <v>0</v>
      </c>
      <c r="N3455" s="4">
        <v>0</v>
      </c>
      <c r="O3455" s="13">
        <v>26788</v>
      </c>
      <c r="P3455" s="13">
        <v>13470</v>
      </c>
      <c r="Q3455" s="13">
        <v>1987</v>
      </c>
      <c r="R3455" s="13">
        <v>942</v>
      </c>
    </row>
    <row r="3456" spans="1:18" x14ac:dyDescent="0.25">
      <c r="A3456" s="2">
        <v>704452812001</v>
      </c>
      <c r="B3456" s="3">
        <v>1</v>
      </c>
      <c r="C3456" s="5" t="str">
        <f>IF(B3456=1,"SPOT","NO SPOT")</f>
        <v>SPOT</v>
      </c>
      <c r="D3456" s="15">
        <f>IF(C3456="NO SPOT",B3456/SUMIF($C$1:$C$6359,"NO SPOT",$B$1:$B$6359),0)</f>
        <v>0</v>
      </c>
      <c r="E3456" s="15">
        <f>SUM($D$2:D3456)</f>
        <v>1.0000000000000537</v>
      </c>
      <c r="F3456" s="6">
        <f>B3456/23078</f>
        <v>4.3331311205477081E-5</v>
      </c>
      <c r="G3456" s="4">
        <v>0</v>
      </c>
      <c r="H3456" s="4">
        <v>1</v>
      </c>
      <c r="I3456" s="4">
        <v>0</v>
      </c>
      <c r="J3456" s="4">
        <v>0</v>
      </c>
      <c r="K3456" s="4">
        <v>1</v>
      </c>
      <c r="L3456" s="4">
        <v>0</v>
      </c>
      <c r="M3456" s="4">
        <v>0</v>
      </c>
      <c r="N3456" s="4">
        <v>0</v>
      </c>
      <c r="O3456" s="13">
        <v>10468</v>
      </c>
      <c r="P3456" s="13">
        <v>87081</v>
      </c>
      <c r="Q3456" s="13">
        <v>10725</v>
      </c>
      <c r="R3456" s="13">
        <v>0</v>
      </c>
    </row>
    <row r="3457" spans="1:18" x14ac:dyDescent="0.25">
      <c r="A3457" s="2">
        <v>704453091001</v>
      </c>
      <c r="B3457" s="3">
        <v>1</v>
      </c>
      <c r="C3457" s="5" t="str">
        <f>IF(B3457=1,"SPOT","NO SPOT")</f>
        <v>SPOT</v>
      </c>
      <c r="D3457" s="15">
        <f>IF(C3457="NO SPOT",B3457/SUMIF($C$1:$C$6359,"NO SPOT",$B$1:$B$6359),0)</f>
        <v>0</v>
      </c>
      <c r="E3457" s="15">
        <f>SUM($D$2:D3457)</f>
        <v>1.0000000000000537</v>
      </c>
      <c r="F3457" s="6">
        <f>B3457/23078</f>
        <v>4.3331311205477081E-5</v>
      </c>
      <c r="G3457" s="4">
        <v>0</v>
      </c>
      <c r="H3457" s="4">
        <v>1</v>
      </c>
      <c r="I3457" s="4">
        <v>0</v>
      </c>
      <c r="J3457" s="4">
        <v>0</v>
      </c>
      <c r="K3457" s="4">
        <v>0</v>
      </c>
      <c r="L3457" s="4">
        <v>1</v>
      </c>
      <c r="M3457" s="4">
        <v>0</v>
      </c>
      <c r="N3457" s="4">
        <v>0</v>
      </c>
      <c r="O3457" s="13">
        <v>60090</v>
      </c>
      <c r="P3457" s="13">
        <v>12059</v>
      </c>
      <c r="Q3457" s="13">
        <v>1772</v>
      </c>
      <c r="R3457" s="13">
        <v>844</v>
      </c>
    </row>
    <row r="3458" spans="1:18" x14ac:dyDescent="0.25">
      <c r="A3458" s="2">
        <v>704892140001</v>
      </c>
      <c r="B3458" s="3">
        <v>1</v>
      </c>
      <c r="C3458" s="5" t="str">
        <f>IF(B3458=1,"SPOT","NO SPOT")</f>
        <v>SPOT</v>
      </c>
      <c r="D3458" s="15">
        <f>IF(C3458="NO SPOT",B3458/SUMIF($C$1:$C$6359,"NO SPOT",$B$1:$B$6359),0)</f>
        <v>0</v>
      </c>
      <c r="E3458" s="15">
        <f>SUM($D$2:D3458)</f>
        <v>1.0000000000000537</v>
      </c>
      <c r="F3458" s="6">
        <f>B3458/23078</f>
        <v>4.3331311205477081E-5</v>
      </c>
      <c r="G3458" s="4">
        <v>0</v>
      </c>
      <c r="H3458" s="4">
        <v>1</v>
      </c>
      <c r="I3458" s="4">
        <v>0</v>
      </c>
      <c r="J3458" s="4">
        <v>0</v>
      </c>
      <c r="K3458" s="4">
        <v>0</v>
      </c>
      <c r="L3458" s="4">
        <v>1</v>
      </c>
      <c r="M3458" s="4">
        <v>0</v>
      </c>
      <c r="N3458" s="4">
        <v>0</v>
      </c>
      <c r="O3458" s="13">
        <v>19000</v>
      </c>
      <c r="P3458" s="13">
        <v>47192</v>
      </c>
      <c r="Q3458" s="13">
        <v>6937</v>
      </c>
      <c r="R3458" s="13">
        <v>3303</v>
      </c>
    </row>
    <row r="3459" spans="1:18" x14ac:dyDescent="0.25">
      <c r="A3459" s="2">
        <v>705017416001</v>
      </c>
      <c r="B3459" s="3">
        <v>1</v>
      </c>
      <c r="C3459" s="5" t="str">
        <f>IF(B3459=1,"SPOT","NO SPOT")</f>
        <v>SPOT</v>
      </c>
      <c r="D3459" s="15">
        <f>IF(C3459="NO SPOT",B3459/SUMIF($C$1:$C$6359,"NO SPOT",$B$1:$B$6359),0)</f>
        <v>0</v>
      </c>
      <c r="E3459" s="15">
        <f>SUM($D$2:D3459)</f>
        <v>1.0000000000000537</v>
      </c>
      <c r="F3459" s="6">
        <f>B3459/23078</f>
        <v>4.3331311205477081E-5</v>
      </c>
      <c r="G3459" s="4">
        <v>0</v>
      </c>
      <c r="H3459" s="4">
        <v>0</v>
      </c>
      <c r="I3459" s="4">
        <v>1</v>
      </c>
      <c r="J3459" s="4">
        <v>0</v>
      </c>
      <c r="K3459" s="4">
        <v>0</v>
      </c>
      <c r="L3459" s="4">
        <v>1</v>
      </c>
      <c r="M3459" s="4">
        <v>0</v>
      </c>
      <c r="N3459" s="4">
        <v>0</v>
      </c>
      <c r="O3459" s="13">
        <v>57000</v>
      </c>
      <c r="P3459" s="13">
        <v>30502</v>
      </c>
      <c r="Q3459" s="13">
        <v>4849</v>
      </c>
      <c r="R3459" s="13">
        <v>2135</v>
      </c>
    </row>
    <row r="3460" spans="1:18" x14ac:dyDescent="0.25">
      <c r="A3460" s="2">
        <v>705032878001</v>
      </c>
      <c r="B3460" s="3">
        <v>1</v>
      </c>
      <c r="C3460" s="5" t="str">
        <f>IF(B3460=1,"SPOT","NO SPOT")</f>
        <v>SPOT</v>
      </c>
      <c r="D3460" s="15">
        <f>IF(C3460="NO SPOT",B3460/SUMIF($C$1:$C$6359,"NO SPOT",$B$1:$B$6359),0)</f>
        <v>0</v>
      </c>
      <c r="E3460" s="15">
        <f>SUM($D$2:D3460)</f>
        <v>1.0000000000000537</v>
      </c>
      <c r="F3460" s="6">
        <f>B3460/23078</f>
        <v>4.3331311205477081E-5</v>
      </c>
      <c r="G3460" s="4">
        <v>0</v>
      </c>
      <c r="H3460" s="4">
        <v>0</v>
      </c>
      <c r="I3460" s="4">
        <v>1</v>
      </c>
      <c r="J3460" s="4">
        <v>0</v>
      </c>
      <c r="K3460" s="4">
        <v>0</v>
      </c>
      <c r="L3460" s="4">
        <v>1</v>
      </c>
      <c r="M3460" s="4">
        <v>0</v>
      </c>
      <c r="N3460" s="4">
        <v>0</v>
      </c>
      <c r="O3460" s="13">
        <v>42750</v>
      </c>
      <c r="P3460" s="13">
        <v>22927</v>
      </c>
      <c r="Q3460" s="13">
        <v>3645</v>
      </c>
      <c r="R3460" s="13">
        <v>1604</v>
      </c>
    </row>
    <row r="3461" spans="1:18" x14ac:dyDescent="0.25">
      <c r="A3461" s="2">
        <v>705056943001</v>
      </c>
      <c r="B3461" s="3">
        <v>1</v>
      </c>
      <c r="C3461" s="5" t="str">
        <f>IF(B3461=1,"SPOT","NO SPOT")</f>
        <v>SPOT</v>
      </c>
      <c r="D3461" s="15">
        <f>IF(C3461="NO SPOT",B3461/SUMIF($C$1:$C$6359,"NO SPOT",$B$1:$B$6359),0)</f>
        <v>0</v>
      </c>
      <c r="E3461" s="15">
        <f>SUM($D$2:D3461)</f>
        <v>1.0000000000000537</v>
      </c>
      <c r="F3461" s="6">
        <f>B3461/23078</f>
        <v>4.3331311205477081E-5</v>
      </c>
      <c r="G3461" s="4">
        <v>0</v>
      </c>
      <c r="H3461" s="4">
        <v>0</v>
      </c>
      <c r="I3461" s="4">
        <v>1</v>
      </c>
      <c r="J3461" s="4">
        <v>0</v>
      </c>
      <c r="K3461" s="4">
        <v>0</v>
      </c>
      <c r="L3461" s="4">
        <v>1</v>
      </c>
      <c r="M3461" s="4">
        <v>0</v>
      </c>
      <c r="N3461" s="4">
        <v>0</v>
      </c>
      <c r="O3461" s="13">
        <v>7450</v>
      </c>
      <c r="P3461" s="13">
        <v>3787</v>
      </c>
      <c r="Q3461" s="13">
        <v>558</v>
      </c>
      <c r="R3461" s="13">
        <v>265</v>
      </c>
    </row>
    <row r="3462" spans="1:18" x14ac:dyDescent="0.25">
      <c r="A3462" s="2">
        <v>705074805001</v>
      </c>
      <c r="B3462" s="3">
        <v>1</v>
      </c>
      <c r="C3462" s="5" t="str">
        <f>IF(B3462=1,"SPOT","NO SPOT")</f>
        <v>SPOT</v>
      </c>
      <c r="D3462" s="15">
        <f>IF(C3462="NO SPOT",B3462/SUMIF($C$1:$C$6359,"NO SPOT",$B$1:$B$6359),0)</f>
        <v>0</v>
      </c>
      <c r="E3462" s="15">
        <f>SUM($D$2:D3462)</f>
        <v>1.0000000000000537</v>
      </c>
      <c r="F3462" s="6">
        <f>B3462/23078</f>
        <v>4.3331311205477081E-5</v>
      </c>
      <c r="G3462" s="4">
        <v>0</v>
      </c>
      <c r="H3462" s="4">
        <v>1</v>
      </c>
      <c r="I3462" s="4">
        <v>0</v>
      </c>
      <c r="J3462" s="4">
        <v>0</v>
      </c>
      <c r="K3462" s="4">
        <v>1</v>
      </c>
      <c r="L3462" s="4">
        <v>0</v>
      </c>
      <c r="M3462" s="4">
        <v>0</v>
      </c>
      <c r="N3462" s="4">
        <v>0</v>
      </c>
      <c r="O3462" s="13">
        <v>438</v>
      </c>
      <c r="P3462" s="13">
        <v>7797</v>
      </c>
      <c r="Q3462" s="13">
        <v>958</v>
      </c>
      <c r="R3462" s="13">
        <v>0</v>
      </c>
    </row>
    <row r="3463" spans="1:18" x14ac:dyDescent="0.25">
      <c r="A3463" s="2">
        <v>705133379001</v>
      </c>
      <c r="B3463" s="3">
        <v>1</v>
      </c>
      <c r="C3463" s="5" t="str">
        <f>IF(B3463=1,"SPOT","NO SPOT")</f>
        <v>SPOT</v>
      </c>
      <c r="D3463" s="15">
        <f>IF(C3463="NO SPOT",B3463/SUMIF($C$1:$C$6359,"NO SPOT",$B$1:$B$6359),0)</f>
        <v>0</v>
      </c>
      <c r="E3463" s="15">
        <f>SUM($D$2:D3463)</f>
        <v>1.0000000000000537</v>
      </c>
      <c r="F3463" s="6">
        <f>B3463/23078</f>
        <v>4.3331311205477081E-5</v>
      </c>
      <c r="G3463" s="4">
        <v>0</v>
      </c>
      <c r="H3463" s="4">
        <v>0</v>
      </c>
      <c r="I3463" s="4">
        <v>1</v>
      </c>
      <c r="J3463" s="4">
        <v>0</v>
      </c>
      <c r="K3463" s="4">
        <v>0</v>
      </c>
      <c r="L3463" s="4">
        <v>1</v>
      </c>
      <c r="M3463" s="4">
        <v>0</v>
      </c>
      <c r="N3463" s="4">
        <v>0</v>
      </c>
      <c r="O3463" s="13">
        <v>25650</v>
      </c>
      <c r="P3463" s="13">
        <v>13786</v>
      </c>
      <c r="Q3463" s="13">
        <v>2192</v>
      </c>
      <c r="R3463" s="13">
        <v>965</v>
      </c>
    </row>
    <row r="3464" spans="1:18" x14ac:dyDescent="0.25">
      <c r="A3464" s="2">
        <v>705420198001</v>
      </c>
      <c r="B3464" s="3">
        <v>1</v>
      </c>
      <c r="C3464" s="5" t="str">
        <f>IF(B3464=1,"SPOT","NO SPOT")</f>
        <v>SPOT</v>
      </c>
      <c r="D3464" s="15">
        <f>IF(C3464="NO SPOT",B3464/SUMIF($C$1:$C$6359,"NO SPOT",$B$1:$B$6359),0)</f>
        <v>0</v>
      </c>
      <c r="E3464" s="15">
        <f>SUM($D$2:D3464)</f>
        <v>1.0000000000000537</v>
      </c>
      <c r="F3464" s="6">
        <f>B3464/23078</f>
        <v>4.3331311205477081E-5</v>
      </c>
      <c r="G3464" s="4">
        <v>0</v>
      </c>
      <c r="H3464" s="4">
        <v>1</v>
      </c>
      <c r="I3464" s="4">
        <v>0</v>
      </c>
      <c r="J3464" s="4">
        <v>0</v>
      </c>
      <c r="K3464" s="4">
        <v>1</v>
      </c>
      <c r="L3464" s="4">
        <v>0</v>
      </c>
      <c r="M3464" s="4">
        <v>0</v>
      </c>
      <c r="N3464" s="4">
        <v>0</v>
      </c>
      <c r="O3464" s="13">
        <v>312</v>
      </c>
      <c r="P3464" s="13">
        <v>15824</v>
      </c>
      <c r="Q3464" s="13">
        <v>1908</v>
      </c>
      <c r="R3464" s="13">
        <v>0</v>
      </c>
    </row>
    <row r="3465" spans="1:18" x14ac:dyDescent="0.25">
      <c r="A3465" s="2">
        <v>706323631001</v>
      </c>
      <c r="B3465" s="3">
        <v>1</v>
      </c>
      <c r="C3465" s="5" t="str">
        <f>IF(B3465=1,"SPOT","NO SPOT")</f>
        <v>SPOT</v>
      </c>
      <c r="D3465" s="15">
        <f>IF(C3465="NO SPOT",B3465/SUMIF($C$1:$C$6359,"NO SPOT",$B$1:$B$6359),0)</f>
        <v>0</v>
      </c>
      <c r="E3465" s="15">
        <f>SUM($D$2:D3465)</f>
        <v>1.0000000000000537</v>
      </c>
      <c r="F3465" s="6">
        <f>B3465/23078</f>
        <v>4.3331311205477081E-5</v>
      </c>
      <c r="G3465" s="4">
        <v>0</v>
      </c>
      <c r="H3465" s="4">
        <v>0</v>
      </c>
      <c r="I3465" s="4">
        <v>1</v>
      </c>
      <c r="J3465" s="4">
        <v>0</v>
      </c>
      <c r="K3465" s="4">
        <v>0</v>
      </c>
      <c r="L3465" s="4">
        <v>1</v>
      </c>
      <c r="M3465" s="4">
        <v>0</v>
      </c>
      <c r="N3465" s="4">
        <v>0</v>
      </c>
      <c r="O3465" s="13">
        <v>17100</v>
      </c>
      <c r="P3465" s="13">
        <v>9191</v>
      </c>
      <c r="Q3465" s="13">
        <v>1461</v>
      </c>
      <c r="R3465" s="13">
        <v>643</v>
      </c>
    </row>
    <row r="3466" spans="1:18" x14ac:dyDescent="0.25">
      <c r="A3466" s="2">
        <v>706405156001</v>
      </c>
      <c r="B3466" s="3">
        <v>1</v>
      </c>
      <c r="C3466" s="5" t="str">
        <f>IF(B3466=1,"SPOT","NO SPOT")</f>
        <v>SPOT</v>
      </c>
      <c r="D3466" s="15">
        <f>IF(C3466="NO SPOT",B3466/SUMIF($C$1:$C$6359,"NO SPOT",$B$1:$B$6359),0)</f>
        <v>0</v>
      </c>
      <c r="E3466" s="15">
        <f>SUM($D$2:D3466)</f>
        <v>1.0000000000000537</v>
      </c>
      <c r="F3466" s="6">
        <f>B3466/23078</f>
        <v>4.3331311205477081E-5</v>
      </c>
      <c r="G3466" s="4">
        <v>0</v>
      </c>
      <c r="H3466" s="4">
        <v>1</v>
      </c>
      <c r="I3466" s="4">
        <v>0</v>
      </c>
      <c r="J3466" s="4">
        <v>0</v>
      </c>
      <c r="K3466" s="4">
        <v>0</v>
      </c>
      <c r="L3466" s="4">
        <v>1</v>
      </c>
      <c r="M3466" s="4">
        <v>0</v>
      </c>
      <c r="N3466" s="4">
        <v>0</v>
      </c>
      <c r="O3466" s="13">
        <v>1100</v>
      </c>
      <c r="P3466" s="13">
        <v>3723</v>
      </c>
      <c r="Q3466" s="13">
        <v>583</v>
      </c>
      <c r="R3466" s="13">
        <v>0</v>
      </c>
    </row>
    <row r="3467" spans="1:18" x14ac:dyDescent="0.25">
      <c r="A3467" s="2">
        <v>706838562001</v>
      </c>
      <c r="B3467" s="3">
        <v>1</v>
      </c>
      <c r="C3467" s="5" t="str">
        <f>IF(B3467=1,"SPOT","NO SPOT")</f>
        <v>SPOT</v>
      </c>
      <c r="D3467" s="15">
        <f>IF(C3467="NO SPOT",B3467/SUMIF($C$1:$C$6359,"NO SPOT",$B$1:$B$6359),0)</f>
        <v>0</v>
      </c>
      <c r="E3467" s="15">
        <f>SUM($D$2:D3467)</f>
        <v>1.0000000000000537</v>
      </c>
      <c r="F3467" s="6">
        <f>B3467/23078</f>
        <v>4.3331311205477081E-5</v>
      </c>
      <c r="G3467" s="4">
        <v>0</v>
      </c>
      <c r="H3467" s="4">
        <v>1</v>
      </c>
      <c r="I3467" s="4">
        <v>0</v>
      </c>
      <c r="J3467" s="4">
        <v>0</v>
      </c>
      <c r="K3467" s="4">
        <v>1</v>
      </c>
      <c r="L3467" s="4">
        <v>0</v>
      </c>
      <c r="M3467" s="4">
        <v>0</v>
      </c>
      <c r="N3467" s="4">
        <v>0</v>
      </c>
      <c r="O3467" s="13">
        <v>18116</v>
      </c>
      <c r="P3467" s="13">
        <v>67707</v>
      </c>
      <c r="Q3467" s="13">
        <v>10196</v>
      </c>
      <c r="R3467" s="13">
        <v>0</v>
      </c>
    </row>
    <row r="3468" spans="1:18" x14ac:dyDescent="0.25">
      <c r="A3468" s="2">
        <v>750074825001</v>
      </c>
      <c r="B3468" s="3">
        <v>1</v>
      </c>
      <c r="C3468" s="5" t="str">
        <f>IF(B3468=1,"SPOT","NO SPOT")</f>
        <v>SPOT</v>
      </c>
      <c r="D3468" s="15">
        <f>IF(C3468="NO SPOT",B3468/SUMIF($C$1:$C$6359,"NO SPOT",$B$1:$B$6359),0)</f>
        <v>0</v>
      </c>
      <c r="E3468" s="15">
        <f>SUM($D$2:D3468)</f>
        <v>1.0000000000000537</v>
      </c>
      <c r="F3468" s="6">
        <f>B3468/23078</f>
        <v>4.3331311205477081E-5</v>
      </c>
      <c r="G3468" s="4">
        <v>0</v>
      </c>
      <c r="H3468" s="4">
        <v>0</v>
      </c>
      <c r="I3468" s="4">
        <v>1</v>
      </c>
      <c r="J3468" s="4">
        <v>0</v>
      </c>
      <c r="K3468" s="4">
        <v>0</v>
      </c>
      <c r="L3468" s="4">
        <v>1</v>
      </c>
      <c r="M3468" s="4">
        <v>0</v>
      </c>
      <c r="N3468" s="4">
        <v>0</v>
      </c>
      <c r="O3468" s="13">
        <v>30550</v>
      </c>
      <c r="P3468" s="13">
        <v>14791</v>
      </c>
      <c r="Q3468" s="13">
        <v>2187</v>
      </c>
      <c r="R3468" s="13">
        <v>1035</v>
      </c>
    </row>
    <row r="3469" spans="1:18" x14ac:dyDescent="0.25">
      <c r="A3469" s="2">
        <v>790012003001</v>
      </c>
      <c r="B3469" s="3">
        <v>1</v>
      </c>
      <c r="C3469" s="5" t="str">
        <f>IF(B3469=1,"SPOT","NO SPOT")</f>
        <v>SPOT</v>
      </c>
      <c r="D3469" s="15">
        <f>IF(C3469="NO SPOT",B3469/SUMIF($C$1:$C$6359,"NO SPOT",$B$1:$B$6359),0)</f>
        <v>0</v>
      </c>
      <c r="E3469" s="15">
        <f>SUM($D$2:D3469)</f>
        <v>1.0000000000000537</v>
      </c>
      <c r="F3469" s="6">
        <f>B3469/23078</f>
        <v>4.3331311205477081E-5</v>
      </c>
      <c r="G3469" s="4">
        <v>0</v>
      </c>
      <c r="H3469" s="4">
        <v>1</v>
      </c>
      <c r="I3469" s="4">
        <v>0</v>
      </c>
      <c r="J3469" s="4">
        <v>0</v>
      </c>
      <c r="K3469" s="4">
        <v>0</v>
      </c>
      <c r="L3469" s="4">
        <v>1</v>
      </c>
      <c r="M3469" s="4">
        <v>0</v>
      </c>
      <c r="N3469" s="4">
        <v>0</v>
      </c>
      <c r="O3469" s="13">
        <v>3460</v>
      </c>
      <c r="P3469" s="13">
        <v>41294</v>
      </c>
      <c r="Q3469" s="13">
        <v>6111</v>
      </c>
      <c r="R3469" s="13">
        <v>0</v>
      </c>
    </row>
    <row r="3470" spans="1:18" x14ac:dyDescent="0.25">
      <c r="A3470" s="2">
        <v>790017145001</v>
      </c>
      <c r="B3470" s="3">
        <v>1</v>
      </c>
      <c r="C3470" s="5" t="str">
        <f>IF(B3470=1,"SPOT","NO SPOT")</f>
        <v>SPOT</v>
      </c>
      <c r="D3470" s="15">
        <f>IF(C3470="NO SPOT",B3470/SUMIF($C$1:$C$6359,"NO SPOT",$B$1:$B$6359),0)</f>
        <v>0</v>
      </c>
      <c r="E3470" s="15">
        <f>SUM($D$2:D3470)</f>
        <v>1.0000000000000537</v>
      </c>
      <c r="F3470" s="6">
        <f>B3470/23078</f>
        <v>4.3331311205477081E-5</v>
      </c>
      <c r="G3470" s="4">
        <v>0</v>
      </c>
      <c r="H3470" s="4">
        <v>1</v>
      </c>
      <c r="I3470" s="4">
        <v>0</v>
      </c>
      <c r="J3470" s="4">
        <v>0</v>
      </c>
      <c r="K3470" s="4">
        <v>0</v>
      </c>
      <c r="L3470" s="4">
        <v>1</v>
      </c>
      <c r="M3470" s="4">
        <v>0</v>
      </c>
      <c r="N3470" s="4">
        <v>0</v>
      </c>
      <c r="O3470" s="13">
        <v>1100</v>
      </c>
      <c r="P3470" s="13">
        <v>10826</v>
      </c>
      <c r="Q3470" s="13">
        <v>1305</v>
      </c>
      <c r="R3470" s="13">
        <v>0</v>
      </c>
    </row>
    <row r="3471" spans="1:18" x14ac:dyDescent="0.25">
      <c r="A3471" s="2">
        <v>790056957001</v>
      </c>
      <c r="B3471" s="3">
        <v>1</v>
      </c>
      <c r="C3471" s="5" t="str">
        <f>IF(B3471=1,"SPOT","NO SPOT")</f>
        <v>SPOT</v>
      </c>
      <c r="D3471" s="15">
        <f>IF(C3471="NO SPOT",B3471/SUMIF($C$1:$C$6359,"NO SPOT",$B$1:$B$6359),0)</f>
        <v>0</v>
      </c>
      <c r="E3471" s="15">
        <f>SUM($D$2:D3471)</f>
        <v>1.0000000000000537</v>
      </c>
      <c r="F3471" s="6">
        <f>B3471/23078</f>
        <v>4.3331311205477081E-5</v>
      </c>
      <c r="G3471" s="4">
        <v>0</v>
      </c>
      <c r="H3471" s="4">
        <v>1</v>
      </c>
      <c r="I3471" s="4">
        <v>0</v>
      </c>
      <c r="J3471" s="4">
        <v>0</v>
      </c>
      <c r="K3471" s="4">
        <v>0</v>
      </c>
      <c r="L3471" s="4">
        <v>1</v>
      </c>
      <c r="M3471" s="4">
        <v>0</v>
      </c>
      <c r="N3471" s="4">
        <v>0</v>
      </c>
      <c r="O3471" s="13">
        <v>80</v>
      </c>
      <c r="P3471" s="13">
        <v>6642</v>
      </c>
      <c r="Q3471" s="13">
        <v>840</v>
      </c>
      <c r="R3471" s="13">
        <v>0</v>
      </c>
    </row>
    <row r="3472" spans="1:18" x14ac:dyDescent="0.25">
      <c r="A3472" s="2">
        <v>790059441001</v>
      </c>
      <c r="B3472" s="3">
        <v>1</v>
      </c>
      <c r="C3472" s="5" t="str">
        <f>IF(B3472=1,"SPOT","NO SPOT")</f>
        <v>SPOT</v>
      </c>
      <c r="D3472" s="15">
        <f>IF(C3472="NO SPOT",B3472/SUMIF($C$1:$C$6359,"NO SPOT",$B$1:$B$6359),0)</f>
        <v>0</v>
      </c>
      <c r="E3472" s="15">
        <f>SUM($D$2:D3472)</f>
        <v>1.0000000000000537</v>
      </c>
      <c r="F3472" s="6">
        <f>B3472/23078</f>
        <v>4.3331311205477081E-5</v>
      </c>
      <c r="G3472" s="4">
        <v>0</v>
      </c>
      <c r="H3472" s="4">
        <v>1</v>
      </c>
      <c r="I3472" s="4">
        <v>0</v>
      </c>
      <c r="J3472" s="4">
        <v>0</v>
      </c>
      <c r="K3472" s="4">
        <v>0</v>
      </c>
      <c r="L3472" s="4">
        <v>1</v>
      </c>
      <c r="M3472" s="4">
        <v>0</v>
      </c>
      <c r="N3472" s="4">
        <v>0</v>
      </c>
      <c r="O3472" s="13">
        <v>302</v>
      </c>
      <c r="P3472" s="13">
        <v>10831</v>
      </c>
      <c r="Q3472" s="13">
        <v>1369</v>
      </c>
      <c r="R3472" s="13">
        <v>0</v>
      </c>
    </row>
    <row r="3473" spans="1:18" x14ac:dyDescent="0.25">
      <c r="A3473" s="2">
        <v>790060288001</v>
      </c>
      <c r="B3473" s="3">
        <v>1</v>
      </c>
      <c r="C3473" s="5" t="str">
        <f>IF(B3473=1,"SPOT","NO SPOT")</f>
        <v>SPOT</v>
      </c>
      <c r="D3473" s="15">
        <f>IF(C3473="NO SPOT",B3473/SUMIF($C$1:$C$6359,"NO SPOT",$B$1:$B$6359),0)</f>
        <v>0</v>
      </c>
      <c r="E3473" s="15">
        <f>SUM($D$2:D3473)</f>
        <v>1.0000000000000537</v>
      </c>
      <c r="F3473" s="6">
        <f>B3473/23078</f>
        <v>4.3331311205477081E-5</v>
      </c>
      <c r="G3473" s="4">
        <v>0</v>
      </c>
      <c r="H3473" s="4">
        <v>1</v>
      </c>
      <c r="I3473" s="4">
        <v>0</v>
      </c>
      <c r="J3473" s="4">
        <v>0</v>
      </c>
      <c r="K3473" s="4">
        <v>0</v>
      </c>
      <c r="L3473" s="4">
        <v>1</v>
      </c>
      <c r="M3473" s="4">
        <v>0</v>
      </c>
      <c r="N3473" s="4">
        <v>0</v>
      </c>
      <c r="O3473" s="13">
        <v>18</v>
      </c>
      <c r="P3473" s="13">
        <v>6388</v>
      </c>
      <c r="Q3473" s="13">
        <v>770</v>
      </c>
      <c r="R3473" s="13">
        <v>0</v>
      </c>
    </row>
    <row r="3474" spans="1:18" x14ac:dyDescent="0.25">
      <c r="A3474" s="2">
        <v>790069498001</v>
      </c>
      <c r="B3474" s="3">
        <v>1</v>
      </c>
      <c r="C3474" s="5" t="str">
        <f>IF(B3474=1,"SPOT","NO SPOT")</f>
        <v>SPOT</v>
      </c>
      <c r="D3474" s="15">
        <f>IF(C3474="NO SPOT",B3474/SUMIF($C$1:$C$6359,"NO SPOT",$B$1:$B$6359),0)</f>
        <v>0</v>
      </c>
      <c r="E3474" s="15">
        <f>SUM($D$2:D3474)</f>
        <v>1.0000000000000537</v>
      </c>
      <c r="F3474" s="6">
        <f>B3474/23078</f>
        <v>4.3331311205477081E-5</v>
      </c>
      <c r="G3474" s="4">
        <v>0</v>
      </c>
      <c r="H3474" s="4">
        <v>1</v>
      </c>
      <c r="I3474" s="4">
        <v>0</v>
      </c>
      <c r="J3474" s="4">
        <v>0</v>
      </c>
      <c r="K3474" s="4">
        <v>1</v>
      </c>
      <c r="L3474" s="4">
        <v>0</v>
      </c>
      <c r="M3474" s="4">
        <v>0</v>
      </c>
      <c r="N3474" s="4">
        <v>0</v>
      </c>
      <c r="O3474" s="13">
        <v>17000</v>
      </c>
      <c r="P3474" s="13">
        <v>27902</v>
      </c>
      <c r="Q3474" s="13">
        <v>3365</v>
      </c>
      <c r="R3474" s="13">
        <v>0</v>
      </c>
    </row>
    <row r="3475" spans="1:18" x14ac:dyDescent="0.25">
      <c r="A3475" s="2">
        <v>790083369001</v>
      </c>
      <c r="B3475" s="3">
        <v>1</v>
      </c>
      <c r="C3475" s="5" t="str">
        <f>IF(B3475=1,"SPOT","NO SPOT")</f>
        <v>SPOT</v>
      </c>
      <c r="D3475" s="15">
        <f>IF(C3475="NO SPOT",B3475/SUMIF($C$1:$C$6359,"NO SPOT",$B$1:$B$6359),0)</f>
        <v>0</v>
      </c>
      <c r="E3475" s="15">
        <f>SUM($D$2:D3475)</f>
        <v>1.0000000000000537</v>
      </c>
      <c r="F3475" s="6">
        <f>B3475/23078</f>
        <v>4.3331311205477081E-5</v>
      </c>
      <c r="G3475" s="4">
        <v>0</v>
      </c>
      <c r="H3475" s="4">
        <v>1</v>
      </c>
      <c r="I3475" s="4">
        <v>0</v>
      </c>
      <c r="J3475" s="4">
        <v>0</v>
      </c>
      <c r="K3475" s="4">
        <v>0</v>
      </c>
      <c r="L3475" s="4">
        <v>1</v>
      </c>
      <c r="M3475" s="4">
        <v>0</v>
      </c>
      <c r="N3475" s="4">
        <v>0</v>
      </c>
      <c r="O3475" s="13">
        <v>2671</v>
      </c>
      <c r="P3475" s="13">
        <v>66326</v>
      </c>
      <c r="Q3475" s="13">
        <v>15502</v>
      </c>
      <c r="R3475" s="13">
        <v>0</v>
      </c>
    </row>
    <row r="3476" spans="1:18" x14ac:dyDescent="0.25">
      <c r="A3476" s="2">
        <v>790089723001</v>
      </c>
      <c r="B3476" s="3">
        <v>1</v>
      </c>
      <c r="C3476" s="5" t="str">
        <f>IF(B3476=1,"SPOT","NO SPOT")</f>
        <v>SPOT</v>
      </c>
      <c r="D3476" s="15">
        <f>IF(C3476="NO SPOT",B3476/SUMIF($C$1:$C$6359,"NO SPOT",$B$1:$B$6359),0)</f>
        <v>0</v>
      </c>
      <c r="E3476" s="15">
        <f>SUM($D$2:D3476)</f>
        <v>1.0000000000000537</v>
      </c>
      <c r="F3476" s="6">
        <f>B3476/23078</f>
        <v>4.3331311205477081E-5</v>
      </c>
      <c r="G3476" s="4">
        <v>0</v>
      </c>
      <c r="H3476" s="4">
        <v>1</v>
      </c>
      <c r="I3476" s="4">
        <v>0</v>
      </c>
      <c r="J3476" s="4">
        <v>0</v>
      </c>
      <c r="K3476" s="4">
        <v>0</v>
      </c>
      <c r="L3476" s="4">
        <v>1</v>
      </c>
      <c r="M3476" s="4">
        <v>0</v>
      </c>
      <c r="N3476" s="4">
        <v>0</v>
      </c>
      <c r="O3476" s="13">
        <v>12300</v>
      </c>
      <c r="P3476" s="13">
        <v>64791</v>
      </c>
      <c r="Q3476" s="13">
        <v>7870</v>
      </c>
      <c r="R3476" s="13">
        <v>0</v>
      </c>
    </row>
    <row r="3477" spans="1:18" x14ac:dyDescent="0.25">
      <c r="A3477" s="2">
        <v>790092775001</v>
      </c>
      <c r="B3477" s="3">
        <v>1</v>
      </c>
      <c r="C3477" s="5" t="str">
        <f>IF(B3477=1,"SPOT","NO SPOT")</f>
        <v>SPOT</v>
      </c>
      <c r="D3477" s="15">
        <f>IF(C3477="NO SPOT",B3477/SUMIF($C$1:$C$6359,"NO SPOT",$B$1:$B$6359),0)</f>
        <v>0</v>
      </c>
      <c r="E3477" s="15">
        <f>SUM($D$2:D3477)</f>
        <v>1.0000000000000537</v>
      </c>
      <c r="F3477" s="6">
        <f>B3477/23078</f>
        <v>4.3331311205477081E-5</v>
      </c>
      <c r="G3477" s="4">
        <v>0</v>
      </c>
      <c r="H3477" s="4">
        <v>1</v>
      </c>
      <c r="I3477" s="4">
        <v>0</v>
      </c>
      <c r="J3477" s="4">
        <v>0</v>
      </c>
      <c r="K3477" s="4">
        <v>0</v>
      </c>
      <c r="L3477" s="4">
        <v>1</v>
      </c>
      <c r="M3477" s="4">
        <v>0</v>
      </c>
      <c r="N3477" s="4">
        <v>0</v>
      </c>
      <c r="O3477" s="13">
        <v>291</v>
      </c>
      <c r="P3477" s="13">
        <v>11022</v>
      </c>
      <c r="Q3477" s="13">
        <v>1329</v>
      </c>
      <c r="R3477" s="13">
        <v>0</v>
      </c>
    </row>
    <row r="3478" spans="1:18" x14ac:dyDescent="0.25">
      <c r="A3478" s="2">
        <v>790093453001</v>
      </c>
      <c r="B3478" s="3">
        <v>1</v>
      </c>
      <c r="C3478" s="5" t="str">
        <f>IF(B3478=1,"SPOT","NO SPOT")</f>
        <v>SPOT</v>
      </c>
      <c r="D3478" s="15">
        <f>IF(C3478="NO SPOT",B3478/SUMIF($C$1:$C$6359,"NO SPOT",$B$1:$B$6359),0)</f>
        <v>0</v>
      </c>
      <c r="E3478" s="15">
        <f>SUM($D$2:D3478)</f>
        <v>1.0000000000000537</v>
      </c>
      <c r="F3478" s="6">
        <f>B3478/23078</f>
        <v>4.3331311205477081E-5</v>
      </c>
      <c r="G3478" s="4">
        <v>0</v>
      </c>
      <c r="H3478" s="4">
        <v>1</v>
      </c>
      <c r="I3478" s="4">
        <v>0</v>
      </c>
      <c r="J3478" s="4">
        <v>0</v>
      </c>
      <c r="K3478" s="4">
        <v>0</v>
      </c>
      <c r="L3478" s="4">
        <v>1</v>
      </c>
      <c r="M3478" s="4">
        <v>0</v>
      </c>
      <c r="N3478" s="4">
        <v>0</v>
      </c>
      <c r="O3478" s="13">
        <v>275</v>
      </c>
      <c r="P3478" s="13">
        <v>4424</v>
      </c>
      <c r="Q3478" s="13">
        <v>676</v>
      </c>
      <c r="R3478" s="13">
        <v>309</v>
      </c>
    </row>
    <row r="3479" spans="1:18" x14ac:dyDescent="0.25">
      <c r="A3479" s="2">
        <v>790095758001</v>
      </c>
      <c r="B3479" s="3">
        <v>1</v>
      </c>
      <c r="C3479" s="5" t="str">
        <f>IF(B3479=1,"SPOT","NO SPOT")</f>
        <v>SPOT</v>
      </c>
      <c r="D3479" s="15">
        <f>IF(C3479="NO SPOT",B3479/SUMIF($C$1:$C$6359,"NO SPOT",$B$1:$B$6359),0)</f>
        <v>0</v>
      </c>
      <c r="E3479" s="15">
        <f>SUM($D$2:D3479)</f>
        <v>1.0000000000000537</v>
      </c>
      <c r="F3479" s="6">
        <f>B3479/23078</f>
        <v>4.3331311205477081E-5</v>
      </c>
      <c r="G3479" s="4">
        <v>0</v>
      </c>
      <c r="H3479" s="4">
        <v>1</v>
      </c>
      <c r="I3479" s="4">
        <v>0</v>
      </c>
      <c r="J3479" s="4">
        <v>0</v>
      </c>
      <c r="K3479" s="4">
        <v>1</v>
      </c>
      <c r="L3479" s="4">
        <v>0</v>
      </c>
      <c r="M3479" s="4">
        <v>0</v>
      </c>
      <c r="N3479" s="4">
        <v>0</v>
      </c>
      <c r="O3479" s="13">
        <v>128</v>
      </c>
      <c r="P3479" s="13">
        <v>10576</v>
      </c>
      <c r="Q3479" s="13">
        <v>1457</v>
      </c>
      <c r="R3479" s="13">
        <v>0</v>
      </c>
    </row>
    <row r="3480" spans="1:18" x14ac:dyDescent="0.25">
      <c r="A3480" s="2">
        <v>790096983001</v>
      </c>
      <c r="B3480" s="3">
        <v>1</v>
      </c>
      <c r="C3480" s="5" t="str">
        <f>IF(B3480=1,"SPOT","NO SPOT")</f>
        <v>SPOT</v>
      </c>
      <c r="D3480" s="15">
        <f>IF(C3480="NO SPOT",B3480/SUMIF($C$1:$C$6359,"NO SPOT",$B$1:$B$6359),0)</f>
        <v>0</v>
      </c>
      <c r="E3480" s="15">
        <f>SUM($D$2:D3480)</f>
        <v>1.0000000000000537</v>
      </c>
      <c r="F3480" s="6">
        <f>B3480/23078</f>
        <v>4.3331311205477081E-5</v>
      </c>
      <c r="G3480" s="4">
        <v>0</v>
      </c>
      <c r="H3480" s="4">
        <v>1</v>
      </c>
      <c r="I3480" s="4">
        <v>0</v>
      </c>
      <c r="J3480" s="4">
        <v>0</v>
      </c>
      <c r="K3480" s="4">
        <v>1</v>
      </c>
      <c r="L3480" s="4">
        <v>0</v>
      </c>
      <c r="M3480" s="4">
        <v>0</v>
      </c>
      <c r="N3480" s="4">
        <v>0</v>
      </c>
      <c r="O3480" s="13">
        <v>49500</v>
      </c>
      <c r="P3480" s="13">
        <v>65611</v>
      </c>
      <c r="Q3480" s="13">
        <v>7912</v>
      </c>
      <c r="R3480" s="13">
        <v>0</v>
      </c>
    </row>
    <row r="3481" spans="1:18" x14ac:dyDescent="0.25">
      <c r="A3481" s="2">
        <v>790098005001</v>
      </c>
      <c r="B3481" s="3">
        <v>1</v>
      </c>
      <c r="C3481" s="5" t="str">
        <f>IF(B3481=1,"SPOT","NO SPOT")</f>
        <v>SPOT</v>
      </c>
      <c r="D3481" s="15">
        <f>IF(C3481="NO SPOT",B3481/SUMIF($C$1:$C$6359,"NO SPOT",$B$1:$B$6359),0)</f>
        <v>0</v>
      </c>
      <c r="E3481" s="15">
        <f>SUM($D$2:D3481)</f>
        <v>1.0000000000000537</v>
      </c>
      <c r="F3481" s="6">
        <f>B3481/23078</f>
        <v>4.3331311205477081E-5</v>
      </c>
      <c r="G3481" s="4">
        <v>0</v>
      </c>
      <c r="H3481" s="4">
        <v>1</v>
      </c>
      <c r="I3481" s="4">
        <v>0</v>
      </c>
      <c r="J3481" s="4">
        <v>0</v>
      </c>
      <c r="K3481" s="4">
        <v>0</v>
      </c>
      <c r="L3481" s="4">
        <v>1</v>
      </c>
      <c r="M3481" s="4">
        <v>0</v>
      </c>
      <c r="N3481" s="4">
        <v>0</v>
      </c>
      <c r="O3481" s="13">
        <v>180</v>
      </c>
      <c r="P3481" s="13">
        <v>1726</v>
      </c>
      <c r="Q3481" s="13">
        <v>208</v>
      </c>
      <c r="R3481" s="13">
        <v>0</v>
      </c>
    </row>
    <row r="3482" spans="1:18" x14ac:dyDescent="0.25">
      <c r="A3482" s="2">
        <v>790099389001</v>
      </c>
      <c r="B3482" s="3">
        <v>1</v>
      </c>
      <c r="C3482" s="5" t="str">
        <f>IF(B3482=1,"SPOT","NO SPOT")</f>
        <v>SPOT</v>
      </c>
      <c r="D3482" s="15">
        <f>IF(C3482="NO SPOT",B3482/SUMIF($C$1:$C$6359,"NO SPOT",$B$1:$B$6359),0)</f>
        <v>0</v>
      </c>
      <c r="E3482" s="15">
        <f>SUM($D$2:D3482)</f>
        <v>1.0000000000000537</v>
      </c>
      <c r="F3482" s="6">
        <f>B3482/23078</f>
        <v>4.3331311205477081E-5</v>
      </c>
      <c r="G3482" s="4">
        <v>0</v>
      </c>
      <c r="H3482" s="4">
        <v>1</v>
      </c>
      <c r="I3482" s="4">
        <v>0</v>
      </c>
      <c r="J3482" s="4">
        <v>0</v>
      </c>
      <c r="K3482" s="4">
        <v>0</v>
      </c>
      <c r="L3482" s="4">
        <v>1</v>
      </c>
      <c r="M3482" s="4">
        <v>0</v>
      </c>
      <c r="N3482" s="4">
        <v>0</v>
      </c>
      <c r="O3482" s="13">
        <v>41</v>
      </c>
      <c r="P3482" s="13">
        <v>2662</v>
      </c>
      <c r="Q3482" s="13">
        <v>342</v>
      </c>
      <c r="R3482" s="13">
        <v>0</v>
      </c>
    </row>
    <row r="3483" spans="1:18" x14ac:dyDescent="0.25">
      <c r="A3483" s="2">
        <v>790101219001</v>
      </c>
      <c r="B3483" s="3">
        <v>1</v>
      </c>
      <c r="C3483" s="5" t="str">
        <f>IF(B3483=1,"SPOT","NO SPOT")</f>
        <v>SPOT</v>
      </c>
      <c r="D3483" s="15">
        <f>IF(C3483="NO SPOT",B3483/SUMIF($C$1:$C$6359,"NO SPOT",$B$1:$B$6359),0)</f>
        <v>0</v>
      </c>
      <c r="E3483" s="15">
        <f>SUM($D$2:D3483)</f>
        <v>1.0000000000000537</v>
      </c>
      <c r="F3483" s="6">
        <f>B3483/23078</f>
        <v>4.3331311205477081E-5</v>
      </c>
      <c r="G3483" s="4">
        <v>0</v>
      </c>
      <c r="H3483" s="4">
        <v>1</v>
      </c>
      <c r="I3483" s="4">
        <v>0</v>
      </c>
      <c r="J3483" s="4">
        <v>0</v>
      </c>
      <c r="K3483" s="4">
        <v>0</v>
      </c>
      <c r="L3483" s="4">
        <v>1</v>
      </c>
      <c r="M3483" s="4">
        <v>0</v>
      </c>
      <c r="N3483" s="4">
        <v>0</v>
      </c>
      <c r="O3483" s="13">
        <v>101</v>
      </c>
      <c r="P3483" s="13">
        <v>8992</v>
      </c>
      <c r="Q3483" s="13">
        <v>1223</v>
      </c>
      <c r="R3483" s="13">
        <v>0</v>
      </c>
    </row>
    <row r="3484" spans="1:18" x14ac:dyDescent="0.25">
      <c r="A3484" s="2">
        <v>791711061001</v>
      </c>
      <c r="B3484" s="3">
        <v>1</v>
      </c>
      <c r="C3484" s="5" t="str">
        <f>IF(B3484=1,"SPOT","NO SPOT")</f>
        <v>SPOT</v>
      </c>
      <c r="D3484" s="15">
        <f>IF(C3484="NO SPOT",B3484/SUMIF($C$1:$C$6359,"NO SPOT",$B$1:$B$6359),0)</f>
        <v>0</v>
      </c>
      <c r="E3484" s="15">
        <f>SUM($D$2:D3484)</f>
        <v>1.0000000000000537</v>
      </c>
      <c r="F3484" s="6">
        <f>B3484/23078</f>
        <v>4.3331311205477081E-5</v>
      </c>
      <c r="G3484" s="4">
        <v>0</v>
      </c>
      <c r="H3484" s="4">
        <v>1</v>
      </c>
      <c r="I3484" s="4">
        <v>0</v>
      </c>
      <c r="J3484" s="4">
        <v>0</v>
      </c>
      <c r="K3484" s="4">
        <v>0</v>
      </c>
      <c r="L3484" s="4">
        <v>1</v>
      </c>
      <c r="M3484" s="4">
        <v>0</v>
      </c>
      <c r="N3484" s="4">
        <v>0</v>
      </c>
      <c r="O3484" s="13">
        <v>4815</v>
      </c>
      <c r="P3484" s="13">
        <v>160251</v>
      </c>
      <c r="Q3484" s="13">
        <v>25124</v>
      </c>
      <c r="R3484" s="13">
        <v>0</v>
      </c>
    </row>
    <row r="3485" spans="1:18" x14ac:dyDescent="0.25">
      <c r="A3485" s="2">
        <v>791711274001</v>
      </c>
      <c r="B3485" s="3">
        <v>1</v>
      </c>
      <c r="C3485" s="5" t="str">
        <f>IF(B3485=1,"SPOT","NO SPOT")</f>
        <v>SPOT</v>
      </c>
      <c r="D3485" s="15">
        <f>IF(C3485="NO SPOT",B3485/SUMIF($C$1:$C$6359,"NO SPOT",$B$1:$B$6359),0)</f>
        <v>0</v>
      </c>
      <c r="E3485" s="15">
        <f>SUM($D$2:D3485)</f>
        <v>1.0000000000000537</v>
      </c>
      <c r="F3485" s="6">
        <f>B3485/23078</f>
        <v>4.3331311205477081E-5</v>
      </c>
      <c r="G3485" s="4">
        <v>0</v>
      </c>
      <c r="H3485" s="4">
        <v>1</v>
      </c>
      <c r="I3485" s="4">
        <v>0</v>
      </c>
      <c r="J3485" s="4">
        <v>1</v>
      </c>
      <c r="K3485" s="4">
        <v>0</v>
      </c>
      <c r="L3485" s="4">
        <v>0</v>
      </c>
      <c r="M3485" s="4">
        <v>0</v>
      </c>
      <c r="N3485" s="4">
        <v>0</v>
      </c>
      <c r="O3485" s="13">
        <v>133</v>
      </c>
      <c r="P3485" s="13">
        <v>3412</v>
      </c>
      <c r="Q3485" s="13">
        <v>472</v>
      </c>
      <c r="R3485" s="13">
        <v>0</v>
      </c>
    </row>
    <row r="3486" spans="1:18" x14ac:dyDescent="0.25">
      <c r="A3486" s="2">
        <v>791717183001</v>
      </c>
      <c r="B3486" s="3">
        <v>1</v>
      </c>
      <c r="C3486" s="5" t="str">
        <f>IF(B3486=1,"SPOT","NO SPOT")</f>
        <v>SPOT</v>
      </c>
      <c r="D3486" s="15">
        <f>IF(C3486="NO SPOT",B3486/SUMIF($C$1:$C$6359,"NO SPOT",$B$1:$B$6359),0)</f>
        <v>0</v>
      </c>
      <c r="E3486" s="15">
        <f>SUM($D$2:D3486)</f>
        <v>1.0000000000000537</v>
      </c>
      <c r="F3486" s="6">
        <f>B3486/23078</f>
        <v>4.3331311205477081E-5</v>
      </c>
      <c r="G3486" s="4">
        <v>0</v>
      </c>
      <c r="H3486" s="4">
        <v>1</v>
      </c>
      <c r="I3486" s="4">
        <v>0</v>
      </c>
      <c r="J3486" s="4">
        <v>0</v>
      </c>
      <c r="K3486" s="4">
        <v>1</v>
      </c>
      <c r="L3486" s="4">
        <v>0</v>
      </c>
      <c r="M3486" s="4">
        <v>0</v>
      </c>
      <c r="N3486" s="4">
        <v>0</v>
      </c>
      <c r="O3486" s="13">
        <v>870</v>
      </c>
      <c r="P3486" s="13">
        <v>15018</v>
      </c>
      <c r="Q3486" s="13">
        <v>2081</v>
      </c>
      <c r="R3486" s="13">
        <v>0</v>
      </c>
    </row>
    <row r="3487" spans="1:18" x14ac:dyDescent="0.25">
      <c r="A3487" s="2">
        <v>791722497001</v>
      </c>
      <c r="B3487" s="3">
        <v>1</v>
      </c>
      <c r="C3487" s="5" t="str">
        <f>IF(B3487=1,"SPOT","NO SPOT")</f>
        <v>SPOT</v>
      </c>
      <c r="D3487" s="15">
        <f>IF(C3487="NO SPOT",B3487/SUMIF($C$1:$C$6359,"NO SPOT",$B$1:$B$6359),0)</f>
        <v>0</v>
      </c>
      <c r="E3487" s="15">
        <f>SUM($D$2:D3487)</f>
        <v>1.0000000000000537</v>
      </c>
      <c r="F3487" s="6">
        <f>B3487/23078</f>
        <v>4.3331311205477081E-5</v>
      </c>
      <c r="G3487" s="4">
        <v>0</v>
      </c>
      <c r="H3487" s="4">
        <v>1</v>
      </c>
      <c r="I3487" s="4">
        <v>0</v>
      </c>
      <c r="J3487" s="4">
        <v>0</v>
      </c>
      <c r="K3487" s="4">
        <v>0</v>
      </c>
      <c r="L3487" s="4">
        <v>1</v>
      </c>
      <c r="M3487" s="4">
        <v>0</v>
      </c>
      <c r="N3487" s="4">
        <v>0</v>
      </c>
      <c r="O3487" s="13">
        <v>31000</v>
      </c>
      <c r="P3487" s="13">
        <v>29948</v>
      </c>
      <c r="Q3487" s="13">
        <v>4582</v>
      </c>
      <c r="R3487" s="13">
        <v>2096</v>
      </c>
    </row>
    <row r="3488" spans="1:18" x14ac:dyDescent="0.25">
      <c r="A3488" s="2">
        <v>791723477001</v>
      </c>
      <c r="B3488" s="3">
        <v>1</v>
      </c>
      <c r="C3488" s="5" t="str">
        <f>IF(B3488=1,"SPOT","NO SPOT")</f>
        <v>SPOT</v>
      </c>
      <c r="D3488" s="15">
        <f>IF(C3488="NO SPOT",B3488/SUMIF($C$1:$C$6359,"NO SPOT",$B$1:$B$6359),0)</f>
        <v>0</v>
      </c>
      <c r="E3488" s="15">
        <f>SUM($D$2:D3488)</f>
        <v>1.0000000000000537</v>
      </c>
      <c r="F3488" s="6">
        <f>B3488/23078</f>
        <v>4.3331311205477081E-5</v>
      </c>
      <c r="G3488" s="4">
        <v>1</v>
      </c>
      <c r="H3488" s="4">
        <v>0</v>
      </c>
      <c r="I3488" s="4">
        <v>0</v>
      </c>
      <c r="J3488" s="4">
        <v>0</v>
      </c>
      <c r="K3488" s="4">
        <v>0</v>
      </c>
      <c r="L3488" s="4">
        <v>1</v>
      </c>
      <c r="M3488" s="4">
        <v>0</v>
      </c>
      <c r="N3488" s="4">
        <v>0</v>
      </c>
      <c r="O3488" s="13">
        <v>24800</v>
      </c>
      <c r="P3488" s="13">
        <v>82068</v>
      </c>
      <c r="Q3488" s="13">
        <v>9897</v>
      </c>
      <c r="R3488" s="13">
        <v>0</v>
      </c>
    </row>
    <row r="3489" spans="1:18" x14ac:dyDescent="0.25">
      <c r="A3489" s="2">
        <v>791724414001</v>
      </c>
      <c r="B3489" s="3">
        <v>1</v>
      </c>
      <c r="C3489" s="5" t="str">
        <f>IF(B3489=1,"SPOT","NO SPOT")</f>
        <v>SPOT</v>
      </c>
      <c r="D3489" s="15">
        <f>IF(C3489="NO SPOT",B3489/SUMIF($C$1:$C$6359,"NO SPOT",$B$1:$B$6359),0)</f>
        <v>0</v>
      </c>
      <c r="E3489" s="15">
        <f>SUM($D$2:D3489)</f>
        <v>1.0000000000000537</v>
      </c>
      <c r="F3489" s="6">
        <f>B3489/23078</f>
        <v>4.3331311205477081E-5</v>
      </c>
      <c r="G3489" s="4">
        <v>1</v>
      </c>
      <c r="H3489" s="4">
        <v>0</v>
      </c>
      <c r="I3489" s="4">
        <v>0</v>
      </c>
      <c r="J3489" s="4">
        <v>0</v>
      </c>
      <c r="K3489" s="4">
        <v>0</v>
      </c>
      <c r="L3489" s="4">
        <v>1</v>
      </c>
      <c r="M3489" s="4">
        <v>0</v>
      </c>
      <c r="N3489" s="4">
        <v>0</v>
      </c>
      <c r="O3489" s="13">
        <v>694</v>
      </c>
      <c r="P3489" s="13">
        <v>5688</v>
      </c>
      <c r="Q3489" s="13">
        <v>720</v>
      </c>
      <c r="R3489" s="13">
        <v>0</v>
      </c>
    </row>
    <row r="3490" spans="1:18" x14ac:dyDescent="0.25">
      <c r="A3490" s="2">
        <v>791727251001</v>
      </c>
      <c r="B3490" s="3">
        <v>1</v>
      </c>
      <c r="C3490" s="5" t="str">
        <f>IF(B3490=1,"SPOT","NO SPOT")</f>
        <v>SPOT</v>
      </c>
      <c r="D3490" s="15">
        <f>IF(C3490="NO SPOT",B3490/SUMIF($C$1:$C$6359,"NO SPOT",$B$1:$B$6359),0)</f>
        <v>0</v>
      </c>
      <c r="E3490" s="15">
        <f>SUM($D$2:D3490)</f>
        <v>1.0000000000000537</v>
      </c>
      <c r="F3490" s="6">
        <f>B3490/23078</f>
        <v>4.3331311205477081E-5</v>
      </c>
      <c r="G3490" s="4">
        <v>0</v>
      </c>
      <c r="H3490" s="4">
        <v>1</v>
      </c>
      <c r="I3490" s="4">
        <v>0</v>
      </c>
      <c r="J3490" s="4">
        <v>0</v>
      </c>
      <c r="K3490" s="4">
        <v>0</v>
      </c>
      <c r="L3490" s="4">
        <v>1</v>
      </c>
      <c r="M3490" s="4">
        <v>0</v>
      </c>
      <c r="N3490" s="4">
        <v>0</v>
      </c>
      <c r="O3490" s="13">
        <v>23550</v>
      </c>
      <c r="P3490" s="13">
        <v>260931</v>
      </c>
      <c r="Q3490" s="13">
        <v>34599</v>
      </c>
      <c r="R3490" s="13">
        <v>13046</v>
      </c>
    </row>
    <row r="3491" spans="1:18" x14ac:dyDescent="0.25">
      <c r="A3491" s="2">
        <v>791729351001</v>
      </c>
      <c r="B3491" s="3">
        <v>1</v>
      </c>
      <c r="C3491" s="5" t="str">
        <f>IF(B3491=1,"SPOT","NO SPOT")</f>
        <v>SPOT</v>
      </c>
      <c r="D3491" s="15">
        <f>IF(C3491="NO SPOT",B3491/SUMIF($C$1:$C$6359,"NO SPOT",$B$1:$B$6359),0)</f>
        <v>0</v>
      </c>
      <c r="E3491" s="15">
        <f>SUM($D$2:D3491)</f>
        <v>1.0000000000000537</v>
      </c>
      <c r="F3491" s="6">
        <f>B3491/23078</f>
        <v>4.3331311205477081E-5</v>
      </c>
      <c r="G3491" s="4">
        <v>0</v>
      </c>
      <c r="H3491" s="4">
        <v>1</v>
      </c>
      <c r="I3491" s="4">
        <v>0</v>
      </c>
      <c r="J3491" s="4">
        <v>0</v>
      </c>
      <c r="K3491" s="4">
        <v>0</v>
      </c>
      <c r="L3491" s="4">
        <v>1</v>
      </c>
      <c r="M3491" s="4">
        <v>0</v>
      </c>
      <c r="N3491" s="4">
        <v>0</v>
      </c>
      <c r="O3491" s="13">
        <v>14780</v>
      </c>
      <c r="P3491" s="13">
        <v>65055</v>
      </c>
      <c r="Q3491" s="13">
        <v>9508</v>
      </c>
      <c r="R3491" s="13">
        <v>4408</v>
      </c>
    </row>
    <row r="3492" spans="1:18" x14ac:dyDescent="0.25">
      <c r="A3492" s="2">
        <v>791734940001</v>
      </c>
      <c r="B3492" s="3">
        <v>1</v>
      </c>
      <c r="C3492" s="5" t="str">
        <f>IF(B3492=1,"SPOT","NO SPOT")</f>
        <v>SPOT</v>
      </c>
      <c r="D3492" s="15">
        <f>IF(C3492="NO SPOT",B3492/SUMIF($C$1:$C$6359,"NO SPOT",$B$1:$B$6359),0)</f>
        <v>0</v>
      </c>
      <c r="E3492" s="15">
        <f>SUM($D$2:D3492)</f>
        <v>1.0000000000000537</v>
      </c>
      <c r="F3492" s="6">
        <f>B3492/23078</f>
        <v>4.3331311205477081E-5</v>
      </c>
      <c r="G3492" s="4">
        <v>0</v>
      </c>
      <c r="H3492" s="4">
        <v>1</v>
      </c>
      <c r="I3492" s="4">
        <v>0</v>
      </c>
      <c r="J3492" s="4">
        <v>1</v>
      </c>
      <c r="K3492" s="4">
        <v>0</v>
      </c>
      <c r="L3492" s="4">
        <v>0</v>
      </c>
      <c r="M3492" s="4">
        <v>0</v>
      </c>
      <c r="N3492" s="4">
        <v>0</v>
      </c>
      <c r="O3492" s="13">
        <v>19</v>
      </c>
      <c r="P3492" s="13">
        <v>1232</v>
      </c>
      <c r="Q3492" s="13">
        <v>163</v>
      </c>
      <c r="R3492" s="13">
        <v>0</v>
      </c>
    </row>
    <row r="3493" spans="1:18" x14ac:dyDescent="0.25">
      <c r="A3493" s="2">
        <v>791736161001</v>
      </c>
      <c r="B3493" s="3">
        <v>1</v>
      </c>
      <c r="C3493" s="5" t="str">
        <f>IF(B3493=1,"SPOT","NO SPOT")</f>
        <v>SPOT</v>
      </c>
      <c r="D3493" s="15">
        <f>IF(C3493="NO SPOT",B3493/SUMIF($C$1:$C$6359,"NO SPOT",$B$1:$B$6359),0)</f>
        <v>0</v>
      </c>
      <c r="E3493" s="15">
        <f>SUM($D$2:D3493)</f>
        <v>1.0000000000000537</v>
      </c>
      <c r="F3493" s="6">
        <f>B3493/23078</f>
        <v>4.3331311205477081E-5</v>
      </c>
      <c r="G3493" s="4">
        <v>0</v>
      </c>
      <c r="H3493" s="4">
        <v>1</v>
      </c>
      <c r="I3493" s="4">
        <v>0</v>
      </c>
      <c r="J3493" s="4">
        <v>0</v>
      </c>
      <c r="K3493" s="4">
        <v>1</v>
      </c>
      <c r="L3493" s="4">
        <v>0</v>
      </c>
      <c r="M3493" s="4">
        <v>0</v>
      </c>
      <c r="N3493" s="4">
        <v>0</v>
      </c>
      <c r="O3493" s="13">
        <v>1200</v>
      </c>
      <c r="P3493" s="13">
        <v>23400</v>
      </c>
      <c r="Q3493" s="13">
        <v>2822</v>
      </c>
      <c r="R3493" s="13">
        <v>0</v>
      </c>
    </row>
    <row r="3494" spans="1:18" x14ac:dyDescent="0.25">
      <c r="A3494" s="2">
        <v>791737559001</v>
      </c>
      <c r="B3494" s="3">
        <v>1</v>
      </c>
      <c r="C3494" s="5" t="str">
        <f>IF(B3494=1,"SPOT","NO SPOT")</f>
        <v>SPOT</v>
      </c>
      <c r="D3494" s="15">
        <f>IF(C3494="NO SPOT",B3494/SUMIF($C$1:$C$6359,"NO SPOT",$B$1:$B$6359),0)</f>
        <v>0</v>
      </c>
      <c r="E3494" s="15">
        <f>SUM($D$2:D3494)</f>
        <v>1.0000000000000537</v>
      </c>
      <c r="F3494" s="6">
        <f>B3494/23078</f>
        <v>4.3331311205477081E-5</v>
      </c>
      <c r="G3494" s="4">
        <v>0</v>
      </c>
      <c r="H3494" s="4">
        <v>1</v>
      </c>
      <c r="I3494" s="4">
        <v>0</v>
      </c>
      <c r="J3494" s="4">
        <v>0</v>
      </c>
      <c r="K3494" s="4">
        <v>1</v>
      </c>
      <c r="L3494" s="4">
        <v>0</v>
      </c>
      <c r="M3494" s="4">
        <v>0</v>
      </c>
      <c r="N3494" s="4">
        <v>0</v>
      </c>
      <c r="O3494" s="13">
        <v>12549</v>
      </c>
      <c r="P3494" s="13">
        <v>79042</v>
      </c>
      <c r="Q3494" s="13">
        <v>10747</v>
      </c>
      <c r="R3494" s="13">
        <v>0</v>
      </c>
    </row>
    <row r="3495" spans="1:18" x14ac:dyDescent="0.25">
      <c r="A3495" s="2">
        <v>791737656001</v>
      </c>
      <c r="B3495" s="3">
        <v>1</v>
      </c>
      <c r="C3495" s="5" t="str">
        <f>IF(B3495=1,"SPOT","NO SPOT")</f>
        <v>SPOT</v>
      </c>
      <c r="D3495" s="15">
        <f>IF(C3495="NO SPOT",B3495/SUMIF($C$1:$C$6359,"NO SPOT",$B$1:$B$6359),0)</f>
        <v>0</v>
      </c>
      <c r="E3495" s="15">
        <f>SUM($D$2:D3495)</f>
        <v>1.0000000000000537</v>
      </c>
      <c r="F3495" s="6">
        <f>B3495/23078</f>
        <v>4.3331311205477081E-5</v>
      </c>
      <c r="G3495" s="4">
        <v>0</v>
      </c>
      <c r="H3495" s="4">
        <v>1</v>
      </c>
      <c r="I3495" s="4">
        <v>0</v>
      </c>
      <c r="J3495" s="4">
        <v>0</v>
      </c>
      <c r="K3495" s="4">
        <v>0</v>
      </c>
      <c r="L3495" s="4">
        <v>1</v>
      </c>
      <c r="M3495" s="4">
        <v>0</v>
      </c>
      <c r="N3495" s="4">
        <v>0</v>
      </c>
      <c r="O3495" s="13">
        <v>13</v>
      </c>
      <c r="P3495" s="13">
        <v>3846</v>
      </c>
      <c r="Q3495" s="13">
        <v>607</v>
      </c>
      <c r="R3495" s="13">
        <v>0</v>
      </c>
    </row>
    <row r="3496" spans="1:18" x14ac:dyDescent="0.25">
      <c r="A3496" s="2">
        <v>791737788001</v>
      </c>
      <c r="B3496" s="3">
        <v>1</v>
      </c>
      <c r="C3496" s="5" t="str">
        <f>IF(B3496=1,"SPOT","NO SPOT")</f>
        <v>SPOT</v>
      </c>
      <c r="D3496" s="15">
        <f>IF(C3496="NO SPOT",B3496/SUMIF($C$1:$C$6359,"NO SPOT",$B$1:$B$6359),0)</f>
        <v>0</v>
      </c>
      <c r="E3496" s="15">
        <f>SUM($D$2:D3496)</f>
        <v>1.0000000000000537</v>
      </c>
      <c r="F3496" s="6">
        <f>B3496/23078</f>
        <v>4.3331311205477081E-5</v>
      </c>
      <c r="G3496" s="4">
        <v>0</v>
      </c>
      <c r="H3496" s="4">
        <v>1</v>
      </c>
      <c r="I3496" s="4">
        <v>0</v>
      </c>
      <c r="J3496" s="4">
        <v>0</v>
      </c>
      <c r="K3496" s="4">
        <v>0</v>
      </c>
      <c r="L3496" s="4">
        <v>1</v>
      </c>
      <c r="M3496" s="4">
        <v>0</v>
      </c>
      <c r="N3496" s="4">
        <v>0</v>
      </c>
      <c r="O3496" s="13">
        <v>50</v>
      </c>
      <c r="P3496" s="13">
        <v>4048</v>
      </c>
      <c r="Q3496" s="13">
        <v>517</v>
      </c>
      <c r="R3496" s="13">
        <v>0</v>
      </c>
    </row>
    <row r="3497" spans="1:18" x14ac:dyDescent="0.25">
      <c r="A3497" s="2">
        <v>791738644001</v>
      </c>
      <c r="B3497" s="3">
        <v>1</v>
      </c>
      <c r="C3497" s="5" t="str">
        <f>IF(B3497=1,"SPOT","NO SPOT")</f>
        <v>SPOT</v>
      </c>
      <c r="D3497" s="15">
        <f>IF(C3497="NO SPOT",B3497/SUMIF($C$1:$C$6359,"NO SPOT",$B$1:$B$6359),0)</f>
        <v>0</v>
      </c>
      <c r="E3497" s="15">
        <f>SUM($D$2:D3497)</f>
        <v>1.0000000000000537</v>
      </c>
      <c r="F3497" s="6">
        <f>B3497/23078</f>
        <v>4.3331311205477081E-5</v>
      </c>
      <c r="G3497" s="4">
        <v>0</v>
      </c>
      <c r="H3497" s="4">
        <v>0</v>
      </c>
      <c r="I3497" s="4">
        <v>1</v>
      </c>
      <c r="J3497" s="4">
        <v>0</v>
      </c>
      <c r="K3497" s="4">
        <v>0</v>
      </c>
      <c r="L3497" s="4">
        <v>1</v>
      </c>
      <c r="M3497" s="4">
        <v>0</v>
      </c>
      <c r="N3497" s="4">
        <v>0</v>
      </c>
      <c r="O3497" s="13">
        <v>19051</v>
      </c>
      <c r="P3497" s="13">
        <v>9871</v>
      </c>
      <c r="Q3497" s="13">
        <v>1486</v>
      </c>
      <c r="R3497" s="13">
        <v>0</v>
      </c>
    </row>
    <row r="3498" spans="1:18" x14ac:dyDescent="0.25">
      <c r="A3498" s="2">
        <v>791742420001</v>
      </c>
      <c r="B3498" s="3">
        <v>1</v>
      </c>
      <c r="C3498" s="5" t="str">
        <f>IF(B3498=1,"SPOT","NO SPOT")</f>
        <v>SPOT</v>
      </c>
      <c r="D3498" s="15">
        <f>IF(C3498="NO SPOT",B3498/SUMIF($C$1:$C$6359,"NO SPOT",$B$1:$B$6359),0)</f>
        <v>0</v>
      </c>
      <c r="E3498" s="15">
        <f>SUM($D$2:D3498)</f>
        <v>1.0000000000000537</v>
      </c>
      <c r="F3498" s="6">
        <f>B3498/23078</f>
        <v>4.3331311205477081E-5</v>
      </c>
      <c r="G3498" s="4">
        <v>0</v>
      </c>
      <c r="H3498" s="4">
        <v>0</v>
      </c>
      <c r="I3498" s="4">
        <v>1</v>
      </c>
      <c r="J3498" s="4">
        <v>0</v>
      </c>
      <c r="K3498" s="4">
        <v>0</v>
      </c>
      <c r="L3498" s="4">
        <v>1</v>
      </c>
      <c r="M3498" s="4">
        <v>0</v>
      </c>
      <c r="N3498" s="4">
        <v>0</v>
      </c>
      <c r="O3498" s="13">
        <v>61890</v>
      </c>
      <c r="P3498" s="13">
        <v>11110</v>
      </c>
      <c r="Q3498" s="13">
        <v>1339</v>
      </c>
      <c r="R3498" s="13">
        <v>0</v>
      </c>
    </row>
    <row r="3499" spans="1:18" x14ac:dyDescent="0.25">
      <c r="A3499" s="2">
        <v>791747015001</v>
      </c>
      <c r="B3499" s="3">
        <v>1</v>
      </c>
      <c r="C3499" s="5" t="str">
        <f>IF(B3499=1,"SPOT","NO SPOT")</f>
        <v>SPOT</v>
      </c>
      <c r="D3499" s="15">
        <f>IF(C3499="NO SPOT",B3499/SUMIF($C$1:$C$6359,"NO SPOT",$B$1:$B$6359),0)</f>
        <v>0</v>
      </c>
      <c r="E3499" s="15">
        <f>SUM($D$2:D3499)</f>
        <v>1.0000000000000537</v>
      </c>
      <c r="F3499" s="6">
        <f>B3499/23078</f>
        <v>4.3331311205477081E-5</v>
      </c>
      <c r="G3499" s="4">
        <v>0</v>
      </c>
      <c r="H3499" s="4">
        <v>1</v>
      </c>
      <c r="I3499" s="4">
        <v>0</v>
      </c>
      <c r="J3499" s="4">
        <v>0</v>
      </c>
      <c r="K3499" s="4">
        <v>0</v>
      </c>
      <c r="L3499" s="4">
        <v>1</v>
      </c>
      <c r="M3499" s="4">
        <v>0</v>
      </c>
      <c r="N3499" s="4">
        <v>0</v>
      </c>
      <c r="O3499" s="13">
        <v>482</v>
      </c>
      <c r="P3499" s="13">
        <v>11372</v>
      </c>
      <c r="Q3499" s="13">
        <v>2447</v>
      </c>
      <c r="R3499" s="13">
        <v>1137</v>
      </c>
    </row>
    <row r="3500" spans="1:18" x14ac:dyDescent="0.25">
      <c r="A3500" s="2">
        <v>791750962001</v>
      </c>
      <c r="B3500" s="3">
        <v>1</v>
      </c>
      <c r="C3500" s="5" t="str">
        <f>IF(B3500=1,"SPOT","NO SPOT")</f>
        <v>SPOT</v>
      </c>
      <c r="D3500" s="15">
        <f>IF(C3500="NO SPOT",B3500/SUMIF($C$1:$C$6359,"NO SPOT",$B$1:$B$6359),0)</f>
        <v>0</v>
      </c>
      <c r="E3500" s="15">
        <f>SUM($D$2:D3500)</f>
        <v>1.0000000000000537</v>
      </c>
      <c r="F3500" s="6">
        <f>B3500/23078</f>
        <v>4.3331311205477081E-5</v>
      </c>
      <c r="G3500" s="4">
        <v>0</v>
      </c>
      <c r="H3500" s="4">
        <v>1</v>
      </c>
      <c r="I3500" s="4">
        <v>0</v>
      </c>
      <c r="J3500" s="4">
        <v>0</v>
      </c>
      <c r="K3500" s="4">
        <v>0</v>
      </c>
      <c r="L3500" s="4">
        <v>1</v>
      </c>
      <c r="M3500" s="4">
        <v>0</v>
      </c>
      <c r="N3500" s="4">
        <v>0</v>
      </c>
      <c r="O3500" s="13">
        <v>134</v>
      </c>
      <c r="P3500" s="13">
        <v>3702</v>
      </c>
      <c r="Q3500" s="13">
        <v>522</v>
      </c>
      <c r="R3500" s="13">
        <v>259</v>
      </c>
    </row>
    <row r="3501" spans="1:18" x14ac:dyDescent="0.25">
      <c r="A3501" s="2">
        <v>791759439001</v>
      </c>
      <c r="B3501" s="3">
        <v>1</v>
      </c>
      <c r="C3501" s="5" t="str">
        <f>IF(B3501=1,"SPOT","NO SPOT")</f>
        <v>SPOT</v>
      </c>
      <c r="D3501" s="15">
        <f>IF(C3501="NO SPOT",B3501/SUMIF($C$1:$C$6359,"NO SPOT",$B$1:$B$6359),0)</f>
        <v>0</v>
      </c>
      <c r="E3501" s="15">
        <f>SUM($D$2:D3501)</f>
        <v>1.0000000000000537</v>
      </c>
      <c r="F3501" s="6">
        <f>B3501/23078</f>
        <v>4.3331311205477081E-5</v>
      </c>
      <c r="G3501" s="4">
        <v>0</v>
      </c>
      <c r="H3501" s="4">
        <v>1</v>
      </c>
      <c r="I3501" s="4">
        <v>0</v>
      </c>
      <c r="J3501" s="4">
        <v>0</v>
      </c>
      <c r="K3501" s="4">
        <v>0</v>
      </c>
      <c r="L3501" s="4">
        <v>1</v>
      </c>
      <c r="M3501" s="4">
        <v>0</v>
      </c>
      <c r="N3501" s="4">
        <v>0</v>
      </c>
      <c r="O3501" s="13">
        <v>4182</v>
      </c>
      <c r="P3501" s="13">
        <v>24192</v>
      </c>
      <c r="Q3501" s="13">
        <v>3556</v>
      </c>
      <c r="R3501" s="13">
        <v>1693</v>
      </c>
    </row>
    <row r="3502" spans="1:18" x14ac:dyDescent="0.25">
      <c r="A3502" s="2">
        <v>791767954001</v>
      </c>
      <c r="B3502" s="3">
        <v>1</v>
      </c>
      <c r="C3502" s="5" t="str">
        <f>IF(B3502=1,"SPOT","NO SPOT")</f>
        <v>SPOT</v>
      </c>
      <c r="D3502" s="15">
        <f>IF(C3502="NO SPOT",B3502/SUMIF($C$1:$C$6359,"NO SPOT",$B$1:$B$6359),0)</f>
        <v>0</v>
      </c>
      <c r="E3502" s="15">
        <f>SUM($D$2:D3502)</f>
        <v>1.0000000000000537</v>
      </c>
      <c r="F3502" s="6">
        <f>B3502/23078</f>
        <v>4.3331311205477081E-5</v>
      </c>
      <c r="G3502" s="4">
        <v>0</v>
      </c>
      <c r="H3502" s="4">
        <v>1</v>
      </c>
      <c r="I3502" s="4">
        <v>0</v>
      </c>
      <c r="J3502" s="4">
        <v>1</v>
      </c>
      <c r="K3502" s="4">
        <v>0</v>
      </c>
      <c r="L3502" s="4">
        <v>0</v>
      </c>
      <c r="M3502" s="4">
        <v>0</v>
      </c>
      <c r="N3502" s="4">
        <v>0</v>
      </c>
      <c r="O3502" s="13">
        <v>7956</v>
      </c>
      <c r="P3502" s="13">
        <v>105407</v>
      </c>
      <c r="Q3502" s="13">
        <v>13630</v>
      </c>
      <c r="R3502" s="13">
        <v>0</v>
      </c>
    </row>
    <row r="3503" spans="1:18" x14ac:dyDescent="0.25">
      <c r="A3503" s="2">
        <v>800038457001</v>
      </c>
      <c r="B3503" s="3">
        <v>1</v>
      </c>
      <c r="C3503" s="5" t="str">
        <f>IF(B3503=1,"SPOT","NO SPOT")</f>
        <v>SPOT</v>
      </c>
      <c r="D3503" s="15">
        <f>IF(C3503="NO SPOT",B3503/SUMIF($C$1:$C$6359,"NO SPOT",$B$1:$B$6359),0)</f>
        <v>0</v>
      </c>
      <c r="E3503" s="15">
        <f>SUM($D$2:D3503)</f>
        <v>1.0000000000000537</v>
      </c>
      <c r="F3503" s="6">
        <f>B3503/23078</f>
        <v>4.3331311205477081E-5</v>
      </c>
      <c r="G3503" s="4">
        <v>0</v>
      </c>
      <c r="H3503" s="4">
        <v>1</v>
      </c>
      <c r="I3503" s="4">
        <v>0</v>
      </c>
      <c r="J3503" s="4">
        <v>0</v>
      </c>
      <c r="K3503" s="4">
        <v>0</v>
      </c>
      <c r="L3503" s="4">
        <v>1</v>
      </c>
      <c r="M3503" s="4">
        <v>0</v>
      </c>
      <c r="N3503" s="4">
        <v>0</v>
      </c>
      <c r="O3503" s="13">
        <v>600</v>
      </c>
      <c r="P3503" s="13">
        <v>4266</v>
      </c>
      <c r="Q3503" s="13">
        <v>540</v>
      </c>
      <c r="R3503" s="13">
        <v>0</v>
      </c>
    </row>
    <row r="3504" spans="1:18" x14ac:dyDescent="0.25">
      <c r="A3504" s="2">
        <v>801191032001</v>
      </c>
      <c r="B3504" s="3">
        <v>1</v>
      </c>
      <c r="C3504" s="5" t="str">
        <f>IF(B3504=1,"SPOT","NO SPOT")</f>
        <v>SPOT</v>
      </c>
      <c r="D3504" s="15">
        <f>IF(C3504="NO SPOT",B3504/SUMIF($C$1:$C$6359,"NO SPOT",$B$1:$B$6359),0)</f>
        <v>0</v>
      </c>
      <c r="E3504" s="15">
        <f>SUM($D$2:D3504)</f>
        <v>1.0000000000000537</v>
      </c>
      <c r="F3504" s="6">
        <f>B3504/23078</f>
        <v>4.3331311205477081E-5</v>
      </c>
      <c r="G3504" s="4">
        <v>0</v>
      </c>
      <c r="H3504" s="4">
        <v>1</v>
      </c>
      <c r="I3504" s="4">
        <v>0</v>
      </c>
      <c r="J3504" s="4">
        <v>0</v>
      </c>
      <c r="K3504" s="4">
        <v>0</v>
      </c>
      <c r="L3504" s="4">
        <v>1</v>
      </c>
      <c r="M3504" s="4">
        <v>0</v>
      </c>
      <c r="N3504" s="4">
        <v>0</v>
      </c>
      <c r="O3504" s="13">
        <v>2100</v>
      </c>
      <c r="P3504" s="13">
        <v>2294</v>
      </c>
      <c r="Q3504" s="13">
        <v>304</v>
      </c>
      <c r="R3504" s="13">
        <v>114</v>
      </c>
    </row>
    <row r="3505" spans="1:18" x14ac:dyDescent="0.25">
      <c r="A3505" s="2">
        <v>801796236001</v>
      </c>
      <c r="B3505" s="3">
        <v>1</v>
      </c>
      <c r="C3505" s="5" t="str">
        <f>IF(B3505=1,"SPOT","NO SPOT")</f>
        <v>SPOT</v>
      </c>
      <c r="D3505" s="15">
        <f>IF(C3505="NO SPOT",B3505/SUMIF($C$1:$C$6359,"NO SPOT",$B$1:$B$6359),0)</f>
        <v>0</v>
      </c>
      <c r="E3505" s="15">
        <f>SUM($D$2:D3505)</f>
        <v>1.0000000000000537</v>
      </c>
      <c r="F3505" s="6">
        <f>B3505/23078</f>
        <v>4.3331311205477081E-5</v>
      </c>
      <c r="G3505" s="4">
        <v>0</v>
      </c>
      <c r="H3505" s="4">
        <v>1</v>
      </c>
      <c r="I3505" s="4">
        <v>0</v>
      </c>
      <c r="J3505" s="4">
        <v>0</v>
      </c>
      <c r="K3505" s="4">
        <v>0</v>
      </c>
      <c r="L3505" s="4">
        <v>1</v>
      </c>
      <c r="M3505" s="4">
        <v>0</v>
      </c>
      <c r="N3505" s="4">
        <v>0</v>
      </c>
      <c r="O3505" s="13">
        <v>11410</v>
      </c>
      <c r="P3505" s="13">
        <v>2017</v>
      </c>
      <c r="Q3505" s="13">
        <v>447</v>
      </c>
      <c r="R3505" s="13">
        <v>0</v>
      </c>
    </row>
    <row r="3506" spans="1:18" x14ac:dyDescent="0.25">
      <c r="A3506" s="2">
        <v>801910324001</v>
      </c>
      <c r="B3506" s="3">
        <v>1</v>
      </c>
      <c r="C3506" s="5" t="str">
        <f>IF(B3506=1,"SPOT","NO SPOT")</f>
        <v>SPOT</v>
      </c>
      <c r="D3506" s="15">
        <f>IF(C3506="NO SPOT",B3506/SUMIF($C$1:$C$6359,"NO SPOT",$B$1:$B$6359),0)</f>
        <v>0</v>
      </c>
      <c r="E3506" s="15">
        <f>SUM($D$2:D3506)</f>
        <v>1.0000000000000537</v>
      </c>
      <c r="F3506" s="6">
        <f>B3506/23078</f>
        <v>4.3331311205477081E-5</v>
      </c>
      <c r="G3506" s="4">
        <v>0</v>
      </c>
      <c r="H3506" s="4">
        <v>1</v>
      </c>
      <c r="I3506" s="4">
        <v>0</v>
      </c>
      <c r="J3506" s="4">
        <v>0</v>
      </c>
      <c r="K3506" s="4">
        <v>1</v>
      </c>
      <c r="L3506" s="4">
        <v>0</v>
      </c>
      <c r="M3506" s="4">
        <v>0</v>
      </c>
      <c r="N3506" s="4">
        <v>0</v>
      </c>
      <c r="O3506" s="13">
        <v>2900</v>
      </c>
      <c r="P3506" s="13">
        <v>11522</v>
      </c>
      <c r="Q3506" s="13">
        <v>1389</v>
      </c>
      <c r="R3506" s="13">
        <v>0</v>
      </c>
    </row>
    <row r="3507" spans="1:18" x14ac:dyDescent="0.25">
      <c r="A3507" s="2">
        <v>801947094001</v>
      </c>
      <c r="B3507" s="3">
        <v>1</v>
      </c>
      <c r="C3507" s="5" t="str">
        <f>IF(B3507=1,"SPOT","NO SPOT")</f>
        <v>SPOT</v>
      </c>
      <c r="D3507" s="15">
        <f>IF(C3507="NO SPOT",B3507/SUMIF($C$1:$C$6359,"NO SPOT",$B$1:$B$6359),0)</f>
        <v>0</v>
      </c>
      <c r="E3507" s="15">
        <f>SUM($D$2:D3507)</f>
        <v>1.0000000000000537</v>
      </c>
      <c r="F3507" s="6">
        <f>B3507/23078</f>
        <v>4.3331311205477081E-5</v>
      </c>
      <c r="G3507" s="4">
        <v>0</v>
      </c>
      <c r="H3507" s="4">
        <v>1</v>
      </c>
      <c r="I3507" s="4">
        <v>0</v>
      </c>
      <c r="J3507" s="4">
        <v>0</v>
      </c>
      <c r="K3507" s="4">
        <v>1</v>
      </c>
      <c r="L3507" s="4">
        <v>0</v>
      </c>
      <c r="M3507" s="4">
        <v>0</v>
      </c>
      <c r="N3507" s="4">
        <v>0</v>
      </c>
      <c r="O3507" s="13">
        <v>535</v>
      </c>
      <c r="P3507" s="13">
        <v>5146</v>
      </c>
      <c r="Q3507" s="13">
        <v>652</v>
      </c>
      <c r="R3507" s="13">
        <v>0</v>
      </c>
    </row>
    <row r="3508" spans="1:18" x14ac:dyDescent="0.25">
      <c r="A3508" s="2">
        <v>802020578001</v>
      </c>
      <c r="B3508" s="3">
        <v>1</v>
      </c>
      <c r="C3508" s="5" t="str">
        <f>IF(B3508=1,"SPOT","NO SPOT")</f>
        <v>SPOT</v>
      </c>
      <c r="D3508" s="15">
        <f>IF(C3508="NO SPOT",B3508/SUMIF($C$1:$C$6359,"NO SPOT",$B$1:$B$6359),0)</f>
        <v>0</v>
      </c>
      <c r="E3508" s="15">
        <f>SUM($D$2:D3508)</f>
        <v>1.0000000000000537</v>
      </c>
      <c r="F3508" s="6">
        <f>B3508/23078</f>
        <v>4.3331311205477081E-5</v>
      </c>
      <c r="G3508" s="4">
        <v>0</v>
      </c>
      <c r="H3508" s="4">
        <v>1</v>
      </c>
      <c r="I3508" s="4">
        <v>0</v>
      </c>
      <c r="J3508" s="4">
        <v>0</v>
      </c>
      <c r="K3508" s="4">
        <v>0</v>
      </c>
      <c r="L3508" s="4">
        <v>1</v>
      </c>
      <c r="M3508" s="4">
        <v>0</v>
      </c>
      <c r="N3508" s="4">
        <v>0</v>
      </c>
      <c r="O3508" s="13">
        <v>163</v>
      </c>
      <c r="P3508" s="13">
        <v>3967</v>
      </c>
      <c r="Q3508" s="13">
        <v>621</v>
      </c>
      <c r="R3508" s="13">
        <v>0</v>
      </c>
    </row>
    <row r="3509" spans="1:18" x14ac:dyDescent="0.25">
      <c r="A3509" s="2">
        <v>802116004001</v>
      </c>
      <c r="B3509" s="3">
        <v>1</v>
      </c>
      <c r="C3509" s="5" t="str">
        <f>IF(B3509=1,"SPOT","NO SPOT")</f>
        <v>SPOT</v>
      </c>
      <c r="D3509" s="15">
        <f>IF(C3509="NO SPOT",B3509/SUMIF($C$1:$C$6359,"NO SPOT",$B$1:$B$6359),0)</f>
        <v>0</v>
      </c>
      <c r="E3509" s="15">
        <f>SUM($D$2:D3509)</f>
        <v>1.0000000000000537</v>
      </c>
      <c r="F3509" s="6">
        <f>B3509/23078</f>
        <v>4.3331311205477081E-5</v>
      </c>
      <c r="G3509" s="4">
        <v>0</v>
      </c>
      <c r="H3509" s="4">
        <v>1</v>
      </c>
      <c r="I3509" s="4">
        <v>0</v>
      </c>
      <c r="J3509" s="4">
        <v>0</v>
      </c>
      <c r="K3509" s="4">
        <v>0</v>
      </c>
      <c r="L3509" s="4">
        <v>1</v>
      </c>
      <c r="M3509" s="4">
        <v>0</v>
      </c>
      <c r="N3509" s="4">
        <v>0</v>
      </c>
      <c r="O3509" s="13">
        <v>1500</v>
      </c>
      <c r="P3509" s="13">
        <v>31702</v>
      </c>
      <c r="Q3509" s="13">
        <v>4203</v>
      </c>
      <c r="R3509" s="13">
        <v>0</v>
      </c>
    </row>
    <row r="3510" spans="1:18" x14ac:dyDescent="0.25">
      <c r="A3510" s="2">
        <v>802223248001</v>
      </c>
      <c r="B3510" s="3">
        <v>1</v>
      </c>
      <c r="C3510" s="5" t="str">
        <f>IF(B3510=1,"SPOT","NO SPOT")</f>
        <v>SPOT</v>
      </c>
      <c r="D3510" s="15">
        <f>IF(C3510="NO SPOT",B3510/SUMIF($C$1:$C$6359,"NO SPOT",$B$1:$B$6359),0)</f>
        <v>0</v>
      </c>
      <c r="E3510" s="15">
        <f>SUM($D$2:D3510)</f>
        <v>1.0000000000000537</v>
      </c>
      <c r="F3510" s="6">
        <f>B3510/23078</f>
        <v>4.3331311205477081E-5</v>
      </c>
      <c r="G3510" s="4">
        <v>0</v>
      </c>
      <c r="H3510" s="4">
        <v>1</v>
      </c>
      <c r="I3510" s="4">
        <v>0</v>
      </c>
      <c r="J3510" s="4">
        <v>0</v>
      </c>
      <c r="K3510" s="4">
        <v>1</v>
      </c>
      <c r="L3510" s="4">
        <v>0</v>
      </c>
      <c r="M3510" s="4">
        <v>0</v>
      </c>
      <c r="N3510" s="4">
        <v>0</v>
      </c>
      <c r="O3510" s="13">
        <v>3820</v>
      </c>
      <c r="P3510" s="13">
        <v>20401</v>
      </c>
      <c r="Q3510" s="13">
        <v>2460</v>
      </c>
      <c r="R3510" s="13">
        <v>0</v>
      </c>
    </row>
    <row r="3511" spans="1:18" x14ac:dyDescent="0.25">
      <c r="A3511" s="2">
        <v>890051421001</v>
      </c>
      <c r="B3511" s="3">
        <v>1</v>
      </c>
      <c r="C3511" s="5" t="str">
        <f>IF(B3511=1,"SPOT","NO SPOT")</f>
        <v>SPOT</v>
      </c>
      <c r="D3511" s="15">
        <f>IF(C3511="NO SPOT",B3511/SUMIF($C$1:$C$6359,"NO SPOT",$B$1:$B$6359),0)</f>
        <v>0</v>
      </c>
      <c r="E3511" s="15">
        <f>SUM($D$2:D3511)</f>
        <v>1.0000000000000537</v>
      </c>
      <c r="F3511" s="6">
        <f>B3511/23078</f>
        <v>4.3331311205477081E-5</v>
      </c>
      <c r="G3511" s="4">
        <v>0</v>
      </c>
      <c r="H3511" s="4">
        <v>1</v>
      </c>
      <c r="I3511" s="4">
        <v>0</v>
      </c>
      <c r="J3511" s="4">
        <v>0</v>
      </c>
      <c r="K3511" s="4">
        <v>0</v>
      </c>
      <c r="L3511" s="4">
        <v>1</v>
      </c>
      <c r="M3511" s="4">
        <v>0</v>
      </c>
      <c r="N3511" s="4">
        <v>0</v>
      </c>
      <c r="O3511" s="13">
        <v>13644</v>
      </c>
      <c r="P3511" s="13">
        <v>102645</v>
      </c>
      <c r="Q3511" s="13">
        <v>12379</v>
      </c>
      <c r="R3511" s="13">
        <v>0</v>
      </c>
    </row>
    <row r="3512" spans="1:18" x14ac:dyDescent="0.25">
      <c r="A3512" s="2">
        <v>900132473001</v>
      </c>
      <c r="B3512" s="3">
        <v>1</v>
      </c>
      <c r="C3512" s="5" t="str">
        <f>IF(B3512=1,"SPOT","NO SPOT")</f>
        <v>SPOT</v>
      </c>
      <c r="D3512" s="15">
        <f>IF(C3512="NO SPOT",B3512/SUMIF($C$1:$C$6359,"NO SPOT",$B$1:$B$6359),0)</f>
        <v>0</v>
      </c>
      <c r="E3512" s="15">
        <f>SUM($D$2:D3512)</f>
        <v>1.0000000000000537</v>
      </c>
      <c r="F3512" s="6">
        <f>B3512/23078</f>
        <v>4.3331311205477081E-5</v>
      </c>
      <c r="G3512" s="4">
        <v>0</v>
      </c>
      <c r="H3512" s="4">
        <v>1</v>
      </c>
      <c r="I3512" s="4">
        <v>0</v>
      </c>
      <c r="J3512" s="4">
        <v>0</v>
      </c>
      <c r="K3512" s="4">
        <v>0</v>
      </c>
      <c r="L3512" s="4">
        <v>1</v>
      </c>
      <c r="M3512" s="4">
        <v>0</v>
      </c>
      <c r="N3512" s="4">
        <v>0</v>
      </c>
      <c r="O3512" s="13">
        <v>5038</v>
      </c>
      <c r="P3512" s="13">
        <v>31516</v>
      </c>
      <c r="Q3512" s="13">
        <v>4368</v>
      </c>
      <c r="R3512" s="13">
        <v>0</v>
      </c>
    </row>
    <row r="3513" spans="1:18" x14ac:dyDescent="0.25">
      <c r="A3513" s="2">
        <v>900333683001</v>
      </c>
      <c r="B3513" s="3">
        <v>1</v>
      </c>
      <c r="C3513" s="5" t="str">
        <f>IF(B3513=1,"SPOT","NO SPOT")</f>
        <v>SPOT</v>
      </c>
      <c r="D3513" s="15">
        <f>IF(C3513="NO SPOT",B3513/SUMIF($C$1:$C$6359,"NO SPOT",$B$1:$B$6359),0)</f>
        <v>0</v>
      </c>
      <c r="E3513" s="15">
        <f>SUM($D$2:D3513)</f>
        <v>1.0000000000000537</v>
      </c>
      <c r="F3513" s="6">
        <f>B3513/23078</f>
        <v>4.3331311205477081E-5</v>
      </c>
      <c r="G3513" s="4">
        <v>0</v>
      </c>
      <c r="H3513" s="4">
        <v>1</v>
      </c>
      <c r="I3513" s="4">
        <v>0</v>
      </c>
      <c r="J3513" s="4">
        <v>0</v>
      </c>
      <c r="K3513" s="4">
        <v>0</v>
      </c>
      <c r="L3513" s="4">
        <v>1</v>
      </c>
      <c r="M3513" s="4">
        <v>0</v>
      </c>
      <c r="N3513" s="4">
        <v>0</v>
      </c>
      <c r="O3513" s="13">
        <v>15750</v>
      </c>
      <c r="P3513" s="13">
        <v>43752</v>
      </c>
      <c r="Q3513" s="13">
        <v>6326</v>
      </c>
      <c r="R3513" s="13">
        <v>0</v>
      </c>
    </row>
    <row r="3514" spans="1:18" x14ac:dyDescent="0.25">
      <c r="A3514" s="2">
        <v>900380841001</v>
      </c>
      <c r="B3514" s="3">
        <v>1</v>
      </c>
      <c r="C3514" s="5" t="str">
        <f>IF(B3514=1,"SPOT","NO SPOT")</f>
        <v>SPOT</v>
      </c>
      <c r="D3514" s="15">
        <f>IF(C3514="NO SPOT",B3514/SUMIF($C$1:$C$6359,"NO SPOT",$B$1:$B$6359),0)</f>
        <v>0</v>
      </c>
      <c r="E3514" s="15">
        <f>SUM($D$2:D3514)</f>
        <v>1.0000000000000537</v>
      </c>
      <c r="F3514" s="6">
        <f>B3514/23078</f>
        <v>4.3331311205477081E-5</v>
      </c>
      <c r="G3514" s="4">
        <v>0</v>
      </c>
      <c r="H3514" s="4">
        <v>1</v>
      </c>
      <c r="I3514" s="4">
        <v>0</v>
      </c>
      <c r="J3514" s="4">
        <v>0</v>
      </c>
      <c r="K3514" s="4">
        <v>0</v>
      </c>
      <c r="L3514" s="4">
        <v>1</v>
      </c>
      <c r="M3514" s="4">
        <v>0</v>
      </c>
      <c r="N3514" s="4">
        <v>0</v>
      </c>
      <c r="O3514" s="13">
        <v>78</v>
      </c>
      <c r="P3514" s="13">
        <v>2119</v>
      </c>
      <c r="Q3514" s="13">
        <v>272</v>
      </c>
      <c r="R3514" s="13">
        <v>0</v>
      </c>
    </row>
    <row r="3515" spans="1:18" x14ac:dyDescent="0.25">
      <c r="A3515" s="2">
        <v>900402173001</v>
      </c>
      <c r="B3515" s="3">
        <v>1</v>
      </c>
      <c r="C3515" s="5" t="str">
        <f>IF(B3515=1,"SPOT","NO SPOT")</f>
        <v>SPOT</v>
      </c>
      <c r="D3515" s="15">
        <f>IF(C3515="NO SPOT",B3515/SUMIF($C$1:$C$6359,"NO SPOT",$B$1:$B$6359),0)</f>
        <v>0</v>
      </c>
      <c r="E3515" s="15">
        <f>SUM($D$2:D3515)</f>
        <v>1.0000000000000537</v>
      </c>
      <c r="F3515" s="6">
        <f>B3515/23078</f>
        <v>4.3331311205477081E-5</v>
      </c>
      <c r="G3515" s="4">
        <v>0</v>
      </c>
      <c r="H3515" s="4">
        <v>1</v>
      </c>
      <c r="I3515" s="4">
        <v>0</v>
      </c>
      <c r="J3515" s="4">
        <v>0</v>
      </c>
      <c r="K3515" s="4">
        <v>0</v>
      </c>
      <c r="L3515" s="4">
        <v>1</v>
      </c>
      <c r="M3515" s="4">
        <v>0</v>
      </c>
      <c r="N3515" s="4">
        <v>0</v>
      </c>
      <c r="O3515" s="13">
        <v>82</v>
      </c>
      <c r="P3515" s="13">
        <v>775</v>
      </c>
      <c r="Q3515" s="13">
        <v>121</v>
      </c>
      <c r="R3515" s="13">
        <v>0</v>
      </c>
    </row>
    <row r="3516" spans="1:18" x14ac:dyDescent="0.25">
      <c r="A3516" s="2">
        <v>901167247001</v>
      </c>
      <c r="B3516" s="3">
        <v>1</v>
      </c>
      <c r="C3516" s="5" t="str">
        <f>IF(B3516=1,"SPOT","NO SPOT")</f>
        <v>SPOT</v>
      </c>
      <c r="D3516" s="15">
        <f>IF(C3516="NO SPOT",B3516/SUMIF($C$1:$C$6359,"NO SPOT",$B$1:$B$6359),0)</f>
        <v>0</v>
      </c>
      <c r="E3516" s="15">
        <f>SUM($D$2:D3516)</f>
        <v>1.0000000000000537</v>
      </c>
      <c r="F3516" s="6">
        <f>B3516/23078</f>
        <v>4.3331311205477081E-5</v>
      </c>
      <c r="G3516" s="4">
        <v>0</v>
      </c>
      <c r="H3516" s="4">
        <v>1</v>
      </c>
      <c r="I3516" s="4">
        <v>0</v>
      </c>
      <c r="J3516" s="4">
        <v>0</v>
      </c>
      <c r="K3516" s="4">
        <v>0</v>
      </c>
      <c r="L3516" s="4">
        <v>1</v>
      </c>
      <c r="M3516" s="4">
        <v>0</v>
      </c>
      <c r="N3516" s="4">
        <v>0</v>
      </c>
      <c r="O3516" s="13">
        <v>10</v>
      </c>
      <c r="P3516" s="13">
        <v>2127</v>
      </c>
      <c r="Q3516" s="13">
        <v>333</v>
      </c>
      <c r="R3516" s="13">
        <v>0</v>
      </c>
    </row>
    <row r="3517" spans="1:18" x14ac:dyDescent="0.25">
      <c r="A3517" s="2">
        <v>901386011001</v>
      </c>
      <c r="B3517" s="3">
        <v>1</v>
      </c>
      <c r="C3517" s="5" t="str">
        <f>IF(B3517=1,"SPOT","NO SPOT")</f>
        <v>SPOT</v>
      </c>
      <c r="D3517" s="15">
        <f>IF(C3517="NO SPOT",B3517/SUMIF($C$1:$C$6359,"NO SPOT",$B$1:$B$6359),0)</f>
        <v>0</v>
      </c>
      <c r="E3517" s="15">
        <f>SUM($D$2:D3517)</f>
        <v>1.0000000000000537</v>
      </c>
      <c r="F3517" s="6">
        <f>B3517/23078</f>
        <v>4.3331311205477081E-5</v>
      </c>
      <c r="G3517" s="4">
        <v>0</v>
      </c>
      <c r="H3517" s="4">
        <v>1</v>
      </c>
      <c r="I3517" s="4">
        <v>0</v>
      </c>
      <c r="J3517" s="4">
        <v>0</v>
      </c>
      <c r="K3517" s="4">
        <v>1</v>
      </c>
      <c r="L3517" s="4">
        <v>0</v>
      </c>
      <c r="M3517" s="4">
        <v>0</v>
      </c>
      <c r="N3517" s="4">
        <v>0</v>
      </c>
      <c r="O3517" s="13">
        <v>1630</v>
      </c>
      <c r="P3517" s="13">
        <v>13134</v>
      </c>
      <c r="Q3517" s="13">
        <v>1727</v>
      </c>
      <c r="R3517" s="13">
        <v>0</v>
      </c>
    </row>
    <row r="3518" spans="1:18" x14ac:dyDescent="0.25">
      <c r="A3518" s="2">
        <v>901975169001</v>
      </c>
      <c r="B3518" s="3">
        <v>1</v>
      </c>
      <c r="C3518" s="5" t="str">
        <f>IF(B3518=1,"SPOT","NO SPOT")</f>
        <v>SPOT</v>
      </c>
      <c r="D3518" s="15">
        <f>IF(C3518="NO SPOT",B3518/SUMIF($C$1:$C$6359,"NO SPOT",$B$1:$B$6359),0)</f>
        <v>0</v>
      </c>
      <c r="E3518" s="15">
        <f>SUM($D$2:D3518)</f>
        <v>1.0000000000000537</v>
      </c>
      <c r="F3518" s="6">
        <f>B3518/23078</f>
        <v>4.3331311205477081E-5</v>
      </c>
      <c r="G3518" s="4">
        <v>0</v>
      </c>
      <c r="H3518" s="4">
        <v>1</v>
      </c>
      <c r="I3518" s="4">
        <v>0</v>
      </c>
      <c r="J3518" s="4">
        <v>0</v>
      </c>
      <c r="K3518" s="4">
        <v>0</v>
      </c>
      <c r="L3518" s="4">
        <v>1</v>
      </c>
      <c r="M3518" s="4">
        <v>0</v>
      </c>
      <c r="N3518" s="4">
        <v>0</v>
      </c>
      <c r="O3518" s="13">
        <v>129</v>
      </c>
      <c r="P3518" s="13">
        <v>6959</v>
      </c>
      <c r="Q3518" s="13">
        <v>1006</v>
      </c>
      <c r="R3518" s="13">
        <v>0</v>
      </c>
    </row>
    <row r="3519" spans="1:18" x14ac:dyDescent="0.25">
      <c r="A3519" s="2">
        <v>902247790001</v>
      </c>
      <c r="B3519" s="3">
        <v>1</v>
      </c>
      <c r="C3519" s="5" t="str">
        <f>IF(B3519=1,"SPOT","NO SPOT")</f>
        <v>SPOT</v>
      </c>
      <c r="D3519" s="15">
        <f>IF(C3519="NO SPOT",B3519/SUMIF($C$1:$C$6359,"NO SPOT",$B$1:$B$6359),0)</f>
        <v>0</v>
      </c>
      <c r="E3519" s="15">
        <f>SUM($D$2:D3519)</f>
        <v>1.0000000000000537</v>
      </c>
      <c r="F3519" s="6">
        <f>B3519/23078</f>
        <v>4.3331311205477081E-5</v>
      </c>
      <c r="G3519" s="4">
        <v>0</v>
      </c>
      <c r="H3519" s="4">
        <v>1</v>
      </c>
      <c r="I3519" s="4">
        <v>0</v>
      </c>
      <c r="J3519" s="4">
        <v>0</v>
      </c>
      <c r="K3519" s="4">
        <v>0</v>
      </c>
      <c r="L3519" s="4">
        <v>1</v>
      </c>
      <c r="M3519" s="4">
        <v>0</v>
      </c>
      <c r="N3519" s="4">
        <v>0</v>
      </c>
      <c r="O3519" s="13">
        <v>15829</v>
      </c>
      <c r="P3519" s="13">
        <v>47422</v>
      </c>
      <c r="Q3519" s="13">
        <v>6572</v>
      </c>
      <c r="R3519" s="13">
        <v>0</v>
      </c>
    </row>
    <row r="3520" spans="1:18" x14ac:dyDescent="0.25">
      <c r="A3520" s="2">
        <v>902777309001</v>
      </c>
      <c r="B3520" s="3">
        <v>1</v>
      </c>
      <c r="C3520" s="5" t="str">
        <f>IF(B3520=1,"SPOT","NO SPOT")</f>
        <v>SPOT</v>
      </c>
      <c r="D3520" s="15">
        <f>IF(C3520="NO SPOT",B3520/SUMIF($C$1:$C$6359,"NO SPOT",$B$1:$B$6359),0)</f>
        <v>0</v>
      </c>
      <c r="E3520" s="15">
        <f>SUM($D$2:D3520)</f>
        <v>1.0000000000000537</v>
      </c>
      <c r="F3520" s="6">
        <f>B3520/23078</f>
        <v>4.3331311205477081E-5</v>
      </c>
      <c r="G3520" s="4">
        <v>0</v>
      </c>
      <c r="H3520" s="4">
        <v>1</v>
      </c>
      <c r="I3520" s="4">
        <v>0</v>
      </c>
      <c r="J3520" s="4">
        <v>0</v>
      </c>
      <c r="K3520" s="4">
        <v>0</v>
      </c>
      <c r="L3520" s="4">
        <v>1</v>
      </c>
      <c r="M3520" s="4">
        <v>0</v>
      </c>
      <c r="N3520" s="4">
        <v>0</v>
      </c>
      <c r="O3520" s="13">
        <v>1091</v>
      </c>
      <c r="P3520" s="13">
        <v>9734</v>
      </c>
      <c r="Q3520" s="13">
        <v>1269</v>
      </c>
      <c r="R3520" s="13">
        <v>0</v>
      </c>
    </row>
    <row r="3521" spans="1:18" x14ac:dyDescent="0.25">
      <c r="A3521" s="2">
        <v>902895739001</v>
      </c>
      <c r="B3521" s="3">
        <v>1</v>
      </c>
      <c r="C3521" s="5" t="str">
        <f>IF(B3521=1,"SPOT","NO SPOT")</f>
        <v>SPOT</v>
      </c>
      <c r="D3521" s="15">
        <f>IF(C3521="NO SPOT",B3521/SUMIF($C$1:$C$6359,"NO SPOT",$B$1:$B$6359),0)</f>
        <v>0</v>
      </c>
      <c r="E3521" s="15">
        <f>SUM($D$2:D3521)</f>
        <v>1.0000000000000537</v>
      </c>
      <c r="F3521" s="6">
        <f>B3521/23078</f>
        <v>4.3331311205477081E-5</v>
      </c>
      <c r="G3521" s="4">
        <v>0</v>
      </c>
      <c r="H3521" s="4">
        <v>1</v>
      </c>
      <c r="I3521" s="4">
        <v>0</v>
      </c>
      <c r="J3521" s="4">
        <v>0</v>
      </c>
      <c r="K3521" s="4">
        <v>0</v>
      </c>
      <c r="L3521" s="4">
        <v>1</v>
      </c>
      <c r="M3521" s="4">
        <v>0</v>
      </c>
      <c r="N3521" s="4">
        <v>0</v>
      </c>
      <c r="O3521" s="13">
        <v>342</v>
      </c>
      <c r="P3521" s="13">
        <v>11924</v>
      </c>
      <c r="Q3521" s="13">
        <v>1457</v>
      </c>
      <c r="R3521" s="13">
        <v>0</v>
      </c>
    </row>
    <row r="3522" spans="1:18" x14ac:dyDescent="0.25">
      <c r="A3522" s="2">
        <v>902980051001</v>
      </c>
      <c r="B3522" s="3">
        <v>1</v>
      </c>
      <c r="C3522" s="5" t="str">
        <f>IF(B3522=1,"SPOT","NO SPOT")</f>
        <v>SPOT</v>
      </c>
      <c r="D3522" s="15">
        <f>IF(C3522="NO SPOT",B3522/SUMIF($C$1:$C$6359,"NO SPOT",$B$1:$B$6359),0)</f>
        <v>0</v>
      </c>
      <c r="E3522" s="15">
        <f>SUM($D$2:D3522)</f>
        <v>1.0000000000000537</v>
      </c>
      <c r="F3522" s="6">
        <f>B3522/23078</f>
        <v>4.3331311205477081E-5</v>
      </c>
      <c r="G3522" s="4">
        <v>0</v>
      </c>
      <c r="H3522" s="4">
        <v>1</v>
      </c>
      <c r="I3522" s="4">
        <v>0</v>
      </c>
      <c r="J3522" s="4">
        <v>0</v>
      </c>
      <c r="K3522" s="4">
        <v>0</v>
      </c>
      <c r="L3522" s="4">
        <v>1</v>
      </c>
      <c r="M3522" s="4">
        <v>0</v>
      </c>
      <c r="N3522" s="4">
        <v>0</v>
      </c>
      <c r="O3522" s="13">
        <v>330</v>
      </c>
      <c r="P3522" s="13">
        <v>2976</v>
      </c>
      <c r="Q3522" s="13">
        <v>466</v>
      </c>
      <c r="R3522" s="13">
        <v>0</v>
      </c>
    </row>
    <row r="3523" spans="1:18" x14ac:dyDescent="0.25">
      <c r="A3523" s="2">
        <v>903242196001</v>
      </c>
      <c r="B3523" s="3">
        <v>1</v>
      </c>
      <c r="C3523" s="5" t="str">
        <f>IF(B3523=1,"SPOT","NO SPOT")</f>
        <v>SPOT</v>
      </c>
      <c r="D3523" s="15">
        <f>IF(C3523="NO SPOT",B3523/SUMIF($C$1:$C$6359,"NO SPOT",$B$1:$B$6359),0)</f>
        <v>0</v>
      </c>
      <c r="E3523" s="15">
        <f>SUM($D$2:D3523)</f>
        <v>1.0000000000000537</v>
      </c>
      <c r="F3523" s="6">
        <f>B3523/23078</f>
        <v>4.3331311205477081E-5</v>
      </c>
      <c r="G3523" s="4">
        <v>0</v>
      </c>
      <c r="H3523" s="4">
        <v>1</v>
      </c>
      <c r="I3523" s="4">
        <v>0</v>
      </c>
      <c r="J3523" s="4">
        <v>0</v>
      </c>
      <c r="K3523" s="4">
        <v>1</v>
      </c>
      <c r="L3523" s="4">
        <v>0</v>
      </c>
      <c r="M3523" s="4">
        <v>0</v>
      </c>
      <c r="N3523" s="4">
        <v>0</v>
      </c>
      <c r="O3523" s="13">
        <v>2980</v>
      </c>
      <c r="P3523" s="13">
        <v>28778</v>
      </c>
      <c r="Q3523" s="13">
        <v>3470</v>
      </c>
      <c r="R3523" s="13">
        <v>0</v>
      </c>
    </row>
    <row r="3524" spans="1:18" x14ac:dyDescent="0.25">
      <c r="A3524" s="2">
        <v>903265320001</v>
      </c>
      <c r="B3524" s="3">
        <v>1</v>
      </c>
      <c r="C3524" s="5" t="str">
        <f>IF(B3524=1,"SPOT","NO SPOT")</f>
        <v>SPOT</v>
      </c>
      <c r="D3524" s="15">
        <f>IF(C3524="NO SPOT",B3524/SUMIF($C$1:$C$6359,"NO SPOT",$B$1:$B$6359),0)</f>
        <v>0</v>
      </c>
      <c r="E3524" s="15">
        <f>SUM($D$2:D3524)</f>
        <v>1.0000000000000537</v>
      </c>
      <c r="F3524" s="6">
        <f>B3524/23078</f>
        <v>4.3331311205477081E-5</v>
      </c>
      <c r="G3524" s="4">
        <v>0</v>
      </c>
      <c r="H3524" s="4">
        <v>1</v>
      </c>
      <c r="I3524" s="4">
        <v>0</v>
      </c>
      <c r="J3524" s="4">
        <v>0</v>
      </c>
      <c r="K3524" s="4">
        <v>0</v>
      </c>
      <c r="L3524" s="4">
        <v>1</v>
      </c>
      <c r="M3524" s="4">
        <v>0</v>
      </c>
      <c r="N3524" s="4">
        <v>0</v>
      </c>
      <c r="O3524" s="13">
        <v>344</v>
      </c>
      <c r="P3524" s="13">
        <v>5223</v>
      </c>
      <c r="Q3524" s="13">
        <v>688</v>
      </c>
      <c r="R3524" s="13">
        <v>0</v>
      </c>
    </row>
    <row r="3525" spans="1:18" x14ac:dyDescent="0.25">
      <c r="A3525" s="2">
        <v>903288561001</v>
      </c>
      <c r="B3525" s="3">
        <v>1</v>
      </c>
      <c r="C3525" s="5" t="str">
        <f>IF(B3525=1,"SPOT","NO SPOT")</f>
        <v>SPOT</v>
      </c>
      <c r="D3525" s="15">
        <f>IF(C3525="NO SPOT",B3525/SUMIF($C$1:$C$6359,"NO SPOT",$B$1:$B$6359),0)</f>
        <v>0</v>
      </c>
      <c r="E3525" s="15">
        <f>SUM($D$2:D3525)</f>
        <v>1.0000000000000537</v>
      </c>
      <c r="F3525" s="6">
        <f>B3525/23078</f>
        <v>4.3331311205477081E-5</v>
      </c>
      <c r="G3525" s="4">
        <v>0</v>
      </c>
      <c r="H3525" s="4">
        <v>1</v>
      </c>
      <c r="I3525" s="4">
        <v>0</v>
      </c>
      <c r="J3525" s="4">
        <v>0</v>
      </c>
      <c r="K3525" s="4">
        <v>1</v>
      </c>
      <c r="L3525" s="4">
        <v>0</v>
      </c>
      <c r="M3525" s="4">
        <v>0</v>
      </c>
      <c r="N3525" s="4">
        <v>0</v>
      </c>
      <c r="O3525" s="13">
        <v>80</v>
      </c>
      <c r="P3525" s="13">
        <v>13550</v>
      </c>
      <c r="Q3525" s="13">
        <v>1634</v>
      </c>
      <c r="R3525" s="13">
        <v>0</v>
      </c>
    </row>
    <row r="3526" spans="1:18" x14ac:dyDescent="0.25">
      <c r="A3526" s="2">
        <v>903353506001</v>
      </c>
      <c r="B3526" s="3">
        <v>1</v>
      </c>
      <c r="C3526" s="5" t="str">
        <f>IF(B3526=1,"SPOT","NO SPOT")</f>
        <v>SPOT</v>
      </c>
      <c r="D3526" s="15">
        <f>IF(C3526="NO SPOT",B3526/SUMIF($C$1:$C$6359,"NO SPOT",$B$1:$B$6359),0)</f>
        <v>0</v>
      </c>
      <c r="E3526" s="15">
        <f>SUM($D$2:D3526)</f>
        <v>1.0000000000000537</v>
      </c>
      <c r="F3526" s="6">
        <f>B3526/23078</f>
        <v>4.3331311205477081E-5</v>
      </c>
      <c r="G3526" s="4">
        <v>0</v>
      </c>
      <c r="H3526" s="4">
        <v>1</v>
      </c>
      <c r="I3526" s="4">
        <v>0</v>
      </c>
      <c r="J3526" s="4">
        <v>0</v>
      </c>
      <c r="K3526" s="4">
        <v>0</v>
      </c>
      <c r="L3526" s="4">
        <v>1</v>
      </c>
      <c r="M3526" s="4">
        <v>0</v>
      </c>
      <c r="N3526" s="4">
        <v>0</v>
      </c>
      <c r="O3526" s="13">
        <v>114</v>
      </c>
      <c r="P3526" s="13">
        <v>3143</v>
      </c>
      <c r="Q3526" s="13">
        <v>459</v>
      </c>
      <c r="R3526" s="13">
        <v>0</v>
      </c>
    </row>
    <row r="3527" spans="1:18" x14ac:dyDescent="0.25">
      <c r="A3527" s="2">
        <v>903356285001</v>
      </c>
      <c r="B3527" s="3">
        <v>1</v>
      </c>
      <c r="C3527" s="5" t="str">
        <f>IF(B3527=1,"SPOT","NO SPOT")</f>
        <v>SPOT</v>
      </c>
      <c r="D3527" s="15">
        <f>IF(C3527="NO SPOT",B3527/SUMIF($C$1:$C$6359,"NO SPOT",$B$1:$B$6359),0)</f>
        <v>0</v>
      </c>
      <c r="E3527" s="15">
        <f>SUM($D$2:D3527)</f>
        <v>1.0000000000000537</v>
      </c>
      <c r="F3527" s="6">
        <f>B3527/23078</f>
        <v>4.3331311205477081E-5</v>
      </c>
      <c r="G3527" s="4">
        <v>0</v>
      </c>
      <c r="H3527" s="4">
        <v>1</v>
      </c>
      <c r="I3527" s="4">
        <v>0</v>
      </c>
      <c r="J3527" s="4">
        <v>0</v>
      </c>
      <c r="K3527" s="4">
        <v>0</v>
      </c>
      <c r="L3527" s="4">
        <v>1</v>
      </c>
      <c r="M3527" s="4">
        <v>0</v>
      </c>
      <c r="N3527" s="4">
        <v>0</v>
      </c>
      <c r="O3527" s="13">
        <v>16999</v>
      </c>
      <c r="P3527" s="13">
        <v>21785</v>
      </c>
      <c r="Q3527" s="13">
        <v>3154</v>
      </c>
      <c r="R3527" s="13">
        <v>266</v>
      </c>
    </row>
    <row r="3528" spans="1:18" x14ac:dyDescent="0.25">
      <c r="A3528" s="2">
        <v>903514776001</v>
      </c>
      <c r="B3528" s="3">
        <v>1</v>
      </c>
      <c r="C3528" s="5" t="str">
        <f>IF(B3528=1,"SPOT","NO SPOT")</f>
        <v>SPOT</v>
      </c>
      <c r="D3528" s="15">
        <f>IF(C3528="NO SPOT",B3528/SUMIF($C$1:$C$6359,"NO SPOT",$B$1:$B$6359),0)</f>
        <v>0</v>
      </c>
      <c r="E3528" s="15">
        <f>SUM($D$2:D3528)</f>
        <v>1.0000000000000537</v>
      </c>
      <c r="F3528" s="6">
        <f>B3528/23078</f>
        <v>4.3331311205477081E-5</v>
      </c>
      <c r="G3528" s="4">
        <v>0</v>
      </c>
      <c r="H3528" s="4">
        <v>1</v>
      </c>
      <c r="I3528" s="4">
        <v>0</v>
      </c>
      <c r="J3528" s="4">
        <v>0</v>
      </c>
      <c r="K3528" s="4">
        <v>1</v>
      </c>
      <c r="L3528" s="4">
        <v>0</v>
      </c>
      <c r="M3528" s="4">
        <v>0</v>
      </c>
      <c r="N3528" s="4">
        <v>0</v>
      </c>
      <c r="O3528" s="13">
        <v>5445</v>
      </c>
      <c r="P3528" s="13">
        <v>18775</v>
      </c>
      <c r="Q3528" s="13">
        <v>2827</v>
      </c>
      <c r="R3528" s="13">
        <v>0</v>
      </c>
    </row>
    <row r="3529" spans="1:18" x14ac:dyDescent="0.25">
      <c r="A3529" s="2">
        <v>903606440001</v>
      </c>
      <c r="B3529" s="3">
        <v>1</v>
      </c>
      <c r="C3529" s="5" t="str">
        <f>IF(B3529=1,"SPOT","NO SPOT")</f>
        <v>SPOT</v>
      </c>
      <c r="D3529" s="15">
        <f>IF(C3529="NO SPOT",B3529/SUMIF($C$1:$C$6359,"NO SPOT",$B$1:$B$6359),0)</f>
        <v>0</v>
      </c>
      <c r="E3529" s="15">
        <f>SUM($D$2:D3529)</f>
        <v>1.0000000000000537</v>
      </c>
      <c r="F3529" s="6">
        <f>B3529/23078</f>
        <v>4.3331311205477081E-5</v>
      </c>
      <c r="G3529" s="4">
        <v>0</v>
      </c>
      <c r="H3529" s="4">
        <v>1</v>
      </c>
      <c r="I3529" s="4">
        <v>0</v>
      </c>
      <c r="J3529" s="4">
        <v>0</v>
      </c>
      <c r="K3529" s="4">
        <v>0</v>
      </c>
      <c r="L3529" s="4">
        <v>1</v>
      </c>
      <c r="M3529" s="4">
        <v>0</v>
      </c>
      <c r="N3529" s="4">
        <v>0</v>
      </c>
      <c r="O3529" s="13">
        <v>148</v>
      </c>
      <c r="P3529" s="13">
        <v>5379</v>
      </c>
      <c r="Q3529" s="13">
        <v>696</v>
      </c>
      <c r="R3529" s="13">
        <v>0</v>
      </c>
    </row>
    <row r="3530" spans="1:18" x14ac:dyDescent="0.25">
      <c r="A3530" s="2">
        <v>903666352001</v>
      </c>
      <c r="B3530" s="3">
        <v>1</v>
      </c>
      <c r="C3530" s="5" t="str">
        <f>IF(B3530=1,"SPOT","NO SPOT")</f>
        <v>SPOT</v>
      </c>
      <c r="D3530" s="15">
        <f>IF(C3530="NO SPOT",B3530/SUMIF($C$1:$C$6359,"NO SPOT",$B$1:$B$6359),0)</f>
        <v>0</v>
      </c>
      <c r="E3530" s="15">
        <f>SUM($D$2:D3530)</f>
        <v>1.0000000000000537</v>
      </c>
      <c r="F3530" s="6">
        <f>B3530/23078</f>
        <v>4.3331311205477081E-5</v>
      </c>
      <c r="G3530" s="4">
        <v>0</v>
      </c>
      <c r="H3530" s="4">
        <v>1</v>
      </c>
      <c r="I3530" s="4">
        <v>0</v>
      </c>
      <c r="J3530" s="4">
        <v>0</v>
      </c>
      <c r="K3530" s="4">
        <v>1</v>
      </c>
      <c r="L3530" s="4">
        <v>0</v>
      </c>
      <c r="M3530" s="4">
        <v>0</v>
      </c>
      <c r="N3530" s="4">
        <v>0</v>
      </c>
      <c r="O3530" s="13">
        <v>112</v>
      </c>
      <c r="P3530" s="13">
        <v>2664</v>
      </c>
      <c r="Q3530" s="13">
        <v>322</v>
      </c>
      <c r="R3530" s="13">
        <v>0</v>
      </c>
    </row>
    <row r="3531" spans="1:18" x14ac:dyDescent="0.25">
      <c r="A3531" s="2">
        <v>903999399001</v>
      </c>
      <c r="B3531" s="3">
        <v>1</v>
      </c>
      <c r="C3531" s="5" t="str">
        <f>IF(B3531=1,"SPOT","NO SPOT")</f>
        <v>SPOT</v>
      </c>
      <c r="D3531" s="15">
        <f>IF(C3531="NO SPOT",B3531/SUMIF($C$1:$C$6359,"NO SPOT",$B$1:$B$6359),0)</f>
        <v>0</v>
      </c>
      <c r="E3531" s="15">
        <f>SUM($D$2:D3531)</f>
        <v>1.0000000000000537</v>
      </c>
      <c r="F3531" s="6">
        <f>B3531/23078</f>
        <v>4.3331311205477081E-5</v>
      </c>
      <c r="G3531" s="4">
        <v>0</v>
      </c>
      <c r="H3531" s="4">
        <v>1</v>
      </c>
      <c r="I3531" s="4">
        <v>0</v>
      </c>
      <c r="J3531" s="4">
        <v>0</v>
      </c>
      <c r="K3531" s="4">
        <v>1</v>
      </c>
      <c r="L3531" s="4">
        <v>0</v>
      </c>
      <c r="M3531" s="4">
        <v>0</v>
      </c>
      <c r="N3531" s="4">
        <v>0</v>
      </c>
      <c r="O3531" s="13">
        <v>10071</v>
      </c>
      <c r="P3531" s="13">
        <v>77855</v>
      </c>
      <c r="Q3531" s="13">
        <v>9389</v>
      </c>
      <c r="R3531" s="13">
        <v>0</v>
      </c>
    </row>
    <row r="3532" spans="1:18" x14ac:dyDescent="0.25">
      <c r="A3532" s="2">
        <v>904190295001</v>
      </c>
      <c r="B3532" s="3">
        <v>1</v>
      </c>
      <c r="C3532" s="5" t="str">
        <f>IF(B3532=1,"SPOT","NO SPOT")</f>
        <v>SPOT</v>
      </c>
      <c r="D3532" s="15">
        <f>IF(C3532="NO SPOT",B3532/SUMIF($C$1:$C$6359,"NO SPOT",$B$1:$B$6359),0)</f>
        <v>0</v>
      </c>
      <c r="E3532" s="15">
        <f>SUM($D$2:D3532)</f>
        <v>1.0000000000000537</v>
      </c>
      <c r="F3532" s="6">
        <f>B3532/23078</f>
        <v>4.3331311205477081E-5</v>
      </c>
      <c r="G3532" s="4">
        <v>0</v>
      </c>
      <c r="H3532" s="4">
        <v>1</v>
      </c>
      <c r="I3532" s="4">
        <v>0</v>
      </c>
      <c r="J3532" s="4">
        <v>0</v>
      </c>
      <c r="K3532" s="4">
        <v>1</v>
      </c>
      <c r="L3532" s="4">
        <v>0</v>
      </c>
      <c r="M3532" s="4">
        <v>0</v>
      </c>
      <c r="N3532" s="4">
        <v>0</v>
      </c>
      <c r="O3532" s="13">
        <v>43</v>
      </c>
      <c r="P3532" s="13">
        <v>1295</v>
      </c>
      <c r="Q3532" s="13">
        <v>195</v>
      </c>
      <c r="R3532" s="13">
        <v>0</v>
      </c>
    </row>
    <row r="3533" spans="1:18" x14ac:dyDescent="0.25">
      <c r="A3533" s="2">
        <v>904195351001</v>
      </c>
      <c r="B3533" s="3">
        <v>1</v>
      </c>
      <c r="C3533" s="5" t="str">
        <f>IF(B3533=1,"SPOT","NO SPOT")</f>
        <v>SPOT</v>
      </c>
      <c r="D3533" s="15">
        <f>IF(C3533="NO SPOT",B3533/SUMIF($C$1:$C$6359,"NO SPOT",$B$1:$B$6359),0)</f>
        <v>0</v>
      </c>
      <c r="E3533" s="15">
        <f>SUM($D$2:D3533)</f>
        <v>1.0000000000000537</v>
      </c>
      <c r="F3533" s="6">
        <f>B3533/23078</f>
        <v>4.3331311205477081E-5</v>
      </c>
      <c r="G3533" s="4">
        <v>0</v>
      </c>
      <c r="H3533" s="4">
        <v>1</v>
      </c>
      <c r="I3533" s="4">
        <v>0</v>
      </c>
      <c r="J3533" s="4">
        <v>0</v>
      </c>
      <c r="K3533" s="4">
        <v>0</v>
      </c>
      <c r="L3533" s="4">
        <v>1</v>
      </c>
      <c r="M3533" s="4">
        <v>0</v>
      </c>
      <c r="N3533" s="4">
        <v>0</v>
      </c>
      <c r="O3533" s="13">
        <v>2411</v>
      </c>
      <c r="P3533" s="13">
        <v>37757</v>
      </c>
      <c r="Q3533" s="13">
        <v>5912</v>
      </c>
      <c r="R3533" s="13">
        <v>5663</v>
      </c>
    </row>
    <row r="3534" spans="1:18" x14ac:dyDescent="0.25">
      <c r="A3534" s="2">
        <v>904257532001</v>
      </c>
      <c r="B3534" s="3">
        <v>1</v>
      </c>
      <c r="C3534" s="5" t="str">
        <f>IF(B3534=1,"SPOT","NO SPOT")</f>
        <v>SPOT</v>
      </c>
      <c r="D3534" s="15">
        <f>IF(C3534="NO SPOT",B3534/SUMIF($C$1:$C$6359,"NO SPOT",$B$1:$B$6359),0)</f>
        <v>0</v>
      </c>
      <c r="E3534" s="15">
        <f>SUM($D$2:D3534)</f>
        <v>1.0000000000000537</v>
      </c>
      <c r="F3534" s="6">
        <f>B3534/23078</f>
        <v>4.3331311205477081E-5</v>
      </c>
      <c r="G3534" s="4">
        <v>0</v>
      </c>
      <c r="H3534" s="4">
        <v>1</v>
      </c>
      <c r="I3534" s="4">
        <v>0</v>
      </c>
      <c r="J3534" s="4">
        <v>0</v>
      </c>
      <c r="K3534" s="4">
        <v>0</v>
      </c>
      <c r="L3534" s="4">
        <v>1</v>
      </c>
      <c r="M3534" s="4">
        <v>0</v>
      </c>
      <c r="N3534" s="4">
        <v>0</v>
      </c>
      <c r="O3534" s="13">
        <v>1978</v>
      </c>
      <c r="P3534" s="13">
        <v>58411</v>
      </c>
      <c r="Q3534" s="13">
        <v>9511</v>
      </c>
      <c r="R3534" s="13">
        <v>0</v>
      </c>
    </row>
    <row r="3535" spans="1:18" x14ac:dyDescent="0.25">
      <c r="A3535" s="2">
        <v>904600814001</v>
      </c>
      <c r="B3535" s="3">
        <v>1</v>
      </c>
      <c r="C3535" s="5" t="str">
        <f>IF(B3535=1,"SPOT","NO SPOT")</f>
        <v>SPOT</v>
      </c>
      <c r="D3535" s="15">
        <f>IF(C3535="NO SPOT",B3535/SUMIF($C$1:$C$6359,"NO SPOT",$B$1:$B$6359),0)</f>
        <v>0</v>
      </c>
      <c r="E3535" s="15">
        <f>SUM($D$2:D3535)</f>
        <v>1.0000000000000537</v>
      </c>
      <c r="F3535" s="6">
        <f>B3535/23078</f>
        <v>4.3331311205477081E-5</v>
      </c>
      <c r="G3535" s="4">
        <v>0</v>
      </c>
      <c r="H3535" s="4">
        <v>1</v>
      </c>
      <c r="I3535" s="4">
        <v>0</v>
      </c>
      <c r="J3535" s="4">
        <v>0</v>
      </c>
      <c r="K3535" s="4">
        <v>0</v>
      </c>
      <c r="L3535" s="4">
        <v>1</v>
      </c>
      <c r="M3535" s="4">
        <v>0</v>
      </c>
      <c r="N3535" s="4">
        <v>0</v>
      </c>
      <c r="O3535" s="13">
        <v>1313</v>
      </c>
      <c r="P3535" s="13">
        <v>11867</v>
      </c>
      <c r="Q3535" s="13">
        <v>2000</v>
      </c>
      <c r="R3535" s="13">
        <v>2373</v>
      </c>
    </row>
    <row r="3536" spans="1:18" x14ac:dyDescent="0.25">
      <c r="A3536" s="2">
        <v>904791043001</v>
      </c>
      <c r="B3536" s="3">
        <v>1</v>
      </c>
      <c r="C3536" s="5" t="str">
        <f>IF(B3536=1,"SPOT","NO SPOT")</f>
        <v>SPOT</v>
      </c>
      <c r="D3536" s="15">
        <f>IF(C3536="NO SPOT",B3536/SUMIF($C$1:$C$6359,"NO SPOT",$B$1:$B$6359),0)</f>
        <v>0</v>
      </c>
      <c r="E3536" s="15">
        <f>SUM($D$2:D3536)</f>
        <v>1.0000000000000537</v>
      </c>
      <c r="F3536" s="6">
        <f>B3536/23078</f>
        <v>4.3331311205477081E-5</v>
      </c>
      <c r="G3536" s="4">
        <v>0</v>
      </c>
      <c r="H3536" s="4">
        <v>1</v>
      </c>
      <c r="I3536" s="4">
        <v>0</v>
      </c>
      <c r="J3536" s="4">
        <v>0</v>
      </c>
      <c r="K3536" s="4">
        <v>0</v>
      </c>
      <c r="L3536" s="4">
        <v>1</v>
      </c>
      <c r="M3536" s="4">
        <v>0</v>
      </c>
      <c r="N3536" s="4">
        <v>0</v>
      </c>
      <c r="O3536" s="13">
        <v>4786</v>
      </c>
      <c r="P3536" s="13">
        <v>43968</v>
      </c>
      <c r="Q3536" s="13">
        <v>5830</v>
      </c>
      <c r="R3536" s="13">
        <v>0</v>
      </c>
    </row>
    <row r="3537" spans="1:18" x14ac:dyDescent="0.25">
      <c r="A3537" s="2">
        <v>904827177001</v>
      </c>
      <c r="B3537" s="3">
        <v>1</v>
      </c>
      <c r="C3537" s="5" t="str">
        <f>IF(B3537=1,"SPOT","NO SPOT")</f>
        <v>SPOT</v>
      </c>
      <c r="D3537" s="15">
        <f>IF(C3537="NO SPOT",B3537/SUMIF($C$1:$C$6359,"NO SPOT",$B$1:$B$6359),0)</f>
        <v>0</v>
      </c>
      <c r="E3537" s="15">
        <f>SUM($D$2:D3537)</f>
        <v>1.0000000000000537</v>
      </c>
      <c r="F3537" s="6">
        <f>B3537/23078</f>
        <v>4.3331311205477081E-5</v>
      </c>
      <c r="G3537" s="4">
        <v>0</v>
      </c>
      <c r="H3537" s="4">
        <v>1</v>
      </c>
      <c r="I3537" s="4">
        <v>0</v>
      </c>
      <c r="J3537" s="4">
        <v>1</v>
      </c>
      <c r="K3537" s="4">
        <v>0</v>
      </c>
      <c r="L3537" s="4">
        <v>0</v>
      </c>
      <c r="M3537" s="4">
        <v>0</v>
      </c>
      <c r="N3537" s="4">
        <v>0</v>
      </c>
      <c r="O3537" s="13">
        <v>2170</v>
      </c>
      <c r="P3537" s="13">
        <v>24071</v>
      </c>
      <c r="Q3537" s="13">
        <v>3028</v>
      </c>
      <c r="R3537" s="13">
        <v>0</v>
      </c>
    </row>
    <row r="3538" spans="1:18" x14ac:dyDescent="0.25">
      <c r="A3538" s="2">
        <v>904863586001</v>
      </c>
      <c r="B3538" s="3">
        <v>1</v>
      </c>
      <c r="C3538" s="5" t="str">
        <f>IF(B3538=1,"SPOT","NO SPOT")</f>
        <v>SPOT</v>
      </c>
      <c r="D3538" s="15">
        <f>IF(C3538="NO SPOT",B3538/SUMIF($C$1:$C$6359,"NO SPOT",$B$1:$B$6359),0)</f>
        <v>0</v>
      </c>
      <c r="E3538" s="15">
        <f>SUM($D$2:D3538)</f>
        <v>1.0000000000000537</v>
      </c>
      <c r="F3538" s="6">
        <f>B3538/23078</f>
        <v>4.3331311205477081E-5</v>
      </c>
      <c r="G3538" s="4">
        <v>0</v>
      </c>
      <c r="H3538" s="4">
        <v>1</v>
      </c>
      <c r="I3538" s="4">
        <v>0</v>
      </c>
      <c r="J3538" s="4">
        <v>0</v>
      </c>
      <c r="K3538" s="4">
        <v>1</v>
      </c>
      <c r="L3538" s="4">
        <v>0</v>
      </c>
      <c r="M3538" s="4">
        <v>0</v>
      </c>
      <c r="N3538" s="4">
        <v>0</v>
      </c>
      <c r="O3538" s="13">
        <v>11974</v>
      </c>
      <c r="P3538" s="13">
        <v>45284</v>
      </c>
      <c r="Q3538" s="13">
        <v>6166</v>
      </c>
      <c r="R3538" s="13">
        <v>0</v>
      </c>
    </row>
    <row r="3539" spans="1:18" x14ac:dyDescent="0.25">
      <c r="A3539" s="2">
        <v>904890514001</v>
      </c>
      <c r="B3539" s="3">
        <v>1</v>
      </c>
      <c r="C3539" s="5" t="str">
        <f>IF(B3539=1,"SPOT","NO SPOT")</f>
        <v>SPOT</v>
      </c>
      <c r="D3539" s="15">
        <f>IF(C3539="NO SPOT",B3539/SUMIF($C$1:$C$6359,"NO SPOT",$B$1:$B$6359),0)</f>
        <v>0</v>
      </c>
      <c r="E3539" s="15">
        <f>SUM($D$2:D3539)</f>
        <v>1.0000000000000537</v>
      </c>
      <c r="F3539" s="6">
        <f>B3539/23078</f>
        <v>4.3331311205477081E-5</v>
      </c>
      <c r="G3539" s="4">
        <v>0</v>
      </c>
      <c r="H3539" s="4">
        <v>1</v>
      </c>
      <c r="I3539" s="4">
        <v>0</v>
      </c>
      <c r="J3539" s="4">
        <v>0</v>
      </c>
      <c r="K3539" s="4">
        <v>0</v>
      </c>
      <c r="L3539" s="4">
        <v>1</v>
      </c>
      <c r="M3539" s="4">
        <v>0</v>
      </c>
      <c r="N3539" s="4">
        <v>0</v>
      </c>
      <c r="O3539" s="13">
        <v>287</v>
      </c>
      <c r="P3539" s="13">
        <v>3345</v>
      </c>
      <c r="Q3539" s="13">
        <v>469</v>
      </c>
      <c r="R3539" s="13">
        <v>0</v>
      </c>
    </row>
    <row r="3540" spans="1:18" x14ac:dyDescent="0.25">
      <c r="A3540" s="2">
        <v>904906633001</v>
      </c>
      <c r="B3540" s="3">
        <v>1</v>
      </c>
      <c r="C3540" s="5" t="str">
        <f>IF(B3540=1,"SPOT","NO SPOT")</f>
        <v>SPOT</v>
      </c>
      <c r="D3540" s="15">
        <f>IF(C3540="NO SPOT",B3540/SUMIF($C$1:$C$6359,"NO SPOT",$B$1:$B$6359),0)</f>
        <v>0</v>
      </c>
      <c r="E3540" s="15">
        <f>SUM($D$2:D3540)</f>
        <v>1.0000000000000537</v>
      </c>
      <c r="F3540" s="6">
        <f>B3540/23078</f>
        <v>4.3331311205477081E-5</v>
      </c>
      <c r="G3540" s="4">
        <v>0</v>
      </c>
      <c r="H3540" s="4">
        <v>1</v>
      </c>
      <c r="I3540" s="4">
        <v>0</v>
      </c>
      <c r="J3540" s="4">
        <v>0</v>
      </c>
      <c r="K3540" s="4">
        <v>0</v>
      </c>
      <c r="L3540" s="4">
        <v>1</v>
      </c>
      <c r="M3540" s="4">
        <v>0</v>
      </c>
      <c r="N3540" s="4">
        <v>0</v>
      </c>
      <c r="O3540" s="13">
        <v>6910</v>
      </c>
      <c r="P3540" s="13">
        <v>47431</v>
      </c>
      <c r="Q3540" s="13">
        <v>7370</v>
      </c>
      <c r="R3540" s="13">
        <v>0</v>
      </c>
    </row>
    <row r="3541" spans="1:18" x14ac:dyDescent="0.25">
      <c r="A3541" s="2">
        <v>905108635001</v>
      </c>
      <c r="B3541" s="3">
        <v>1</v>
      </c>
      <c r="C3541" s="5" t="str">
        <f>IF(B3541=1,"SPOT","NO SPOT")</f>
        <v>SPOT</v>
      </c>
      <c r="D3541" s="15">
        <f>IF(C3541="NO SPOT",B3541/SUMIF($C$1:$C$6359,"NO SPOT",$B$1:$B$6359),0)</f>
        <v>0</v>
      </c>
      <c r="E3541" s="15">
        <f>SUM($D$2:D3541)</f>
        <v>1.0000000000000537</v>
      </c>
      <c r="F3541" s="6">
        <f>B3541/23078</f>
        <v>4.3331311205477081E-5</v>
      </c>
      <c r="G3541" s="4">
        <v>0</v>
      </c>
      <c r="H3541" s="4">
        <v>1</v>
      </c>
      <c r="I3541" s="4">
        <v>0</v>
      </c>
      <c r="J3541" s="4">
        <v>0</v>
      </c>
      <c r="K3541" s="4">
        <v>1</v>
      </c>
      <c r="L3541" s="4">
        <v>0</v>
      </c>
      <c r="M3541" s="4">
        <v>0</v>
      </c>
      <c r="N3541" s="4">
        <v>0</v>
      </c>
      <c r="O3541" s="13">
        <v>2490</v>
      </c>
      <c r="P3541" s="13">
        <v>24492</v>
      </c>
      <c r="Q3541" s="13">
        <v>2953</v>
      </c>
      <c r="R3541" s="13">
        <v>0</v>
      </c>
    </row>
    <row r="3542" spans="1:18" x14ac:dyDescent="0.25">
      <c r="A3542" s="2">
        <v>905297560001</v>
      </c>
      <c r="B3542" s="3">
        <v>1</v>
      </c>
      <c r="C3542" s="5" t="str">
        <f>IF(B3542=1,"SPOT","NO SPOT")</f>
        <v>SPOT</v>
      </c>
      <c r="D3542" s="15">
        <f>IF(C3542="NO SPOT",B3542/SUMIF($C$1:$C$6359,"NO SPOT",$B$1:$B$6359),0)</f>
        <v>0</v>
      </c>
      <c r="E3542" s="15">
        <f>SUM($D$2:D3542)</f>
        <v>1.0000000000000537</v>
      </c>
      <c r="F3542" s="6">
        <f>B3542/23078</f>
        <v>4.3331311205477081E-5</v>
      </c>
      <c r="G3542" s="4">
        <v>0</v>
      </c>
      <c r="H3542" s="4">
        <v>1</v>
      </c>
      <c r="I3542" s="4">
        <v>0</v>
      </c>
      <c r="J3542" s="4">
        <v>0</v>
      </c>
      <c r="K3542" s="4">
        <v>1</v>
      </c>
      <c r="L3542" s="4">
        <v>0</v>
      </c>
      <c r="M3542" s="4">
        <v>0</v>
      </c>
      <c r="N3542" s="4">
        <v>0</v>
      </c>
      <c r="O3542" s="13">
        <v>453</v>
      </c>
      <c r="P3542" s="13">
        <v>10924</v>
      </c>
      <c r="Q3542" s="13">
        <v>1317</v>
      </c>
      <c r="R3542" s="13">
        <v>0</v>
      </c>
    </row>
    <row r="3543" spans="1:18" x14ac:dyDescent="0.25">
      <c r="A3543" s="2">
        <v>905312393001</v>
      </c>
      <c r="B3543" s="3">
        <v>1</v>
      </c>
      <c r="C3543" s="5" t="str">
        <f>IF(B3543=1,"SPOT","NO SPOT")</f>
        <v>SPOT</v>
      </c>
      <c r="D3543" s="15">
        <f>IF(C3543="NO SPOT",B3543/SUMIF($C$1:$C$6359,"NO SPOT",$B$1:$B$6359),0)</f>
        <v>0</v>
      </c>
      <c r="E3543" s="15">
        <f>SUM($D$2:D3543)</f>
        <v>1.0000000000000537</v>
      </c>
      <c r="F3543" s="6">
        <f>B3543/23078</f>
        <v>4.3331311205477081E-5</v>
      </c>
      <c r="G3543" s="4">
        <v>0</v>
      </c>
      <c r="H3543" s="4">
        <v>1</v>
      </c>
      <c r="I3543" s="4">
        <v>0</v>
      </c>
      <c r="J3543" s="4">
        <v>0</v>
      </c>
      <c r="K3543" s="4">
        <v>0</v>
      </c>
      <c r="L3543" s="4">
        <v>1</v>
      </c>
      <c r="M3543" s="4">
        <v>0</v>
      </c>
      <c r="N3543" s="4">
        <v>0</v>
      </c>
      <c r="O3543" s="13">
        <v>95</v>
      </c>
      <c r="P3543" s="13">
        <v>1371</v>
      </c>
      <c r="Q3543" s="13">
        <v>174</v>
      </c>
      <c r="R3543" s="13">
        <v>36</v>
      </c>
    </row>
    <row r="3544" spans="1:18" x14ac:dyDescent="0.25">
      <c r="A3544" s="2">
        <v>905358842001</v>
      </c>
      <c r="B3544" s="3">
        <v>1</v>
      </c>
      <c r="C3544" s="5" t="str">
        <f>IF(B3544=1,"SPOT","NO SPOT")</f>
        <v>SPOT</v>
      </c>
      <c r="D3544" s="15">
        <f>IF(C3544="NO SPOT",B3544/SUMIF($C$1:$C$6359,"NO SPOT",$B$1:$B$6359),0)</f>
        <v>0</v>
      </c>
      <c r="E3544" s="15">
        <f>SUM($D$2:D3544)</f>
        <v>1.0000000000000537</v>
      </c>
      <c r="F3544" s="6">
        <f>B3544/23078</f>
        <v>4.3331311205477081E-5</v>
      </c>
      <c r="G3544" s="4">
        <v>0</v>
      </c>
      <c r="H3544" s="4">
        <v>1</v>
      </c>
      <c r="I3544" s="4">
        <v>0</v>
      </c>
      <c r="J3544" s="4">
        <v>0</v>
      </c>
      <c r="K3544" s="4">
        <v>0</v>
      </c>
      <c r="L3544" s="4">
        <v>1</v>
      </c>
      <c r="M3544" s="4">
        <v>0</v>
      </c>
      <c r="N3544" s="4">
        <v>0</v>
      </c>
      <c r="O3544" s="13">
        <v>2644</v>
      </c>
      <c r="P3544" s="13">
        <v>13209</v>
      </c>
      <c r="Q3544" s="13">
        <v>1593</v>
      </c>
      <c r="R3544" s="13">
        <v>0</v>
      </c>
    </row>
    <row r="3545" spans="1:18" x14ac:dyDescent="0.25">
      <c r="A3545" s="2">
        <v>905390720001</v>
      </c>
      <c r="B3545" s="3">
        <v>1</v>
      </c>
      <c r="C3545" s="5" t="str">
        <f>IF(B3545=1,"SPOT","NO SPOT")</f>
        <v>SPOT</v>
      </c>
      <c r="D3545" s="15">
        <f>IF(C3545="NO SPOT",B3545/SUMIF($C$1:$C$6359,"NO SPOT",$B$1:$B$6359),0)</f>
        <v>0</v>
      </c>
      <c r="E3545" s="15">
        <f>SUM($D$2:D3545)</f>
        <v>1.0000000000000537</v>
      </c>
      <c r="F3545" s="6">
        <f>B3545/23078</f>
        <v>4.3331311205477081E-5</v>
      </c>
      <c r="G3545" s="4">
        <v>0</v>
      </c>
      <c r="H3545" s="4">
        <v>1</v>
      </c>
      <c r="I3545" s="4">
        <v>0</v>
      </c>
      <c r="J3545" s="4">
        <v>0</v>
      </c>
      <c r="K3545" s="4">
        <v>0</v>
      </c>
      <c r="L3545" s="4">
        <v>1</v>
      </c>
      <c r="M3545" s="4">
        <v>0</v>
      </c>
      <c r="N3545" s="4">
        <v>0</v>
      </c>
      <c r="O3545" s="13">
        <v>2422</v>
      </c>
      <c r="P3545" s="13">
        <v>11444</v>
      </c>
      <c r="Q3545" s="13">
        <v>1389</v>
      </c>
      <c r="R3545" s="13">
        <v>0</v>
      </c>
    </row>
    <row r="3546" spans="1:18" x14ac:dyDescent="0.25">
      <c r="A3546" s="2">
        <v>905398715001</v>
      </c>
      <c r="B3546" s="3">
        <v>1</v>
      </c>
      <c r="C3546" s="5" t="str">
        <f>IF(B3546=1,"SPOT","NO SPOT")</f>
        <v>SPOT</v>
      </c>
      <c r="D3546" s="15">
        <f>IF(C3546="NO SPOT",B3546/SUMIF($C$1:$C$6359,"NO SPOT",$B$1:$B$6359),0)</f>
        <v>0</v>
      </c>
      <c r="E3546" s="15">
        <f>SUM($D$2:D3546)</f>
        <v>1.0000000000000537</v>
      </c>
      <c r="F3546" s="6">
        <f>B3546/23078</f>
        <v>4.3331311205477081E-5</v>
      </c>
      <c r="G3546" s="4">
        <v>0</v>
      </c>
      <c r="H3546" s="4">
        <v>1</v>
      </c>
      <c r="I3546" s="4">
        <v>0</v>
      </c>
      <c r="J3546" s="4">
        <v>0</v>
      </c>
      <c r="K3546" s="4">
        <v>1</v>
      </c>
      <c r="L3546" s="4">
        <v>0</v>
      </c>
      <c r="M3546" s="4">
        <v>0</v>
      </c>
      <c r="N3546" s="4">
        <v>0</v>
      </c>
      <c r="O3546" s="13">
        <v>22042</v>
      </c>
      <c r="P3546" s="13">
        <v>31037</v>
      </c>
      <c r="Q3546" s="13">
        <v>4301</v>
      </c>
      <c r="R3546" s="13">
        <v>0</v>
      </c>
    </row>
    <row r="3547" spans="1:18" x14ac:dyDescent="0.25">
      <c r="A3547" s="2">
        <v>905698890001</v>
      </c>
      <c r="B3547" s="3">
        <v>1</v>
      </c>
      <c r="C3547" s="5" t="str">
        <f>IF(B3547=1,"SPOT","NO SPOT")</f>
        <v>SPOT</v>
      </c>
      <c r="D3547" s="15">
        <f>IF(C3547="NO SPOT",B3547/SUMIF($C$1:$C$6359,"NO SPOT",$B$1:$B$6359),0)</f>
        <v>0</v>
      </c>
      <c r="E3547" s="15">
        <f>SUM($D$2:D3547)</f>
        <v>1.0000000000000537</v>
      </c>
      <c r="F3547" s="6">
        <f>B3547/23078</f>
        <v>4.3331311205477081E-5</v>
      </c>
      <c r="G3547" s="4">
        <v>0</v>
      </c>
      <c r="H3547" s="4">
        <v>1</v>
      </c>
      <c r="I3547" s="4">
        <v>0</v>
      </c>
      <c r="J3547" s="4">
        <v>0</v>
      </c>
      <c r="K3547" s="4">
        <v>0</v>
      </c>
      <c r="L3547" s="4">
        <v>1</v>
      </c>
      <c r="M3547" s="4">
        <v>0</v>
      </c>
      <c r="N3547" s="4">
        <v>0</v>
      </c>
      <c r="O3547" s="13">
        <v>3821</v>
      </c>
      <c r="P3547" s="13">
        <v>24759</v>
      </c>
      <c r="Q3547" s="13">
        <v>3515</v>
      </c>
      <c r="R3547" s="13">
        <v>0</v>
      </c>
    </row>
    <row r="3548" spans="1:18" x14ac:dyDescent="0.25">
      <c r="A3548" s="2">
        <v>905804761001</v>
      </c>
      <c r="B3548" s="3">
        <v>1</v>
      </c>
      <c r="C3548" s="5" t="str">
        <f>IF(B3548=1,"SPOT","NO SPOT")</f>
        <v>SPOT</v>
      </c>
      <c r="D3548" s="15">
        <f>IF(C3548="NO SPOT",B3548/SUMIF($C$1:$C$6359,"NO SPOT",$B$1:$B$6359),0)</f>
        <v>0</v>
      </c>
      <c r="E3548" s="15">
        <f>SUM($D$2:D3548)</f>
        <v>1.0000000000000537</v>
      </c>
      <c r="F3548" s="6">
        <f>B3548/23078</f>
        <v>4.3331311205477081E-5</v>
      </c>
      <c r="G3548" s="4">
        <v>0</v>
      </c>
      <c r="H3548" s="4">
        <v>1</v>
      </c>
      <c r="I3548" s="4">
        <v>0</v>
      </c>
      <c r="J3548" s="4">
        <v>0</v>
      </c>
      <c r="K3548" s="4">
        <v>1</v>
      </c>
      <c r="L3548" s="4">
        <v>0</v>
      </c>
      <c r="M3548" s="4">
        <v>0</v>
      </c>
      <c r="N3548" s="4">
        <v>0</v>
      </c>
      <c r="O3548" s="13">
        <v>3730</v>
      </c>
      <c r="P3548" s="13">
        <v>16307</v>
      </c>
      <c r="Q3548" s="13">
        <v>2467</v>
      </c>
      <c r="R3548" s="13">
        <v>0</v>
      </c>
    </row>
    <row r="3549" spans="1:18" x14ac:dyDescent="0.25">
      <c r="A3549" s="2">
        <v>906086061001</v>
      </c>
      <c r="B3549" s="3">
        <v>1</v>
      </c>
      <c r="C3549" s="5" t="str">
        <f>IF(B3549=1,"SPOT","NO SPOT")</f>
        <v>SPOT</v>
      </c>
      <c r="D3549" s="15">
        <f>IF(C3549="NO SPOT",B3549/SUMIF($C$1:$C$6359,"NO SPOT",$B$1:$B$6359),0)</f>
        <v>0</v>
      </c>
      <c r="E3549" s="15">
        <f>SUM($D$2:D3549)</f>
        <v>1.0000000000000537</v>
      </c>
      <c r="F3549" s="6">
        <f>B3549/23078</f>
        <v>4.3331311205477081E-5</v>
      </c>
      <c r="G3549" s="4">
        <v>0</v>
      </c>
      <c r="H3549" s="4">
        <v>1</v>
      </c>
      <c r="I3549" s="4">
        <v>0</v>
      </c>
      <c r="J3549" s="4">
        <v>0</v>
      </c>
      <c r="K3549" s="4">
        <v>1</v>
      </c>
      <c r="L3549" s="4">
        <v>0</v>
      </c>
      <c r="M3549" s="4">
        <v>0</v>
      </c>
      <c r="N3549" s="4">
        <v>0</v>
      </c>
      <c r="O3549" s="13">
        <v>4148</v>
      </c>
      <c r="P3549" s="13">
        <v>23841</v>
      </c>
      <c r="Q3549" s="13">
        <v>3463</v>
      </c>
      <c r="R3549" s="13">
        <v>0</v>
      </c>
    </row>
    <row r="3550" spans="1:18" x14ac:dyDescent="0.25">
      <c r="A3550" s="2">
        <v>906162011001</v>
      </c>
      <c r="B3550" s="3">
        <v>1</v>
      </c>
      <c r="C3550" s="5" t="str">
        <f>IF(B3550=1,"SPOT","NO SPOT")</f>
        <v>SPOT</v>
      </c>
      <c r="D3550" s="15">
        <f>IF(C3550="NO SPOT",B3550/SUMIF($C$1:$C$6359,"NO SPOT",$B$1:$B$6359),0)</f>
        <v>0</v>
      </c>
      <c r="E3550" s="15">
        <f>SUM($D$2:D3550)</f>
        <v>1.0000000000000537</v>
      </c>
      <c r="F3550" s="6">
        <f>B3550/23078</f>
        <v>4.3331311205477081E-5</v>
      </c>
      <c r="G3550" s="4">
        <v>0</v>
      </c>
      <c r="H3550" s="4">
        <v>1</v>
      </c>
      <c r="I3550" s="4">
        <v>0</v>
      </c>
      <c r="J3550" s="4">
        <v>0</v>
      </c>
      <c r="K3550" s="4">
        <v>0</v>
      </c>
      <c r="L3550" s="4">
        <v>1</v>
      </c>
      <c r="M3550" s="4">
        <v>0</v>
      </c>
      <c r="N3550" s="4">
        <v>0</v>
      </c>
      <c r="O3550" s="13">
        <v>12</v>
      </c>
      <c r="P3550" s="13">
        <v>10337</v>
      </c>
      <c r="Q3550" s="13">
        <v>1306</v>
      </c>
      <c r="R3550" s="13">
        <v>0</v>
      </c>
    </row>
    <row r="3551" spans="1:18" x14ac:dyDescent="0.25">
      <c r="A3551" s="2">
        <v>906500442001</v>
      </c>
      <c r="B3551" s="3">
        <v>1</v>
      </c>
      <c r="C3551" s="5" t="str">
        <f>IF(B3551=1,"SPOT","NO SPOT")</f>
        <v>SPOT</v>
      </c>
      <c r="D3551" s="15">
        <f>IF(C3551="NO SPOT",B3551/SUMIF($C$1:$C$6359,"NO SPOT",$B$1:$B$6359),0)</f>
        <v>0</v>
      </c>
      <c r="E3551" s="15">
        <f>SUM($D$2:D3551)</f>
        <v>1.0000000000000537</v>
      </c>
      <c r="F3551" s="6">
        <f>B3551/23078</f>
        <v>4.3331311205477081E-5</v>
      </c>
      <c r="G3551" s="4">
        <v>1</v>
      </c>
      <c r="H3551" s="4">
        <v>0</v>
      </c>
      <c r="I3551" s="4">
        <v>0</v>
      </c>
      <c r="J3551" s="4">
        <v>0</v>
      </c>
      <c r="K3551" s="4">
        <v>0</v>
      </c>
      <c r="L3551" s="4">
        <v>1</v>
      </c>
      <c r="M3551" s="4">
        <v>0</v>
      </c>
      <c r="N3551" s="4">
        <v>0</v>
      </c>
      <c r="O3551" s="13">
        <v>3175</v>
      </c>
      <c r="P3551" s="13">
        <v>20598</v>
      </c>
      <c r="Q3551" s="13">
        <v>3717</v>
      </c>
      <c r="R3551" s="13">
        <v>0</v>
      </c>
    </row>
    <row r="3552" spans="1:18" x14ac:dyDescent="0.25">
      <c r="A3552" s="2">
        <v>906536404001</v>
      </c>
      <c r="B3552" s="3">
        <v>1</v>
      </c>
      <c r="C3552" s="5" t="str">
        <f>IF(B3552=1,"SPOT","NO SPOT")</f>
        <v>SPOT</v>
      </c>
      <c r="D3552" s="15">
        <f>IF(C3552="NO SPOT",B3552/SUMIF($C$1:$C$6359,"NO SPOT",$B$1:$B$6359),0)</f>
        <v>0</v>
      </c>
      <c r="E3552" s="15">
        <f>SUM($D$2:D3552)</f>
        <v>1.0000000000000537</v>
      </c>
      <c r="F3552" s="6">
        <f>B3552/23078</f>
        <v>4.3331311205477081E-5</v>
      </c>
      <c r="G3552" s="4">
        <v>0</v>
      </c>
      <c r="H3552" s="4">
        <v>1</v>
      </c>
      <c r="I3552" s="4">
        <v>0</v>
      </c>
      <c r="J3552" s="4">
        <v>0</v>
      </c>
      <c r="K3552" s="4">
        <v>0</v>
      </c>
      <c r="L3552" s="4">
        <v>1</v>
      </c>
      <c r="M3552" s="4">
        <v>0</v>
      </c>
      <c r="N3552" s="4">
        <v>0</v>
      </c>
      <c r="O3552" s="13">
        <v>8172</v>
      </c>
      <c r="P3552" s="13">
        <v>31436</v>
      </c>
      <c r="Q3552" s="13">
        <v>3791</v>
      </c>
      <c r="R3552" s="13">
        <v>0</v>
      </c>
    </row>
    <row r="3553" spans="1:18" x14ac:dyDescent="0.25">
      <c r="A3553" s="2">
        <v>906539333001</v>
      </c>
      <c r="B3553" s="3">
        <v>1</v>
      </c>
      <c r="C3553" s="5" t="str">
        <f>IF(B3553=1,"SPOT","NO SPOT")</f>
        <v>SPOT</v>
      </c>
      <c r="D3553" s="15">
        <f>IF(C3553="NO SPOT",B3553/SUMIF($C$1:$C$6359,"NO SPOT",$B$1:$B$6359),0)</f>
        <v>0</v>
      </c>
      <c r="E3553" s="15">
        <f>SUM($D$2:D3553)</f>
        <v>1.0000000000000537</v>
      </c>
      <c r="F3553" s="6">
        <f>B3553/23078</f>
        <v>4.3331311205477081E-5</v>
      </c>
      <c r="G3553" s="4">
        <v>0</v>
      </c>
      <c r="H3553" s="4">
        <v>1</v>
      </c>
      <c r="I3553" s="4">
        <v>0</v>
      </c>
      <c r="J3553" s="4">
        <v>0</v>
      </c>
      <c r="K3553" s="4">
        <v>0</v>
      </c>
      <c r="L3553" s="4">
        <v>1</v>
      </c>
      <c r="M3553" s="4">
        <v>0</v>
      </c>
      <c r="N3553" s="4">
        <v>0</v>
      </c>
      <c r="O3553" s="13">
        <v>14</v>
      </c>
      <c r="P3553" s="13">
        <v>2289</v>
      </c>
      <c r="Q3553" s="13">
        <v>313</v>
      </c>
      <c r="R3553" s="13">
        <v>0</v>
      </c>
    </row>
    <row r="3554" spans="1:18" x14ac:dyDescent="0.25">
      <c r="A3554" s="2">
        <v>906569892001</v>
      </c>
      <c r="B3554" s="3">
        <v>1</v>
      </c>
      <c r="C3554" s="5" t="str">
        <f>IF(B3554=1,"SPOT","NO SPOT")</f>
        <v>SPOT</v>
      </c>
      <c r="D3554" s="15">
        <f>IF(C3554="NO SPOT",B3554/SUMIF($C$1:$C$6359,"NO SPOT",$B$1:$B$6359),0)</f>
        <v>0</v>
      </c>
      <c r="E3554" s="15">
        <f>SUM($D$2:D3554)</f>
        <v>1.0000000000000537</v>
      </c>
      <c r="F3554" s="6">
        <f>B3554/23078</f>
        <v>4.3331311205477081E-5</v>
      </c>
      <c r="G3554" s="4">
        <v>0</v>
      </c>
      <c r="H3554" s="4">
        <v>1</v>
      </c>
      <c r="I3554" s="4">
        <v>0</v>
      </c>
      <c r="J3554" s="4">
        <v>0</v>
      </c>
      <c r="K3554" s="4">
        <v>1</v>
      </c>
      <c r="L3554" s="4">
        <v>0</v>
      </c>
      <c r="M3554" s="4">
        <v>0</v>
      </c>
      <c r="N3554" s="4">
        <v>0</v>
      </c>
      <c r="O3554" s="13">
        <v>5000</v>
      </c>
      <c r="P3554" s="13">
        <v>32534</v>
      </c>
      <c r="Q3554" s="13">
        <v>4314</v>
      </c>
      <c r="R3554" s="13">
        <v>0</v>
      </c>
    </row>
    <row r="3555" spans="1:18" x14ac:dyDescent="0.25">
      <c r="A3555" s="2">
        <v>906837968001</v>
      </c>
      <c r="B3555" s="3">
        <v>1</v>
      </c>
      <c r="C3555" s="5" t="str">
        <f>IF(B3555=1,"SPOT","NO SPOT")</f>
        <v>SPOT</v>
      </c>
      <c r="D3555" s="15">
        <f>IF(C3555="NO SPOT",B3555/SUMIF($C$1:$C$6359,"NO SPOT",$B$1:$B$6359),0)</f>
        <v>0</v>
      </c>
      <c r="E3555" s="15">
        <f>SUM($D$2:D3555)</f>
        <v>1.0000000000000537</v>
      </c>
      <c r="F3555" s="6">
        <f>B3555/23078</f>
        <v>4.3331311205477081E-5</v>
      </c>
      <c r="G3555" s="4">
        <v>0</v>
      </c>
      <c r="H3555" s="4">
        <v>1</v>
      </c>
      <c r="I3555" s="4">
        <v>0</v>
      </c>
      <c r="J3555" s="4">
        <v>0</v>
      </c>
      <c r="K3555" s="4">
        <v>0</v>
      </c>
      <c r="L3555" s="4">
        <v>1</v>
      </c>
      <c r="M3555" s="4">
        <v>0</v>
      </c>
      <c r="N3555" s="4">
        <v>0</v>
      </c>
      <c r="O3555" s="13">
        <v>24</v>
      </c>
      <c r="P3555" s="13">
        <v>71</v>
      </c>
      <c r="Q3555" s="13">
        <v>8</v>
      </c>
      <c r="R3555" s="13">
        <v>0</v>
      </c>
    </row>
    <row r="3556" spans="1:18" x14ac:dyDescent="0.25">
      <c r="A3556" s="2">
        <v>906855911001</v>
      </c>
      <c r="B3556" s="3">
        <v>1</v>
      </c>
      <c r="C3556" s="5" t="str">
        <f>IF(B3556=1,"SPOT","NO SPOT")</f>
        <v>SPOT</v>
      </c>
      <c r="D3556" s="15">
        <f>IF(C3556="NO SPOT",B3556/SUMIF($C$1:$C$6359,"NO SPOT",$B$1:$B$6359),0)</f>
        <v>0</v>
      </c>
      <c r="E3556" s="15">
        <f>SUM($D$2:D3556)</f>
        <v>1.0000000000000537</v>
      </c>
      <c r="F3556" s="6">
        <f>B3556/23078</f>
        <v>4.3331311205477081E-5</v>
      </c>
      <c r="G3556" s="4">
        <v>0</v>
      </c>
      <c r="H3556" s="4">
        <v>1</v>
      </c>
      <c r="I3556" s="4">
        <v>0</v>
      </c>
      <c r="J3556" s="4">
        <v>0</v>
      </c>
      <c r="K3556" s="4">
        <v>0</v>
      </c>
      <c r="L3556" s="4">
        <v>1</v>
      </c>
      <c r="M3556" s="4">
        <v>0</v>
      </c>
      <c r="N3556" s="4">
        <v>0</v>
      </c>
      <c r="O3556" s="13">
        <v>50</v>
      </c>
      <c r="P3556" s="13">
        <v>2324</v>
      </c>
      <c r="Q3556" s="13">
        <v>363</v>
      </c>
      <c r="R3556" s="13">
        <v>0</v>
      </c>
    </row>
    <row r="3557" spans="1:18" x14ac:dyDescent="0.25">
      <c r="A3557" s="2">
        <v>907008270001</v>
      </c>
      <c r="B3557" s="3">
        <v>1</v>
      </c>
      <c r="C3557" s="5" t="str">
        <f>IF(B3557=1,"SPOT","NO SPOT")</f>
        <v>SPOT</v>
      </c>
      <c r="D3557" s="15">
        <f>IF(C3557="NO SPOT",B3557/SUMIF($C$1:$C$6359,"NO SPOT",$B$1:$B$6359),0)</f>
        <v>0</v>
      </c>
      <c r="E3557" s="15">
        <f>SUM($D$2:D3557)</f>
        <v>1.0000000000000537</v>
      </c>
      <c r="F3557" s="6">
        <f>B3557/23078</f>
        <v>4.3331311205477081E-5</v>
      </c>
      <c r="G3557" s="4">
        <v>0</v>
      </c>
      <c r="H3557" s="4">
        <v>1</v>
      </c>
      <c r="I3557" s="4">
        <v>0</v>
      </c>
      <c r="J3557" s="4">
        <v>0</v>
      </c>
      <c r="K3557" s="4">
        <v>0</v>
      </c>
      <c r="L3557" s="4">
        <v>1</v>
      </c>
      <c r="M3557" s="4">
        <v>0</v>
      </c>
      <c r="N3557" s="4">
        <v>0</v>
      </c>
      <c r="O3557" s="13">
        <v>149</v>
      </c>
      <c r="P3557" s="13">
        <v>1944</v>
      </c>
      <c r="Q3557" s="13">
        <v>304</v>
      </c>
      <c r="R3557" s="13">
        <v>0</v>
      </c>
    </row>
    <row r="3558" spans="1:18" x14ac:dyDescent="0.25">
      <c r="A3558" s="2">
        <v>907012173001</v>
      </c>
      <c r="B3558" s="3">
        <v>1</v>
      </c>
      <c r="C3558" s="5" t="str">
        <f>IF(B3558=1,"SPOT","NO SPOT")</f>
        <v>SPOT</v>
      </c>
      <c r="D3558" s="15">
        <f>IF(C3558="NO SPOT",B3558/SUMIF($C$1:$C$6359,"NO SPOT",$B$1:$B$6359),0)</f>
        <v>0</v>
      </c>
      <c r="E3558" s="15">
        <f>SUM($D$2:D3558)</f>
        <v>1.0000000000000537</v>
      </c>
      <c r="F3558" s="6">
        <f>B3558/23078</f>
        <v>4.3331311205477081E-5</v>
      </c>
      <c r="G3558" s="4">
        <v>0</v>
      </c>
      <c r="H3558" s="4">
        <v>1</v>
      </c>
      <c r="I3558" s="4">
        <v>0</v>
      </c>
      <c r="J3558" s="4">
        <v>0</v>
      </c>
      <c r="K3558" s="4">
        <v>0</v>
      </c>
      <c r="L3558" s="4">
        <v>1</v>
      </c>
      <c r="M3558" s="4">
        <v>0</v>
      </c>
      <c r="N3558" s="4">
        <v>0</v>
      </c>
      <c r="O3558" s="13">
        <v>104</v>
      </c>
      <c r="P3558" s="13">
        <v>7861</v>
      </c>
      <c r="Q3558" s="13">
        <v>1231</v>
      </c>
      <c r="R3558" s="13">
        <v>0</v>
      </c>
    </row>
    <row r="3559" spans="1:18" x14ac:dyDescent="0.25">
      <c r="A3559" s="2">
        <v>907060867001</v>
      </c>
      <c r="B3559" s="3">
        <v>1</v>
      </c>
      <c r="C3559" s="5" t="str">
        <f>IF(B3559=1,"SPOT","NO SPOT")</f>
        <v>SPOT</v>
      </c>
      <c r="D3559" s="15">
        <f>IF(C3559="NO SPOT",B3559/SUMIF($C$1:$C$6359,"NO SPOT",$B$1:$B$6359),0)</f>
        <v>0</v>
      </c>
      <c r="E3559" s="15">
        <f>SUM($D$2:D3559)</f>
        <v>1.0000000000000537</v>
      </c>
      <c r="F3559" s="6">
        <f>B3559/23078</f>
        <v>4.3331311205477081E-5</v>
      </c>
      <c r="G3559" s="4">
        <v>0</v>
      </c>
      <c r="H3559" s="4">
        <v>1</v>
      </c>
      <c r="I3559" s="4">
        <v>0</v>
      </c>
      <c r="J3559" s="4">
        <v>0</v>
      </c>
      <c r="K3559" s="4">
        <v>0</v>
      </c>
      <c r="L3559" s="4">
        <v>1</v>
      </c>
      <c r="M3559" s="4">
        <v>0</v>
      </c>
      <c r="N3559" s="4">
        <v>0</v>
      </c>
      <c r="O3559" s="13">
        <v>53</v>
      </c>
      <c r="P3559" s="13">
        <v>727</v>
      </c>
      <c r="Q3559" s="13">
        <v>113</v>
      </c>
      <c r="R3559" s="13">
        <v>0</v>
      </c>
    </row>
    <row r="3560" spans="1:18" x14ac:dyDescent="0.25">
      <c r="A3560" s="2">
        <v>907307110001</v>
      </c>
      <c r="B3560" s="3">
        <v>1</v>
      </c>
      <c r="C3560" s="5" t="str">
        <f>IF(B3560=1,"SPOT","NO SPOT")</f>
        <v>SPOT</v>
      </c>
      <c r="D3560" s="15">
        <f>IF(C3560="NO SPOT",B3560/SUMIF($C$1:$C$6359,"NO SPOT",$B$1:$B$6359),0)</f>
        <v>0</v>
      </c>
      <c r="E3560" s="15">
        <f>SUM($D$2:D3560)</f>
        <v>1.0000000000000537</v>
      </c>
      <c r="F3560" s="6">
        <f>B3560/23078</f>
        <v>4.3331311205477081E-5</v>
      </c>
      <c r="G3560" s="4">
        <v>0</v>
      </c>
      <c r="H3560" s="4">
        <v>1</v>
      </c>
      <c r="I3560" s="4">
        <v>0</v>
      </c>
      <c r="J3560" s="4">
        <v>0</v>
      </c>
      <c r="K3560" s="4">
        <v>1</v>
      </c>
      <c r="L3560" s="4">
        <v>0</v>
      </c>
      <c r="M3560" s="4">
        <v>0</v>
      </c>
      <c r="N3560" s="4">
        <v>0</v>
      </c>
      <c r="O3560" s="13">
        <v>950</v>
      </c>
      <c r="P3560" s="13">
        <v>11488</v>
      </c>
      <c r="Q3560" s="13">
        <v>1503</v>
      </c>
      <c r="R3560" s="13">
        <v>0</v>
      </c>
    </row>
    <row r="3561" spans="1:18" x14ac:dyDescent="0.25">
      <c r="A3561" s="2">
        <v>907325757001</v>
      </c>
      <c r="B3561" s="3">
        <v>1</v>
      </c>
      <c r="C3561" s="5" t="str">
        <f>IF(B3561=1,"SPOT","NO SPOT")</f>
        <v>SPOT</v>
      </c>
      <c r="D3561" s="15">
        <f>IF(C3561="NO SPOT",B3561/SUMIF($C$1:$C$6359,"NO SPOT",$B$1:$B$6359),0)</f>
        <v>0</v>
      </c>
      <c r="E3561" s="15">
        <f>SUM($D$2:D3561)</f>
        <v>1.0000000000000537</v>
      </c>
      <c r="F3561" s="6">
        <f>B3561/23078</f>
        <v>4.3331311205477081E-5</v>
      </c>
      <c r="G3561" s="4">
        <v>0</v>
      </c>
      <c r="H3561" s="4">
        <v>1</v>
      </c>
      <c r="I3561" s="4">
        <v>0</v>
      </c>
      <c r="J3561" s="4">
        <v>0</v>
      </c>
      <c r="K3561" s="4">
        <v>1</v>
      </c>
      <c r="L3561" s="4">
        <v>0</v>
      </c>
      <c r="M3561" s="4">
        <v>0</v>
      </c>
      <c r="N3561" s="4">
        <v>0</v>
      </c>
      <c r="O3561" s="13">
        <v>12980</v>
      </c>
      <c r="P3561" s="13">
        <v>21490</v>
      </c>
      <c r="Q3561" s="13">
        <v>3191</v>
      </c>
      <c r="R3561" s="13">
        <v>0</v>
      </c>
    </row>
    <row r="3562" spans="1:18" x14ac:dyDescent="0.25">
      <c r="A3562" s="2">
        <v>907350797001</v>
      </c>
      <c r="B3562" s="3">
        <v>1</v>
      </c>
      <c r="C3562" s="5" t="str">
        <f>IF(B3562=1,"SPOT","NO SPOT")</f>
        <v>SPOT</v>
      </c>
      <c r="D3562" s="15">
        <f>IF(C3562="NO SPOT",B3562/SUMIF($C$1:$C$6359,"NO SPOT",$B$1:$B$6359),0)</f>
        <v>0</v>
      </c>
      <c r="E3562" s="15">
        <f>SUM($D$2:D3562)</f>
        <v>1.0000000000000537</v>
      </c>
      <c r="F3562" s="6">
        <f>B3562/23078</f>
        <v>4.3331311205477081E-5</v>
      </c>
      <c r="G3562" s="4">
        <v>0</v>
      </c>
      <c r="H3562" s="4">
        <v>1</v>
      </c>
      <c r="I3562" s="4">
        <v>0</v>
      </c>
      <c r="J3562" s="4">
        <v>0</v>
      </c>
      <c r="K3562" s="4">
        <v>0</v>
      </c>
      <c r="L3562" s="4">
        <v>1</v>
      </c>
      <c r="M3562" s="4">
        <v>0</v>
      </c>
      <c r="N3562" s="4">
        <v>0</v>
      </c>
      <c r="O3562" s="13">
        <v>2690</v>
      </c>
      <c r="P3562" s="13">
        <v>19117</v>
      </c>
      <c r="Q3562" s="13">
        <v>2350</v>
      </c>
      <c r="R3562" s="13">
        <v>0</v>
      </c>
    </row>
    <row r="3563" spans="1:18" x14ac:dyDescent="0.25">
      <c r="A3563" s="2">
        <v>907388573001</v>
      </c>
      <c r="B3563" s="3">
        <v>1</v>
      </c>
      <c r="C3563" s="5" t="str">
        <f>IF(B3563=1,"SPOT","NO SPOT")</f>
        <v>SPOT</v>
      </c>
      <c r="D3563" s="15">
        <f>IF(C3563="NO SPOT",B3563/SUMIF($C$1:$C$6359,"NO SPOT",$B$1:$B$6359),0)</f>
        <v>0</v>
      </c>
      <c r="E3563" s="15">
        <f>SUM($D$2:D3563)</f>
        <v>1.0000000000000537</v>
      </c>
      <c r="F3563" s="6">
        <f>B3563/23078</f>
        <v>4.3331311205477081E-5</v>
      </c>
      <c r="G3563" s="4">
        <v>0</v>
      </c>
      <c r="H3563" s="4">
        <v>1</v>
      </c>
      <c r="I3563" s="4">
        <v>0</v>
      </c>
      <c r="J3563" s="4">
        <v>0</v>
      </c>
      <c r="K3563" s="4">
        <v>0</v>
      </c>
      <c r="L3563" s="4">
        <v>1</v>
      </c>
      <c r="M3563" s="4">
        <v>0</v>
      </c>
      <c r="N3563" s="4">
        <v>0</v>
      </c>
      <c r="O3563" s="13">
        <v>300</v>
      </c>
      <c r="P3563" s="13">
        <v>6628</v>
      </c>
      <c r="Q3563" s="13">
        <v>844</v>
      </c>
      <c r="R3563" s="13">
        <v>0</v>
      </c>
    </row>
    <row r="3564" spans="1:18" x14ac:dyDescent="0.25">
      <c r="A3564" s="2">
        <v>907715304001</v>
      </c>
      <c r="B3564" s="3">
        <v>1</v>
      </c>
      <c r="C3564" s="5" t="str">
        <f>IF(B3564=1,"SPOT","NO SPOT")</f>
        <v>SPOT</v>
      </c>
      <c r="D3564" s="15">
        <f>IF(C3564="NO SPOT",B3564/SUMIF($C$1:$C$6359,"NO SPOT",$B$1:$B$6359),0)</f>
        <v>0</v>
      </c>
      <c r="E3564" s="15">
        <f>SUM($D$2:D3564)</f>
        <v>1.0000000000000537</v>
      </c>
      <c r="F3564" s="6">
        <f>B3564/23078</f>
        <v>4.3331311205477081E-5</v>
      </c>
      <c r="G3564" s="4">
        <v>0</v>
      </c>
      <c r="H3564" s="4">
        <v>1</v>
      </c>
      <c r="I3564" s="4">
        <v>0</v>
      </c>
      <c r="J3564" s="4">
        <v>0</v>
      </c>
      <c r="K3564" s="4">
        <v>0</v>
      </c>
      <c r="L3564" s="4">
        <v>1</v>
      </c>
      <c r="M3564" s="4">
        <v>0</v>
      </c>
      <c r="N3564" s="4">
        <v>0</v>
      </c>
      <c r="O3564" s="13">
        <v>127030</v>
      </c>
      <c r="P3564" s="13">
        <v>33456</v>
      </c>
      <c r="Q3564" s="13">
        <v>5239</v>
      </c>
      <c r="R3564" s="13">
        <v>5018</v>
      </c>
    </row>
    <row r="3565" spans="1:18" x14ac:dyDescent="0.25">
      <c r="A3565" s="2">
        <v>907727051001</v>
      </c>
      <c r="B3565" s="3">
        <v>1</v>
      </c>
      <c r="C3565" s="5" t="str">
        <f>IF(B3565=1,"SPOT","NO SPOT")</f>
        <v>SPOT</v>
      </c>
      <c r="D3565" s="15">
        <f>IF(C3565="NO SPOT",B3565/SUMIF($C$1:$C$6359,"NO SPOT",$B$1:$B$6359),0)</f>
        <v>0</v>
      </c>
      <c r="E3565" s="15">
        <f>SUM($D$2:D3565)</f>
        <v>1.0000000000000537</v>
      </c>
      <c r="F3565" s="6">
        <f>B3565/23078</f>
        <v>4.3331311205477081E-5</v>
      </c>
      <c r="G3565" s="4">
        <v>0</v>
      </c>
      <c r="H3565" s="4">
        <v>1</v>
      </c>
      <c r="I3565" s="4">
        <v>0</v>
      </c>
      <c r="J3565" s="4">
        <v>0</v>
      </c>
      <c r="K3565" s="4">
        <v>1</v>
      </c>
      <c r="L3565" s="4">
        <v>0</v>
      </c>
      <c r="M3565" s="4">
        <v>0</v>
      </c>
      <c r="N3565" s="4">
        <v>0</v>
      </c>
      <c r="O3565" s="13">
        <v>1300</v>
      </c>
      <c r="P3565" s="13">
        <v>17675</v>
      </c>
      <c r="Q3565" s="13">
        <v>2341</v>
      </c>
      <c r="R3565" s="13">
        <v>0</v>
      </c>
    </row>
    <row r="3566" spans="1:18" x14ac:dyDescent="0.25">
      <c r="A3566" s="2">
        <v>907752216001</v>
      </c>
      <c r="B3566" s="3">
        <v>1</v>
      </c>
      <c r="C3566" s="5" t="str">
        <f>IF(B3566=1,"SPOT","NO SPOT")</f>
        <v>SPOT</v>
      </c>
      <c r="D3566" s="15">
        <f>IF(C3566="NO SPOT",B3566/SUMIF($C$1:$C$6359,"NO SPOT",$B$1:$B$6359),0)</f>
        <v>0</v>
      </c>
      <c r="E3566" s="15">
        <f>SUM($D$2:D3566)</f>
        <v>1.0000000000000537</v>
      </c>
      <c r="F3566" s="6">
        <f>B3566/23078</f>
        <v>4.3331311205477081E-5</v>
      </c>
      <c r="G3566" s="4">
        <v>0</v>
      </c>
      <c r="H3566" s="4">
        <v>1</v>
      </c>
      <c r="I3566" s="4">
        <v>0</v>
      </c>
      <c r="J3566" s="4">
        <v>0</v>
      </c>
      <c r="K3566" s="4">
        <v>0</v>
      </c>
      <c r="L3566" s="4">
        <v>1</v>
      </c>
      <c r="M3566" s="4">
        <v>0</v>
      </c>
      <c r="N3566" s="4">
        <v>0</v>
      </c>
      <c r="O3566" s="13">
        <v>3123</v>
      </c>
      <c r="P3566" s="13">
        <v>33547</v>
      </c>
      <c r="Q3566" s="13">
        <v>4552</v>
      </c>
      <c r="R3566" s="13">
        <v>0</v>
      </c>
    </row>
    <row r="3567" spans="1:18" x14ac:dyDescent="0.25">
      <c r="A3567" s="2">
        <v>907785224001</v>
      </c>
      <c r="B3567" s="3">
        <v>1</v>
      </c>
      <c r="C3567" s="5" t="str">
        <f>IF(B3567=1,"SPOT","NO SPOT")</f>
        <v>SPOT</v>
      </c>
      <c r="D3567" s="15">
        <f>IF(C3567="NO SPOT",B3567/SUMIF($C$1:$C$6359,"NO SPOT",$B$1:$B$6359),0)</f>
        <v>0</v>
      </c>
      <c r="E3567" s="15">
        <f>SUM($D$2:D3567)</f>
        <v>1.0000000000000537</v>
      </c>
      <c r="F3567" s="6">
        <f>B3567/23078</f>
        <v>4.3331311205477081E-5</v>
      </c>
      <c r="G3567" s="4">
        <v>0</v>
      </c>
      <c r="H3567" s="4">
        <v>1</v>
      </c>
      <c r="I3567" s="4">
        <v>0</v>
      </c>
      <c r="J3567" s="4">
        <v>0</v>
      </c>
      <c r="K3567" s="4">
        <v>0</v>
      </c>
      <c r="L3567" s="4">
        <v>1</v>
      </c>
      <c r="M3567" s="4">
        <v>0</v>
      </c>
      <c r="N3567" s="4">
        <v>0</v>
      </c>
      <c r="O3567" s="13">
        <v>220</v>
      </c>
      <c r="P3567" s="13">
        <v>9999</v>
      </c>
      <c r="Q3567" s="13">
        <v>1207</v>
      </c>
      <c r="R3567" s="13">
        <v>0</v>
      </c>
    </row>
    <row r="3568" spans="1:18" x14ac:dyDescent="0.25">
      <c r="A3568" s="2">
        <v>907805881001</v>
      </c>
      <c r="B3568" s="3">
        <v>1</v>
      </c>
      <c r="C3568" s="5" t="str">
        <f>IF(B3568=1,"SPOT","NO SPOT")</f>
        <v>SPOT</v>
      </c>
      <c r="D3568" s="15">
        <f>IF(C3568="NO SPOT",B3568/SUMIF($C$1:$C$6359,"NO SPOT",$B$1:$B$6359),0)</f>
        <v>0</v>
      </c>
      <c r="E3568" s="15">
        <f>SUM($D$2:D3568)</f>
        <v>1.0000000000000537</v>
      </c>
      <c r="F3568" s="6">
        <f>B3568/23078</f>
        <v>4.3331311205477081E-5</v>
      </c>
      <c r="G3568" s="4">
        <v>0</v>
      </c>
      <c r="H3568" s="4">
        <v>1</v>
      </c>
      <c r="I3568" s="4">
        <v>0</v>
      </c>
      <c r="J3568" s="4">
        <v>0</v>
      </c>
      <c r="K3568" s="4">
        <v>1</v>
      </c>
      <c r="L3568" s="4">
        <v>0</v>
      </c>
      <c r="M3568" s="4">
        <v>0</v>
      </c>
      <c r="N3568" s="4">
        <v>0</v>
      </c>
      <c r="O3568" s="13">
        <v>600</v>
      </c>
      <c r="P3568" s="13">
        <v>8716</v>
      </c>
      <c r="Q3568" s="13">
        <v>1173</v>
      </c>
      <c r="R3568" s="13">
        <v>0</v>
      </c>
    </row>
    <row r="3569" spans="1:18" x14ac:dyDescent="0.25">
      <c r="A3569" s="2">
        <v>907892178001</v>
      </c>
      <c r="B3569" s="3">
        <v>1</v>
      </c>
      <c r="C3569" s="5" t="str">
        <f>IF(B3569=1,"SPOT","NO SPOT")</f>
        <v>SPOT</v>
      </c>
      <c r="D3569" s="15">
        <f>IF(C3569="NO SPOT",B3569/SUMIF($C$1:$C$6359,"NO SPOT",$B$1:$B$6359),0)</f>
        <v>0</v>
      </c>
      <c r="E3569" s="15">
        <f>SUM($D$2:D3569)</f>
        <v>1.0000000000000537</v>
      </c>
      <c r="F3569" s="6">
        <f>B3569/23078</f>
        <v>4.3331311205477081E-5</v>
      </c>
      <c r="G3569" s="4">
        <v>0</v>
      </c>
      <c r="H3569" s="4">
        <v>1</v>
      </c>
      <c r="I3569" s="4">
        <v>0</v>
      </c>
      <c r="J3569" s="4">
        <v>0</v>
      </c>
      <c r="K3569" s="4">
        <v>0</v>
      </c>
      <c r="L3569" s="4">
        <v>1</v>
      </c>
      <c r="M3569" s="4">
        <v>0</v>
      </c>
      <c r="N3569" s="4">
        <v>0</v>
      </c>
      <c r="O3569" s="13">
        <v>724</v>
      </c>
      <c r="P3569" s="13">
        <v>35018</v>
      </c>
      <c r="Q3569" s="13">
        <v>4538</v>
      </c>
      <c r="R3569" s="13">
        <v>0</v>
      </c>
    </row>
    <row r="3570" spans="1:18" x14ac:dyDescent="0.25">
      <c r="A3570" s="2">
        <v>907926752001</v>
      </c>
      <c r="B3570" s="3">
        <v>1</v>
      </c>
      <c r="C3570" s="5" t="str">
        <f>IF(B3570=1,"SPOT","NO SPOT")</f>
        <v>SPOT</v>
      </c>
      <c r="D3570" s="15">
        <f>IF(C3570="NO SPOT",B3570/SUMIF($C$1:$C$6359,"NO SPOT",$B$1:$B$6359),0)</f>
        <v>0</v>
      </c>
      <c r="E3570" s="15">
        <f>SUM($D$2:D3570)</f>
        <v>1.0000000000000537</v>
      </c>
      <c r="F3570" s="6">
        <f>B3570/23078</f>
        <v>4.3331311205477081E-5</v>
      </c>
      <c r="G3570" s="4">
        <v>0</v>
      </c>
      <c r="H3570" s="4">
        <v>1</v>
      </c>
      <c r="I3570" s="4">
        <v>0</v>
      </c>
      <c r="J3570" s="4">
        <v>0</v>
      </c>
      <c r="K3570" s="4">
        <v>0</v>
      </c>
      <c r="L3570" s="4">
        <v>1</v>
      </c>
      <c r="M3570" s="4">
        <v>0</v>
      </c>
      <c r="N3570" s="4">
        <v>0</v>
      </c>
      <c r="O3570" s="13">
        <v>1020</v>
      </c>
      <c r="P3570" s="13">
        <v>8805</v>
      </c>
      <c r="Q3570" s="13">
        <v>1061</v>
      </c>
      <c r="R3570" s="13">
        <v>0</v>
      </c>
    </row>
    <row r="3571" spans="1:18" x14ac:dyDescent="0.25">
      <c r="A3571" s="2">
        <v>907940746001</v>
      </c>
      <c r="B3571" s="3">
        <v>1</v>
      </c>
      <c r="C3571" s="5" t="str">
        <f>IF(B3571=1,"SPOT","NO SPOT")</f>
        <v>SPOT</v>
      </c>
      <c r="D3571" s="15">
        <f>IF(C3571="NO SPOT",B3571/SUMIF($C$1:$C$6359,"NO SPOT",$B$1:$B$6359),0)</f>
        <v>0</v>
      </c>
      <c r="E3571" s="15">
        <f>SUM($D$2:D3571)</f>
        <v>1.0000000000000537</v>
      </c>
      <c r="F3571" s="6">
        <f>B3571/23078</f>
        <v>4.3331311205477081E-5</v>
      </c>
      <c r="G3571" s="4">
        <v>0</v>
      </c>
      <c r="H3571" s="4">
        <v>1</v>
      </c>
      <c r="I3571" s="4">
        <v>0</v>
      </c>
      <c r="J3571" s="4">
        <v>0</v>
      </c>
      <c r="K3571" s="4">
        <v>0</v>
      </c>
      <c r="L3571" s="4">
        <v>1</v>
      </c>
      <c r="M3571" s="4">
        <v>0</v>
      </c>
      <c r="N3571" s="4">
        <v>0</v>
      </c>
      <c r="O3571" s="13">
        <v>205</v>
      </c>
      <c r="P3571" s="13">
        <v>9099</v>
      </c>
      <c r="Q3571" s="13">
        <v>1344</v>
      </c>
      <c r="R3571" s="13">
        <v>0</v>
      </c>
    </row>
    <row r="3572" spans="1:18" x14ac:dyDescent="0.25">
      <c r="A3572" s="2">
        <v>908407299001</v>
      </c>
      <c r="B3572" s="3">
        <v>1</v>
      </c>
      <c r="C3572" s="5" t="str">
        <f>IF(B3572=1,"SPOT","NO SPOT")</f>
        <v>SPOT</v>
      </c>
      <c r="D3572" s="15">
        <f>IF(C3572="NO SPOT",B3572/SUMIF($C$1:$C$6359,"NO SPOT",$B$1:$B$6359),0)</f>
        <v>0</v>
      </c>
      <c r="E3572" s="15">
        <f>SUM($D$2:D3572)</f>
        <v>1.0000000000000537</v>
      </c>
      <c r="F3572" s="6">
        <f>B3572/23078</f>
        <v>4.3331311205477081E-5</v>
      </c>
      <c r="G3572" s="4">
        <v>0</v>
      </c>
      <c r="H3572" s="4">
        <v>1</v>
      </c>
      <c r="I3572" s="4">
        <v>0</v>
      </c>
      <c r="J3572" s="4">
        <v>0</v>
      </c>
      <c r="K3572" s="4">
        <v>1</v>
      </c>
      <c r="L3572" s="4">
        <v>0</v>
      </c>
      <c r="M3572" s="4">
        <v>0</v>
      </c>
      <c r="N3572" s="4">
        <v>0</v>
      </c>
      <c r="O3572" s="13">
        <v>17703</v>
      </c>
      <c r="P3572" s="13">
        <v>24298</v>
      </c>
      <c r="Q3572" s="13">
        <v>3513</v>
      </c>
      <c r="R3572" s="13">
        <v>0</v>
      </c>
    </row>
    <row r="3573" spans="1:18" x14ac:dyDescent="0.25">
      <c r="A3573" s="2">
        <v>908443682001</v>
      </c>
      <c r="B3573" s="3">
        <v>1</v>
      </c>
      <c r="C3573" s="5" t="str">
        <f>IF(B3573=1,"SPOT","NO SPOT")</f>
        <v>SPOT</v>
      </c>
      <c r="D3573" s="15">
        <f>IF(C3573="NO SPOT",B3573/SUMIF($C$1:$C$6359,"NO SPOT",$B$1:$B$6359),0)</f>
        <v>0</v>
      </c>
      <c r="E3573" s="15">
        <f>SUM($D$2:D3573)</f>
        <v>1.0000000000000537</v>
      </c>
      <c r="F3573" s="6">
        <f>B3573/23078</f>
        <v>4.3331311205477081E-5</v>
      </c>
      <c r="G3573" s="4">
        <v>0</v>
      </c>
      <c r="H3573" s="4">
        <v>1</v>
      </c>
      <c r="I3573" s="4">
        <v>0</v>
      </c>
      <c r="J3573" s="4">
        <v>0</v>
      </c>
      <c r="K3573" s="4">
        <v>0</v>
      </c>
      <c r="L3573" s="4">
        <v>1</v>
      </c>
      <c r="M3573" s="4">
        <v>0</v>
      </c>
      <c r="N3573" s="4">
        <v>0</v>
      </c>
      <c r="O3573" s="13">
        <v>110</v>
      </c>
      <c r="P3573" s="13">
        <v>3768</v>
      </c>
      <c r="Q3573" s="13">
        <v>635</v>
      </c>
      <c r="R3573" s="13">
        <v>753</v>
      </c>
    </row>
    <row r="3574" spans="1:18" x14ac:dyDescent="0.25">
      <c r="A3574" s="2">
        <v>908597891001</v>
      </c>
      <c r="B3574" s="3">
        <v>1</v>
      </c>
      <c r="C3574" s="5" t="str">
        <f>IF(B3574=1,"SPOT","NO SPOT")</f>
        <v>SPOT</v>
      </c>
      <c r="D3574" s="15">
        <f>IF(C3574="NO SPOT",B3574/SUMIF($C$1:$C$6359,"NO SPOT",$B$1:$B$6359),0)</f>
        <v>0</v>
      </c>
      <c r="E3574" s="15">
        <f>SUM($D$2:D3574)</f>
        <v>1.0000000000000537</v>
      </c>
      <c r="F3574" s="6">
        <f>B3574/23078</f>
        <v>4.3331311205477081E-5</v>
      </c>
      <c r="G3574" s="4">
        <v>0</v>
      </c>
      <c r="H3574" s="4">
        <v>1</v>
      </c>
      <c r="I3574" s="4">
        <v>0</v>
      </c>
      <c r="J3574" s="4">
        <v>0</v>
      </c>
      <c r="K3574" s="4">
        <v>0</v>
      </c>
      <c r="L3574" s="4">
        <v>1</v>
      </c>
      <c r="M3574" s="4">
        <v>0</v>
      </c>
      <c r="N3574" s="4">
        <v>0</v>
      </c>
      <c r="O3574" s="13">
        <v>190</v>
      </c>
      <c r="P3574" s="13">
        <v>3949</v>
      </c>
      <c r="Q3574" s="13">
        <v>618</v>
      </c>
      <c r="R3574" s="13">
        <v>0</v>
      </c>
    </row>
    <row r="3575" spans="1:18" x14ac:dyDescent="0.25">
      <c r="A3575" s="2">
        <v>908791270001</v>
      </c>
      <c r="B3575" s="3">
        <v>1</v>
      </c>
      <c r="C3575" s="5" t="str">
        <f>IF(B3575=1,"SPOT","NO SPOT")</f>
        <v>SPOT</v>
      </c>
      <c r="D3575" s="15">
        <f>IF(C3575="NO SPOT",B3575/SUMIF($C$1:$C$6359,"NO SPOT",$B$1:$B$6359),0)</f>
        <v>0</v>
      </c>
      <c r="E3575" s="15">
        <f>SUM($D$2:D3575)</f>
        <v>1.0000000000000537</v>
      </c>
      <c r="F3575" s="6">
        <f>B3575/23078</f>
        <v>4.3331311205477081E-5</v>
      </c>
      <c r="G3575" s="4">
        <v>0</v>
      </c>
      <c r="H3575" s="4">
        <v>1</v>
      </c>
      <c r="I3575" s="4">
        <v>0</v>
      </c>
      <c r="J3575" s="4">
        <v>0</v>
      </c>
      <c r="K3575" s="4">
        <v>0</v>
      </c>
      <c r="L3575" s="4">
        <v>1</v>
      </c>
      <c r="M3575" s="4">
        <v>0</v>
      </c>
      <c r="N3575" s="4">
        <v>0</v>
      </c>
      <c r="O3575" s="13">
        <v>422</v>
      </c>
      <c r="P3575" s="13">
        <v>21035</v>
      </c>
      <c r="Q3575" s="13">
        <v>2536</v>
      </c>
      <c r="R3575" s="13">
        <v>0</v>
      </c>
    </row>
    <row r="3576" spans="1:18" x14ac:dyDescent="0.25">
      <c r="A3576" s="2">
        <v>908923998001</v>
      </c>
      <c r="B3576" s="3">
        <v>1</v>
      </c>
      <c r="C3576" s="5" t="str">
        <f>IF(B3576=1,"SPOT","NO SPOT")</f>
        <v>SPOT</v>
      </c>
      <c r="D3576" s="15">
        <f>IF(C3576="NO SPOT",B3576/SUMIF($C$1:$C$6359,"NO SPOT",$B$1:$B$6359),0)</f>
        <v>0</v>
      </c>
      <c r="E3576" s="15">
        <f>SUM($D$2:D3576)</f>
        <v>1.0000000000000537</v>
      </c>
      <c r="F3576" s="6">
        <f>B3576/23078</f>
        <v>4.3331311205477081E-5</v>
      </c>
      <c r="G3576" s="4">
        <v>0</v>
      </c>
      <c r="H3576" s="4">
        <v>1</v>
      </c>
      <c r="I3576" s="4">
        <v>0</v>
      </c>
      <c r="J3576" s="4">
        <v>0</v>
      </c>
      <c r="K3576" s="4">
        <v>0</v>
      </c>
      <c r="L3576" s="4">
        <v>1</v>
      </c>
      <c r="M3576" s="4">
        <v>0</v>
      </c>
      <c r="N3576" s="4">
        <v>0</v>
      </c>
      <c r="O3576" s="13">
        <v>220</v>
      </c>
      <c r="P3576" s="13">
        <v>5762</v>
      </c>
      <c r="Q3576" s="13">
        <v>729</v>
      </c>
      <c r="R3576" s="13">
        <v>0</v>
      </c>
    </row>
    <row r="3577" spans="1:18" x14ac:dyDescent="0.25">
      <c r="A3577" s="2">
        <v>909020455001</v>
      </c>
      <c r="B3577" s="3">
        <v>1</v>
      </c>
      <c r="C3577" s="5" t="str">
        <f>IF(B3577=1,"SPOT","NO SPOT")</f>
        <v>SPOT</v>
      </c>
      <c r="D3577" s="15">
        <f>IF(C3577="NO SPOT",B3577/SUMIF($C$1:$C$6359,"NO SPOT",$B$1:$B$6359),0)</f>
        <v>0</v>
      </c>
      <c r="E3577" s="15">
        <f>SUM($D$2:D3577)</f>
        <v>1.0000000000000537</v>
      </c>
      <c r="F3577" s="6">
        <f>B3577/23078</f>
        <v>4.3331311205477081E-5</v>
      </c>
      <c r="G3577" s="4">
        <v>0</v>
      </c>
      <c r="H3577" s="4">
        <v>1</v>
      </c>
      <c r="I3577" s="4">
        <v>0</v>
      </c>
      <c r="J3577" s="4">
        <v>0</v>
      </c>
      <c r="K3577" s="4">
        <v>0</v>
      </c>
      <c r="L3577" s="4">
        <v>1</v>
      </c>
      <c r="M3577" s="4">
        <v>0</v>
      </c>
      <c r="N3577" s="4">
        <v>0</v>
      </c>
      <c r="O3577" s="13">
        <v>378</v>
      </c>
      <c r="P3577" s="13">
        <v>13066</v>
      </c>
      <c r="Q3577" s="13">
        <v>2111</v>
      </c>
      <c r="R3577" s="13">
        <v>0</v>
      </c>
    </row>
    <row r="3578" spans="1:18" x14ac:dyDescent="0.25">
      <c r="A3578" s="2">
        <v>909023657001</v>
      </c>
      <c r="B3578" s="3">
        <v>1</v>
      </c>
      <c r="C3578" s="5" t="str">
        <f>IF(B3578=1,"SPOT","NO SPOT")</f>
        <v>SPOT</v>
      </c>
      <c r="D3578" s="15">
        <f>IF(C3578="NO SPOT",B3578/SUMIF($C$1:$C$6359,"NO SPOT",$B$1:$B$6359),0)</f>
        <v>0</v>
      </c>
      <c r="E3578" s="15">
        <f>SUM($D$2:D3578)</f>
        <v>1.0000000000000537</v>
      </c>
      <c r="F3578" s="6">
        <f>B3578/23078</f>
        <v>4.3331311205477081E-5</v>
      </c>
      <c r="G3578" s="4">
        <v>0</v>
      </c>
      <c r="H3578" s="4">
        <v>1</v>
      </c>
      <c r="I3578" s="4">
        <v>0</v>
      </c>
      <c r="J3578" s="4">
        <v>0</v>
      </c>
      <c r="K3578" s="4">
        <v>1</v>
      </c>
      <c r="L3578" s="4">
        <v>0</v>
      </c>
      <c r="M3578" s="4">
        <v>0</v>
      </c>
      <c r="N3578" s="4">
        <v>0</v>
      </c>
      <c r="O3578" s="13">
        <v>28530</v>
      </c>
      <c r="P3578" s="13">
        <v>60524</v>
      </c>
      <c r="Q3578" s="13">
        <v>9478</v>
      </c>
      <c r="R3578" s="13">
        <v>0</v>
      </c>
    </row>
    <row r="3579" spans="1:18" x14ac:dyDescent="0.25">
      <c r="A3579" s="2">
        <v>909031692001</v>
      </c>
      <c r="B3579" s="3">
        <v>1</v>
      </c>
      <c r="C3579" s="5" t="str">
        <f>IF(B3579=1,"SPOT","NO SPOT")</f>
        <v>SPOT</v>
      </c>
      <c r="D3579" s="15">
        <f>IF(C3579="NO SPOT",B3579/SUMIF($C$1:$C$6359,"NO SPOT",$B$1:$B$6359),0)</f>
        <v>0</v>
      </c>
      <c r="E3579" s="15">
        <f>SUM($D$2:D3579)</f>
        <v>1.0000000000000537</v>
      </c>
      <c r="F3579" s="6">
        <f>B3579/23078</f>
        <v>4.3331311205477081E-5</v>
      </c>
      <c r="G3579" s="4">
        <v>1</v>
      </c>
      <c r="H3579" s="4">
        <v>0</v>
      </c>
      <c r="I3579" s="4">
        <v>0</v>
      </c>
      <c r="J3579" s="4">
        <v>0</v>
      </c>
      <c r="K3579" s="4">
        <v>0</v>
      </c>
      <c r="L3579" s="4">
        <v>1</v>
      </c>
      <c r="M3579" s="4">
        <v>0</v>
      </c>
      <c r="N3579" s="4">
        <v>0</v>
      </c>
      <c r="O3579" s="13">
        <v>2585</v>
      </c>
      <c r="P3579" s="13">
        <v>11933</v>
      </c>
      <c r="Q3579" s="13">
        <v>2130</v>
      </c>
      <c r="R3579" s="13">
        <v>0</v>
      </c>
    </row>
    <row r="3580" spans="1:18" x14ac:dyDescent="0.25">
      <c r="A3580" s="2">
        <v>909070799001</v>
      </c>
      <c r="B3580" s="3">
        <v>1</v>
      </c>
      <c r="C3580" s="5" t="str">
        <f>IF(B3580=1,"SPOT","NO SPOT")</f>
        <v>SPOT</v>
      </c>
      <c r="D3580" s="15">
        <f>IF(C3580="NO SPOT",B3580/SUMIF($C$1:$C$6359,"NO SPOT",$B$1:$B$6359),0)</f>
        <v>0</v>
      </c>
      <c r="E3580" s="15">
        <f>SUM($D$2:D3580)</f>
        <v>1.0000000000000537</v>
      </c>
      <c r="F3580" s="6">
        <f>B3580/23078</f>
        <v>4.3331311205477081E-5</v>
      </c>
      <c r="G3580" s="4">
        <v>0</v>
      </c>
      <c r="H3580" s="4">
        <v>1</v>
      </c>
      <c r="I3580" s="4">
        <v>0</v>
      </c>
      <c r="J3580" s="4">
        <v>0</v>
      </c>
      <c r="K3580" s="4">
        <v>0</v>
      </c>
      <c r="L3580" s="4">
        <v>1</v>
      </c>
      <c r="M3580" s="4">
        <v>0</v>
      </c>
      <c r="N3580" s="4">
        <v>0</v>
      </c>
      <c r="O3580" s="13">
        <v>10499</v>
      </c>
      <c r="P3580" s="13">
        <v>53892</v>
      </c>
      <c r="Q3580" s="13">
        <v>7096</v>
      </c>
      <c r="R3580" s="13">
        <v>0</v>
      </c>
    </row>
    <row r="3581" spans="1:18" x14ac:dyDescent="0.25">
      <c r="A3581" s="2">
        <v>909091498001</v>
      </c>
      <c r="B3581" s="3">
        <v>1</v>
      </c>
      <c r="C3581" s="5" t="str">
        <f>IF(B3581=1,"SPOT","NO SPOT")</f>
        <v>SPOT</v>
      </c>
      <c r="D3581" s="15">
        <f>IF(C3581="NO SPOT",B3581/SUMIF($C$1:$C$6359,"NO SPOT",$B$1:$B$6359),0)</f>
        <v>0</v>
      </c>
      <c r="E3581" s="15">
        <f>SUM($D$2:D3581)</f>
        <v>1.0000000000000537</v>
      </c>
      <c r="F3581" s="6">
        <f>B3581/23078</f>
        <v>4.3331311205477081E-5</v>
      </c>
      <c r="G3581" s="4">
        <v>0</v>
      </c>
      <c r="H3581" s="4">
        <v>1</v>
      </c>
      <c r="I3581" s="4">
        <v>0</v>
      </c>
      <c r="J3581" s="4">
        <v>0</v>
      </c>
      <c r="K3581" s="4">
        <v>0</v>
      </c>
      <c r="L3581" s="4">
        <v>1</v>
      </c>
      <c r="M3581" s="4">
        <v>0</v>
      </c>
      <c r="N3581" s="4">
        <v>0</v>
      </c>
      <c r="O3581" s="13">
        <v>517</v>
      </c>
      <c r="P3581" s="13">
        <v>25951</v>
      </c>
      <c r="Q3581" s="13">
        <v>4215</v>
      </c>
      <c r="R3581" s="13">
        <v>0</v>
      </c>
    </row>
    <row r="3582" spans="1:18" x14ac:dyDescent="0.25">
      <c r="A3582" s="2">
        <v>909132201001</v>
      </c>
      <c r="B3582" s="3">
        <v>1</v>
      </c>
      <c r="C3582" s="5" t="str">
        <f>IF(B3582=1,"SPOT","NO SPOT")</f>
        <v>SPOT</v>
      </c>
      <c r="D3582" s="15">
        <f>IF(C3582="NO SPOT",B3582/SUMIF($C$1:$C$6359,"NO SPOT",$B$1:$B$6359),0)</f>
        <v>0</v>
      </c>
      <c r="E3582" s="15">
        <f>SUM($D$2:D3582)</f>
        <v>1.0000000000000537</v>
      </c>
      <c r="F3582" s="6">
        <f>B3582/23078</f>
        <v>4.3331311205477081E-5</v>
      </c>
      <c r="G3582" s="4">
        <v>0</v>
      </c>
      <c r="H3582" s="4">
        <v>1</v>
      </c>
      <c r="I3582" s="4">
        <v>0</v>
      </c>
      <c r="J3582" s="4">
        <v>0</v>
      </c>
      <c r="K3582" s="4">
        <v>0</v>
      </c>
      <c r="L3582" s="4">
        <v>1</v>
      </c>
      <c r="M3582" s="4">
        <v>0</v>
      </c>
      <c r="N3582" s="4">
        <v>0</v>
      </c>
      <c r="O3582" s="13">
        <v>261</v>
      </c>
      <c r="P3582" s="13">
        <v>5844</v>
      </c>
      <c r="Q3582" s="13">
        <v>741</v>
      </c>
      <c r="R3582" s="13">
        <v>0</v>
      </c>
    </row>
    <row r="3583" spans="1:18" x14ac:dyDescent="0.25">
      <c r="A3583" s="2">
        <v>909388324001</v>
      </c>
      <c r="B3583" s="3">
        <v>1</v>
      </c>
      <c r="C3583" s="5" t="str">
        <f>IF(B3583=1,"SPOT","NO SPOT")</f>
        <v>SPOT</v>
      </c>
      <c r="D3583" s="15">
        <f>IF(C3583="NO SPOT",B3583/SUMIF($C$1:$C$6359,"NO SPOT",$B$1:$B$6359),0)</f>
        <v>0</v>
      </c>
      <c r="E3583" s="15">
        <f>SUM($D$2:D3583)</f>
        <v>1.0000000000000537</v>
      </c>
      <c r="F3583" s="6">
        <f>B3583/23078</f>
        <v>4.3331311205477081E-5</v>
      </c>
      <c r="G3583" s="4">
        <v>0</v>
      </c>
      <c r="H3583" s="4">
        <v>1</v>
      </c>
      <c r="I3583" s="4">
        <v>0</v>
      </c>
      <c r="J3583" s="4">
        <v>0</v>
      </c>
      <c r="K3583" s="4">
        <v>0</v>
      </c>
      <c r="L3583" s="4">
        <v>1</v>
      </c>
      <c r="M3583" s="4">
        <v>0</v>
      </c>
      <c r="N3583" s="4">
        <v>0</v>
      </c>
      <c r="O3583" s="13">
        <v>100</v>
      </c>
      <c r="P3583" s="13">
        <v>91153</v>
      </c>
      <c r="Q3583" s="13">
        <v>10993</v>
      </c>
      <c r="R3583" s="13">
        <v>0</v>
      </c>
    </row>
    <row r="3584" spans="1:18" x14ac:dyDescent="0.25">
      <c r="A3584" s="2">
        <v>909477689001</v>
      </c>
      <c r="B3584" s="3">
        <v>1</v>
      </c>
      <c r="C3584" s="5" t="str">
        <f>IF(B3584=1,"SPOT","NO SPOT")</f>
        <v>SPOT</v>
      </c>
      <c r="D3584" s="15">
        <f>IF(C3584="NO SPOT",B3584/SUMIF($C$1:$C$6359,"NO SPOT",$B$1:$B$6359),0)</f>
        <v>0</v>
      </c>
      <c r="E3584" s="15">
        <f>SUM($D$2:D3584)</f>
        <v>1.0000000000000537</v>
      </c>
      <c r="F3584" s="6">
        <f>B3584/23078</f>
        <v>4.3331311205477081E-5</v>
      </c>
      <c r="G3584" s="4">
        <v>0</v>
      </c>
      <c r="H3584" s="4">
        <v>1</v>
      </c>
      <c r="I3584" s="4">
        <v>0</v>
      </c>
      <c r="J3584" s="4">
        <v>0</v>
      </c>
      <c r="K3584" s="4">
        <v>1</v>
      </c>
      <c r="L3584" s="4">
        <v>0</v>
      </c>
      <c r="M3584" s="4">
        <v>0</v>
      </c>
      <c r="N3584" s="4">
        <v>0</v>
      </c>
      <c r="O3584" s="13">
        <v>850</v>
      </c>
      <c r="P3584" s="13">
        <v>10350</v>
      </c>
      <c r="Q3584" s="13">
        <v>1638</v>
      </c>
      <c r="R3584" s="13">
        <v>0</v>
      </c>
    </row>
    <row r="3585" spans="1:18" x14ac:dyDescent="0.25">
      <c r="A3585" s="2">
        <v>909499329001</v>
      </c>
      <c r="B3585" s="3">
        <v>1</v>
      </c>
      <c r="C3585" s="5" t="str">
        <f>IF(B3585=1,"SPOT","NO SPOT")</f>
        <v>SPOT</v>
      </c>
      <c r="D3585" s="15">
        <f>IF(C3585="NO SPOT",B3585/SUMIF($C$1:$C$6359,"NO SPOT",$B$1:$B$6359),0)</f>
        <v>0</v>
      </c>
      <c r="E3585" s="15">
        <f>SUM($D$2:D3585)</f>
        <v>1.0000000000000537</v>
      </c>
      <c r="F3585" s="6">
        <f>B3585/23078</f>
        <v>4.3331311205477081E-5</v>
      </c>
      <c r="G3585" s="4">
        <v>1</v>
      </c>
      <c r="H3585" s="4">
        <v>0</v>
      </c>
      <c r="I3585" s="4">
        <v>0</v>
      </c>
      <c r="J3585" s="4">
        <v>0</v>
      </c>
      <c r="K3585" s="4">
        <v>0</v>
      </c>
      <c r="L3585" s="4">
        <v>1</v>
      </c>
      <c r="M3585" s="4">
        <v>0</v>
      </c>
      <c r="N3585" s="4">
        <v>0</v>
      </c>
      <c r="O3585" s="13">
        <v>135</v>
      </c>
      <c r="P3585" s="13">
        <v>4950</v>
      </c>
      <c r="Q3585" s="13">
        <v>638</v>
      </c>
      <c r="R3585" s="13">
        <v>0</v>
      </c>
    </row>
    <row r="3586" spans="1:18" x14ac:dyDescent="0.25">
      <c r="A3586" s="2">
        <v>909558744001</v>
      </c>
      <c r="B3586" s="3">
        <v>1</v>
      </c>
      <c r="C3586" s="5" t="str">
        <f>IF(B3586=1,"SPOT","NO SPOT")</f>
        <v>SPOT</v>
      </c>
      <c r="D3586" s="15">
        <f>IF(C3586="NO SPOT",B3586/SUMIF($C$1:$C$6359,"NO SPOT",$B$1:$B$6359),0)</f>
        <v>0</v>
      </c>
      <c r="E3586" s="15">
        <f>SUM($D$2:D3586)</f>
        <v>1.0000000000000537</v>
      </c>
      <c r="F3586" s="6">
        <f>B3586/23078</f>
        <v>4.3331311205477081E-5</v>
      </c>
      <c r="G3586" s="4">
        <v>0</v>
      </c>
      <c r="H3586" s="4">
        <v>1</v>
      </c>
      <c r="I3586" s="4">
        <v>0</v>
      </c>
      <c r="J3586" s="4">
        <v>0</v>
      </c>
      <c r="K3586" s="4">
        <v>0</v>
      </c>
      <c r="L3586" s="4">
        <v>1</v>
      </c>
      <c r="M3586" s="4">
        <v>0</v>
      </c>
      <c r="N3586" s="4">
        <v>0</v>
      </c>
      <c r="O3586" s="13">
        <v>2740</v>
      </c>
      <c r="P3586" s="13">
        <v>16463</v>
      </c>
      <c r="Q3586" s="13">
        <v>2420</v>
      </c>
      <c r="R3586" s="13">
        <v>1152</v>
      </c>
    </row>
    <row r="3587" spans="1:18" x14ac:dyDescent="0.25">
      <c r="A3587" s="2">
        <v>909601254001</v>
      </c>
      <c r="B3587" s="3">
        <v>1</v>
      </c>
      <c r="C3587" s="5" t="str">
        <f>IF(B3587=1,"SPOT","NO SPOT")</f>
        <v>SPOT</v>
      </c>
      <c r="D3587" s="15">
        <f>IF(C3587="NO SPOT",B3587/SUMIF($C$1:$C$6359,"NO SPOT",$B$1:$B$6359),0)</f>
        <v>0</v>
      </c>
      <c r="E3587" s="15">
        <f>SUM($D$2:D3587)</f>
        <v>1.0000000000000537</v>
      </c>
      <c r="F3587" s="6">
        <f>B3587/23078</f>
        <v>4.3331311205477081E-5</v>
      </c>
      <c r="G3587" s="4">
        <v>0</v>
      </c>
      <c r="H3587" s="4">
        <v>1</v>
      </c>
      <c r="I3587" s="4">
        <v>0</v>
      </c>
      <c r="J3587" s="4">
        <v>0</v>
      </c>
      <c r="K3587" s="4">
        <v>0</v>
      </c>
      <c r="L3587" s="4">
        <v>1</v>
      </c>
      <c r="M3587" s="4">
        <v>0</v>
      </c>
      <c r="N3587" s="4">
        <v>0</v>
      </c>
      <c r="O3587" s="13">
        <v>550</v>
      </c>
      <c r="P3587" s="13">
        <v>16528</v>
      </c>
      <c r="Q3587" s="13">
        <v>2587</v>
      </c>
      <c r="R3587" s="13">
        <v>0</v>
      </c>
    </row>
    <row r="3588" spans="1:18" x14ac:dyDescent="0.25">
      <c r="A3588" s="2">
        <v>909618019001</v>
      </c>
      <c r="B3588" s="3">
        <v>1</v>
      </c>
      <c r="C3588" s="5" t="str">
        <f>IF(B3588=1,"SPOT","NO SPOT")</f>
        <v>SPOT</v>
      </c>
      <c r="D3588" s="15">
        <f>IF(C3588="NO SPOT",B3588/SUMIF($C$1:$C$6359,"NO SPOT",$B$1:$B$6359),0)</f>
        <v>0</v>
      </c>
      <c r="E3588" s="15">
        <f>SUM($D$2:D3588)</f>
        <v>1.0000000000000537</v>
      </c>
      <c r="F3588" s="6">
        <f>B3588/23078</f>
        <v>4.3331311205477081E-5</v>
      </c>
      <c r="G3588" s="4">
        <v>0</v>
      </c>
      <c r="H3588" s="4">
        <v>1</v>
      </c>
      <c r="I3588" s="4">
        <v>0</v>
      </c>
      <c r="J3588" s="4">
        <v>0</v>
      </c>
      <c r="K3588" s="4">
        <v>0</v>
      </c>
      <c r="L3588" s="4">
        <v>1</v>
      </c>
      <c r="M3588" s="4">
        <v>0</v>
      </c>
      <c r="N3588" s="4">
        <v>0</v>
      </c>
      <c r="O3588" s="13">
        <v>1214</v>
      </c>
      <c r="P3588" s="13">
        <v>2379</v>
      </c>
      <c r="Q3588" s="13">
        <v>372</v>
      </c>
      <c r="R3588" s="13">
        <v>0</v>
      </c>
    </row>
    <row r="3589" spans="1:18" x14ac:dyDescent="0.25">
      <c r="A3589" s="2">
        <v>909618860001</v>
      </c>
      <c r="B3589" s="3">
        <v>1</v>
      </c>
      <c r="C3589" s="5" t="str">
        <f>IF(B3589=1,"SPOT","NO SPOT")</f>
        <v>SPOT</v>
      </c>
      <c r="D3589" s="15">
        <f>IF(C3589="NO SPOT",B3589/SUMIF($C$1:$C$6359,"NO SPOT",$B$1:$B$6359),0)</f>
        <v>0</v>
      </c>
      <c r="E3589" s="15">
        <f>SUM($D$2:D3589)</f>
        <v>1.0000000000000537</v>
      </c>
      <c r="F3589" s="6">
        <f>B3589/23078</f>
        <v>4.3331311205477081E-5</v>
      </c>
      <c r="G3589" s="4">
        <v>0</v>
      </c>
      <c r="H3589" s="4">
        <v>1</v>
      </c>
      <c r="I3589" s="4">
        <v>0</v>
      </c>
      <c r="J3589" s="4">
        <v>0</v>
      </c>
      <c r="K3589" s="4">
        <v>1</v>
      </c>
      <c r="L3589" s="4">
        <v>0</v>
      </c>
      <c r="M3589" s="4">
        <v>0</v>
      </c>
      <c r="N3589" s="4">
        <v>0</v>
      </c>
      <c r="O3589" s="13">
        <v>50</v>
      </c>
      <c r="P3589" s="13">
        <v>13467</v>
      </c>
      <c r="Q3589" s="13">
        <v>1785</v>
      </c>
      <c r="R3589" s="13">
        <v>0</v>
      </c>
    </row>
    <row r="3590" spans="1:18" x14ac:dyDescent="0.25">
      <c r="A3590" s="2">
        <v>909740177001</v>
      </c>
      <c r="B3590" s="3">
        <v>1</v>
      </c>
      <c r="C3590" s="5" t="str">
        <f>IF(B3590=1,"SPOT","NO SPOT")</f>
        <v>SPOT</v>
      </c>
      <c r="D3590" s="15">
        <f>IF(C3590="NO SPOT",B3590/SUMIF($C$1:$C$6359,"NO SPOT",$B$1:$B$6359),0)</f>
        <v>0</v>
      </c>
      <c r="E3590" s="15">
        <f>SUM($D$2:D3590)</f>
        <v>1.0000000000000537</v>
      </c>
      <c r="F3590" s="6">
        <f>B3590/23078</f>
        <v>4.3331311205477081E-5</v>
      </c>
      <c r="G3590" s="4">
        <v>0</v>
      </c>
      <c r="H3590" s="4">
        <v>1</v>
      </c>
      <c r="I3590" s="4">
        <v>0</v>
      </c>
      <c r="J3590" s="4">
        <v>0</v>
      </c>
      <c r="K3590" s="4">
        <v>0</v>
      </c>
      <c r="L3590" s="4">
        <v>1</v>
      </c>
      <c r="M3590" s="4">
        <v>0</v>
      </c>
      <c r="N3590" s="4">
        <v>0</v>
      </c>
      <c r="O3590" s="13">
        <v>2</v>
      </c>
      <c r="P3590" s="13">
        <v>3866</v>
      </c>
      <c r="Q3590" s="13">
        <v>489</v>
      </c>
      <c r="R3590" s="13">
        <v>0</v>
      </c>
    </row>
    <row r="3591" spans="1:18" x14ac:dyDescent="0.25">
      <c r="A3591" s="2">
        <v>909814345001</v>
      </c>
      <c r="B3591" s="3">
        <v>1</v>
      </c>
      <c r="C3591" s="5" t="str">
        <f>IF(B3591=1,"SPOT","NO SPOT")</f>
        <v>SPOT</v>
      </c>
      <c r="D3591" s="15">
        <f>IF(C3591="NO SPOT",B3591/SUMIF($C$1:$C$6359,"NO SPOT",$B$1:$B$6359),0)</f>
        <v>0</v>
      </c>
      <c r="E3591" s="15">
        <f>SUM($D$2:D3591)</f>
        <v>1.0000000000000537</v>
      </c>
      <c r="F3591" s="6">
        <f>B3591/23078</f>
        <v>4.3331311205477081E-5</v>
      </c>
      <c r="G3591" s="4">
        <v>0</v>
      </c>
      <c r="H3591" s="4">
        <v>1</v>
      </c>
      <c r="I3591" s="4">
        <v>0</v>
      </c>
      <c r="J3591" s="4">
        <v>0</v>
      </c>
      <c r="K3591" s="4">
        <v>1</v>
      </c>
      <c r="L3591" s="4">
        <v>0</v>
      </c>
      <c r="M3591" s="4">
        <v>0</v>
      </c>
      <c r="N3591" s="4">
        <v>0</v>
      </c>
      <c r="O3591" s="13">
        <v>2118</v>
      </c>
      <c r="P3591" s="13">
        <v>12591</v>
      </c>
      <c r="Q3591" s="13">
        <v>1594</v>
      </c>
      <c r="R3591" s="13">
        <v>0</v>
      </c>
    </row>
    <row r="3592" spans="1:18" x14ac:dyDescent="0.25">
      <c r="A3592" s="2">
        <v>909993867001</v>
      </c>
      <c r="B3592" s="3">
        <v>1</v>
      </c>
      <c r="C3592" s="5" t="str">
        <f>IF(B3592=1,"SPOT","NO SPOT")</f>
        <v>SPOT</v>
      </c>
      <c r="D3592" s="15">
        <f>IF(C3592="NO SPOT",B3592/SUMIF($C$1:$C$6359,"NO SPOT",$B$1:$B$6359),0)</f>
        <v>0</v>
      </c>
      <c r="E3592" s="15">
        <f>SUM($D$2:D3592)</f>
        <v>1.0000000000000537</v>
      </c>
      <c r="F3592" s="6">
        <f>B3592/23078</f>
        <v>4.3331311205477081E-5</v>
      </c>
      <c r="G3592" s="4">
        <v>0</v>
      </c>
      <c r="H3592" s="4">
        <v>1</v>
      </c>
      <c r="I3592" s="4">
        <v>0</v>
      </c>
      <c r="J3592" s="4">
        <v>1</v>
      </c>
      <c r="K3592" s="4">
        <v>0</v>
      </c>
      <c r="L3592" s="4">
        <v>0</v>
      </c>
      <c r="M3592" s="4">
        <v>0</v>
      </c>
      <c r="N3592" s="4">
        <v>0</v>
      </c>
      <c r="O3592" s="13">
        <v>282</v>
      </c>
      <c r="P3592" s="13">
        <v>3314</v>
      </c>
      <c r="Q3592" s="13">
        <v>485</v>
      </c>
      <c r="R3592" s="13">
        <v>0</v>
      </c>
    </row>
    <row r="3593" spans="1:18" x14ac:dyDescent="0.25">
      <c r="A3593" s="2">
        <v>910037571001</v>
      </c>
      <c r="B3593" s="3">
        <v>1</v>
      </c>
      <c r="C3593" s="5" t="str">
        <f>IF(B3593=1,"SPOT","NO SPOT")</f>
        <v>SPOT</v>
      </c>
      <c r="D3593" s="15">
        <f>IF(C3593="NO SPOT",B3593/SUMIF($C$1:$C$6359,"NO SPOT",$B$1:$B$6359),0)</f>
        <v>0</v>
      </c>
      <c r="E3593" s="15">
        <f>SUM($D$2:D3593)</f>
        <v>1.0000000000000537</v>
      </c>
      <c r="F3593" s="6">
        <f>B3593/23078</f>
        <v>4.3331311205477081E-5</v>
      </c>
      <c r="G3593" s="4">
        <v>0</v>
      </c>
      <c r="H3593" s="4">
        <v>1</v>
      </c>
      <c r="I3593" s="4">
        <v>0</v>
      </c>
      <c r="J3593" s="4">
        <v>0</v>
      </c>
      <c r="K3593" s="4">
        <v>0</v>
      </c>
      <c r="L3593" s="4">
        <v>1</v>
      </c>
      <c r="M3593" s="4">
        <v>0</v>
      </c>
      <c r="N3593" s="4">
        <v>0</v>
      </c>
      <c r="O3593" s="13">
        <v>3</v>
      </c>
      <c r="P3593" s="13">
        <v>3506</v>
      </c>
      <c r="Q3593" s="13">
        <v>443</v>
      </c>
      <c r="R3593" s="13">
        <v>0</v>
      </c>
    </row>
    <row r="3594" spans="1:18" x14ac:dyDescent="0.25">
      <c r="A3594" s="2">
        <v>910316405001</v>
      </c>
      <c r="B3594" s="3">
        <v>1</v>
      </c>
      <c r="C3594" s="5" t="str">
        <f>IF(B3594=1,"SPOT","NO SPOT")</f>
        <v>SPOT</v>
      </c>
      <c r="D3594" s="15">
        <f>IF(C3594="NO SPOT",B3594/SUMIF($C$1:$C$6359,"NO SPOT",$B$1:$B$6359),0)</f>
        <v>0</v>
      </c>
      <c r="E3594" s="15">
        <f>SUM($D$2:D3594)</f>
        <v>1.0000000000000537</v>
      </c>
      <c r="F3594" s="6">
        <f>B3594/23078</f>
        <v>4.3331311205477081E-5</v>
      </c>
      <c r="G3594" s="4">
        <v>0</v>
      </c>
      <c r="H3594" s="4">
        <v>1</v>
      </c>
      <c r="I3594" s="4">
        <v>0</v>
      </c>
      <c r="J3594" s="4">
        <v>0</v>
      </c>
      <c r="K3594" s="4">
        <v>0</v>
      </c>
      <c r="L3594" s="4">
        <v>1</v>
      </c>
      <c r="M3594" s="4">
        <v>0</v>
      </c>
      <c r="N3594" s="4">
        <v>0</v>
      </c>
      <c r="O3594" s="13">
        <v>20</v>
      </c>
      <c r="P3594" s="13">
        <v>881</v>
      </c>
      <c r="Q3594" s="13">
        <v>137</v>
      </c>
      <c r="R3594" s="13">
        <v>0</v>
      </c>
    </row>
    <row r="3595" spans="1:18" x14ac:dyDescent="0.25">
      <c r="A3595" s="2">
        <v>910326453001</v>
      </c>
      <c r="B3595" s="3">
        <v>1</v>
      </c>
      <c r="C3595" s="5" t="str">
        <f>IF(B3595=1,"SPOT","NO SPOT")</f>
        <v>SPOT</v>
      </c>
      <c r="D3595" s="15">
        <f>IF(C3595="NO SPOT",B3595/SUMIF($C$1:$C$6359,"NO SPOT",$B$1:$B$6359),0)</f>
        <v>0</v>
      </c>
      <c r="E3595" s="15">
        <f>SUM($D$2:D3595)</f>
        <v>1.0000000000000537</v>
      </c>
      <c r="F3595" s="6">
        <f>B3595/23078</f>
        <v>4.3331311205477081E-5</v>
      </c>
      <c r="G3595" s="4">
        <v>0</v>
      </c>
      <c r="H3595" s="4">
        <v>1</v>
      </c>
      <c r="I3595" s="4">
        <v>0</v>
      </c>
      <c r="J3595" s="4">
        <v>0</v>
      </c>
      <c r="K3595" s="4">
        <v>1</v>
      </c>
      <c r="L3595" s="4">
        <v>0</v>
      </c>
      <c r="M3595" s="4">
        <v>0</v>
      </c>
      <c r="N3595" s="4">
        <v>0</v>
      </c>
      <c r="O3595" s="13">
        <v>80</v>
      </c>
      <c r="P3595" s="13">
        <v>5373</v>
      </c>
      <c r="Q3595" s="13">
        <v>648</v>
      </c>
      <c r="R3595" s="13">
        <v>0</v>
      </c>
    </row>
    <row r="3596" spans="1:18" x14ac:dyDescent="0.25">
      <c r="A3596" s="2">
        <v>910396001001</v>
      </c>
      <c r="B3596" s="3">
        <v>1</v>
      </c>
      <c r="C3596" s="5" t="str">
        <f>IF(B3596=1,"SPOT","NO SPOT")</f>
        <v>SPOT</v>
      </c>
      <c r="D3596" s="15">
        <f>IF(C3596="NO SPOT",B3596/SUMIF($C$1:$C$6359,"NO SPOT",$B$1:$B$6359),0)</f>
        <v>0</v>
      </c>
      <c r="E3596" s="15">
        <f>SUM($D$2:D3596)</f>
        <v>1.0000000000000537</v>
      </c>
      <c r="F3596" s="6">
        <f>B3596/23078</f>
        <v>4.3331311205477081E-5</v>
      </c>
      <c r="G3596" s="4">
        <v>0</v>
      </c>
      <c r="H3596" s="4">
        <v>1</v>
      </c>
      <c r="I3596" s="4">
        <v>0</v>
      </c>
      <c r="J3596" s="4">
        <v>1</v>
      </c>
      <c r="K3596" s="4">
        <v>0</v>
      </c>
      <c r="L3596" s="4">
        <v>0</v>
      </c>
      <c r="M3596" s="4">
        <v>0</v>
      </c>
      <c r="N3596" s="4">
        <v>0</v>
      </c>
      <c r="O3596" s="13">
        <v>445</v>
      </c>
      <c r="P3596" s="13">
        <v>7649</v>
      </c>
      <c r="Q3596" s="13">
        <v>1060</v>
      </c>
      <c r="R3596" s="13">
        <v>0</v>
      </c>
    </row>
    <row r="3597" spans="1:18" x14ac:dyDescent="0.25">
      <c r="A3597" s="2">
        <v>910405224001</v>
      </c>
      <c r="B3597" s="3">
        <v>1</v>
      </c>
      <c r="C3597" s="5" t="str">
        <f>IF(B3597=1,"SPOT","NO SPOT")</f>
        <v>SPOT</v>
      </c>
      <c r="D3597" s="15">
        <f>IF(C3597="NO SPOT",B3597/SUMIF($C$1:$C$6359,"NO SPOT",$B$1:$B$6359),0)</f>
        <v>0</v>
      </c>
      <c r="E3597" s="15">
        <f>SUM($D$2:D3597)</f>
        <v>1.0000000000000537</v>
      </c>
      <c r="F3597" s="6">
        <f>B3597/23078</f>
        <v>4.3331311205477081E-5</v>
      </c>
      <c r="G3597" s="4">
        <v>0</v>
      </c>
      <c r="H3597" s="4">
        <v>1</v>
      </c>
      <c r="I3597" s="4">
        <v>0</v>
      </c>
      <c r="J3597" s="4">
        <v>0</v>
      </c>
      <c r="K3597" s="4">
        <v>0</v>
      </c>
      <c r="L3597" s="4">
        <v>1</v>
      </c>
      <c r="M3597" s="4">
        <v>0</v>
      </c>
      <c r="N3597" s="4">
        <v>0</v>
      </c>
      <c r="O3597" s="13">
        <v>700</v>
      </c>
      <c r="P3597" s="13">
        <v>34805</v>
      </c>
      <c r="Q3597" s="13">
        <v>4197</v>
      </c>
      <c r="R3597" s="13">
        <v>0</v>
      </c>
    </row>
    <row r="3598" spans="1:18" x14ac:dyDescent="0.25">
      <c r="A3598" s="2">
        <v>910409069001</v>
      </c>
      <c r="B3598" s="3">
        <v>1</v>
      </c>
      <c r="C3598" s="5" t="str">
        <f>IF(B3598=1,"SPOT","NO SPOT")</f>
        <v>SPOT</v>
      </c>
      <c r="D3598" s="15">
        <f>IF(C3598="NO SPOT",B3598/SUMIF($C$1:$C$6359,"NO SPOT",$B$1:$B$6359),0)</f>
        <v>0</v>
      </c>
      <c r="E3598" s="15">
        <f>SUM($D$2:D3598)</f>
        <v>1.0000000000000537</v>
      </c>
      <c r="F3598" s="6">
        <f>B3598/23078</f>
        <v>4.3331311205477081E-5</v>
      </c>
      <c r="G3598" s="4">
        <v>0</v>
      </c>
      <c r="H3598" s="4">
        <v>1</v>
      </c>
      <c r="I3598" s="4">
        <v>0</v>
      </c>
      <c r="J3598" s="4">
        <v>0</v>
      </c>
      <c r="K3598" s="4">
        <v>1</v>
      </c>
      <c r="L3598" s="4">
        <v>0</v>
      </c>
      <c r="M3598" s="4">
        <v>0</v>
      </c>
      <c r="N3598" s="4">
        <v>0</v>
      </c>
      <c r="O3598" s="13">
        <v>263</v>
      </c>
      <c r="P3598" s="13">
        <v>2662</v>
      </c>
      <c r="Q3598" s="13">
        <v>321</v>
      </c>
      <c r="R3598" s="13">
        <v>0</v>
      </c>
    </row>
    <row r="3599" spans="1:18" x14ac:dyDescent="0.25">
      <c r="A3599" s="2">
        <v>910538909001</v>
      </c>
      <c r="B3599" s="3">
        <v>1</v>
      </c>
      <c r="C3599" s="5" t="str">
        <f>IF(B3599=1,"SPOT","NO SPOT")</f>
        <v>SPOT</v>
      </c>
      <c r="D3599" s="15">
        <f>IF(C3599="NO SPOT",B3599/SUMIF($C$1:$C$6359,"NO SPOT",$B$1:$B$6359),0)</f>
        <v>0</v>
      </c>
      <c r="E3599" s="15">
        <f>SUM($D$2:D3599)</f>
        <v>1.0000000000000537</v>
      </c>
      <c r="F3599" s="6">
        <f>B3599/23078</f>
        <v>4.3331311205477081E-5</v>
      </c>
      <c r="G3599" s="4">
        <v>0</v>
      </c>
      <c r="H3599" s="4">
        <v>1</v>
      </c>
      <c r="I3599" s="4">
        <v>0</v>
      </c>
      <c r="J3599" s="4">
        <v>0</v>
      </c>
      <c r="K3599" s="4">
        <v>0</v>
      </c>
      <c r="L3599" s="4">
        <v>1</v>
      </c>
      <c r="M3599" s="4">
        <v>0</v>
      </c>
      <c r="N3599" s="4">
        <v>0</v>
      </c>
      <c r="O3599" s="13">
        <v>16</v>
      </c>
      <c r="P3599" s="13">
        <v>23941</v>
      </c>
      <c r="Q3599" s="13">
        <v>3016</v>
      </c>
      <c r="R3599" s="13">
        <v>0</v>
      </c>
    </row>
    <row r="3600" spans="1:18" x14ac:dyDescent="0.25">
      <c r="A3600" s="2">
        <v>910550185001</v>
      </c>
      <c r="B3600" s="3">
        <v>1</v>
      </c>
      <c r="C3600" s="5" t="str">
        <f>IF(B3600=1,"SPOT","NO SPOT")</f>
        <v>SPOT</v>
      </c>
      <c r="D3600" s="15">
        <f>IF(C3600="NO SPOT",B3600/SUMIF($C$1:$C$6359,"NO SPOT",$B$1:$B$6359),0)</f>
        <v>0</v>
      </c>
      <c r="E3600" s="15">
        <f>SUM($D$2:D3600)</f>
        <v>1.0000000000000537</v>
      </c>
      <c r="F3600" s="6">
        <f>B3600/23078</f>
        <v>4.3331311205477081E-5</v>
      </c>
      <c r="G3600" s="4">
        <v>0</v>
      </c>
      <c r="H3600" s="4">
        <v>1</v>
      </c>
      <c r="I3600" s="4">
        <v>0</v>
      </c>
      <c r="J3600" s="4">
        <v>0</v>
      </c>
      <c r="K3600" s="4">
        <v>0</v>
      </c>
      <c r="L3600" s="4">
        <v>1</v>
      </c>
      <c r="M3600" s="4">
        <v>0</v>
      </c>
      <c r="N3600" s="4">
        <v>0</v>
      </c>
      <c r="O3600" s="13">
        <v>107</v>
      </c>
      <c r="P3600" s="13">
        <v>5991</v>
      </c>
      <c r="Q3600" s="13">
        <v>939</v>
      </c>
      <c r="R3600" s="13">
        <v>599</v>
      </c>
    </row>
    <row r="3601" spans="1:18" x14ac:dyDescent="0.25">
      <c r="A3601" s="2">
        <v>910576032001</v>
      </c>
      <c r="B3601" s="3">
        <v>1</v>
      </c>
      <c r="C3601" s="5" t="str">
        <f>IF(B3601=1,"SPOT","NO SPOT")</f>
        <v>SPOT</v>
      </c>
      <c r="D3601" s="15">
        <f>IF(C3601="NO SPOT",B3601/SUMIF($C$1:$C$6359,"NO SPOT",$B$1:$B$6359),0)</f>
        <v>0</v>
      </c>
      <c r="E3601" s="15">
        <f>SUM($D$2:D3601)</f>
        <v>1.0000000000000537</v>
      </c>
      <c r="F3601" s="6">
        <f>B3601/23078</f>
        <v>4.3331311205477081E-5</v>
      </c>
      <c r="G3601" s="4">
        <v>0</v>
      </c>
      <c r="H3601" s="4">
        <v>1</v>
      </c>
      <c r="I3601" s="4">
        <v>0</v>
      </c>
      <c r="J3601" s="4">
        <v>0</v>
      </c>
      <c r="K3601" s="4">
        <v>0</v>
      </c>
      <c r="L3601" s="4">
        <v>1</v>
      </c>
      <c r="M3601" s="4">
        <v>0</v>
      </c>
      <c r="N3601" s="4">
        <v>0</v>
      </c>
      <c r="O3601" s="13">
        <v>48552</v>
      </c>
      <c r="P3601" s="13">
        <v>49912</v>
      </c>
      <c r="Q3601" s="13">
        <v>6019</v>
      </c>
      <c r="R3601" s="13">
        <v>0</v>
      </c>
    </row>
    <row r="3602" spans="1:18" x14ac:dyDescent="0.25">
      <c r="A3602" s="2">
        <v>910636398001</v>
      </c>
      <c r="B3602" s="3">
        <v>1</v>
      </c>
      <c r="C3602" s="5" t="str">
        <f>IF(B3602=1,"SPOT","NO SPOT")</f>
        <v>SPOT</v>
      </c>
      <c r="D3602" s="15">
        <f>IF(C3602="NO SPOT",B3602/SUMIF($C$1:$C$6359,"NO SPOT",$B$1:$B$6359),0)</f>
        <v>0</v>
      </c>
      <c r="E3602" s="15">
        <f>SUM($D$2:D3602)</f>
        <v>1.0000000000000537</v>
      </c>
      <c r="F3602" s="6">
        <f>B3602/23078</f>
        <v>4.3331311205477081E-5</v>
      </c>
      <c r="G3602" s="4">
        <v>0</v>
      </c>
      <c r="H3602" s="4">
        <v>1</v>
      </c>
      <c r="I3602" s="4">
        <v>0</v>
      </c>
      <c r="J3602" s="4">
        <v>0</v>
      </c>
      <c r="K3602" s="4">
        <v>0</v>
      </c>
      <c r="L3602" s="4">
        <v>1</v>
      </c>
      <c r="M3602" s="4">
        <v>0</v>
      </c>
      <c r="N3602" s="4">
        <v>0</v>
      </c>
      <c r="O3602" s="13">
        <v>400</v>
      </c>
      <c r="P3602" s="13">
        <v>12282</v>
      </c>
      <c r="Q3602" s="13">
        <v>1496</v>
      </c>
      <c r="R3602" s="13">
        <v>0</v>
      </c>
    </row>
    <row r="3603" spans="1:18" x14ac:dyDescent="0.25">
      <c r="A3603" s="2">
        <v>910791482001</v>
      </c>
      <c r="B3603" s="3">
        <v>1</v>
      </c>
      <c r="C3603" s="5" t="str">
        <f>IF(B3603=1,"SPOT","NO SPOT")</f>
        <v>SPOT</v>
      </c>
      <c r="D3603" s="15">
        <f>IF(C3603="NO SPOT",B3603/SUMIF($C$1:$C$6359,"NO SPOT",$B$1:$B$6359),0)</f>
        <v>0</v>
      </c>
      <c r="E3603" s="15">
        <f>SUM($D$2:D3603)</f>
        <v>1.0000000000000537</v>
      </c>
      <c r="F3603" s="6">
        <f>B3603/23078</f>
        <v>4.3331311205477081E-5</v>
      </c>
      <c r="G3603" s="4">
        <v>0</v>
      </c>
      <c r="H3603" s="4">
        <v>1</v>
      </c>
      <c r="I3603" s="4">
        <v>0</v>
      </c>
      <c r="J3603" s="4">
        <v>0</v>
      </c>
      <c r="K3603" s="4">
        <v>1</v>
      </c>
      <c r="L3603" s="4">
        <v>0</v>
      </c>
      <c r="M3603" s="4">
        <v>0</v>
      </c>
      <c r="N3603" s="4">
        <v>0</v>
      </c>
      <c r="O3603" s="13">
        <v>500</v>
      </c>
      <c r="P3603" s="13">
        <v>8635</v>
      </c>
      <c r="Q3603" s="13">
        <v>1268</v>
      </c>
      <c r="R3603" s="13">
        <v>0</v>
      </c>
    </row>
    <row r="3604" spans="1:18" x14ac:dyDescent="0.25">
      <c r="A3604" s="2">
        <v>910840545001</v>
      </c>
      <c r="B3604" s="3">
        <v>1</v>
      </c>
      <c r="C3604" s="5" t="str">
        <f>IF(B3604=1,"SPOT","NO SPOT")</f>
        <v>SPOT</v>
      </c>
      <c r="D3604" s="15">
        <f>IF(C3604="NO SPOT",B3604/SUMIF($C$1:$C$6359,"NO SPOT",$B$1:$B$6359),0)</f>
        <v>0</v>
      </c>
      <c r="E3604" s="15">
        <f>SUM($D$2:D3604)</f>
        <v>1.0000000000000537</v>
      </c>
      <c r="F3604" s="6">
        <f>B3604/23078</f>
        <v>4.3331311205477081E-5</v>
      </c>
      <c r="G3604" s="4">
        <v>0</v>
      </c>
      <c r="H3604" s="4">
        <v>1</v>
      </c>
      <c r="I3604" s="4">
        <v>0</v>
      </c>
      <c r="J3604" s="4">
        <v>0</v>
      </c>
      <c r="K3604" s="4">
        <v>0</v>
      </c>
      <c r="L3604" s="4">
        <v>1</v>
      </c>
      <c r="M3604" s="4">
        <v>0</v>
      </c>
      <c r="N3604" s="4">
        <v>0</v>
      </c>
      <c r="O3604" s="13">
        <v>400</v>
      </c>
      <c r="P3604" s="13">
        <v>6282</v>
      </c>
      <c r="Q3604" s="13">
        <v>961</v>
      </c>
      <c r="R3604" s="13">
        <v>0</v>
      </c>
    </row>
    <row r="3605" spans="1:18" x14ac:dyDescent="0.25">
      <c r="A3605" s="2">
        <v>910860287001</v>
      </c>
      <c r="B3605" s="3">
        <v>1</v>
      </c>
      <c r="C3605" s="5" t="str">
        <f>IF(B3605=1,"SPOT","NO SPOT")</f>
        <v>SPOT</v>
      </c>
      <c r="D3605" s="15">
        <f>IF(C3605="NO SPOT",B3605/SUMIF($C$1:$C$6359,"NO SPOT",$B$1:$B$6359),0)</f>
        <v>0</v>
      </c>
      <c r="E3605" s="15">
        <f>SUM($D$2:D3605)</f>
        <v>1.0000000000000537</v>
      </c>
      <c r="F3605" s="6">
        <f>B3605/23078</f>
        <v>4.3331311205477081E-5</v>
      </c>
      <c r="G3605" s="4">
        <v>0</v>
      </c>
      <c r="H3605" s="4">
        <v>1</v>
      </c>
      <c r="I3605" s="4">
        <v>0</v>
      </c>
      <c r="J3605" s="4">
        <v>0</v>
      </c>
      <c r="K3605" s="4">
        <v>1</v>
      </c>
      <c r="L3605" s="4">
        <v>0</v>
      </c>
      <c r="M3605" s="4">
        <v>0</v>
      </c>
      <c r="N3605" s="4">
        <v>0</v>
      </c>
      <c r="O3605" s="13">
        <v>13450</v>
      </c>
      <c r="P3605" s="13">
        <v>65852</v>
      </c>
      <c r="Q3605" s="13">
        <v>8113</v>
      </c>
      <c r="R3605" s="13">
        <v>0</v>
      </c>
    </row>
    <row r="3606" spans="1:18" x14ac:dyDescent="0.25">
      <c r="A3606" s="2">
        <v>910984061001</v>
      </c>
      <c r="B3606" s="3">
        <v>1</v>
      </c>
      <c r="C3606" s="5" t="str">
        <f>IF(B3606=1,"SPOT","NO SPOT")</f>
        <v>SPOT</v>
      </c>
      <c r="D3606" s="15">
        <f>IF(C3606="NO SPOT",B3606/SUMIF($C$1:$C$6359,"NO SPOT",$B$1:$B$6359),0)</f>
        <v>0</v>
      </c>
      <c r="E3606" s="15">
        <f>SUM($D$2:D3606)</f>
        <v>1.0000000000000537</v>
      </c>
      <c r="F3606" s="6">
        <f>B3606/23078</f>
        <v>4.3331311205477081E-5</v>
      </c>
      <c r="G3606" s="4">
        <v>0</v>
      </c>
      <c r="H3606" s="4">
        <v>1</v>
      </c>
      <c r="I3606" s="4">
        <v>0</v>
      </c>
      <c r="J3606" s="4">
        <v>0</v>
      </c>
      <c r="K3606" s="4">
        <v>1</v>
      </c>
      <c r="L3606" s="4">
        <v>0</v>
      </c>
      <c r="M3606" s="4">
        <v>0</v>
      </c>
      <c r="N3606" s="4">
        <v>0</v>
      </c>
      <c r="O3606" s="13">
        <v>262</v>
      </c>
      <c r="P3606" s="13">
        <v>6756</v>
      </c>
      <c r="Q3606" s="13">
        <v>923</v>
      </c>
      <c r="R3606" s="13">
        <v>0</v>
      </c>
    </row>
    <row r="3607" spans="1:18" x14ac:dyDescent="0.25">
      <c r="A3607" s="2">
        <v>911200731001</v>
      </c>
      <c r="B3607" s="3">
        <v>1</v>
      </c>
      <c r="C3607" s="5" t="str">
        <f>IF(B3607=1,"SPOT","NO SPOT")</f>
        <v>SPOT</v>
      </c>
      <c r="D3607" s="15">
        <f>IF(C3607="NO SPOT",B3607/SUMIF($C$1:$C$6359,"NO SPOT",$B$1:$B$6359),0)</f>
        <v>0</v>
      </c>
      <c r="E3607" s="15">
        <f>SUM($D$2:D3607)</f>
        <v>1.0000000000000537</v>
      </c>
      <c r="F3607" s="6">
        <f>B3607/23078</f>
        <v>4.3331311205477081E-5</v>
      </c>
      <c r="G3607" s="4">
        <v>0</v>
      </c>
      <c r="H3607" s="4">
        <v>1</v>
      </c>
      <c r="I3607" s="4">
        <v>0</v>
      </c>
      <c r="J3607" s="4">
        <v>0</v>
      </c>
      <c r="K3607" s="4">
        <v>0</v>
      </c>
      <c r="L3607" s="4">
        <v>1</v>
      </c>
      <c r="M3607" s="4">
        <v>0</v>
      </c>
      <c r="N3607" s="4">
        <v>0</v>
      </c>
      <c r="O3607" s="13">
        <v>27</v>
      </c>
      <c r="P3607" s="13">
        <v>4722</v>
      </c>
      <c r="Q3607" s="13">
        <v>569</v>
      </c>
      <c r="R3607" s="13">
        <v>0</v>
      </c>
    </row>
    <row r="3608" spans="1:18" x14ac:dyDescent="0.25">
      <c r="A3608" s="2">
        <v>911619633001</v>
      </c>
      <c r="B3608" s="3">
        <v>1</v>
      </c>
      <c r="C3608" s="5" t="str">
        <f>IF(B3608=1,"SPOT","NO SPOT")</f>
        <v>SPOT</v>
      </c>
      <c r="D3608" s="15">
        <f>IF(C3608="NO SPOT",B3608/SUMIF($C$1:$C$6359,"NO SPOT",$B$1:$B$6359),0)</f>
        <v>0</v>
      </c>
      <c r="E3608" s="15">
        <f>SUM($D$2:D3608)</f>
        <v>1.0000000000000537</v>
      </c>
      <c r="F3608" s="6">
        <f>B3608/23078</f>
        <v>4.3331311205477081E-5</v>
      </c>
      <c r="G3608" s="4">
        <v>0</v>
      </c>
      <c r="H3608" s="4">
        <v>1</v>
      </c>
      <c r="I3608" s="4">
        <v>0</v>
      </c>
      <c r="J3608" s="4">
        <v>0</v>
      </c>
      <c r="K3608" s="4">
        <v>1</v>
      </c>
      <c r="L3608" s="4">
        <v>0</v>
      </c>
      <c r="M3608" s="4">
        <v>0</v>
      </c>
      <c r="N3608" s="4">
        <v>0</v>
      </c>
      <c r="O3608" s="13">
        <v>18800</v>
      </c>
      <c r="P3608" s="13">
        <v>45774</v>
      </c>
      <c r="Q3608" s="13">
        <v>5520</v>
      </c>
      <c r="R3608" s="13">
        <v>0</v>
      </c>
    </row>
    <row r="3609" spans="1:18" x14ac:dyDescent="0.25">
      <c r="A3609" s="2">
        <v>911724052001</v>
      </c>
      <c r="B3609" s="3">
        <v>1</v>
      </c>
      <c r="C3609" s="5" t="str">
        <f>IF(B3609=1,"SPOT","NO SPOT")</f>
        <v>SPOT</v>
      </c>
      <c r="D3609" s="15">
        <f>IF(C3609="NO SPOT",B3609/SUMIF($C$1:$C$6359,"NO SPOT",$B$1:$B$6359),0)</f>
        <v>0</v>
      </c>
      <c r="E3609" s="15">
        <f>SUM($D$2:D3609)</f>
        <v>1.0000000000000537</v>
      </c>
      <c r="F3609" s="6">
        <f>B3609/23078</f>
        <v>4.3331311205477081E-5</v>
      </c>
      <c r="G3609" s="4">
        <v>0</v>
      </c>
      <c r="H3609" s="4">
        <v>1</v>
      </c>
      <c r="I3609" s="4">
        <v>0</v>
      </c>
      <c r="J3609" s="4">
        <v>0</v>
      </c>
      <c r="K3609" s="4">
        <v>0</v>
      </c>
      <c r="L3609" s="4">
        <v>1</v>
      </c>
      <c r="M3609" s="4">
        <v>0</v>
      </c>
      <c r="N3609" s="4">
        <v>0</v>
      </c>
      <c r="O3609" s="13">
        <v>852</v>
      </c>
      <c r="P3609" s="13">
        <v>10835</v>
      </c>
      <c r="Q3609" s="13">
        <v>1306</v>
      </c>
      <c r="R3609" s="13">
        <v>0</v>
      </c>
    </row>
    <row r="3610" spans="1:18" x14ac:dyDescent="0.25">
      <c r="A3610" s="2">
        <v>911824126001</v>
      </c>
      <c r="B3610" s="3">
        <v>1</v>
      </c>
      <c r="C3610" s="5" t="str">
        <f>IF(B3610=1,"SPOT","NO SPOT")</f>
        <v>SPOT</v>
      </c>
      <c r="D3610" s="15">
        <f>IF(C3610="NO SPOT",B3610/SUMIF($C$1:$C$6359,"NO SPOT",$B$1:$B$6359),0)</f>
        <v>0</v>
      </c>
      <c r="E3610" s="15">
        <f>SUM($D$2:D3610)</f>
        <v>1.0000000000000537</v>
      </c>
      <c r="F3610" s="6">
        <f>B3610/23078</f>
        <v>4.3331311205477081E-5</v>
      </c>
      <c r="G3610" s="4">
        <v>0</v>
      </c>
      <c r="H3610" s="4">
        <v>1</v>
      </c>
      <c r="I3610" s="4">
        <v>0</v>
      </c>
      <c r="J3610" s="4">
        <v>0</v>
      </c>
      <c r="K3610" s="4">
        <v>1</v>
      </c>
      <c r="L3610" s="4">
        <v>0</v>
      </c>
      <c r="M3610" s="4">
        <v>0</v>
      </c>
      <c r="N3610" s="4">
        <v>0</v>
      </c>
      <c r="O3610" s="13">
        <v>9126</v>
      </c>
      <c r="P3610" s="13">
        <v>15268</v>
      </c>
      <c r="Q3610" s="13">
        <v>2391</v>
      </c>
      <c r="R3610" s="13">
        <v>0</v>
      </c>
    </row>
    <row r="3611" spans="1:18" x14ac:dyDescent="0.25">
      <c r="A3611" s="2">
        <v>911860815001</v>
      </c>
      <c r="B3611" s="3">
        <v>1</v>
      </c>
      <c r="C3611" s="5" t="str">
        <f>IF(B3611=1,"SPOT","NO SPOT")</f>
        <v>SPOT</v>
      </c>
      <c r="D3611" s="15">
        <f>IF(C3611="NO SPOT",B3611/SUMIF($C$1:$C$6359,"NO SPOT",$B$1:$B$6359),0)</f>
        <v>0</v>
      </c>
      <c r="E3611" s="15">
        <f>SUM($D$2:D3611)</f>
        <v>1.0000000000000537</v>
      </c>
      <c r="F3611" s="6">
        <f>B3611/23078</f>
        <v>4.3331311205477081E-5</v>
      </c>
      <c r="G3611" s="4">
        <v>0</v>
      </c>
      <c r="H3611" s="4">
        <v>1</v>
      </c>
      <c r="I3611" s="4">
        <v>0</v>
      </c>
      <c r="J3611" s="4">
        <v>0</v>
      </c>
      <c r="K3611" s="4">
        <v>1</v>
      </c>
      <c r="L3611" s="4">
        <v>0</v>
      </c>
      <c r="M3611" s="4">
        <v>0</v>
      </c>
      <c r="N3611" s="4">
        <v>0</v>
      </c>
      <c r="O3611" s="13">
        <v>941</v>
      </c>
      <c r="P3611" s="13">
        <v>5948</v>
      </c>
      <c r="Q3611" s="13">
        <v>717</v>
      </c>
      <c r="R3611" s="13">
        <v>0</v>
      </c>
    </row>
    <row r="3612" spans="1:18" x14ac:dyDescent="0.25">
      <c r="A3612" s="2">
        <v>911965846001</v>
      </c>
      <c r="B3612" s="3">
        <v>1</v>
      </c>
      <c r="C3612" s="5" t="str">
        <f>IF(B3612=1,"SPOT","NO SPOT")</f>
        <v>SPOT</v>
      </c>
      <c r="D3612" s="15">
        <f>IF(C3612="NO SPOT",B3612/SUMIF($C$1:$C$6359,"NO SPOT",$B$1:$B$6359),0)</f>
        <v>0</v>
      </c>
      <c r="E3612" s="15">
        <f>SUM($D$2:D3612)</f>
        <v>1.0000000000000537</v>
      </c>
      <c r="F3612" s="6">
        <f>B3612/23078</f>
        <v>4.3331311205477081E-5</v>
      </c>
      <c r="G3612" s="4">
        <v>0</v>
      </c>
      <c r="H3612" s="4">
        <v>1</v>
      </c>
      <c r="I3612" s="4">
        <v>0</v>
      </c>
      <c r="J3612" s="4">
        <v>0</v>
      </c>
      <c r="K3612" s="4">
        <v>1</v>
      </c>
      <c r="L3612" s="4">
        <v>0</v>
      </c>
      <c r="M3612" s="4">
        <v>0</v>
      </c>
      <c r="N3612" s="4">
        <v>0</v>
      </c>
      <c r="O3612" s="13">
        <v>8700</v>
      </c>
      <c r="P3612" s="13">
        <v>61943</v>
      </c>
      <c r="Q3612" s="13">
        <v>7505</v>
      </c>
      <c r="R3612" s="13">
        <v>0</v>
      </c>
    </row>
    <row r="3613" spans="1:18" x14ac:dyDescent="0.25">
      <c r="A3613" s="2">
        <v>912018579001</v>
      </c>
      <c r="B3613" s="3">
        <v>1</v>
      </c>
      <c r="C3613" s="5" t="str">
        <f>IF(B3613=1,"SPOT","NO SPOT")</f>
        <v>SPOT</v>
      </c>
      <c r="D3613" s="15">
        <f>IF(C3613="NO SPOT",B3613/SUMIF($C$1:$C$6359,"NO SPOT",$B$1:$B$6359),0)</f>
        <v>0</v>
      </c>
      <c r="E3613" s="15">
        <f>SUM($D$2:D3613)</f>
        <v>1.0000000000000537</v>
      </c>
      <c r="F3613" s="6">
        <f>B3613/23078</f>
        <v>4.3331311205477081E-5</v>
      </c>
      <c r="G3613" s="4">
        <v>0</v>
      </c>
      <c r="H3613" s="4">
        <v>1</v>
      </c>
      <c r="I3613" s="4">
        <v>0</v>
      </c>
      <c r="J3613" s="4">
        <v>0</v>
      </c>
      <c r="K3613" s="4">
        <v>1</v>
      </c>
      <c r="L3613" s="4">
        <v>0</v>
      </c>
      <c r="M3613" s="4">
        <v>0</v>
      </c>
      <c r="N3613" s="4">
        <v>0</v>
      </c>
      <c r="O3613" s="13">
        <v>10</v>
      </c>
      <c r="P3613" s="13">
        <v>38457</v>
      </c>
      <c r="Q3613" s="13">
        <v>5791</v>
      </c>
      <c r="R3613" s="13">
        <v>0</v>
      </c>
    </row>
    <row r="3614" spans="1:18" x14ac:dyDescent="0.25">
      <c r="A3614" s="2">
        <v>912038783001</v>
      </c>
      <c r="B3614" s="3">
        <v>1</v>
      </c>
      <c r="C3614" s="5" t="str">
        <f>IF(B3614=1,"SPOT","NO SPOT")</f>
        <v>SPOT</v>
      </c>
      <c r="D3614" s="15">
        <f>IF(C3614="NO SPOT",B3614/SUMIF($C$1:$C$6359,"NO SPOT",$B$1:$B$6359),0)</f>
        <v>0</v>
      </c>
      <c r="E3614" s="15">
        <f>SUM($D$2:D3614)</f>
        <v>1.0000000000000537</v>
      </c>
      <c r="F3614" s="6">
        <f>B3614/23078</f>
        <v>4.3331311205477081E-5</v>
      </c>
      <c r="G3614" s="4">
        <v>0</v>
      </c>
      <c r="H3614" s="4">
        <v>1</v>
      </c>
      <c r="I3614" s="4">
        <v>0</v>
      </c>
      <c r="J3614" s="4">
        <v>0</v>
      </c>
      <c r="K3614" s="4">
        <v>0</v>
      </c>
      <c r="L3614" s="4">
        <v>1</v>
      </c>
      <c r="M3614" s="4">
        <v>0</v>
      </c>
      <c r="N3614" s="4">
        <v>0</v>
      </c>
      <c r="O3614" s="13">
        <v>161</v>
      </c>
      <c r="P3614" s="13">
        <v>31328</v>
      </c>
      <c r="Q3614" s="13">
        <v>3966</v>
      </c>
      <c r="R3614" s="13">
        <v>0</v>
      </c>
    </row>
    <row r="3615" spans="1:18" x14ac:dyDescent="0.25">
      <c r="A3615" s="2">
        <v>912072188001</v>
      </c>
      <c r="B3615" s="3">
        <v>1</v>
      </c>
      <c r="C3615" s="5" t="str">
        <f>IF(B3615=1,"SPOT","NO SPOT")</f>
        <v>SPOT</v>
      </c>
      <c r="D3615" s="15">
        <f>IF(C3615="NO SPOT",B3615/SUMIF($C$1:$C$6359,"NO SPOT",$B$1:$B$6359),0)</f>
        <v>0</v>
      </c>
      <c r="E3615" s="15">
        <f>SUM($D$2:D3615)</f>
        <v>1.0000000000000537</v>
      </c>
      <c r="F3615" s="6">
        <f>B3615/23078</f>
        <v>4.3331311205477081E-5</v>
      </c>
      <c r="G3615" s="4">
        <v>0</v>
      </c>
      <c r="H3615" s="4">
        <v>1</v>
      </c>
      <c r="I3615" s="4">
        <v>0</v>
      </c>
      <c r="J3615" s="4">
        <v>0</v>
      </c>
      <c r="K3615" s="4">
        <v>1</v>
      </c>
      <c r="L3615" s="4">
        <v>0</v>
      </c>
      <c r="M3615" s="4">
        <v>0</v>
      </c>
      <c r="N3615" s="4">
        <v>0</v>
      </c>
      <c r="O3615" s="13">
        <v>17659</v>
      </c>
      <c r="P3615" s="13">
        <v>39549</v>
      </c>
      <c r="Q3615" s="13">
        <v>5292</v>
      </c>
      <c r="R3615" s="13">
        <v>0</v>
      </c>
    </row>
    <row r="3616" spans="1:18" x14ac:dyDescent="0.25">
      <c r="A3616" s="2">
        <v>912107216001</v>
      </c>
      <c r="B3616" s="3">
        <v>1</v>
      </c>
      <c r="C3616" s="5" t="str">
        <f>IF(B3616=1,"SPOT","NO SPOT")</f>
        <v>SPOT</v>
      </c>
      <c r="D3616" s="15">
        <f>IF(C3616="NO SPOT",B3616/SUMIF($C$1:$C$6359,"NO SPOT",$B$1:$B$6359),0)</f>
        <v>0</v>
      </c>
      <c r="E3616" s="15">
        <f>SUM($D$2:D3616)</f>
        <v>1.0000000000000537</v>
      </c>
      <c r="F3616" s="6">
        <f>B3616/23078</f>
        <v>4.3331311205477081E-5</v>
      </c>
      <c r="G3616" s="4">
        <v>0</v>
      </c>
      <c r="H3616" s="4">
        <v>1</v>
      </c>
      <c r="I3616" s="4">
        <v>0</v>
      </c>
      <c r="J3616" s="4">
        <v>0</v>
      </c>
      <c r="K3616" s="4">
        <v>0</v>
      </c>
      <c r="L3616" s="4">
        <v>1</v>
      </c>
      <c r="M3616" s="4">
        <v>0</v>
      </c>
      <c r="N3616" s="4">
        <v>0</v>
      </c>
      <c r="O3616" s="13">
        <v>47930</v>
      </c>
      <c r="P3616" s="13">
        <v>46393</v>
      </c>
      <c r="Q3616" s="13">
        <v>7376</v>
      </c>
      <c r="R3616" s="13">
        <v>3247</v>
      </c>
    </row>
    <row r="3617" spans="1:18" x14ac:dyDescent="0.25">
      <c r="A3617" s="2">
        <v>912119161001</v>
      </c>
      <c r="B3617" s="3">
        <v>1</v>
      </c>
      <c r="C3617" s="5" t="str">
        <f>IF(B3617=1,"SPOT","NO SPOT")</f>
        <v>SPOT</v>
      </c>
      <c r="D3617" s="15">
        <f>IF(C3617="NO SPOT",B3617/SUMIF($C$1:$C$6359,"NO SPOT",$B$1:$B$6359),0)</f>
        <v>0</v>
      </c>
      <c r="E3617" s="15">
        <f>SUM($D$2:D3617)</f>
        <v>1.0000000000000537</v>
      </c>
      <c r="F3617" s="6">
        <f>B3617/23078</f>
        <v>4.3331311205477081E-5</v>
      </c>
      <c r="G3617" s="4">
        <v>0</v>
      </c>
      <c r="H3617" s="4">
        <v>1</v>
      </c>
      <c r="I3617" s="4">
        <v>0</v>
      </c>
      <c r="J3617" s="4">
        <v>0</v>
      </c>
      <c r="K3617" s="4">
        <v>1</v>
      </c>
      <c r="L3617" s="4">
        <v>0</v>
      </c>
      <c r="M3617" s="4">
        <v>0</v>
      </c>
      <c r="N3617" s="4">
        <v>0</v>
      </c>
      <c r="O3617" s="13">
        <v>12507</v>
      </c>
      <c r="P3617" s="13">
        <v>28358</v>
      </c>
      <c r="Q3617" s="13">
        <v>3590</v>
      </c>
      <c r="R3617" s="13">
        <v>0</v>
      </c>
    </row>
    <row r="3618" spans="1:18" x14ac:dyDescent="0.25">
      <c r="A3618" s="2">
        <v>912143773001</v>
      </c>
      <c r="B3618" s="3">
        <v>1</v>
      </c>
      <c r="C3618" s="5" t="str">
        <f>IF(B3618=1,"SPOT","NO SPOT")</f>
        <v>SPOT</v>
      </c>
      <c r="D3618" s="15">
        <f>IF(C3618="NO SPOT",B3618/SUMIF($C$1:$C$6359,"NO SPOT",$B$1:$B$6359),0)</f>
        <v>0</v>
      </c>
      <c r="E3618" s="15">
        <f>SUM($D$2:D3618)</f>
        <v>1.0000000000000537</v>
      </c>
      <c r="F3618" s="6">
        <f>B3618/23078</f>
        <v>4.3331311205477081E-5</v>
      </c>
      <c r="G3618" s="4">
        <v>0</v>
      </c>
      <c r="H3618" s="4">
        <v>1</v>
      </c>
      <c r="I3618" s="4">
        <v>0</v>
      </c>
      <c r="J3618" s="4">
        <v>0</v>
      </c>
      <c r="K3618" s="4">
        <v>0</v>
      </c>
      <c r="L3618" s="4">
        <v>1</v>
      </c>
      <c r="M3618" s="4">
        <v>0</v>
      </c>
      <c r="N3618" s="4">
        <v>0</v>
      </c>
      <c r="O3618" s="13">
        <v>314</v>
      </c>
      <c r="P3618" s="13">
        <v>7980</v>
      </c>
      <c r="Q3618" s="13">
        <v>962</v>
      </c>
      <c r="R3618" s="13">
        <v>0</v>
      </c>
    </row>
    <row r="3619" spans="1:18" x14ac:dyDescent="0.25">
      <c r="A3619" s="2">
        <v>912181120001</v>
      </c>
      <c r="B3619" s="3">
        <v>1</v>
      </c>
      <c r="C3619" s="5" t="str">
        <f>IF(B3619=1,"SPOT","NO SPOT")</f>
        <v>SPOT</v>
      </c>
      <c r="D3619" s="15">
        <f>IF(C3619="NO SPOT",B3619/SUMIF($C$1:$C$6359,"NO SPOT",$B$1:$B$6359),0)</f>
        <v>0</v>
      </c>
      <c r="E3619" s="15">
        <f>SUM($D$2:D3619)</f>
        <v>1.0000000000000537</v>
      </c>
      <c r="F3619" s="6">
        <f>B3619/23078</f>
        <v>4.3331311205477081E-5</v>
      </c>
      <c r="G3619" s="4">
        <v>0</v>
      </c>
      <c r="H3619" s="4">
        <v>1</v>
      </c>
      <c r="I3619" s="4">
        <v>0</v>
      </c>
      <c r="J3619" s="4">
        <v>0</v>
      </c>
      <c r="K3619" s="4">
        <v>1</v>
      </c>
      <c r="L3619" s="4">
        <v>0</v>
      </c>
      <c r="M3619" s="4">
        <v>0</v>
      </c>
      <c r="N3619" s="4">
        <v>0</v>
      </c>
      <c r="O3619" s="13">
        <v>73</v>
      </c>
      <c r="P3619" s="13">
        <v>2237</v>
      </c>
      <c r="Q3619" s="13">
        <v>350</v>
      </c>
      <c r="R3619" s="13">
        <v>0</v>
      </c>
    </row>
    <row r="3620" spans="1:18" x14ac:dyDescent="0.25">
      <c r="A3620" s="2">
        <v>912277886001</v>
      </c>
      <c r="B3620" s="3">
        <v>1</v>
      </c>
      <c r="C3620" s="5" t="str">
        <f>IF(B3620=1,"SPOT","NO SPOT")</f>
        <v>SPOT</v>
      </c>
      <c r="D3620" s="15">
        <f>IF(C3620="NO SPOT",B3620/SUMIF($C$1:$C$6359,"NO SPOT",$B$1:$B$6359),0)</f>
        <v>0</v>
      </c>
      <c r="E3620" s="15">
        <f>SUM($D$2:D3620)</f>
        <v>1.0000000000000537</v>
      </c>
      <c r="F3620" s="6">
        <f>B3620/23078</f>
        <v>4.3331311205477081E-5</v>
      </c>
      <c r="G3620" s="4">
        <v>0</v>
      </c>
      <c r="H3620" s="4">
        <v>1</v>
      </c>
      <c r="I3620" s="4">
        <v>0</v>
      </c>
      <c r="J3620" s="4">
        <v>0</v>
      </c>
      <c r="K3620" s="4">
        <v>1</v>
      </c>
      <c r="L3620" s="4">
        <v>0</v>
      </c>
      <c r="M3620" s="4">
        <v>0</v>
      </c>
      <c r="N3620" s="4">
        <v>0</v>
      </c>
      <c r="O3620" s="13">
        <v>950</v>
      </c>
      <c r="P3620" s="13">
        <v>9971</v>
      </c>
      <c r="Q3620" s="13">
        <v>1347</v>
      </c>
      <c r="R3620" s="13">
        <v>0</v>
      </c>
    </row>
    <row r="3621" spans="1:18" x14ac:dyDescent="0.25">
      <c r="A3621" s="2">
        <v>912391323001</v>
      </c>
      <c r="B3621" s="3">
        <v>1</v>
      </c>
      <c r="C3621" s="5" t="str">
        <f>IF(B3621=1,"SPOT","NO SPOT")</f>
        <v>SPOT</v>
      </c>
      <c r="D3621" s="15">
        <f>IF(C3621="NO SPOT",B3621/SUMIF($C$1:$C$6359,"NO SPOT",$B$1:$B$6359),0)</f>
        <v>0</v>
      </c>
      <c r="E3621" s="15">
        <f>SUM($D$2:D3621)</f>
        <v>1.0000000000000537</v>
      </c>
      <c r="F3621" s="6">
        <f>B3621/23078</f>
        <v>4.3331311205477081E-5</v>
      </c>
      <c r="G3621" s="4">
        <v>0</v>
      </c>
      <c r="H3621" s="4">
        <v>1</v>
      </c>
      <c r="I3621" s="4">
        <v>0</v>
      </c>
      <c r="J3621" s="4">
        <v>0</v>
      </c>
      <c r="K3621" s="4">
        <v>0</v>
      </c>
      <c r="L3621" s="4">
        <v>1</v>
      </c>
      <c r="M3621" s="4">
        <v>0</v>
      </c>
      <c r="N3621" s="4">
        <v>0</v>
      </c>
      <c r="O3621" s="13">
        <v>11959</v>
      </c>
      <c r="P3621" s="13">
        <v>95981</v>
      </c>
      <c r="Q3621" s="13">
        <v>12121</v>
      </c>
      <c r="R3621" s="13">
        <v>0</v>
      </c>
    </row>
    <row r="3622" spans="1:18" x14ac:dyDescent="0.25">
      <c r="A3622" s="2">
        <v>912418068001</v>
      </c>
      <c r="B3622" s="3">
        <v>1</v>
      </c>
      <c r="C3622" s="5" t="str">
        <f>IF(B3622=1,"SPOT","NO SPOT")</f>
        <v>SPOT</v>
      </c>
      <c r="D3622" s="15">
        <f>IF(C3622="NO SPOT",B3622/SUMIF($C$1:$C$6359,"NO SPOT",$B$1:$B$6359),0)</f>
        <v>0</v>
      </c>
      <c r="E3622" s="15">
        <f>SUM($D$2:D3622)</f>
        <v>1.0000000000000537</v>
      </c>
      <c r="F3622" s="6">
        <f>B3622/23078</f>
        <v>4.3331311205477081E-5</v>
      </c>
      <c r="G3622" s="4">
        <v>0</v>
      </c>
      <c r="H3622" s="4">
        <v>1</v>
      </c>
      <c r="I3622" s="4">
        <v>0</v>
      </c>
      <c r="J3622" s="4">
        <v>0</v>
      </c>
      <c r="K3622" s="4">
        <v>1</v>
      </c>
      <c r="L3622" s="4">
        <v>0</v>
      </c>
      <c r="M3622" s="4">
        <v>0</v>
      </c>
      <c r="N3622" s="4">
        <v>0</v>
      </c>
      <c r="O3622" s="13">
        <v>315</v>
      </c>
      <c r="P3622" s="13">
        <v>15184</v>
      </c>
      <c r="Q3622" s="13">
        <v>2032</v>
      </c>
      <c r="R3622" s="13">
        <v>0</v>
      </c>
    </row>
    <row r="3623" spans="1:18" x14ac:dyDescent="0.25">
      <c r="A3623" s="2">
        <v>912478278001</v>
      </c>
      <c r="B3623" s="3">
        <v>1</v>
      </c>
      <c r="C3623" s="5" t="str">
        <f>IF(B3623=1,"SPOT","NO SPOT")</f>
        <v>SPOT</v>
      </c>
      <c r="D3623" s="15">
        <f>IF(C3623="NO SPOT",B3623/SUMIF($C$1:$C$6359,"NO SPOT",$B$1:$B$6359),0)</f>
        <v>0</v>
      </c>
      <c r="E3623" s="15">
        <f>SUM($D$2:D3623)</f>
        <v>1.0000000000000537</v>
      </c>
      <c r="F3623" s="6">
        <f>B3623/23078</f>
        <v>4.3331311205477081E-5</v>
      </c>
      <c r="G3623" s="4">
        <v>0</v>
      </c>
      <c r="H3623" s="4">
        <v>1</v>
      </c>
      <c r="I3623" s="4">
        <v>0</v>
      </c>
      <c r="J3623" s="4">
        <v>0</v>
      </c>
      <c r="K3623" s="4">
        <v>0</v>
      </c>
      <c r="L3623" s="4">
        <v>1</v>
      </c>
      <c r="M3623" s="4">
        <v>0</v>
      </c>
      <c r="N3623" s="4">
        <v>0</v>
      </c>
      <c r="O3623" s="13">
        <v>1028</v>
      </c>
      <c r="P3623" s="13">
        <v>10901</v>
      </c>
      <c r="Q3623" s="13">
        <v>1314</v>
      </c>
      <c r="R3623" s="13">
        <v>0</v>
      </c>
    </row>
    <row r="3624" spans="1:18" x14ac:dyDescent="0.25">
      <c r="A3624" s="2">
        <v>912479409001</v>
      </c>
      <c r="B3624" s="3">
        <v>1</v>
      </c>
      <c r="C3624" s="5" t="str">
        <f>IF(B3624=1,"SPOT","NO SPOT")</f>
        <v>SPOT</v>
      </c>
      <c r="D3624" s="15">
        <f>IF(C3624="NO SPOT",B3624/SUMIF($C$1:$C$6359,"NO SPOT",$B$1:$B$6359),0)</f>
        <v>0</v>
      </c>
      <c r="E3624" s="15">
        <f>SUM($D$2:D3624)</f>
        <v>1.0000000000000537</v>
      </c>
      <c r="F3624" s="6">
        <f>B3624/23078</f>
        <v>4.3331311205477081E-5</v>
      </c>
      <c r="G3624" s="4">
        <v>0</v>
      </c>
      <c r="H3624" s="4">
        <v>1</v>
      </c>
      <c r="I3624" s="4">
        <v>0</v>
      </c>
      <c r="J3624" s="4">
        <v>0</v>
      </c>
      <c r="K3624" s="4">
        <v>0</v>
      </c>
      <c r="L3624" s="4">
        <v>1</v>
      </c>
      <c r="M3624" s="4">
        <v>0</v>
      </c>
      <c r="N3624" s="4">
        <v>0</v>
      </c>
      <c r="O3624" s="13">
        <v>1906</v>
      </c>
      <c r="P3624" s="13">
        <v>19625</v>
      </c>
      <c r="Q3624" s="13">
        <v>2409</v>
      </c>
      <c r="R3624" s="13">
        <v>0</v>
      </c>
    </row>
    <row r="3625" spans="1:18" x14ac:dyDescent="0.25">
      <c r="A3625" s="2">
        <v>912666260001</v>
      </c>
      <c r="B3625" s="3">
        <v>1</v>
      </c>
      <c r="C3625" s="5" t="str">
        <f>IF(B3625=1,"SPOT","NO SPOT")</f>
        <v>SPOT</v>
      </c>
      <c r="D3625" s="15">
        <f>IF(C3625="NO SPOT",B3625/SUMIF($C$1:$C$6359,"NO SPOT",$B$1:$B$6359),0)</f>
        <v>0</v>
      </c>
      <c r="E3625" s="15">
        <f>SUM($D$2:D3625)</f>
        <v>1.0000000000000537</v>
      </c>
      <c r="F3625" s="6">
        <f>B3625/23078</f>
        <v>4.3331311205477081E-5</v>
      </c>
      <c r="G3625" s="4">
        <v>0</v>
      </c>
      <c r="H3625" s="4">
        <v>1</v>
      </c>
      <c r="I3625" s="4">
        <v>0</v>
      </c>
      <c r="J3625" s="4">
        <v>0</v>
      </c>
      <c r="K3625" s="4">
        <v>1</v>
      </c>
      <c r="L3625" s="4">
        <v>0</v>
      </c>
      <c r="M3625" s="4">
        <v>0</v>
      </c>
      <c r="N3625" s="4">
        <v>0</v>
      </c>
      <c r="O3625" s="13">
        <v>10854</v>
      </c>
      <c r="P3625" s="13">
        <v>23549</v>
      </c>
      <c r="Q3625" s="13">
        <v>3405</v>
      </c>
      <c r="R3625" s="13">
        <v>0</v>
      </c>
    </row>
    <row r="3626" spans="1:18" x14ac:dyDescent="0.25">
      <c r="A3626" s="2">
        <v>912815586001</v>
      </c>
      <c r="B3626" s="3">
        <v>1</v>
      </c>
      <c r="C3626" s="5" t="str">
        <f>IF(B3626=1,"SPOT","NO SPOT")</f>
        <v>SPOT</v>
      </c>
      <c r="D3626" s="15">
        <f>IF(C3626="NO SPOT",B3626/SUMIF($C$1:$C$6359,"NO SPOT",$B$1:$B$6359),0)</f>
        <v>0</v>
      </c>
      <c r="E3626" s="15">
        <f>SUM($D$2:D3626)</f>
        <v>1.0000000000000537</v>
      </c>
      <c r="F3626" s="6">
        <f>B3626/23078</f>
        <v>4.3331311205477081E-5</v>
      </c>
      <c r="G3626" s="4">
        <v>0</v>
      </c>
      <c r="H3626" s="4">
        <v>1</v>
      </c>
      <c r="I3626" s="4">
        <v>0</v>
      </c>
      <c r="J3626" s="4">
        <v>0</v>
      </c>
      <c r="K3626" s="4">
        <v>0</v>
      </c>
      <c r="L3626" s="4">
        <v>1</v>
      </c>
      <c r="M3626" s="4">
        <v>0</v>
      </c>
      <c r="N3626" s="4">
        <v>0</v>
      </c>
      <c r="O3626" s="13">
        <v>16000</v>
      </c>
      <c r="P3626" s="13">
        <v>26432</v>
      </c>
      <c r="Q3626" s="13">
        <v>3187</v>
      </c>
      <c r="R3626" s="13">
        <v>0</v>
      </c>
    </row>
    <row r="3627" spans="1:18" x14ac:dyDescent="0.25">
      <c r="A3627" s="2">
        <v>912977063001</v>
      </c>
      <c r="B3627" s="3">
        <v>1</v>
      </c>
      <c r="C3627" s="5" t="str">
        <f>IF(B3627=1,"SPOT","NO SPOT")</f>
        <v>SPOT</v>
      </c>
      <c r="D3627" s="15">
        <f>IF(C3627="NO SPOT",B3627/SUMIF($C$1:$C$6359,"NO SPOT",$B$1:$B$6359),0)</f>
        <v>0</v>
      </c>
      <c r="E3627" s="15">
        <f>SUM($D$2:D3627)</f>
        <v>1.0000000000000537</v>
      </c>
      <c r="F3627" s="6">
        <f>B3627/23078</f>
        <v>4.3331311205477081E-5</v>
      </c>
      <c r="G3627" s="4">
        <v>0</v>
      </c>
      <c r="H3627" s="4">
        <v>1</v>
      </c>
      <c r="I3627" s="4">
        <v>0</v>
      </c>
      <c r="J3627" s="4">
        <v>0</v>
      </c>
      <c r="K3627" s="4">
        <v>1</v>
      </c>
      <c r="L3627" s="4">
        <v>0</v>
      </c>
      <c r="M3627" s="4">
        <v>0</v>
      </c>
      <c r="N3627" s="4">
        <v>0</v>
      </c>
      <c r="O3627" s="13">
        <v>17460</v>
      </c>
      <c r="P3627" s="13">
        <v>66994</v>
      </c>
      <c r="Q3627" s="13">
        <v>10089</v>
      </c>
      <c r="R3627" s="13">
        <v>0</v>
      </c>
    </row>
    <row r="3628" spans="1:18" x14ac:dyDescent="0.25">
      <c r="A3628" s="2">
        <v>913018800001</v>
      </c>
      <c r="B3628" s="3">
        <v>1</v>
      </c>
      <c r="C3628" s="5" t="str">
        <f>IF(B3628=1,"SPOT","NO SPOT")</f>
        <v>SPOT</v>
      </c>
      <c r="D3628" s="15">
        <f>IF(C3628="NO SPOT",B3628/SUMIF($C$1:$C$6359,"NO SPOT",$B$1:$B$6359),0)</f>
        <v>0</v>
      </c>
      <c r="E3628" s="15">
        <f>SUM($D$2:D3628)</f>
        <v>1.0000000000000537</v>
      </c>
      <c r="F3628" s="6">
        <f>B3628/23078</f>
        <v>4.3331311205477081E-5</v>
      </c>
      <c r="G3628" s="4">
        <v>0</v>
      </c>
      <c r="H3628" s="4">
        <v>1</v>
      </c>
      <c r="I3628" s="4">
        <v>0</v>
      </c>
      <c r="J3628" s="4">
        <v>0</v>
      </c>
      <c r="K3628" s="4">
        <v>0</v>
      </c>
      <c r="L3628" s="4">
        <v>1</v>
      </c>
      <c r="M3628" s="4">
        <v>0</v>
      </c>
      <c r="N3628" s="4">
        <v>0</v>
      </c>
      <c r="O3628" s="13">
        <v>121</v>
      </c>
      <c r="P3628" s="13">
        <v>4943</v>
      </c>
      <c r="Q3628" s="13">
        <v>733</v>
      </c>
      <c r="R3628" s="13">
        <v>0</v>
      </c>
    </row>
    <row r="3629" spans="1:18" x14ac:dyDescent="0.25">
      <c r="A3629" s="2">
        <v>913042669001</v>
      </c>
      <c r="B3629" s="3">
        <v>1</v>
      </c>
      <c r="C3629" s="5" t="str">
        <f>IF(B3629=1,"SPOT","NO SPOT")</f>
        <v>SPOT</v>
      </c>
      <c r="D3629" s="15">
        <f>IF(C3629="NO SPOT",B3629/SUMIF($C$1:$C$6359,"NO SPOT",$B$1:$B$6359),0)</f>
        <v>0</v>
      </c>
      <c r="E3629" s="15">
        <f>SUM($D$2:D3629)</f>
        <v>1.0000000000000537</v>
      </c>
      <c r="F3629" s="6">
        <f>B3629/23078</f>
        <v>4.3331311205477081E-5</v>
      </c>
      <c r="G3629" s="4">
        <v>0</v>
      </c>
      <c r="H3629" s="4">
        <v>1</v>
      </c>
      <c r="I3629" s="4">
        <v>0</v>
      </c>
      <c r="J3629" s="4">
        <v>0</v>
      </c>
      <c r="K3629" s="4">
        <v>1</v>
      </c>
      <c r="L3629" s="4">
        <v>0</v>
      </c>
      <c r="M3629" s="4">
        <v>0</v>
      </c>
      <c r="N3629" s="4">
        <v>0</v>
      </c>
      <c r="O3629" s="13">
        <v>12400</v>
      </c>
      <c r="P3629" s="13">
        <v>35892</v>
      </c>
      <c r="Q3629" s="13">
        <v>4751</v>
      </c>
      <c r="R3629" s="13">
        <v>0</v>
      </c>
    </row>
    <row r="3630" spans="1:18" x14ac:dyDescent="0.25">
      <c r="A3630" s="2">
        <v>913075438001</v>
      </c>
      <c r="B3630" s="3">
        <v>1</v>
      </c>
      <c r="C3630" s="5" t="str">
        <f>IF(B3630=1,"SPOT","NO SPOT")</f>
        <v>SPOT</v>
      </c>
      <c r="D3630" s="15">
        <f>IF(C3630="NO SPOT",B3630/SUMIF($C$1:$C$6359,"NO SPOT",$B$1:$B$6359),0)</f>
        <v>0</v>
      </c>
      <c r="E3630" s="15">
        <f>SUM($D$2:D3630)</f>
        <v>1.0000000000000537</v>
      </c>
      <c r="F3630" s="6">
        <f>B3630/23078</f>
        <v>4.3331311205477081E-5</v>
      </c>
      <c r="G3630" s="4">
        <v>0</v>
      </c>
      <c r="H3630" s="4">
        <v>1</v>
      </c>
      <c r="I3630" s="4">
        <v>0</v>
      </c>
      <c r="J3630" s="4">
        <v>0</v>
      </c>
      <c r="K3630" s="4">
        <v>1</v>
      </c>
      <c r="L3630" s="4">
        <v>0</v>
      </c>
      <c r="M3630" s="4">
        <v>0</v>
      </c>
      <c r="N3630" s="4">
        <v>0</v>
      </c>
      <c r="O3630" s="13">
        <v>12692</v>
      </c>
      <c r="P3630" s="13">
        <v>34964</v>
      </c>
      <c r="Q3630" s="13">
        <v>4796</v>
      </c>
      <c r="R3630" s="13">
        <v>0</v>
      </c>
    </row>
    <row r="3631" spans="1:18" x14ac:dyDescent="0.25">
      <c r="A3631" s="2">
        <v>913075453001</v>
      </c>
      <c r="B3631" s="3">
        <v>1</v>
      </c>
      <c r="C3631" s="5" t="str">
        <f>IF(B3631=1,"SPOT","NO SPOT")</f>
        <v>SPOT</v>
      </c>
      <c r="D3631" s="15">
        <f>IF(C3631="NO SPOT",B3631/SUMIF($C$1:$C$6359,"NO SPOT",$B$1:$B$6359),0)</f>
        <v>0</v>
      </c>
      <c r="E3631" s="15">
        <f>SUM($D$2:D3631)</f>
        <v>1.0000000000000537</v>
      </c>
      <c r="F3631" s="6">
        <f>B3631/23078</f>
        <v>4.3331311205477081E-5</v>
      </c>
      <c r="G3631" s="4">
        <v>0</v>
      </c>
      <c r="H3631" s="4">
        <v>1</v>
      </c>
      <c r="I3631" s="4">
        <v>0</v>
      </c>
      <c r="J3631" s="4">
        <v>0</v>
      </c>
      <c r="K3631" s="4">
        <v>0</v>
      </c>
      <c r="L3631" s="4">
        <v>1</v>
      </c>
      <c r="M3631" s="4">
        <v>0</v>
      </c>
      <c r="N3631" s="4">
        <v>0</v>
      </c>
      <c r="O3631" s="13">
        <v>113</v>
      </c>
      <c r="P3631" s="13">
        <v>4246</v>
      </c>
      <c r="Q3631" s="13">
        <v>639</v>
      </c>
      <c r="R3631" s="13">
        <v>0</v>
      </c>
    </row>
    <row r="3632" spans="1:18" x14ac:dyDescent="0.25">
      <c r="A3632" s="2">
        <v>913209789001</v>
      </c>
      <c r="B3632" s="3">
        <v>1</v>
      </c>
      <c r="C3632" s="5" t="str">
        <f>IF(B3632=1,"SPOT","NO SPOT")</f>
        <v>SPOT</v>
      </c>
      <c r="D3632" s="15">
        <f>IF(C3632="NO SPOT",B3632/SUMIF($C$1:$C$6359,"NO SPOT",$B$1:$B$6359),0)</f>
        <v>0</v>
      </c>
      <c r="E3632" s="15">
        <f>SUM($D$2:D3632)</f>
        <v>1.0000000000000537</v>
      </c>
      <c r="F3632" s="6">
        <f>B3632/23078</f>
        <v>4.3331311205477081E-5</v>
      </c>
      <c r="G3632" s="4">
        <v>0</v>
      </c>
      <c r="H3632" s="4">
        <v>1</v>
      </c>
      <c r="I3632" s="4">
        <v>0</v>
      </c>
      <c r="J3632" s="4">
        <v>0</v>
      </c>
      <c r="K3632" s="4">
        <v>1</v>
      </c>
      <c r="L3632" s="4">
        <v>0</v>
      </c>
      <c r="M3632" s="4">
        <v>0</v>
      </c>
      <c r="N3632" s="4">
        <v>0</v>
      </c>
      <c r="O3632" s="13">
        <v>7248</v>
      </c>
      <c r="P3632" s="13">
        <v>57644</v>
      </c>
      <c r="Q3632" s="13">
        <v>7729</v>
      </c>
      <c r="R3632" s="13">
        <v>0</v>
      </c>
    </row>
    <row r="3633" spans="1:18" x14ac:dyDescent="0.25">
      <c r="A3633" s="2">
        <v>913213302001</v>
      </c>
      <c r="B3633" s="3">
        <v>1</v>
      </c>
      <c r="C3633" s="5" t="str">
        <f>IF(B3633=1,"SPOT","NO SPOT")</f>
        <v>SPOT</v>
      </c>
      <c r="D3633" s="15">
        <f>IF(C3633="NO SPOT",B3633/SUMIF($C$1:$C$6359,"NO SPOT",$B$1:$B$6359),0)</f>
        <v>0</v>
      </c>
      <c r="E3633" s="15">
        <f>SUM($D$2:D3633)</f>
        <v>1.0000000000000537</v>
      </c>
      <c r="F3633" s="6">
        <f>B3633/23078</f>
        <v>4.3331311205477081E-5</v>
      </c>
      <c r="G3633" s="4">
        <v>0</v>
      </c>
      <c r="H3633" s="4">
        <v>1</v>
      </c>
      <c r="I3633" s="4">
        <v>0</v>
      </c>
      <c r="J3633" s="4">
        <v>0</v>
      </c>
      <c r="K3633" s="4">
        <v>0</v>
      </c>
      <c r="L3633" s="4">
        <v>1</v>
      </c>
      <c r="M3633" s="4">
        <v>0</v>
      </c>
      <c r="N3633" s="4">
        <v>0</v>
      </c>
      <c r="O3633" s="13">
        <v>435</v>
      </c>
      <c r="P3633" s="13">
        <v>11346</v>
      </c>
      <c r="Q3633" s="13">
        <v>1524</v>
      </c>
      <c r="R3633" s="13">
        <v>0</v>
      </c>
    </row>
    <row r="3634" spans="1:18" x14ac:dyDescent="0.25">
      <c r="A3634" s="2">
        <v>913238564001</v>
      </c>
      <c r="B3634" s="3">
        <v>1</v>
      </c>
      <c r="C3634" s="5" t="str">
        <f>IF(B3634=1,"SPOT","NO SPOT")</f>
        <v>SPOT</v>
      </c>
      <c r="D3634" s="15">
        <f>IF(C3634="NO SPOT",B3634/SUMIF($C$1:$C$6359,"NO SPOT",$B$1:$B$6359),0)</f>
        <v>0</v>
      </c>
      <c r="E3634" s="15">
        <f>SUM($D$2:D3634)</f>
        <v>1.0000000000000537</v>
      </c>
      <c r="F3634" s="6">
        <f>B3634/23078</f>
        <v>4.3331311205477081E-5</v>
      </c>
      <c r="G3634" s="4">
        <v>0</v>
      </c>
      <c r="H3634" s="4">
        <v>1</v>
      </c>
      <c r="I3634" s="4">
        <v>0</v>
      </c>
      <c r="J3634" s="4">
        <v>0</v>
      </c>
      <c r="K3634" s="4">
        <v>1</v>
      </c>
      <c r="L3634" s="4">
        <v>0</v>
      </c>
      <c r="M3634" s="4">
        <v>0</v>
      </c>
      <c r="N3634" s="4">
        <v>0</v>
      </c>
      <c r="O3634" s="13">
        <v>3182</v>
      </c>
      <c r="P3634" s="13">
        <v>46430</v>
      </c>
      <c r="Q3634" s="13">
        <v>6035</v>
      </c>
      <c r="R3634" s="13">
        <v>0</v>
      </c>
    </row>
    <row r="3635" spans="1:18" x14ac:dyDescent="0.25">
      <c r="A3635" s="2">
        <v>913267159001</v>
      </c>
      <c r="B3635" s="3">
        <v>1</v>
      </c>
      <c r="C3635" s="5" t="str">
        <f>IF(B3635=1,"SPOT","NO SPOT")</f>
        <v>SPOT</v>
      </c>
      <c r="D3635" s="15">
        <f>IF(C3635="NO SPOT",B3635/SUMIF($C$1:$C$6359,"NO SPOT",$B$1:$B$6359),0)</f>
        <v>0</v>
      </c>
      <c r="E3635" s="15">
        <f>SUM($D$2:D3635)</f>
        <v>1.0000000000000537</v>
      </c>
      <c r="F3635" s="6">
        <f>B3635/23078</f>
        <v>4.3331311205477081E-5</v>
      </c>
      <c r="G3635" s="4">
        <v>0</v>
      </c>
      <c r="H3635" s="4">
        <v>1</v>
      </c>
      <c r="I3635" s="4">
        <v>0</v>
      </c>
      <c r="J3635" s="4">
        <v>0</v>
      </c>
      <c r="K3635" s="4">
        <v>0</v>
      </c>
      <c r="L3635" s="4">
        <v>1</v>
      </c>
      <c r="M3635" s="4">
        <v>0</v>
      </c>
      <c r="N3635" s="4">
        <v>0</v>
      </c>
      <c r="O3635" s="13">
        <v>21</v>
      </c>
      <c r="P3635" s="13">
        <v>15458</v>
      </c>
      <c r="Q3635" s="13">
        <v>1864</v>
      </c>
      <c r="R3635" s="13">
        <v>0</v>
      </c>
    </row>
    <row r="3636" spans="1:18" x14ac:dyDescent="0.25">
      <c r="A3636" s="2">
        <v>913316451001</v>
      </c>
      <c r="B3636" s="3">
        <v>1</v>
      </c>
      <c r="C3636" s="5" t="str">
        <f>IF(B3636=1,"SPOT","NO SPOT")</f>
        <v>SPOT</v>
      </c>
      <c r="D3636" s="15">
        <f>IF(C3636="NO SPOT",B3636/SUMIF($C$1:$C$6359,"NO SPOT",$B$1:$B$6359),0)</f>
        <v>0</v>
      </c>
      <c r="E3636" s="15">
        <f>SUM($D$2:D3636)</f>
        <v>1.0000000000000537</v>
      </c>
      <c r="F3636" s="6">
        <f>B3636/23078</f>
        <v>4.3331311205477081E-5</v>
      </c>
      <c r="G3636" s="4">
        <v>0</v>
      </c>
      <c r="H3636" s="4">
        <v>1</v>
      </c>
      <c r="I3636" s="4">
        <v>0</v>
      </c>
      <c r="J3636" s="4">
        <v>0</v>
      </c>
      <c r="K3636" s="4">
        <v>1</v>
      </c>
      <c r="L3636" s="4">
        <v>0</v>
      </c>
      <c r="M3636" s="4">
        <v>0</v>
      </c>
      <c r="N3636" s="4">
        <v>0</v>
      </c>
      <c r="O3636" s="13">
        <v>331</v>
      </c>
      <c r="P3636" s="13">
        <v>5145</v>
      </c>
      <c r="Q3636" s="13">
        <v>695</v>
      </c>
      <c r="R3636" s="13">
        <v>0</v>
      </c>
    </row>
    <row r="3637" spans="1:18" x14ac:dyDescent="0.25">
      <c r="A3637" s="2">
        <v>913390258001</v>
      </c>
      <c r="B3637" s="3">
        <v>1</v>
      </c>
      <c r="C3637" s="5" t="str">
        <f>IF(B3637=1,"SPOT","NO SPOT")</f>
        <v>SPOT</v>
      </c>
      <c r="D3637" s="15">
        <f>IF(C3637="NO SPOT",B3637/SUMIF($C$1:$C$6359,"NO SPOT",$B$1:$B$6359),0)</f>
        <v>0</v>
      </c>
      <c r="E3637" s="15">
        <f>SUM($D$2:D3637)</f>
        <v>1.0000000000000537</v>
      </c>
      <c r="F3637" s="6">
        <f>B3637/23078</f>
        <v>4.3331311205477081E-5</v>
      </c>
      <c r="G3637" s="4">
        <v>0</v>
      </c>
      <c r="H3637" s="4">
        <v>1</v>
      </c>
      <c r="I3637" s="4">
        <v>0</v>
      </c>
      <c r="J3637" s="4">
        <v>0</v>
      </c>
      <c r="K3637" s="4">
        <v>1</v>
      </c>
      <c r="L3637" s="4">
        <v>0</v>
      </c>
      <c r="M3637" s="4">
        <v>0</v>
      </c>
      <c r="N3637" s="4">
        <v>0</v>
      </c>
      <c r="O3637" s="13">
        <v>2450</v>
      </c>
      <c r="P3637" s="13">
        <v>8948</v>
      </c>
      <c r="Q3637" s="13">
        <v>1079</v>
      </c>
      <c r="R3637" s="13">
        <v>0</v>
      </c>
    </row>
    <row r="3638" spans="1:18" x14ac:dyDescent="0.25">
      <c r="A3638" s="2">
        <v>913559399001</v>
      </c>
      <c r="B3638" s="3">
        <v>1</v>
      </c>
      <c r="C3638" s="5" t="str">
        <f>IF(B3638=1,"SPOT","NO SPOT")</f>
        <v>SPOT</v>
      </c>
      <c r="D3638" s="15">
        <f>IF(C3638="NO SPOT",B3638/SUMIF($C$1:$C$6359,"NO SPOT",$B$1:$B$6359),0)</f>
        <v>0</v>
      </c>
      <c r="E3638" s="15">
        <f>SUM($D$2:D3638)</f>
        <v>1.0000000000000537</v>
      </c>
      <c r="F3638" s="6">
        <f>B3638/23078</f>
        <v>4.3331311205477081E-5</v>
      </c>
      <c r="G3638" s="4">
        <v>0</v>
      </c>
      <c r="H3638" s="4">
        <v>1</v>
      </c>
      <c r="I3638" s="4">
        <v>0</v>
      </c>
      <c r="J3638" s="4">
        <v>0</v>
      </c>
      <c r="K3638" s="4">
        <v>1</v>
      </c>
      <c r="L3638" s="4">
        <v>0</v>
      </c>
      <c r="M3638" s="4">
        <v>0</v>
      </c>
      <c r="N3638" s="4">
        <v>0</v>
      </c>
      <c r="O3638" s="13">
        <v>3337</v>
      </c>
      <c r="P3638" s="13">
        <v>17257</v>
      </c>
      <c r="Q3638" s="13">
        <v>2425</v>
      </c>
      <c r="R3638" s="13">
        <v>0</v>
      </c>
    </row>
    <row r="3639" spans="1:18" x14ac:dyDescent="0.25">
      <c r="A3639" s="2">
        <v>913564944001</v>
      </c>
      <c r="B3639" s="3">
        <v>1</v>
      </c>
      <c r="C3639" s="5" t="str">
        <f>IF(B3639=1,"SPOT","NO SPOT")</f>
        <v>SPOT</v>
      </c>
      <c r="D3639" s="15">
        <f>IF(C3639="NO SPOT",B3639/SUMIF($C$1:$C$6359,"NO SPOT",$B$1:$B$6359),0)</f>
        <v>0</v>
      </c>
      <c r="E3639" s="15">
        <f>SUM($D$2:D3639)</f>
        <v>1.0000000000000537</v>
      </c>
      <c r="F3639" s="6">
        <f>B3639/23078</f>
        <v>4.3331311205477081E-5</v>
      </c>
      <c r="G3639" s="4">
        <v>0</v>
      </c>
      <c r="H3639" s="4">
        <v>1</v>
      </c>
      <c r="I3639" s="4">
        <v>0</v>
      </c>
      <c r="J3639" s="4">
        <v>0</v>
      </c>
      <c r="K3639" s="4">
        <v>0</v>
      </c>
      <c r="L3639" s="4">
        <v>1</v>
      </c>
      <c r="M3639" s="4">
        <v>0</v>
      </c>
      <c r="N3639" s="4">
        <v>0</v>
      </c>
      <c r="O3639" s="13">
        <v>27183</v>
      </c>
      <c r="P3639" s="13">
        <v>49341</v>
      </c>
      <c r="Q3639" s="13">
        <v>7436</v>
      </c>
      <c r="R3639" s="13">
        <v>0</v>
      </c>
    </row>
    <row r="3640" spans="1:18" x14ac:dyDescent="0.25">
      <c r="A3640" s="2">
        <v>913656617001</v>
      </c>
      <c r="B3640" s="3">
        <v>1</v>
      </c>
      <c r="C3640" s="5" t="str">
        <f>IF(B3640=1,"SPOT","NO SPOT")</f>
        <v>SPOT</v>
      </c>
      <c r="D3640" s="15">
        <f>IF(C3640="NO SPOT",B3640/SUMIF($C$1:$C$6359,"NO SPOT",$B$1:$B$6359),0)</f>
        <v>0</v>
      </c>
      <c r="E3640" s="15">
        <f>SUM($D$2:D3640)</f>
        <v>1.0000000000000537</v>
      </c>
      <c r="F3640" s="6">
        <f>B3640/23078</f>
        <v>4.3331311205477081E-5</v>
      </c>
      <c r="G3640" s="4">
        <v>0</v>
      </c>
      <c r="H3640" s="4">
        <v>1</v>
      </c>
      <c r="I3640" s="4">
        <v>0</v>
      </c>
      <c r="J3640" s="4">
        <v>0</v>
      </c>
      <c r="K3640" s="4">
        <v>1</v>
      </c>
      <c r="L3640" s="4">
        <v>0</v>
      </c>
      <c r="M3640" s="4">
        <v>0</v>
      </c>
      <c r="N3640" s="4">
        <v>0</v>
      </c>
      <c r="O3640" s="13">
        <v>9999</v>
      </c>
      <c r="P3640" s="13">
        <v>19105</v>
      </c>
      <c r="Q3640" s="13">
        <v>2956</v>
      </c>
      <c r="R3640" s="13">
        <v>0</v>
      </c>
    </row>
    <row r="3641" spans="1:18" x14ac:dyDescent="0.25">
      <c r="A3641" s="2">
        <v>913689097001</v>
      </c>
      <c r="B3641" s="3">
        <v>1</v>
      </c>
      <c r="C3641" s="5" t="str">
        <f>IF(B3641=1,"SPOT","NO SPOT")</f>
        <v>SPOT</v>
      </c>
      <c r="D3641" s="15">
        <f>IF(C3641="NO SPOT",B3641/SUMIF($C$1:$C$6359,"NO SPOT",$B$1:$B$6359),0)</f>
        <v>0</v>
      </c>
      <c r="E3641" s="15">
        <f>SUM($D$2:D3641)</f>
        <v>1.0000000000000537</v>
      </c>
      <c r="F3641" s="6">
        <f>B3641/23078</f>
        <v>4.3331311205477081E-5</v>
      </c>
      <c r="G3641" s="4">
        <v>0</v>
      </c>
      <c r="H3641" s="4">
        <v>1</v>
      </c>
      <c r="I3641" s="4">
        <v>0</v>
      </c>
      <c r="J3641" s="4">
        <v>0</v>
      </c>
      <c r="K3641" s="4">
        <v>0</v>
      </c>
      <c r="L3641" s="4">
        <v>1</v>
      </c>
      <c r="M3641" s="4">
        <v>0</v>
      </c>
      <c r="N3641" s="4">
        <v>0</v>
      </c>
      <c r="O3641" s="13">
        <v>130</v>
      </c>
      <c r="P3641" s="13">
        <v>8247</v>
      </c>
      <c r="Q3641" s="13">
        <v>1017</v>
      </c>
      <c r="R3641" s="13">
        <v>0</v>
      </c>
    </row>
    <row r="3642" spans="1:18" x14ac:dyDescent="0.25">
      <c r="A3642" s="2">
        <v>913706545001</v>
      </c>
      <c r="B3642" s="3">
        <v>1</v>
      </c>
      <c r="C3642" s="5" t="str">
        <f>IF(B3642=1,"SPOT","NO SPOT")</f>
        <v>SPOT</v>
      </c>
      <c r="D3642" s="15">
        <f>IF(C3642="NO SPOT",B3642/SUMIF($C$1:$C$6359,"NO SPOT",$B$1:$B$6359),0)</f>
        <v>0</v>
      </c>
      <c r="E3642" s="15">
        <f>SUM($D$2:D3642)</f>
        <v>1.0000000000000537</v>
      </c>
      <c r="F3642" s="6">
        <f>B3642/23078</f>
        <v>4.3331311205477081E-5</v>
      </c>
      <c r="G3642" s="4">
        <v>0</v>
      </c>
      <c r="H3642" s="4">
        <v>1</v>
      </c>
      <c r="I3642" s="4">
        <v>0</v>
      </c>
      <c r="J3642" s="4">
        <v>0</v>
      </c>
      <c r="K3642" s="4">
        <v>1</v>
      </c>
      <c r="L3642" s="4">
        <v>0</v>
      </c>
      <c r="M3642" s="4">
        <v>0</v>
      </c>
      <c r="N3642" s="4">
        <v>0</v>
      </c>
      <c r="O3642" s="13">
        <v>28</v>
      </c>
      <c r="P3642" s="13">
        <v>4761</v>
      </c>
      <c r="Q3642" s="13">
        <v>574</v>
      </c>
      <c r="R3642" s="13">
        <v>0</v>
      </c>
    </row>
    <row r="3643" spans="1:18" x14ac:dyDescent="0.25">
      <c r="A3643" s="2">
        <v>913707816001</v>
      </c>
      <c r="B3643" s="3">
        <v>1</v>
      </c>
      <c r="C3643" s="5" t="str">
        <f>IF(B3643=1,"SPOT","NO SPOT")</f>
        <v>SPOT</v>
      </c>
      <c r="D3643" s="15">
        <f>IF(C3643="NO SPOT",B3643/SUMIF($C$1:$C$6359,"NO SPOT",$B$1:$B$6359),0)</f>
        <v>0</v>
      </c>
      <c r="E3643" s="15">
        <f>SUM($D$2:D3643)</f>
        <v>1.0000000000000537</v>
      </c>
      <c r="F3643" s="6">
        <f>B3643/23078</f>
        <v>4.3331311205477081E-5</v>
      </c>
      <c r="G3643" s="4">
        <v>0</v>
      </c>
      <c r="H3643" s="4">
        <v>1</v>
      </c>
      <c r="I3643" s="4">
        <v>0</v>
      </c>
      <c r="J3643" s="4">
        <v>0</v>
      </c>
      <c r="K3643" s="4">
        <v>1</v>
      </c>
      <c r="L3643" s="4">
        <v>0</v>
      </c>
      <c r="M3643" s="4">
        <v>0</v>
      </c>
      <c r="N3643" s="4">
        <v>0</v>
      </c>
      <c r="O3643" s="13">
        <v>28486</v>
      </c>
      <c r="P3643" s="13">
        <v>37725</v>
      </c>
      <c r="Q3643" s="13">
        <v>5228</v>
      </c>
      <c r="R3643" s="13">
        <v>0</v>
      </c>
    </row>
    <row r="3644" spans="1:18" x14ac:dyDescent="0.25">
      <c r="A3644" s="2">
        <v>913741724001</v>
      </c>
      <c r="B3644" s="3">
        <v>1</v>
      </c>
      <c r="C3644" s="5" t="str">
        <f>IF(B3644=1,"SPOT","NO SPOT")</f>
        <v>SPOT</v>
      </c>
      <c r="D3644" s="15">
        <f>IF(C3644="NO SPOT",B3644/SUMIF($C$1:$C$6359,"NO SPOT",$B$1:$B$6359),0)</f>
        <v>0</v>
      </c>
      <c r="E3644" s="15">
        <f>SUM($D$2:D3644)</f>
        <v>1.0000000000000537</v>
      </c>
      <c r="F3644" s="6">
        <f>B3644/23078</f>
        <v>4.3331311205477081E-5</v>
      </c>
      <c r="G3644" s="4">
        <v>0</v>
      </c>
      <c r="H3644" s="4">
        <v>1</v>
      </c>
      <c r="I3644" s="4">
        <v>0</v>
      </c>
      <c r="J3644" s="4">
        <v>0</v>
      </c>
      <c r="K3644" s="4">
        <v>0</v>
      </c>
      <c r="L3644" s="4">
        <v>1</v>
      </c>
      <c r="M3644" s="4">
        <v>0</v>
      </c>
      <c r="N3644" s="4">
        <v>0</v>
      </c>
      <c r="O3644" s="13">
        <v>32</v>
      </c>
      <c r="P3644" s="13">
        <v>1944</v>
      </c>
      <c r="Q3644" s="13">
        <v>332</v>
      </c>
      <c r="R3644" s="13">
        <v>0</v>
      </c>
    </row>
    <row r="3645" spans="1:18" x14ac:dyDescent="0.25">
      <c r="A3645" s="2">
        <v>913776266001</v>
      </c>
      <c r="B3645" s="3">
        <v>1</v>
      </c>
      <c r="C3645" s="5" t="str">
        <f>IF(B3645=1,"SPOT","NO SPOT")</f>
        <v>SPOT</v>
      </c>
      <c r="D3645" s="15">
        <f>IF(C3645="NO SPOT",B3645/SUMIF($C$1:$C$6359,"NO SPOT",$B$1:$B$6359),0)</f>
        <v>0</v>
      </c>
      <c r="E3645" s="15">
        <f>SUM($D$2:D3645)</f>
        <v>1.0000000000000537</v>
      </c>
      <c r="F3645" s="6">
        <f>B3645/23078</f>
        <v>4.3331311205477081E-5</v>
      </c>
      <c r="G3645" s="4">
        <v>0</v>
      </c>
      <c r="H3645" s="4">
        <v>1</v>
      </c>
      <c r="I3645" s="4">
        <v>0</v>
      </c>
      <c r="J3645" s="4">
        <v>0</v>
      </c>
      <c r="K3645" s="4">
        <v>0</v>
      </c>
      <c r="L3645" s="4">
        <v>1</v>
      </c>
      <c r="M3645" s="4">
        <v>0</v>
      </c>
      <c r="N3645" s="4">
        <v>0</v>
      </c>
      <c r="O3645" s="13">
        <v>395</v>
      </c>
      <c r="P3645" s="13">
        <v>9701</v>
      </c>
      <c r="Q3645" s="13">
        <v>1189</v>
      </c>
      <c r="R3645" s="13">
        <v>0</v>
      </c>
    </row>
    <row r="3646" spans="1:18" x14ac:dyDescent="0.25">
      <c r="A3646" s="2">
        <v>913796678001</v>
      </c>
      <c r="B3646" s="3">
        <v>1</v>
      </c>
      <c r="C3646" s="5" t="str">
        <f>IF(B3646=1,"SPOT","NO SPOT")</f>
        <v>SPOT</v>
      </c>
      <c r="D3646" s="15">
        <f>IF(C3646="NO SPOT",B3646/SUMIF($C$1:$C$6359,"NO SPOT",$B$1:$B$6359),0)</f>
        <v>0</v>
      </c>
      <c r="E3646" s="15">
        <f>SUM($D$2:D3646)</f>
        <v>1.0000000000000537</v>
      </c>
      <c r="F3646" s="6">
        <f>B3646/23078</f>
        <v>4.3331311205477081E-5</v>
      </c>
      <c r="G3646" s="4">
        <v>0</v>
      </c>
      <c r="H3646" s="4">
        <v>1</v>
      </c>
      <c r="I3646" s="4">
        <v>0</v>
      </c>
      <c r="J3646" s="4">
        <v>0</v>
      </c>
      <c r="K3646" s="4">
        <v>1</v>
      </c>
      <c r="L3646" s="4">
        <v>0</v>
      </c>
      <c r="M3646" s="4">
        <v>0</v>
      </c>
      <c r="N3646" s="4">
        <v>0</v>
      </c>
      <c r="O3646" s="13">
        <v>22</v>
      </c>
      <c r="P3646" s="13">
        <v>1112</v>
      </c>
      <c r="Q3646" s="13">
        <v>156</v>
      </c>
      <c r="R3646" s="13">
        <v>0</v>
      </c>
    </row>
    <row r="3647" spans="1:18" x14ac:dyDescent="0.25">
      <c r="A3647" s="2">
        <v>913873006001</v>
      </c>
      <c r="B3647" s="3">
        <v>1</v>
      </c>
      <c r="C3647" s="5" t="str">
        <f>IF(B3647=1,"SPOT","NO SPOT")</f>
        <v>SPOT</v>
      </c>
      <c r="D3647" s="15">
        <f>IF(C3647="NO SPOT",B3647/SUMIF($C$1:$C$6359,"NO SPOT",$B$1:$B$6359),0)</f>
        <v>0</v>
      </c>
      <c r="E3647" s="15">
        <f>SUM($D$2:D3647)</f>
        <v>1.0000000000000537</v>
      </c>
      <c r="F3647" s="6">
        <f>B3647/23078</f>
        <v>4.3331311205477081E-5</v>
      </c>
      <c r="G3647" s="4">
        <v>0</v>
      </c>
      <c r="H3647" s="4">
        <v>1</v>
      </c>
      <c r="I3647" s="4">
        <v>0</v>
      </c>
      <c r="J3647" s="4">
        <v>0</v>
      </c>
      <c r="K3647" s="4">
        <v>0</v>
      </c>
      <c r="L3647" s="4">
        <v>1</v>
      </c>
      <c r="M3647" s="4">
        <v>0</v>
      </c>
      <c r="N3647" s="4">
        <v>0</v>
      </c>
      <c r="O3647" s="13">
        <v>34</v>
      </c>
      <c r="P3647" s="13">
        <v>2651</v>
      </c>
      <c r="Q3647" s="13">
        <v>336</v>
      </c>
      <c r="R3647" s="13">
        <v>0</v>
      </c>
    </row>
    <row r="3648" spans="1:18" x14ac:dyDescent="0.25">
      <c r="A3648" s="2">
        <v>913933164001</v>
      </c>
      <c r="B3648" s="3">
        <v>1</v>
      </c>
      <c r="C3648" s="5" t="str">
        <f>IF(B3648=1,"SPOT","NO SPOT")</f>
        <v>SPOT</v>
      </c>
      <c r="D3648" s="15">
        <f>IF(C3648="NO SPOT",B3648/SUMIF($C$1:$C$6359,"NO SPOT",$B$1:$B$6359),0)</f>
        <v>0</v>
      </c>
      <c r="E3648" s="15">
        <f>SUM($D$2:D3648)</f>
        <v>1.0000000000000537</v>
      </c>
      <c r="F3648" s="6">
        <f>B3648/23078</f>
        <v>4.3331311205477081E-5</v>
      </c>
      <c r="G3648" s="4">
        <v>0</v>
      </c>
      <c r="H3648" s="4">
        <v>1</v>
      </c>
      <c r="I3648" s="4">
        <v>0</v>
      </c>
      <c r="J3648" s="4">
        <v>0</v>
      </c>
      <c r="K3648" s="4">
        <v>1</v>
      </c>
      <c r="L3648" s="4">
        <v>0</v>
      </c>
      <c r="M3648" s="4">
        <v>0</v>
      </c>
      <c r="N3648" s="4">
        <v>0</v>
      </c>
      <c r="O3648" s="13">
        <v>1182</v>
      </c>
      <c r="P3648" s="13">
        <v>18049</v>
      </c>
      <c r="Q3648" s="13">
        <v>2176</v>
      </c>
      <c r="R3648" s="13">
        <v>0</v>
      </c>
    </row>
    <row r="3649" spans="1:18" x14ac:dyDescent="0.25">
      <c r="A3649" s="2">
        <v>913942264001</v>
      </c>
      <c r="B3649" s="3">
        <v>1</v>
      </c>
      <c r="C3649" s="5" t="str">
        <f>IF(B3649=1,"SPOT","NO SPOT")</f>
        <v>SPOT</v>
      </c>
      <c r="D3649" s="15">
        <f>IF(C3649="NO SPOT",B3649/SUMIF($C$1:$C$6359,"NO SPOT",$B$1:$B$6359),0)</f>
        <v>0</v>
      </c>
      <c r="E3649" s="15">
        <f>SUM($D$2:D3649)</f>
        <v>1.0000000000000537</v>
      </c>
      <c r="F3649" s="6">
        <f>B3649/23078</f>
        <v>4.3331311205477081E-5</v>
      </c>
      <c r="G3649" s="4">
        <v>0</v>
      </c>
      <c r="H3649" s="4">
        <v>1</v>
      </c>
      <c r="I3649" s="4">
        <v>0</v>
      </c>
      <c r="J3649" s="4">
        <v>0</v>
      </c>
      <c r="K3649" s="4">
        <v>0</v>
      </c>
      <c r="L3649" s="4">
        <v>1</v>
      </c>
      <c r="M3649" s="4">
        <v>0</v>
      </c>
      <c r="N3649" s="4">
        <v>0</v>
      </c>
      <c r="O3649" s="13">
        <v>16</v>
      </c>
      <c r="P3649" s="13">
        <v>1783</v>
      </c>
      <c r="Q3649" s="13">
        <v>296</v>
      </c>
      <c r="R3649" s="13">
        <v>0</v>
      </c>
    </row>
    <row r="3650" spans="1:18" x14ac:dyDescent="0.25">
      <c r="A3650" s="2">
        <v>914134861001</v>
      </c>
      <c r="B3650" s="3">
        <v>1</v>
      </c>
      <c r="C3650" s="5" t="str">
        <f>IF(B3650=1,"SPOT","NO SPOT")</f>
        <v>SPOT</v>
      </c>
      <c r="D3650" s="15">
        <f>IF(C3650="NO SPOT",B3650/SUMIF($C$1:$C$6359,"NO SPOT",$B$1:$B$6359),0)</f>
        <v>0</v>
      </c>
      <c r="E3650" s="15">
        <f>SUM($D$2:D3650)</f>
        <v>1.0000000000000537</v>
      </c>
      <c r="F3650" s="6">
        <f>B3650/23078</f>
        <v>4.3331311205477081E-5</v>
      </c>
      <c r="G3650" s="4">
        <v>0</v>
      </c>
      <c r="H3650" s="4">
        <v>1</v>
      </c>
      <c r="I3650" s="4">
        <v>0</v>
      </c>
      <c r="J3650" s="4">
        <v>0</v>
      </c>
      <c r="K3650" s="4">
        <v>1</v>
      </c>
      <c r="L3650" s="4">
        <v>0</v>
      </c>
      <c r="M3650" s="4">
        <v>0</v>
      </c>
      <c r="N3650" s="4">
        <v>0</v>
      </c>
      <c r="O3650" s="13">
        <v>4500</v>
      </c>
      <c r="P3650" s="13">
        <v>21606</v>
      </c>
      <c r="Q3650" s="13">
        <v>3367</v>
      </c>
      <c r="R3650" s="13">
        <v>0</v>
      </c>
    </row>
    <row r="3651" spans="1:18" x14ac:dyDescent="0.25">
      <c r="A3651" s="2">
        <v>914403944001</v>
      </c>
      <c r="B3651" s="3">
        <v>1</v>
      </c>
      <c r="C3651" s="5" t="str">
        <f>IF(B3651=1,"SPOT","NO SPOT")</f>
        <v>SPOT</v>
      </c>
      <c r="D3651" s="15">
        <f>IF(C3651="NO SPOT",B3651/SUMIF($C$1:$C$6359,"NO SPOT",$B$1:$B$6359),0)</f>
        <v>0</v>
      </c>
      <c r="E3651" s="15">
        <f>SUM($D$2:D3651)</f>
        <v>1.0000000000000537</v>
      </c>
      <c r="F3651" s="6">
        <f>B3651/23078</f>
        <v>4.3331311205477081E-5</v>
      </c>
      <c r="G3651" s="4">
        <v>0</v>
      </c>
      <c r="H3651" s="4">
        <v>1</v>
      </c>
      <c r="I3651" s="4">
        <v>0</v>
      </c>
      <c r="J3651" s="4">
        <v>0</v>
      </c>
      <c r="K3651" s="4">
        <v>1</v>
      </c>
      <c r="L3651" s="4">
        <v>0</v>
      </c>
      <c r="M3651" s="4">
        <v>0</v>
      </c>
      <c r="N3651" s="4">
        <v>0</v>
      </c>
      <c r="O3651" s="13">
        <v>9315</v>
      </c>
      <c r="P3651" s="13">
        <v>19098</v>
      </c>
      <c r="Q3651" s="13">
        <v>2647</v>
      </c>
      <c r="R3651" s="13">
        <v>0</v>
      </c>
    </row>
    <row r="3652" spans="1:18" x14ac:dyDescent="0.25">
      <c r="A3652" s="2">
        <v>914757257001</v>
      </c>
      <c r="B3652" s="3">
        <v>1</v>
      </c>
      <c r="C3652" s="5" t="str">
        <f>IF(B3652=1,"SPOT","NO SPOT")</f>
        <v>SPOT</v>
      </c>
      <c r="D3652" s="15">
        <f>IF(C3652="NO SPOT",B3652/SUMIF($C$1:$C$6359,"NO SPOT",$B$1:$B$6359),0)</f>
        <v>0</v>
      </c>
      <c r="E3652" s="15">
        <f>SUM($D$2:D3652)</f>
        <v>1.0000000000000537</v>
      </c>
      <c r="F3652" s="6">
        <f>B3652/23078</f>
        <v>4.3331311205477081E-5</v>
      </c>
      <c r="G3652" s="4">
        <v>0</v>
      </c>
      <c r="H3652" s="4">
        <v>1</v>
      </c>
      <c r="I3652" s="4">
        <v>0</v>
      </c>
      <c r="J3652" s="4">
        <v>0</v>
      </c>
      <c r="K3652" s="4">
        <v>1</v>
      </c>
      <c r="L3652" s="4">
        <v>0</v>
      </c>
      <c r="M3652" s="4">
        <v>0</v>
      </c>
      <c r="N3652" s="4">
        <v>0</v>
      </c>
      <c r="O3652" s="13">
        <v>3940</v>
      </c>
      <c r="P3652" s="13">
        <v>11829</v>
      </c>
      <c r="Q3652" s="13">
        <v>1497</v>
      </c>
      <c r="R3652" s="13">
        <v>0</v>
      </c>
    </row>
    <row r="3653" spans="1:18" x14ac:dyDescent="0.25">
      <c r="A3653" s="2">
        <v>914799473001</v>
      </c>
      <c r="B3653" s="3">
        <v>1</v>
      </c>
      <c r="C3653" s="5" t="str">
        <f>IF(B3653=1,"SPOT","NO SPOT")</f>
        <v>SPOT</v>
      </c>
      <c r="D3653" s="15">
        <f>IF(C3653="NO SPOT",B3653/SUMIF($C$1:$C$6359,"NO SPOT",$B$1:$B$6359),0)</f>
        <v>0</v>
      </c>
      <c r="E3653" s="15">
        <f>SUM($D$2:D3653)</f>
        <v>1.0000000000000537</v>
      </c>
      <c r="F3653" s="6">
        <f>B3653/23078</f>
        <v>4.3331311205477081E-5</v>
      </c>
      <c r="G3653" s="4">
        <v>0</v>
      </c>
      <c r="H3653" s="4">
        <v>1</v>
      </c>
      <c r="I3653" s="4">
        <v>0</v>
      </c>
      <c r="J3653" s="4">
        <v>0</v>
      </c>
      <c r="K3653" s="4">
        <v>1</v>
      </c>
      <c r="L3653" s="4">
        <v>0</v>
      </c>
      <c r="M3653" s="4">
        <v>0</v>
      </c>
      <c r="N3653" s="4">
        <v>0</v>
      </c>
      <c r="O3653" s="13">
        <v>9383</v>
      </c>
      <c r="P3653" s="13">
        <v>16233</v>
      </c>
      <c r="Q3653" s="13">
        <v>2393</v>
      </c>
      <c r="R3653" s="13">
        <v>0</v>
      </c>
    </row>
    <row r="3654" spans="1:18" x14ac:dyDescent="0.25">
      <c r="A3654" s="2">
        <v>914943253001</v>
      </c>
      <c r="B3654" s="3">
        <v>1</v>
      </c>
      <c r="C3654" s="5" t="str">
        <f>IF(B3654=1,"SPOT","NO SPOT")</f>
        <v>SPOT</v>
      </c>
      <c r="D3654" s="15">
        <f>IF(C3654="NO SPOT",B3654/SUMIF($C$1:$C$6359,"NO SPOT",$B$1:$B$6359),0)</f>
        <v>0</v>
      </c>
      <c r="E3654" s="15">
        <f>SUM($D$2:D3654)</f>
        <v>1.0000000000000537</v>
      </c>
      <c r="F3654" s="6">
        <f>B3654/23078</f>
        <v>4.3331311205477081E-5</v>
      </c>
      <c r="G3654" s="4">
        <v>0</v>
      </c>
      <c r="H3654" s="4">
        <v>1</v>
      </c>
      <c r="I3654" s="4">
        <v>0</v>
      </c>
      <c r="J3654" s="4">
        <v>0</v>
      </c>
      <c r="K3654" s="4">
        <v>1</v>
      </c>
      <c r="L3654" s="4">
        <v>0</v>
      </c>
      <c r="M3654" s="4">
        <v>0</v>
      </c>
      <c r="N3654" s="4">
        <v>0</v>
      </c>
      <c r="O3654" s="13">
        <v>19632</v>
      </c>
      <c r="P3654" s="13">
        <v>49464</v>
      </c>
      <c r="Q3654" s="13">
        <v>7043</v>
      </c>
      <c r="R3654" s="13">
        <v>0</v>
      </c>
    </row>
    <row r="3655" spans="1:18" x14ac:dyDescent="0.25">
      <c r="A3655" s="2">
        <v>915027643001</v>
      </c>
      <c r="B3655" s="3">
        <v>1</v>
      </c>
      <c r="C3655" s="5" t="str">
        <f>IF(B3655=1,"SPOT","NO SPOT")</f>
        <v>SPOT</v>
      </c>
      <c r="D3655" s="15">
        <f>IF(C3655="NO SPOT",B3655/SUMIF($C$1:$C$6359,"NO SPOT",$B$1:$B$6359),0)</f>
        <v>0</v>
      </c>
      <c r="E3655" s="15">
        <f>SUM($D$2:D3655)</f>
        <v>1.0000000000000537</v>
      </c>
      <c r="F3655" s="6">
        <f>B3655/23078</f>
        <v>4.3331311205477081E-5</v>
      </c>
      <c r="G3655" s="4">
        <v>0</v>
      </c>
      <c r="H3655" s="4">
        <v>1</v>
      </c>
      <c r="I3655" s="4">
        <v>0</v>
      </c>
      <c r="J3655" s="4">
        <v>0</v>
      </c>
      <c r="K3655" s="4">
        <v>1</v>
      </c>
      <c r="L3655" s="4">
        <v>0</v>
      </c>
      <c r="M3655" s="4">
        <v>0</v>
      </c>
      <c r="N3655" s="4">
        <v>0</v>
      </c>
      <c r="O3655" s="13">
        <v>258</v>
      </c>
      <c r="P3655" s="13">
        <v>3577</v>
      </c>
      <c r="Q3655" s="13">
        <v>431</v>
      </c>
      <c r="R3655" s="13">
        <v>0</v>
      </c>
    </row>
    <row r="3656" spans="1:18" x14ac:dyDescent="0.25">
      <c r="A3656" s="2">
        <v>915363816001</v>
      </c>
      <c r="B3656" s="3">
        <v>1</v>
      </c>
      <c r="C3656" s="5" t="str">
        <f>IF(B3656=1,"SPOT","NO SPOT")</f>
        <v>SPOT</v>
      </c>
      <c r="D3656" s="15">
        <f>IF(C3656="NO SPOT",B3656/SUMIF($C$1:$C$6359,"NO SPOT",$B$1:$B$6359),0)</f>
        <v>0</v>
      </c>
      <c r="E3656" s="15">
        <f>SUM($D$2:D3656)</f>
        <v>1.0000000000000537</v>
      </c>
      <c r="F3656" s="6">
        <f>B3656/23078</f>
        <v>4.3331311205477081E-5</v>
      </c>
      <c r="G3656" s="4">
        <v>0</v>
      </c>
      <c r="H3656" s="4">
        <v>1</v>
      </c>
      <c r="I3656" s="4">
        <v>0</v>
      </c>
      <c r="J3656" s="4">
        <v>0</v>
      </c>
      <c r="K3656" s="4">
        <v>1</v>
      </c>
      <c r="L3656" s="4">
        <v>0</v>
      </c>
      <c r="M3656" s="4">
        <v>0</v>
      </c>
      <c r="N3656" s="4">
        <v>0</v>
      </c>
      <c r="O3656" s="13">
        <v>11700</v>
      </c>
      <c r="P3656" s="13">
        <v>53970</v>
      </c>
      <c r="Q3656" s="13">
        <v>6832</v>
      </c>
      <c r="R3656" s="13">
        <v>0</v>
      </c>
    </row>
    <row r="3657" spans="1:18" x14ac:dyDescent="0.25">
      <c r="A3657" s="2">
        <v>915423156001</v>
      </c>
      <c r="B3657" s="3">
        <v>1</v>
      </c>
      <c r="C3657" s="5" t="str">
        <f>IF(B3657=1,"SPOT","NO SPOT")</f>
        <v>SPOT</v>
      </c>
      <c r="D3657" s="15">
        <f>IF(C3657="NO SPOT",B3657/SUMIF($C$1:$C$6359,"NO SPOT",$B$1:$B$6359),0)</f>
        <v>0</v>
      </c>
      <c r="E3657" s="15">
        <f>SUM($D$2:D3657)</f>
        <v>1.0000000000000537</v>
      </c>
      <c r="F3657" s="6">
        <f>B3657/23078</f>
        <v>4.3331311205477081E-5</v>
      </c>
      <c r="G3657" s="4">
        <v>0</v>
      </c>
      <c r="H3657" s="4">
        <v>1</v>
      </c>
      <c r="I3657" s="4">
        <v>0</v>
      </c>
      <c r="J3657" s="4">
        <v>0</v>
      </c>
      <c r="K3657" s="4">
        <v>1</v>
      </c>
      <c r="L3657" s="4">
        <v>0</v>
      </c>
      <c r="M3657" s="4">
        <v>0</v>
      </c>
      <c r="N3657" s="4">
        <v>0</v>
      </c>
      <c r="O3657" s="13">
        <v>26500</v>
      </c>
      <c r="P3657" s="13">
        <v>6709</v>
      </c>
      <c r="Q3657" s="13">
        <v>929</v>
      </c>
      <c r="R3657" s="13">
        <v>0</v>
      </c>
    </row>
    <row r="3658" spans="1:18" x14ac:dyDescent="0.25">
      <c r="A3658" s="2">
        <v>915451918001</v>
      </c>
      <c r="B3658" s="3">
        <v>1</v>
      </c>
      <c r="C3658" s="5" t="str">
        <f>IF(B3658=1,"SPOT","NO SPOT")</f>
        <v>SPOT</v>
      </c>
      <c r="D3658" s="15">
        <f>IF(C3658="NO SPOT",B3658/SUMIF($C$1:$C$6359,"NO SPOT",$B$1:$B$6359),0)</f>
        <v>0</v>
      </c>
      <c r="E3658" s="15">
        <f>SUM($D$2:D3658)</f>
        <v>1.0000000000000537</v>
      </c>
      <c r="F3658" s="6">
        <f>B3658/23078</f>
        <v>4.3331311205477081E-5</v>
      </c>
      <c r="G3658" s="4">
        <v>0</v>
      </c>
      <c r="H3658" s="4">
        <v>1</v>
      </c>
      <c r="I3658" s="4">
        <v>0</v>
      </c>
      <c r="J3658" s="4">
        <v>0</v>
      </c>
      <c r="K3658" s="4">
        <v>0</v>
      </c>
      <c r="L3658" s="4">
        <v>1</v>
      </c>
      <c r="M3658" s="4">
        <v>0</v>
      </c>
      <c r="N3658" s="4">
        <v>0</v>
      </c>
      <c r="O3658" s="13">
        <v>55</v>
      </c>
      <c r="P3658" s="13">
        <v>2924</v>
      </c>
      <c r="Q3658" s="13">
        <v>407</v>
      </c>
      <c r="R3658" s="13">
        <v>0</v>
      </c>
    </row>
    <row r="3659" spans="1:18" x14ac:dyDescent="0.25">
      <c r="A3659" s="2">
        <v>915503197001</v>
      </c>
      <c r="B3659" s="3">
        <v>1</v>
      </c>
      <c r="C3659" s="5" t="str">
        <f>IF(B3659=1,"SPOT","NO SPOT")</f>
        <v>SPOT</v>
      </c>
      <c r="D3659" s="15">
        <f>IF(C3659="NO SPOT",B3659/SUMIF($C$1:$C$6359,"NO SPOT",$B$1:$B$6359),0)</f>
        <v>0</v>
      </c>
      <c r="E3659" s="15">
        <f>SUM($D$2:D3659)</f>
        <v>1.0000000000000537</v>
      </c>
      <c r="F3659" s="6">
        <f>B3659/23078</f>
        <v>4.3331311205477081E-5</v>
      </c>
      <c r="G3659" s="4">
        <v>0</v>
      </c>
      <c r="H3659" s="4">
        <v>1</v>
      </c>
      <c r="I3659" s="4">
        <v>0</v>
      </c>
      <c r="J3659" s="4">
        <v>0</v>
      </c>
      <c r="K3659" s="4">
        <v>0</v>
      </c>
      <c r="L3659" s="4">
        <v>1</v>
      </c>
      <c r="M3659" s="4">
        <v>0</v>
      </c>
      <c r="N3659" s="4">
        <v>0</v>
      </c>
      <c r="O3659" s="13">
        <v>547</v>
      </c>
      <c r="P3659" s="13">
        <v>9317</v>
      </c>
      <c r="Q3659" s="13">
        <v>1233</v>
      </c>
      <c r="R3659" s="13">
        <v>0</v>
      </c>
    </row>
    <row r="3660" spans="1:18" x14ac:dyDescent="0.25">
      <c r="A3660" s="2">
        <v>915603484001</v>
      </c>
      <c r="B3660" s="3">
        <v>1</v>
      </c>
      <c r="C3660" s="5" t="str">
        <f>IF(B3660=1,"SPOT","NO SPOT")</f>
        <v>SPOT</v>
      </c>
      <c r="D3660" s="15">
        <f>IF(C3660="NO SPOT",B3660/SUMIF($C$1:$C$6359,"NO SPOT",$B$1:$B$6359),0)</f>
        <v>0</v>
      </c>
      <c r="E3660" s="15">
        <f>SUM($D$2:D3660)</f>
        <v>1.0000000000000537</v>
      </c>
      <c r="F3660" s="6">
        <f>B3660/23078</f>
        <v>4.3331311205477081E-5</v>
      </c>
      <c r="G3660" s="4">
        <v>0</v>
      </c>
      <c r="H3660" s="4">
        <v>1</v>
      </c>
      <c r="I3660" s="4">
        <v>0</v>
      </c>
      <c r="J3660" s="4">
        <v>0</v>
      </c>
      <c r="K3660" s="4">
        <v>1</v>
      </c>
      <c r="L3660" s="4">
        <v>0</v>
      </c>
      <c r="M3660" s="4">
        <v>0</v>
      </c>
      <c r="N3660" s="4">
        <v>0</v>
      </c>
      <c r="O3660" s="13">
        <v>45247</v>
      </c>
      <c r="P3660" s="13">
        <v>27137</v>
      </c>
      <c r="Q3660" s="13">
        <v>3623</v>
      </c>
      <c r="R3660" s="13">
        <v>0</v>
      </c>
    </row>
    <row r="3661" spans="1:18" x14ac:dyDescent="0.25">
      <c r="A3661" s="2">
        <v>915641310001</v>
      </c>
      <c r="B3661" s="3">
        <v>1</v>
      </c>
      <c r="C3661" s="5" t="str">
        <f>IF(B3661=1,"SPOT","NO SPOT")</f>
        <v>SPOT</v>
      </c>
      <c r="D3661" s="15">
        <f>IF(C3661="NO SPOT",B3661/SUMIF($C$1:$C$6359,"NO SPOT",$B$1:$B$6359),0)</f>
        <v>0</v>
      </c>
      <c r="E3661" s="15">
        <f>SUM($D$2:D3661)</f>
        <v>1.0000000000000537</v>
      </c>
      <c r="F3661" s="6">
        <f>B3661/23078</f>
        <v>4.3331311205477081E-5</v>
      </c>
      <c r="G3661" s="4">
        <v>0</v>
      </c>
      <c r="H3661" s="4">
        <v>1</v>
      </c>
      <c r="I3661" s="4">
        <v>0</v>
      </c>
      <c r="J3661" s="4">
        <v>0</v>
      </c>
      <c r="K3661" s="4">
        <v>1</v>
      </c>
      <c r="L3661" s="4">
        <v>0</v>
      </c>
      <c r="M3661" s="4">
        <v>0</v>
      </c>
      <c r="N3661" s="4">
        <v>0</v>
      </c>
      <c r="O3661" s="13">
        <v>33</v>
      </c>
      <c r="P3661" s="13">
        <v>555</v>
      </c>
      <c r="Q3661" s="13">
        <v>66</v>
      </c>
      <c r="R3661" s="13">
        <v>0</v>
      </c>
    </row>
    <row r="3662" spans="1:18" x14ac:dyDescent="0.25">
      <c r="A3662" s="2">
        <v>915670103001</v>
      </c>
      <c r="B3662" s="3">
        <v>1</v>
      </c>
      <c r="C3662" s="5" t="str">
        <f>IF(B3662=1,"SPOT","NO SPOT")</f>
        <v>SPOT</v>
      </c>
      <c r="D3662" s="15">
        <f>IF(C3662="NO SPOT",B3662/SUMIF($C$1:$C$6359,"NO SPOT",$B$1:$B$6359),0)</f>
        <v>0</v>
      </c>
      <c r="E3662" s="15">
        <f>SUM($D$2:D3662)</f>
        <v>1.0000000000000537</v>
      </c>
      <c r="F3662" s="6">
        <f>B3662/23078</f>
        <v>4.3331311205477081E-5</v>
      </c>
      <c r="G3662" s="4">
        <v>0</v>
      </c>
      <c r="H3662" s="4">
        <v>1</v>
      </c>
      <c r="I3662" s="4">
        <v>0</v>
      </c>
      <c r="J3662" s="4">
        <v>0</v>
      </c>
      <c r="K3662" s="4">
        <v>1</v>
      </c>
      <c r="L3662" s="4">
        <v>0</v>
      </c>
      <c r="M3662" s="4">
        <v>0</v>
      </c>
      <c r="N3662" s="4">
        <v>0</v>
      </c>
      <c r="O3662" s="13">
        <v>13671</v>
      </c>
      <c r="P3662" s="13">
        <v>46394</v>
      </c>
      <c r="Q3662" s="13">
        <v>6714</v>
      </c>
      <c r="R3662" s="13">
        <v>0</v>
      </c>
    </row>
    <row r="3663" spans="1:18" x14ac:dyDescent="0.25">
      <c r="A3663" s="2">
        <v>915826556001</v>
      </c>
      <c r="B3663" s="3">
        <v>1</v>
      </c>
      <c r="C3663" s="5" t="str">
        <f>IF(B3663=1,"SPOT","NO SPOT")</f>
        <v>SPOT</v>
      </c>
      <c r="D3663" s="15">
        <f>IF(C3663="NO SPOT",B3663/SUMIF($C$1:$C$6359,"NO SPOT",$B$1:$B$6359),0)</f>
        <v>0</v>
      </c>
      <c r="E3663" s="15">
        <f>SUM($D$2:D3663)</f>
        <v>1.0000000000000537</v>
      </c>
      <c r="F3663" s="6">
        <f>B3663/23078</f>
        <v>4.3331311205477081E-5</v>
      </c>
      <c r="G3663" s="4">
        <v>0</v>
      </c>
      <c r="H3663" s="4">
        <v>1</v>
      </c>
      <c r="I3663" s="4">
        <v>0</v>
      </c>
      <c r="J3663" s="4">
        <v>0</v>
      </c>
      <c r="K3663" s="4">
        <v>0</v>
      </c>
      <c r="L3663" s="4">
        <v>1</v>
      </c>
      <c r="M3663" s="4">
        <v>0</v>
      </c>
      <c r="N3663" s="4">
        <v>0</v>
      </c>
      <c r="O3663" s="13">
        <v>1413</v>
      </c>
      <c r="P3663" s="13">
        <v>13674</v>
      </c>
      <c r="Q3663" s="13">
        <v>2139</v>
      </c>
      <c r="R3663" s="13">
        <v>0</v>
      </c>
    </row>
    <row r="3664" spans="1:18" x14ac:dyDescent="0.25">
      <c r="A3664" s="2">
        <v>915872733001</v>
      </c>
      <c r="B3664" s="3">
        <v>1</v>
      </c>
      <c r="C3664" s="5" t="str">
        <f>IF(B3664=1,"SPOT","NO SPOT")</f>
        <v>SPOT</v>
      </c>
      <c r="D3664" s="15">
        <f>IF(C3664="NO SPOT",B3664/SUMIF($C$1:$C$6359,"NO SPOT",$B$1:$B$6359),0)</f>
        <v>0</v>
      </c>
      <c r="E3664" s="15">
        <f>SUM($D$2:D3664)</f>
        <v>1.0000000000000537</v>
      </c>
      <c r="F3664" s="6">
        <f>B3664/23078</f>
        <v>4.3331311205477081E-5</v>
      </c>
      <c r="G3664" s="4">
        <v>0</v>
      </c>
      <c r="H3664" s="4">
        <v>1</v>
      </c>
      <c r="I3664" s="4">
        <v>0</v>
      </c>
      <c r="J3664" s="4">
        <v>0</v>
      </c>
      <c r="K3664" s="4">
        <v>1</v>
      </c>
      <c r="L3664" s="4">
        <v>0</v>
      </c>
      <c r="M3664" s="4">
        <v>0</v>
      </c>
      <c r="N3664" s="4">
        <v>0</v>
      </c>
      <c r="O3664" s="13">
        <v>1000</v>
      </c>
      <c r="P3664" s="13">
        <v>2550</v>
      </c>
      <c r="Q3664" s="13">
        <v>307</v>
      </c>
      <c r="R3664" s="13">
        <v>0</v>
      </c>
    </row>
    <row r="3665" spans="1:18" x14ac:dyDescent="0.25">
      <c r="A3665" s="2">
        <v>916255078001</v>
      </c>
      <c r="B3665" s="3">
        <v>1</v>
      </c>
      <c r="C3665" s="5" t="str">
        <f>IF(B3665=1,"SPOT","NO SPOT")</f>
        <v>SPOT</v>
      </c>
      <c r="D3665" s="15">
        <f>IF(C3665="NO SPOT",B3665/SUMIF($C$1:$C$6359,"NO SPOT",$B$1:$B$6359),0)</f>
        <v>0</v>
      </c>
      <c r="E3665" s="15">
        <f>SUM($D$2:D3665)</f>
        <v>1.0000000000000537</v>
      </c>
      <c r="F3665" s="6">
        <f>B3665/23078</f>
        <v>4.3331311205477081E-5</v>
      </c>
      <c r="G3665" s="4">
        <v>0</v>
      </c>
      <c r="H3665" s="4">
        <v>1</v>
      </c>
      <c r="I3665" s="4">
        <v>0</v>
      </c>
      <c r="J3665" s="4">
        <v>0</v>
      </c>
      <c r="K3665" s="4">
        <v>1</v>
      </c>
      <c r="L3665" s="4">
        <v>0</v>
      </c>
      <c r="M3665" s="4">
        <v>0</v>
      </c>
      <c r="N3665" s="4">
        <v>0</v>
      </c>
      <c r="O3665" s="13">
        <v>86</v>
      </c>
      <c r="P3665" s="13">
        <v>4047</v>
      </c>
      <c r="Q3665" s="13">
        <v>515</v>
      </c>
      <c r="R3665" s="13">
        <v>0</v>
      </c>
    </row>
    <row r="3666" spans="1:18" x14ac:dyDescent="0.25">
      <c r="A3666" s="2">
        <v>916313042001</v>
      </c>
      <c r="B3666" s="3">
        <v>1</v>
      </c>
      <c r="C3666" s="5" t="str">
        <f>IF(B3666=1,"SPOT","NO SPOT")</f>
        <v>SPOT</v>
      </c>
      <c r="D3666" s="15">
        <f>IF(C3666="NO SPOT",B3666/SUMIF($C$1:$C$6359,"NO SPOT",$B$1:$B$6359),0)</f>
        <v>0</v>
      </c>
      <c r="E3666" s="15">
        <f>SUM($D$2:D3666)</f>
        <v>1.0000000000000537</v>
      </c>
      <c r="F3666" s="6">
        <f>B3666/23078</f>
        <v>4.3331311205477081E-5</v>
      </c>
      <c r="G3666" s="4">
        <v>0</v>
      </c>
      <c r="H3666" s="4">
        <v>1</v>
      </c>
      <c r="I3666" s="4">
        <v>0</v>
      </c>
      <c r="J3666" s="4">
        <v>0</v>
      </c>
      <c r="K3666" s="4">
        <v>1</v>
      </c>
      <c r="L3666" s="4">
        <v>0</v>
      </c>
      <c r="M3666" s="4">
        <v>0</v>
      </c>
      <c r="N3666" s="4">
        <v>0</v>
      </c>
      <c r="O3666" s="13">
        <v>56</v>
      </c>
      <c r="P3666" s="13">
        <v>2639</v>
      </c>
      <c r="Q3666" s="13">
        <v>373</v>
      </c>
      <c r="R3666" s="13">
        <v>0</v>
      </c>
    </row>
    <row r="3667" spans="1:18" x14ac:dyDescent="0.25">
      <c r="A3667" s="2">
        <v>916358302001</v>
      </c>
      <c r="B3667" s="3">
        <v>1</v>
      </c>
      <c r="C3667" s="5" t="str">
        <f>IF(B3667=1,"SPOT","NO SPOT")</f>
        <v>SPOT</v>
      </c>
      <c r="D3667" s="15">
        <f>IF(C3667="NO SPOT",B3667/SUMIF($C$1:$C$6359,"NO SPOT",$B$1:$B$6359),0)</f>
        <v>0</v>
      </c>
      <c r="E3667" s="15">
        <f>SUM($D$2:D3667)</f>
        <v>1.0000000000000537</v>
      </c>
      <c r="F3667" s="6">
        <f>B3667/23078</f>
        <v>4.3331311205477081E-5</v>
      </c>
      <c r="G3667" s="4">
        <v>0</v>
      </c>
      <c r="H3667" s="4">
        <v>1</v>
      </c>
      <c r="I3667" s="4">
        <v>0</v>
      </c>
      <c r="J3667" s="4">
        <v>0</v>
      </c>
      <c r="K3667" s="4">
        <v>1</v>
      </c>
      <c r="L3667" s="4">
        <v>0</v>
      </c>
      <c r="M3667" s="4">
        <v>0</v>
      </c>
      <c r="N3667" s="4">
        <v>0</v>
      </c>
      <c r="O3667" s="13">
        <v>2500</v>
      </c>
      <c r="P3667" s="13">
        <v>4634</v>
      </c>
      <c r="Q3667" s="13">
        <v>652</v>
      </c>
      <c r="R3667" s="13">
        <v>0</v>
      </c>
    </row>
    <row r="3668" spans="1:18" x14ac:dyDescent="0.25">
      <c r="A3668" s="2">
        <v>916461452001</v>
      </c>
      <c r="B3668" s="3">
        <v>1</v>
      </c>
      <c r="C3668" s="5" t="str">
        <f>IF(B3668=1,"SPOT","NO SPOT")</f>
        <v>SPOT</v>
      </c>
      <c r="D3668" s="15">
        <f>IF(C3668="NO SPOT",B3668/SUMIF($C$1:$C$6359,"NO SPOT",$B$1:$B$6359),0)</f>
        <v>0</v>
      </c>
      <c r="E3668" s="15">
        <f>SUM($D$2:D3668)</f>
        <v>1.0000000000000537</v>
      </c>
      <c r="F3668" s="6">
        <f>B3668/23078</f>
        <v>4.3331311205477081E-5</v>
      </c>
      <c r="G3668" s="4">
        <v>0</v>
      </c>
      <c r="H3668" s="4">
        <v>1</v>
      </c>
      <c r="I3668" s="4">
        <v>0</v>
      </c>
      <c r="J3668" s="4">
        <v>0</v>
      </c>
      <c r="K3668" s="4">
        <v>1</v>
      </c>
      <c r="L3668" s="4">
        <v>0</v>
      </c>
      <c r="M3668" s="4">
        <v>0</v>
      </c>
      <c r="N3668" s="4">
        <v>0</v>
      </c>
      <c r="O3668" s="13">
        <v>19686</v>
      </c>
      <c r="P3668" s="13">
        <v>43911</v>
      </c>
      <c r="Q3668" s="13">
        <v>6293</v>
      </c>
      <c r="R3668" s="13">
        <v>0</v>
      </c>
    </row>
    <row r="3669" spans="1:18" x14ac:dyDescent="0.25">
      <c r="A3669" s="2">
        <v>916469406001</v>
      </c>
      <c r="B3669" s="3">
        <v>1</v>
      </c>
      <c r="C3669" s="5" t="str">
        <f>IF(B3669=1,"SPOT","NO SPOT")</f>
        <v>SPOT</v>
      </c>
      <c r="D3669" s="15">
        <f>IF(C3669="NO SPOT",B3669/SUMIF($C$1:$C$6359,"NO SPOT",$B$1:$B$6359),0)</f>
        <v>0</v>
      </c>
      <c r="E3669" s="15">
        <f>SUM($D$2:D3669)</f>
        <v>1.0000000000000537</v>
      </c>
      <c r="F3669" s="6">
        <f>B3669/23078</f>
        <v>4.3331311205477081E-5</v>
      </c>
      <c r="G3669" s="4">
        <v>0</v>
      </c>
      <c r="H3669" s="4">
        <v>1</v>
      </c>
      <c r="I3669" s="4">
        <v>0</v>
      </c>
      <c r="J3669" s="4">
        <v>0</v>
      </c>
      <c r="K3669" s="4">
        <v>1</v>
      </c>
      <c r="L3669" s="4">
        <v>0</v>
      </c>
      <c r="M3669" s="4">
        <v>0</v>
      </c>
      <c r="N3669" s="4">
        <v>0</v>
      </c>
      <c r="O3669" s="13">
        <v>1013</v>
      </c>
      <c r="P3669" s="13">
        <v>1624</v>
      </c>
      <c r="Q3669" s="13">
        <v>254</v>
      </c>
      <c r="R3669" s="13">
        <v>0</v>
      </c>
    </row>
    <row r="3670" spans="1:18" x14ac:dyDescent="0.25">
      <c r="A3670" s="2">
        <v>916708498001</v>
      </c>
      <c r="B3670" s="3">
        <v>1</v>
      </c>
      <c r="C3670" s="5" t="str">
        <f>IF(B3670=1,"SPOT","NO SPOT")</f>
        <v>SPOT</v>
      </c>
      <c r="D3670" s="15">
        <f>IF(C3670="NO SPOT",B3670/SUMIF($C$1:$C$6359,"NO SPOT",$B$1:$B$6359),0)</f>
        <v>0</v>
      </c>
      <c r="E3670" s="15">
        <f>SUM($D$2:D3670)</f>
        <v>1.0000000000000537</v>
      </c>
      <c r="F3670" s="6">
        <f>B3670/23078</f>
        <v>4.3331311205477081E-5</v>
      </c>
      <c r="G3670" s="4">
        <v>0</v>
      </c>
      <c r="H3670" s="4">
        <v>1</v>
      </c>
      <c r="I3670" s="4">
        <v>0</v>
      </c>
      <c r="J3670" s="4">
        <v>0</v>
      </c>
      <c r="K3670" s="4">
        <v>0</v>
      </c>
      <c r="L3670" s="4">
        <v>1</v>
      </c>
      <c r="M3670" s="4">
        <v>0</v>
      </c>
      <c r="N3670" s="4">
        <v>0</v>
      </c>
      <c r="O3670" s="13">
        <v>8999</v>
      </c>
      <c r="P3670" s="13">
        <v>27057</v>
      </c>
      <c r="Q3670" s="13">
        <v>3750</v>
      </c>
      <c r="R3670" s="13">
        <v>0</v>
      </c>
    </row>
    <row r="3671" spans="1:18" x14ac:dyDescent="0.25">
      <c r="A3671" s="2">
        <v>916713530001</v>
      </c>
      <c r="B3671" s="3">
        <v>1</v>
      </c>
      <c r="C3671" s="5" t="str">
        <f>IF(B3671=1,"SPOT","NO SPOT")</f>
        <v>SPOT</v>
      </c>
      <c r="D3671" s="15">
        <f>IF(C3671="NO SPOT",B3671/SUMIF($C$1:$C$6359,"NO SPOT",$B$1:$B$6359),0)</f>
        <v>0</v>
      </c>
      <c r="E3671" s="15">
        <f>SUM($D$2:D3671)</f>
        <v>1.0000000000000537</v>
      </c>
      <c r="F3671" s="6">
        <f>B3671/23078</f>
        <v>4.3331311205477081E-5</v>
      </c>
      <c r="G3671" s="4">
        <v>0</v>
      </c>
      <c r="H3671" s="4">
        <v>1</v>
      </c>
      <c r="I3671" s="4">
        <v>0</v>
      </c>
      <c r="J3671" s="4">
        <v>0</v>
      </c>
      <c r="K3671" s="4">
        <v>0</v>
      </c>
      <c r="L3671" s="4">
        <v>1</v>
      </c>
      <c r="M3671" s="4">
        <v>0</v>
      </c>
      <c r="N3671" s="4">
        <v>0</v>
      </c>
      <c r="O3671" s="13">
        <v>12</v>
      </c>
      <c r="P3671" s="13">
        <v>585</v>
      </c>
      <c r="Q3671" s="13">
        <v>74</v>
      </c>
      <c r="R3671" s="13">
        <v>0</v>
      </c>
    </row>
    <row r="3672" spans="1:18" x14ac:dyDescent="0.25">
      <c r="A3672" s="2">
        <v>916767296001</v>
      </c>
      <c r="B3672" s="3">
        <v>1</v>
      </c>
      <c r="C3672" s="5" t="str">
        <f>IF(B3672=1,"SPOT","NO SPOT")</f>
        <v>SPOT</v>
      </c>
      <c r="D3672" s="15">
        <f>IF(C3672="NO SPOT",B3672/SUMIF($C$1:$C$6359,"NO SPOT",$B$1:$B$6359),0)</f>
        <v>0</v>
      </c>
      <c r="E3672" s="15">
        <f>SUM($D$2:D3672)</f>
        <v>1.0000000000000537</v>
      </c>
      <c r="F3672" s="6">
        <f>B3672/23078</f>
        <v>4.3331311205477081E-5</v>
      </c>
      <c r="G3672" s="4">
        <v>0</v>
      </c>
      <c r="H3672" s="4">
        <v>1</v>
      </c>
      <c r="I3672" s="4">
        <v>0</v>
      </c>
      <c r="J3672" s="4">
        <v>0</v>
      </c>
      <c r="K3672" s="4">
        <v>0</v>
      </c>
      <c r="L3672" s="4">
        <v>1</v>
      </c>
      <c r="M3672" s="4">
        <v>0</v>
      </c>
      <c r="N3672" s="4">
        <v>0</v>
      </c>
      <c r="O3672" s="13">
        <v>83</v>
      </c>
      <c r="P3672" s="13">
        <v>7785</v>
      </c>
      <c r="Q3672" s="13">
        <v>1032</v>
      </c>
      <c r="R3672" s="13">
        <v>0</v>
      </c>
    </row>
    <row r="3673" spans="1:18" x14ac:dyDescent="0.25">
      <c r="A3673" s="2">
        <v>916807761001</v>
      </c>
      <c r="B3673" s="3">
        <v>1</v>
      </c>
      <c r="C3673" s="5" t="str">
        <f>IF(B3673=1,"SPOT","NO SPOT")</f>
        <v>SPOT</v>
      </c>
      <c r="D3673" s="15">
        <f>IF(C3673="NO SPOT",B3673/SUMIF($C$1:$C$6359,"NO SPOT",$B$1:$B$6359),0)</f>
        <v>0</v>
      </c>
      <c r="E3673" s="15">
        <f>SUM($D$2:D3673)</f>
        <v>1.0000000000000537</v>
      </c>
      <c r="F3673" s="6">
        <f>B3673/23078</f>
        <v>4.3331311205477081E-5</v>
      </c>
      <c r="G3673" s="4">
        <v>0</v>
      </c>
      <c r="H3673" s="4">
        <v>1</v>
      </c>
      <c r="I3673" s="4">
        <v>0</v>
      </c>
      <c r="J3673" s="4">
        <v>1</v>
      </c>
      <c r="K3673" s="4">
        <v>0</v>
      </c>
      <c r="L3673" s="4">
        <v>0</v>
      </c>
      <c r="M3673" s="4">
        <v>0</v>
      </c>
      <c r="N3673" s="4">
        <v>0</v>
      </c>
      <c r="O3673" s="13">
        <v>1027</v>
      </c>
      <c r="P3673" s="13">
        <v>3569</v>
      </c>
      <c r="Q3673" s="13">
        <v>430</v>
      </c>
      <c r="R3673" s="13">
        <v>0</v>
      </c>
    </row>
    <row r="3674" spans="1:18" x14ac:dyDescent="0.25">
      <c r="A3674" s="2">
        <v>916813371001</v>
      </c>
      <c r="B3674" s="3">
        <v>1</v>
      </c>
      <c r="C3674" s="5" t="str">
        <f>IF(B3674=1,"SPOT","NO SPOT")</f>
        <v>SPOT</v>
      </c>
      <c r="D3674" s="15">
        <f>IF(C3674="NO SPOT",B3674/SUMIF($C$1:$C$6359,"NO SPOT",$B$1:$B$6359),0)</f>
        <v>0</v>
      </c>
      <c r="E3674" s="15">
        <f>SUM($D$2:D3674)</f>
        <v>1.0000000000000537</v>
      </c>
      <c r="F3674" s="6">
        <f>B3674/23078</f>
        <v>4.3331311205477081E-5</v>
      </c>
      <c r="G3674" s="4">
        <v>0</v>
      </c>
      <c r="H3674" s="4">
        <v>1</v>
      </c>
      <c r="I3674" s="4">
        <v>0</v>
      </c>
      <c r="J3674" s="4">
        <v>0</v>
      </c>
      <c r="K3674" s="4">
        <v>1</v>
      </c>
      <c r="L3674" s="4">
        <v>0</v>
      </c>
      <c r="M3674" s="4">
        <v>0</v>
      </c>
      <c r="N3674" s="4">
        <v>0</v>
      </c>
      <c r="O3674" s="13">
        <v>18054</v>
      </c>
      <c r="P3674" s="13">
        <v>32087</v>
      </c>
      <c r="Q3674" s="13">
        <v>5024</v>
      </c>
      <c r="R3674" s="13">
        <v>0</v>
      </c>
    </row>
    <row r="3675" spans="1:18" x14ac:dyDescent="0.25">
      <c r="A3675" s="2">
        <v>916897713001</v>
      </c>
      <c r="B3675" s="3">
        <v>1</v>
      </c>
      <c r="C3675" s="5" t="str">
        <f>IF(B3675=1,"SPOT","NO SPOT")</f>
        <v>SPOT</v>
      </c>
      <c r="D3675" s="15">
        <f>IF(C3675="NO SPOT",B3675/SUMIF($C$1:$C$6359,"NO SPOT",$B$1:$B$6359),0)</f>
        <v>0</v>
      </c>
      <c r="E3675" s="15">
        <f>SUM($D$2:D3675)</f>
        <v>1.0000000000000537</v>
      </c>
      <c r="F3675" s="6">
        <f>B3675/23078</f>
        <v>4.3331311205477081E-5</v>
      </c>
      <c r="G3675" s="4">
        <v>0</v>
      </c>
      <c r="H3675" s="4">
        <v>1</v>
      </c>
      <c r="I3675" s="4">
        <v>0</v>
      </c>
      <c r="J3675" s="4">
        <v>0</v>
      </c>
      <c r="K3675" s="4">
        <v>1</v>
      </c>
      <c r="L3675" s="4">
        <v>0</v>
      </c>
      <c r="M3675" s="4">
        <v>0</v>
      </c>
      <c r="N3675" s="4">
        <v>0</v>
      </c>
      <c r="O3675" s="13">
        <v>44942</v>
      </c>
      <c r="P3675" s="13">
        <v>39971</v>
      </c>
      <c r="Q3675" s="13">
        <v>5779</v>
      </c>
      <c r="R3675" s="13">
        <v>0</v>
      </c>
    </row>
    <row r="3676" spans="1:18" x14ac:dyDescent="0.25">
      <c r="A3676" s="2">
        <v>916969140001</v>
      </c>
      <c r="B3676" s="3">
        <v>1</v>
      </c>
      <c r="C3676" s="5" t="str">
        <f>IF(B3676=1,"SPOT","NO SPOT")</f>
        <v>SPOT</v>
      </c>
      <c r="D3676" s="15">
        <f>IF(C3676="NO SPOT",B3676/SUMIF($C$1:$C$6359,"NO SPOT",$B$1:$B$6359),0)</f>
        <v>0</v>
      </c>
      <c r="E3676" s="15">
        <f>SUM($D$2:D3676)</f>
        <v>1.0000000000000537</v>
      </c>
      <c r="F3676" s="6">
        <f>B3676/23078</f>
        <v>4.3331311205477081E-5</v>
      </c>
      <c r="G3676" s="4">
        <v>0</v>
      </c>
      <c r="H3676" s="4">
        <v>1</v>
      </c>
      <c r="I3676" s="4">
        <v>0</v>
      </c>
      <c r="J3676" s="4">
        <v>0</v>
      </c>
      <c r="K3676" s="4">
        <v>0</v>
      </c>
      <c r="L3676" s="4">
        <v>1</v>
      </c>
      <c r="M3676" s="4">
        <v>0</v>
      </c>
      <c r="N3676" s="4">
        <v>0</v>
      </c>
      <c r="O3676" s="13">
        <v>1903</v>
      </c>
      <c r="P3676" s="13">
        <v>6556</v>
      </c>
      <c r="Q3676" s="13">
        <v>835</v>
      </c>
      <c r="R3676" s="13">
        <v>0</v>
      </c>
    </row>
    <row r="3677" spans="1:18" x14ac:dyDescent="0.25">
      <c r="A3677" s="2">
        <v>916994478001</v>
      </c>
      <c r="B3677" s="3">
        <v>1</v>
      </c>
      <c r="C3677" s="5" t="str">
        <f>IF(B3677=1,"SPOT","NO SPOT")</f>
        <v>SPOT</v>
      </c>
      <c r="D3677" s="15">
        <f>IF(C3677="NO SPOT",B3677/SUMIF($C$1:$C$6359,"NO SPOT",$B$1:$B$6359),0)</f>
        <v>0</v>
      </c>
      <c r="E3677" s="15">
        <f>SUM($D$2:D3677)</f>
        <v>1.0000000000000537</v>
      </c>
      <c r="F3677" s="6">
        <f>B3677/23078</f>
        <v>4.3331311205477081E-5</v>
      </c>
      <c r="G3677" s="4">
        <v>0</v>
      </c>
      <c r="H3677" s="4">
        <v>1</v>
      </c>
      <c r="I3677" s="4">
        <v>0</v>
      </c>
      <c r="J3677" s="4">
        <v>0</v>
      </c>
      <c r="K3677" s="4">
        <v>1</v>
      </c>
      <c r="L3677" s="4">
        <v>0</v>
      </c>
      <c r="M3677" s="4">
        <v>0</v>
      </c>
      <c r="N3677" s="4">
        <v>0</v>
      </c>
      <c r="O3677" s="13">
        <v>50616</v>
      </c>
      <c r="P3677" s="13">
        <v>43257</v>
      </c>
      <c r="Q3677" s="13">
        <v>6254</v>
      </c>
      <c r="R3677" s="13">
        <v>0</v>
      </c>
    </row>
    <row r="3678" spans="1:18" x14ac:dyDescent="0.25">
      <c r="A3678" s="2">
        <v>917108235001</v>
      </c>
      <c r="B3678" s="3">
        <v>1</v>
      </c>
      <c r="C3678" s="5" t="str">
        <f>IF(B3678=1,"SPOT","NO SPOT")</f>
        <v>SPOT</v>
      </c>
      <c r="D3678" s="15">
        <f>IF(C3678="NO SPOT",B3678/SUMIF($C$1:$C$6359,"NO SPOT",$B$1:$B$6359),0)</f>
        <v>0</v>
      </c>
      <c r="E3678" s="15">
        <f>SUM($D$2:D3678)</f>
        <v>1.0000000000000537</v>
      </c>
      <c r="F3678" s="6">
        <f>B3678/23078</f>
        <v>4.3331311205477081E-5</v>
      </c>
      <c r="G3678" s="4">
        <v>0</v>
      </c>
      <c r="H3678" s="4">
        <v>1</v>
      </c>
      <c r="I3678" s="4">
        <v>0</v>
      </c>
      <c r="J3678" s="4">
        <v>0</v>
      </c>
      <c r="K3678" s="4">
        <v>1</v>
      </c>
      <c r="L3678" s="4">
        <v>0</v>
      </c>
      <c r="M3678" s="4">
        <v>0</v>
      </c>
      <c r="N3678" s="4">
        <v>0</v>
      </c>
      <c r="O3678" s="13">
        <v>108</v>
      </c>
      <c r="P3678" s="13">
        <v>1514</v>
      </c>
      <c r="Q3678" s="13">
        <v>219</v>
      </c>
      <c r="R3678" s="13">
        <v>0</v>
      </c>
    </row>
    <row r="3679" spans="1:18" x14ac:dyDescent="0.25">
      <c r="A3679" s="2">
        <v>917407108001</v>
      </c>
      <c r="B3679" s="3">
        <v>1</v>
      </c>
      <c r="C3679" s="5" t="str">
        <f>IF(B3679=1,"SPOT","NO SPOT")</f>
        <v>SPOT</v>
      </c>
      <c r="D3679" s="15">
        <f>IF(C3679="NO SPOT",B3679/SUMIF($C$1:$C$6359,"NO SPOT",$B$1:$B$6359),0)</f>
        <v>0</v>
      </c>
      <c r="E3679" s="15">
        <f>SUM($D$2:D3679)</f>
        <v>1.0000000000000537</v>
      </c>
      <c r="F3679" s="6">
        <f>B3679/23078</f>
        <v>4.3331311205477081E-5</v>
      </c>
      <c r="G3679" s="4">
        <v>0</v>
      </c>
      <c r="H3679" s="4">
        <v>1</v>
      </c>
      <c r="I3679" s="4">
        <v>0</v>
      </c>
      <c r="J3679" s="4">
        <v>0</v>
      </c>
      <c r="K3679" s="4">
        <v>0</v>
      </c>
      <c r="L3679" s="4">
        <v>1</v>
      </c>
      <c r="M3679" s="4">
        <v>0</v>
      </c>
      <c r="N3679" s="4">
        <v>0</v>
      </c>
      <c r="O3679" s="13">
        <v>5220</v>
      </c>
      <c r="P3679" s="13">
        <v>19866</v>
      </c>
      <c r="Q3679" s="13">
        <v>2986</v>
      </c>
      <c r="R3679" s="13">
        <v>1390</v>
      </c>
    </row>
    <row r="3680" spans="1:18" x14ac:dyDescent="0.25">
      <c r="A3680" s="2">
        <v>917622177001</v>
      </c>
      <c r="B3680" s="3">
        <v>1</v>
      </c>
      <c r="C3680" s="5" t="str">
        <f>IF(B3680=1,"SPOT","NO SPOT")</f>
        <v>SPOT</v>
      </c>
      <c r="D3680" s="15">
        <f>IF(C3680="NO SPOT",B3680/SUMIF($C$1:$C$6359,"NO SPOT",$B$1:$B$6359),0)</f>
        <v>0</v>
      </c>
      <c r="E3680" s="15">
        <f>SUM($D$2:D3680)</f>
        <v>1.0000000000000537</v>
      </c>
      <c r="F3680" s="6">
        <f>B3680/23078</f>
        <v>4.3331311205477081E-5</v>
      </c>
      <c r="G3680" s="4">
        <v>0</v>
      </c>
      <c r="H3680" s="4">
        <v>1</v>
      </c>
      <c r="I3680" s="4">
        <v>0</v>
      </c>
      <c r="J3680" s="4">
        <v>0</v>
      </c>
      <c r="K3680" s="4">
        <v>1</v>
      </c>
      <c r="L3680" s="4">
        <v>0</v>
      </c>
      <c r="M3680" s="4">
        <v>0</v>
      </c>
      <c r="N3680" s="4">
        <v>0</v>
      </c>
      <c r="O3680" s="13">
        <v>9680</v>
      </c>
      <c r="P3680" s="13">
        <v>10083</v>
      </c>
      <c r="Q3680" s="13">
        <v>1397</v>
      </c>
      <c r="R3680" s="13">
        <v>0</v>
      </c>
    </row>
    <row r="3681" spans="1:18" x14ac:dyDescent="0.25">
      <c r="A3681" s="2">
        <v>917707523001</v>
      </c>
      <c r="B3681" s="3">
        <v>1</v>
      </c>
      <c r="C3681" s="5" t="str">
        <f>IF(B3681=1,"SPOT","NO SPOT")</f>
        <v>SPOT</v>
      </c>
      <c r="D3681" s="15">
        <f>IF(C3681="NO SPOT",B3681/SUMIF($C$1:$C$6359,"NO SPOT",$B$1:$B$6359),0)</f>
        <v>0</v>
      </c>
      <c r="E3681" s="15">
        <f>SUM($D$2:D3681)</f>
        <v>1.0000000000000537</v>
      </c>
      <c r="F3681" s="6">
        <f>B3681/23078</f>
        <v>4.3331311205477081E-5</v>
      </c>
      <c r="G3681" s="4">
        <v>1</v>
      </c>
      <c r="H3681" s="4">
        <v>0</v>
      </c>
      <c r="I3681" s="4">
        <v>0</v>
      </c>
      <c r="J3681" s="4">
        <v>0</v>
      </c>
      <c r="K3681" s="4">
        <v>0</v>
      </c>
      <c r="L3681" s="4">
        <v>1</v>
      </c>
      <c r="M3681" s="4">
        <v>0</v>
      </c>
      <c r="N3681" s="4">
        <v>0</v>
      </c>
      <c r="O3681" s="13">
        <v>286</v>
      </c>
      <c r="P3681" s="13">
        <v>16752</v>
      </c>
      <c r="Q3681" s="13">
        <v>2020</v>
      </c>
      <c r="R3681" s="13">
        <v>0</v>
      </c>
    </row>
    <row r="3682" spans="1:18" x14ac:dyDescent="0.25">
      <c r="A3682" s="2">
        <v>917849358001</v>
      </c>
      <c r="B3682" s="3">
        <v>1</v>
      </c>
      <c r="C3682" s="5" t="str">
        <f>IF(B3682=1,"SPOT","NO SPOT")</f>
        <v>SPOT</v>
      </c>
      <c r="D3682" s="15">
        <f>IF(C3682="NO SPOT",B3682/SUMIF($C$1:$C$6359,"NO SPOT",$B$1:$B$6359),0)</f>
        <v>0</v>
      </c>
      <c r="E3682" s="15">
        <f>SUM($D$2:D3682)</f>
        <v>1.0000000000000537</v>
      </c>
      <c r="F3682" s="6">
        <f>B3682/23078</f>
        <v>4.3331311205477081E-5</v>
      </c>
      <c r="G3682" s="4">
        <v>0</v>
      </c>
      <c r="H3682" s="4">
        <v>1</v>
      </c>
      <c r="I3682" s="4">
        <v>0</v>
      </c>
      <c r="J3682" s="4">
        <v>0</v>
      </c>
      <c r="K3682" s="4">
        <v>1</v>
      </c>
      <c r="L3682" s="4">
        <v>0</v>
      </c>
      <c r="M3682" s="4">
        <v>0</v>
      </c>
      <c r="N3682" s="4">
        <v>0</v>
      </c>
      <c r="O3682" s="13">
        <v>118</v>
      </c>
      <c r="P3682" s="13">
        <v>666</v>
      </c>
      <c r="Q3682" s="13">
        <v>84</v>
      </c>
      <c r="R3682" s="13">
        <v>0</v>
      </c>
    </row>
    <row r="3683" spans="1:18" x14ac:dyDescent="0.25">
      <c r="A3683" s="2">
        <v>917919318001</v>
      </c>
      <c r="B3683" s="3">
        <v>1</v>
      </c>
      <c r="C3683" s="5" t="str">
        <f>IF(B3683=1,"SPOT","NO SPOT")</f>
        <v>SPOT</v>
      </c>
      <c r="D3683" s="15">
        <f>IF(C3683="NO SPOT",B3683/SUMIF($C$1:$C$6359,"NO SPOT",$B$1:$B$6359),0)</f>
        <v>0</v>
      </c>
      <c r="E3683" s="15">
        <f>SUM($D$2:D3683)</f>
        <v>1.0000000000000537</v>
      </c>
      <c r="F3683" s="6">
        <f>B3683/23078</f>
        <v>4.3331311205477081E-5</v>
      </c>
      <c r="G3683" s="4">
        <v>0</v>
      </c>
      <c r="H3683" s="4">
        <v>1</v>
      </c>
      <c r="I3683" s="4">
        <v>0</v>
      </c>
      <c r="J3683" s="4">
        <v>0</v>
      </c>
      <c r="K3683" s="4">
        <v>1</v>
      </c>
      <c r="L3683" s="4">
        <v>0</v>
      </c>
      <c r="M3683" s="4">
        <v>0</v>
      </c>
      <c r="N3683" s="4">
        <v>0</v>
      </c>
      <c r="O3683" s="13">
        <v>1742</v>
      </c>
      <c r="P3683" s="13">
        <v>43521</v>
      </c>
      <c r="Q3683" s="13">
        <v>5548</v>
      </c>
      <c r="R3683" s="13">
        <v>0</v>
      </c>
    </row>
    <row r="3684" spans="1:18" x14ac:dyDescent="0.25">
      <c r="A3684" s="2">
        <v>917937054001</v>
      </c>
      <c r="B3684" s="3">
        <v>1</v>
      </c>
      <c r="C3684" s="5" t="str">
        <f>IF(B3684=1,"SPOT","NO SPOT")</f>
        <v>SPOT</v>
      </c>
      <c r="D3684" s="15">
        <f>IF(C3684="NO SPOT",B3684/SUMIF($C$1:$C$6359,"NO SPOT",$B$1:$B$6359),0)</f>
        <v>0</v>
      </c>
      <c r="E3684" s="15">
        <f>SUM($D$2:D3684)</f>
        <v>1.0000000000000537</v>
      </c>
      <c r="F3684" s="6">
        <f>B3684/23078</f>
        <v>4.3331311205477081E-5</v>
      </c>
      <c r="G3684" s="4">
        <v>0</v>
      </c>
      <c r="H3684" s="4">
        <v>1</v>
      </c>
      <c r="I3684" s="4">
        <v>0</v>
      </c>
      <c r="J3684" s="4">
        <v>0</v>
      </c>
      <c r="K3684" s="4">
        <v>1</v>
      </c>
      <c r="L3684" s="4">
        <v>0</v>
      </c>
      <c r="M3684" s="4">
        <v>0</v>
      </c>
      <c r="N3684" s="4">
        <v>0</v>
      </c>
      <c r="O3684" s="13">
        <v>315</v>
      </c>
      <c r="P3684" s="13">
        <v>5570</v>
      </c>
      <c r="Q3684" s="13">
        <v>739</v>
      </c>
      <c r="R3684" s="13">
        <v>0</v>
      </c>
    </row>
    <row r="3685" spans="1:18" x14ac:dyDescent="0.25">
      <c r="A3685" s="2">
        <v>917959363001</v>
      </c>
      <c r="B3685" s="3">
        <v>1</v>
      </c>
      <c r="C3685" s="5" t="str">
        <f>IF(B3685=1,"SPOT","NO SPOT")</f>
        <v>SPOT</v>
      </c>
      <c r="D3685" s="15">
        <f>IF(C3685="NO SPOT",B3685/SUMIF($C$1:$C$6359,"NO SPOT",$B$1:$B$6359),0)</f>
        <v>0</v>
      </c>
      <c r="E3685" s="15">
        <f>SUM($D$2:D3685)</f>
        <v>1.0000000000000537</v>
      </c>
      <c r="F3685" s="6">
        <f>B3685/23078</f>
        <v>4.3331311205477081E-5</v>
      </c>
      <c r="G3685" s="4">
        <v>0</v>
      </c>
      <c r="H3685" s="4">
        <v>1</v>
      </c>
      <c r="I3685" s="4">
        <v>0</v>
      </c>
      <c r="J3685" s="4">
        <v>0</v>
      </c>
      <c r="K3685" s="4">
        <v>1</v>
      </c>
      <c r="L3685" s="4">
        <v>0</v>
      </c>
      <c r="M3685" s="4">
        <v>0</v>
      </c>
      <c r="N3685" s="4">
        <v>0</v>
      </c>
      <c r="O3685" s="13">
        <v>194</v>
      </c>
      <c r="P3685" s="13">
        <v>1452</v>
      </c>
      <c r="Q3685" s="13">
        <v>179</v>
      </c>
      <c r="R3685" s="13">
        <v>0</v>
      </c>
    </row>
    <row r="3686" spans="1:18" x14ac:dyDescent="0.25">
      <c r="A3686" s="2">
        <v>918012600001</v>
      </c>
      <c r="B3686" s="3">
        <v>1</v>
      </c>
      <c r="C3686" s="5" t="str">
        <f>IF(B3686=1,"SPOT","NO SPOT")</f>
        <v>SPOT</v>
      </c>
      <c r="D3686" s="15">
        <f>IF(C3686="NO SPOT",B3686/SUMIF($C$1:$C$6359,"NO SPOT",$B$1:$B$6359),0)</f>
        <v>0</v>
      </c>
      <c r="E3686" s="15">
        <f>SUM($D$2:D3686)</f>
        <v>1.0000000000000537</v>
      </c>
      <c r="F3686" s="6">
        <f>B3686/23078</f>
        <v>4.3331311205477081E-5</v>
      </c>
      <c r="G3686" s="4">
        <v>0</v>
      </c>
      <c r="H3686" s="4">
        <v>1</v>
      </c>
      <c r="I3686" s="4">
        <v>0</v>
      </c>
      <c r="J3686" s="4">
        <v>0</v>
      </c>
      <c r="K3686" s="4">
        <v>0</v>
      </c>
      <c r="L3686" s="4">
        <v>1</v>
      </c>
      <c r="M3686" s="4">
        <v>0</v>
      </c>
      <c r="N3686" s="4">
        <v>0</v>
      </c>
      <c r="O3686" s="13">
        <v>4955</v>
      </c>
      <c r="P3686" s="13">
        <v>33100</v>
      </c>
      <c r="Q3686" s="13">
        <v>5183</v>
      </c>
      <c r="R3686" s="13">
        <v>0</v>
      </c>
    </row>
    <row r="3687" spans="1:18" x14ac:dyDescent="0.25">
      <c r="A3687" s="2">
        <v>918014358001</v>
      </c>
      <c r="B3687" s="3">
        <v>1</v>
      </c>
      <c r="C3687" s="5" t="str">
        <f>IF(B3687=1,"SPOT","NO SPOT")</f>
        <v>SPOT</v>
      </c>
      <c r="D3687" s="15">
        <f>IF(C3687="NO SPOT",B3687/SUMIF($C$1:$C$6359,"NO SPOT",$B$1:$B$6359),0)</f>
        <v>0</v>
      </c>
      <c r="E3687" s="15">
        <f>SUM($D$2:D3687)</f>
        <v>1.0000000000000537</v>
      </c>
      <c r="F3687" s="6">
        <f>B3687/23078</f>
        <v>4.3331311205477081E-5</v>
      </c>
      <c r="G3687" s="4">
        <v>0</v>
      </c>
      <c r="H3687" s="4">
        <v>1</v>
      </c>
      <c r="I3687" s="4">
        <v>0</v>
      </c>
      <c r="J3687" s="4">
        <v>0</v>
      </c>
      <c r="K3687" s="4">
        <v>0</v>
      </c>
      <c r="L3687" s="4">
        <v>1</v>
      </c>
      <c r="M3687" s="4">
        <v>0</v>
      </c>
      <c r="N3687" s="4">
        <v>0</v>
      </c>
      <c r="O3687" s="13">
        <v>2294</v>
      </c>
      <c r="P3687" s="13">
        <v>23601</v>
      </c>
      <c r="Q3687" s="13">
        <v>3138</v>
      </c>
      <c r="R3687" s="13">
        <v>0</v>
      </c>
    </row>
    <row r="3688" spans="1:18" x14ac:dyDescent="0.25">
      <c r="A3688" s="2">
        <v>918055963001</v>
      </c>
      <c r="B3688" s="3">
        <v>1</v>
      </c>
      <c r="C3688" s="5" t="str">
        <f>IF(B3688=1,"SPOT","NO SPOT")</f>
        <v>SPOT</v>
      </c>
      <c r="D3688" s="15">
        <f>IF(C3688="NO SPOT",B3688/SUMIF($C$1:$C$6359,"NO SPOT",$B$1:$B$6359),0)</f>
        <v>0</v>
      </c>
      <c r="E3688" s="15">
        <f>SUM($D$2:D3688)</f>
        <v>1.0000000000000537</v>
      </c>
      <c r="F3688" s="6">
        <f>B3688/23078</f>
        <v>4.3331311205477081E-5</v>
      </c>
      <c r="G3688" s="4">
        <v>0</v>
      </c>
      <c r="H3688" s="4">
        <v>1</v>
      </c>
      <c r="I3688" s="4">
        <v>0</v>
      </c>
      <c r="J3688" s="4">
        <v>0</v>
      </c>
      <c r="K3688" s="4">
        <v>0</v>
      </c>
      <c r="L3688" s="4">
        <v>1</v>
      </c>
      <c r="M3688" s="4">
        <v>0</v>
      </c>
      <c r="N3688" s="4">
        <v>0</v>
      </c>
      <c r="O3688" s="13">
        <v>1350</v>
      </c>
      <c r="P3688" s="13">
        <v>14373</v>
      </c>
      <c r="Q3688" s="13">
        <v>2079</v>
      </c>
      <c r="R3688" s="13">
        <v>1440</v>
      </c>
    </row>
    <row r="3689" spans="1:18" x14ac:dyDescent="0.25">
      <c r="A3689" s="2">
        <v>918096785001</v>
      </c>
      <c r="B3689" s="3">
        <v>1</v>
      </c>
      <c r="C3689" s="5" t="str">
        <f>IF(B3689=1,"SPOT","NO SPOT")</f>
        <v>SPOT</v>
      </c>
      <c r="D3689" s="15">
        <f>IF(C3689="NO SPOT",B3689/SUMIF($C$1:$C$6359,"NO SPOT",$B$1:$B$6359),0)</f>
        <v>0</v>
      </c>
      <c r="E3689" s="15">
        <f>SUM($D$2:D3689)</f>
        <v>1.0000000000000537</v>
      </c>
      <c r="F3689" s="6">
        <f>B3689/23078</f>
        <v>4.3331311205477081E-5</v>
      </c>
      <c r="G3689" s="4">
        <v>0</v>
      </c>
      <c r="H3689" s="4">
        <v>1</v>
      </c>
      <c r="I3689" s="4">
        <v>0</v>
      </c>
      <c r="J3689" s="4">
        <v>0</v>
      </c>
      <c r="K3689" s="4">
        <v>0</v>
      </c>
      <c r="L3689" s="4">
        <v>1</v>
      </c>
      <c r="M3689" s="4">
        <v>0</v>
      </c>
      <c r="N3689" s="4">
        <v>0</v>
      </c>
      <c r="O3689" s="13">
        <v>382</v>
      </c>
      <c r="P3689" s="13">
        <v>14556</v>
      </c>
      <c r="Q3689" s="13">
        <v>2522</v>
      </c>
      <c r="R3689" s="13">
        <v>0</v>
      </c>
    </row>
    <row r="3690" spans="1:18" x14ac:dyDescent="0.25">
      <c r="A3690" s="2">
        <v>918205758001</v>
      </c>
      <c r="B3690" s="3">
        <v>1</v>
      </c>
      <c r="C3690" s="5" t="str">
        <f>IF(B3690=1,"SPOT","NO SPOT")</f>
        <v>SPOT</v>
      </c>
      <c r="D3690" s="15">
        <f>IF(C3690="NO SPOT",B3690/SUMIF($C$1:$C$6359,"NO SPOT",$B$1:$B$6359),0)</f>
        <v>0</v>
      </c>
      <c r="E3690" s="15">
        <f>SUM($D$2:D3690)</f>
        <v>1.0000000000000537</v>
      </c>
      <c r="F3690" s="6">
        <f>B3690/23078</f>
        <v>4.3331311205477081E-5</v>
      </c>
      <c r="G3690" s="4">
        <v>0</v>
      </c>
      <c r="H3690" s="4">
        <v>1</v>
      </c>
      <c r="I3690" s="4">
        <v>0</v>
      </c>
      <c r="J3690" s="4">
        <v>0</v>
      </c>
      <c r="K3690" s="4">
        <v>0</v>
      </c>
      <c r="L3690" s="4">
        <v>1</v>
      </c>
      <c r="M3690" s="4">
        <v>0</v>
      </c>
      <c r="N3690" s="4">
        <v>0</v>
      </c>
      <c r="O3690" s="13">
        <v>6347</v>
      </c>
      <c r="P3690" s="13">
        <v>13659</v>
      </c>
      <c r="Q3690" s="13">
        <v>1975</v>
      </c>
      <c r="R3690" s="13">
        <v>0</v>
      </c>
    </row>
    <row r="3691" spans="1:18" x14ac:dyDescent="0.25">
      <c r="A3691" s="2">
        <v>918594672001</v>
      </c>
      <c r="B3691" s="3">
        <v>1</v>
      </c>
      <c r="C3691" s="5" t="str">
        <f>IF(B3691=1,"SPOT","NO SPOT")</f>
        <v>SPOT</v>
      </c>
      <c r="D3691" s="15">
        <f>IF(C3691="NO SPOT",B3691/SUMIF($C$1:$C$6359,"NO SPOT",$B$1:$B$6359),0)</f>
        <v>0</v>
      </c>
      <c r="E3691" s="15">
        <f>SUM($D$2:D3691)</f>
        <v>1.0000000000000537</v>
      </c>
      <c r="F3691" s="6">
        <f>B3691/23078</f>
        <v>4.3331311205477081E-5</v>
      </c>
      <c r="G3691" s="4">
        <v>0</v>
      </c>
      <c r="H3691" s="4">
        <v>1</v>
      </c>
      <c r="I3691" s="4">
        <v>0</v>
      </c>
      <c r="J3691" s="4">
        <v>0</v>
      </c>
      <c r="K3691" s="4">
        <v>0</v>
      </c>
      <c r="L3691" s="4">
        <v>1</v>
      </c>
      <c r="M3691" s="4">
        <v>0</v>
      </c>
      <c r="N3691" s="4">
        <v>0</v>
      </c>
      <c r="O3691" s="13">
        <v>13</v>
      </c>
      <c r="P3691" s="13">
        <v>2650</v>
      </c>
      <c r="Q3691" s="13">
        <v>335</v>
      </c>
      <c r="R3691" s="13">
        <v>0</v>
      </c>
    </row>
    <row r="3692" spans="1:18" x14ac:dyDescent="0.25">
      <c r="A3692" s="2">
        <v>918758400001</v>
      </c>
      <c r="B3692" s="3">
        <v>1</v>
      </c>
      <c r="C3692" s="5" t="str">
        <f>IF(B3692=1,"SPOT","NO SPOT")</f>
        <v>SPOT</v>
      </c>
      <c r="D3692" s="15">
        <f>IF(C3692="NO SPOT",B3692/SUMIF($C$1:$C$6359,"NO SPOT",$B$1:$B$6359),0)</f>
        <v>0</v>
      </c>
      <c r="E3692" s="15">
        <f>SUM($D$2:D3692)</f>
        <v>1.0000000000000537</v>
      </c>
      <c r="F3692" s="6">
        <f>B3692/23078</f>
        <v>4.3331311205477081E-5</v>
      </c>
      <c r="G3692" s="4">
        <v>0</v>
      </c>
      <c r="H3692" s="4">
        <v>1</v>
      </c>
      <c r="I3692" s="4">
        <v>0</v>
      </c>
      <c r="J3692" s="4">
        <v>0</v>
      </c>
      <c r="K3692" s="4">
        <v>0</v>
      </c>
      <c r="L3692" s="4">
        <v>1</v>
      </c>
      <c r="M3692" s="4">
        <v>0</v>
      </c>
      <c r="N3692" s="4">
        <v>0</v>
      </c>
      <c r="O3692" s="13">
        <v>57</v>
      </c>
      <c r="P3692" s="13">
        <v>713</v>
      </c>
      <c r="Q3692" s="13">
        <v>107</v>
      </c>
      <c r="R3692" s="13">
        <v>0</v>
      </c>
    </row>
    <row r="3693" spans="1:18" x14ac:dyDescent="0.25">
      <c r="A3693" s="2">
        <v>918760141001</v>
      </c>
      <c r="B3693" s="3">
        <v>1</v>
      </c>
      <c r="C3693" s="5" t="str">
        <f>IF(B3693=1,"SPOT","NO SPOT")</f>
        <v>SPOT</v>
      </c>
      <c r="D3693" s="15">
        <f>IF(C3693="NO SPOT",B3693/SUMIF($C$1:$C$6359,"NO SPOT",$B$1:$B$6359),0)</f>
        <v>0</v>
      </c>
      <c r="E3693" s="15">
        <f>SUM($D$2:D3693)</f>
        <v>1.0000000000000537</v>
      </c>
      <c r="F3693" s="6">
        <f>B3693/23078</f>
        <v>4.3331311205477081E-5</v>
      </c>
      <c r="G3693" s="4">
        <v>0</v>
      </c>
      <c r="H3693" s="4">
        <v>1</v>
      </c>
      <c r="I3693" s="4">
        <v>0</v>
      </c>
      <c r="J3693" s="4">
        <v>0</v>
      </c>
      <c r="K3693" s="4">
        <v>0</v>
      </c>
      <c r="L3693" s="4">
        <v>1</v>
      </c>
      <c r="M3693" s="4">
        <v>0</v>
      </c>
      <c r="N3693" s="4">
        <v>0</v>
      </c>
      <c r="O3693" s="13">
        <v>6000</v>
      </c>
      <c r="P3693" s="13">
        <v>22806</v>
      </c>
      <c r="Q3693" s="13">
        <v>3372</v>
      </c>
      <c r="R3693" s="13">
        <v>0</v>
      </c>
    </row>
    <row r="3694" spans="1:18" x14ac:dyDescent="0.25">
      <c r="A3694" s="2">
        <v>919014316001</v>
      </c>
      <c r="B3694" s="3">
        <v>1</v>
      </c>
      <c r="C3694" s="5" t="str">
        <f>IF(B3694=1,"SPOT","NO SPOT")</f>
        <v>SPOT</v>
      </c>
      <c r="D3694" s="15">
        <f>IF(C3694="NO SPOT",B3694/SUMIF($C$1:$C$6359,"NO SPOT",$B$1:$B$6359),0)</f>
        <v>0</v>
      </c>
      <c r="E3694" s="15">
        <f>SUM($D$2:D3694)</f>
        <v>1.0000000000000537</v>
      </c>
      <c r="F3694" s="6">
        <f>B3694/23078</f>
        <v>4.3331311205477081E-5</v>
      </c>
      <c r="G3694" s="4">
        <v>0</v>
      </c>
      <c r="H3694" s="4">
        <v>1</v>
      </c>
      <c r="I3694" s="4">
        <v>0</v>
      </c>
      <c r="J3694" s="4">
        <v>0</v>
      </c>
      <c r="K3694" s="4">
        <v>1</v>
      </c>
      <c r="L3694" s="4">
        <v>0</v>
      </c>
      <c r="M3694" s="4">
        <v>0</v>
      </c>
      <c r="N3694" s="4">
        <v>0</v>
      </c>
      <c r="O3694" s="13">
        <v>158</v>
      </c>
      <c r="P3694" s="13">
        <v>13129</v>
      </c>
      <c r="Q3694" s="13">
        <v>1681</v>
      </c>
      <c r="R3694" s="13">
        <v>0</v>
      </c>
    </row>
    <row r="3695" spans="1:18" x14ac:dyDescent="0.25">
      <c r="A3695" s="2">
        <v>919173898001</v>
      </c>
      <c r="B3695" s="3">
        <v>1</v>
      </c>
      <c r="C3695" s="5" t="str">
        <f>IF(B3695=1,"SPOT","NO SPOT")</f>
        <v>SPOT</v>
      </c>
      <c r="D3695" s="15">
        <f>IF(C3695="NO SPOT",B3695/SUMIF($C$1:$C$6359,"NO SPOT",$B$1:$B$6359),0)</f>
        <v>0</v>
      </c>
      <c r="E3695" s="15">
        <f>SUM($D$2:D3695)</f>
        <v>1.0000000000000537</v>
      </c>
      <c r="F3695" s="6">
        <f>B3695/23078</f>
        <v>4.3331311205477081E-5</v>
      </c>
      <c r="G3695" s="4">
        <v>0</v>
      </c>
      <c r="H3695" s="4">
        <v>1</v>
      </c>
      <c r="I3695" s="4">
        <v>0</v>
      </c>
      <c r="J3695" s="4">
        <v>0</v>
      </c>
      <c r="K3695" s="4">
        <v>0</v>
      </c>
      <c r="L3695" s="4">
        <v>1</v>
      </c>
      <c r="M3695" s="4">
        <v>0</v>
      </c>
      <c r="N3695" s="4">
        <v>0</v>
      </c>
      <c r="O3695" s="13">
        <v>1632</v>
      </c>
      <c r="P3695" s="13">
        <v>23976</v>
      </c>
      <c r="Q3695" s="13">
        <v>4458</v>
      </c>
      <c r="R3695" s="13">
        <v>0</v>
      </c>
    </row>
    <row r="3696" spans="1:18" x14ac:dyDescent="0.25">
      <c r="A3696" s="2">
        <v>919179259001</v>
      </c>
      <c r="B3696" s="3">
        <v>1</v>
      </c>
      <c r="C3696" s="5" t="str">
        <f>IF(B3696=1,"SPOT","NO SPOT")</f>
        <v>SPOT</v>
      </c>
      <c r="D3696" s="15">
        <f>IF(C3696="NO SPOT",B3696/SUMIF($C$1:$C$6359,"NO SPOT",$B$1:$B$6359),0)</f>
        <v>0</v>
      </c>
      <c r="E3696" s="15">
        <f>SUM($D$2:D3696)</f>
        <v>1.0000000000000537</v>
      </c>
      <c r="F3696" s="6">
        <f>B3696/23078</f>
        <v>4.3331311205477081E-5</v>
      </c>
      <c r="G3696" s="4">
        <v>0</v>
      </c>
      <c r="H3696" s="4">
        <v>1</v>
      </c>
      <c r="I3696" s="4">
        <v>0</v>
      </c>
      <c r="J3696" s="4">
        <v>0</v>
      </c>
      <c r="K3696" s="4">
        <v>1</v>
      </c>
      <c r="L3696" s="4">
        <v>0</v>
      </c>
      <c r="M3696" s="4">
        <v>0</v>
      </c>
      <c r="N3696" s="4">
        <v>0</v>
      </c>
      <c r="O3696" s="13">
        <v>6227</v>
      </c>
      <c r="P3696" s="13">
        <v>11745</v>
      </c>
      <c r="Q3696" s="13">
        <v>1806</v>
      </c>
      <c r="R3696" s="13">
        <v>0</v>
      </c>
    </row>
    <row r="3697" spans="1:18" x14ac:dyDescent="0.25">
      <c r="A3697" s="2">
        <v>919280891001</v>
      </c>
      <c r="B3697" s="3">
        <v>1</v>
      </c>
      <c r="C3697" s="5" t="str">
        <f>IF(B3697=1,"SPOT","NO SPOT")</f>
        <v>SPOT</v>
      </c>
      <c r="D3697" s="15">
        <f>IF(C3697="NO SPOT",B3697/SUMIF($C$1:$C$6359,"NO SPOT",$B$1:$B$6359),0)</f>
        <v>0</v>
      </c>
      <c r="E3697" s="15">
        <f>SUM($D$2:D3697)</f>
        <v>1.0000000000000537</v>
      </c>
      <c r="F3697" s="6">
        <f>B3697/23078</f>
        <v>4.3331311205477081E-5</v>
      </c>
      <c r="G3697" s="4">
        <v>0</v>
      </c>
      <c r="H3697" s="4">
        <v>1</v>
      </c>
      <c r="I3697" s="4">
        <v>0</v>
      </c>
      <c r="J3697" s="4">
        <v>0</v>
      </c>
      <c r="K3697" s="4">
        <v>0</v>
      </c>
      <c r="L3697" s="4">
        <v>1</v>
      </c>
      <c r="M3697" s="4">
        <v>0</v>
      </c>
      <c r="N3697" s="4">
        <v>0</v>
      </c>
      <c r="O3697" s="13">
        <v>1</v>
      </c>
      <c r="P3697" s="13">
        <v>2427</v>
      </c>
      <c r="Q3697" s="13">
        <v>292</v>
      </c>
      <c r="R3697" s="13">
        <v>0</v>
      </c>
    </row>
    <row r="3698" spans="1:18" x14ac:dyDescent="0.25">
      <c r="A3698" s="2">
        <v>919342774001</v>
      </c>
      <c r="B3698" s="3">
        <v>1</v>
      </c>
      <c r="C3698" s="5" t="str">
        <f>IF(B3698=1,"SPOT","NO SPOT")</f>
        <v>SPOT</v>
      </c>
      <c r="D3698" s="15">
        <f>IF(C3698="NO SPOT",B3698/SUMIF($C$1:$C$6359,"NO SPOT",$B$1:$B$6359),0)</f>
        <v>0</v>
      </c>
      <c r="E3698" s="15">
        <f>SUM($D$2:D3698)</f>
        <v>1.0000000000000537</v>
      </c>
      <c r="F3698" s="6">
        <f>B3698/23078</f>
        <v>4.3331311205477081E-5</v>
      </c>
      <c r="G3698" s="4">
        <v>0</v>
      </c>
      <c r="H3698" s="4">
        <v>1</v>
      </c>
      <c r="I3698" s="4">
        <v>0</v>
      </c>
      <c r="J3698" s="4">
        <v>0</v>
      </c>
      <c r="K3698" s="4">
        <v>1</v>
      </c>
      <c r="L3698" s="4">
        <v>0</v>
      </c>
      <c r="M3698" s="4">
        <v>0</v>
      </c>
      <c r="N3698" s="4">
        <v>0</v>
      </c>
      <c r="O3698" s="13">
        <v>12400</v>
      </c>
      <c r="P3698" s="13">
        <v>41566</v>
      </c>
      <c r="Q3698" s="13">
        <v>5012</v>
      </c>
      <c r="R3698" s="13">
        <v>0</v>
      </c>
    </row>
    <row r="3699" spans="1:18" x14ac:dyDescent="0.25">
      <c r="A3699" s="2">
        <v>919662874001</v>
      </c>
      <c r="B3699" s="3">
        <v>1</v>
      </c>
      <c r="C3699" s="5" t="str">
        <f>IF(B3699=1,"SPOT","NO SPOT")</f>
        <v>SPOT</v>
      </c>
      <c r="D3699" s="15">
        <f>IF(C3699="NO SPOT",B3699/SUMIF($C$1:$C$6359,"NO SPOT",$B$1:$B$6359),0)</f>
        <v>0</v>
      </c>
      <c r="E3699" s="15">
        <f>SUM($D$2:D3699)</f>
        <v>1.0000000000000537</v>
      </c>
      <c r="F3699" s="6">
        <f>B3699/23078</f>
        <v>4.3331311205477081E-5</v>
      </c>
      <c r="G3699" s="4">
        <v>0</v>
      </c>
      <c r="H3699" s="4">
        <v>1</v>
      </c>
      <c r="I3699" s="4">
        <v>0</v>
      </c>
      <c r="J3699" s="4">
        <v>0</v>
      </c>
      <c r="K3699" s="4">
        <v>0</v>
      </c>
      <c r="L3699" s="4">
        <v>1</v>
      </c>
      <c r="M3699" s="4">
        <v>0</v>
      </c>
      <c r="N3699" s="4">
        <v>0</v>
      </c>
      <c r="O3699" s="13">
        <v>460</v>
      </c>
      <c r="P3699" s="13">
        <v>14663</v>
      </c>
      <c r="Q3699" s="13">
        <v>2150</v>
      </c>
      <c r="R3699" s="13">
        <v>47</v>
      </c>
    </row>
    <row r="3700" spans="1:18" x14ac:dyDescent="0.25">
      <c r="A3700" s="2">
        <v>919702571001</v>
      </c>
      <c r="B3700" s="3">
        <v>1</v>
      </c>
      <c r="C3700" s="5" t="str">
        <f>IF(B3700=1,"SPOT","NO SPOT")</f>
        <v>SPOT</v>
      </c>
      <c r="D3700" s="15">
        <f>IF(C3700="NO SPOT",B3700/SUMIF($C$1:$C$6359,"NO SPOT",$B$1:$B$6359),0)</f>
        <v>0</v>
      </c>
      <c r="E3700" s="15">
        <f>SUM($D$2:D3700)</f>
        <v>1.0000000000000537</v>
      </c>
      <c r="F3700" s="6">
        <f>B3700/23078</f>
        <v>4.3331311205477081E-5</v>
      </c>
      <c r="G3700" s="4">
        <v>0</v>
      </c>
      <c r="H3700" s="4">
        <v>1</v>
      </c>
      <c r="I3700" s="4">
        <v>0</v>
      </c>
      <c r="J3700" s="4">
        <v>0</v>
      </c>
      <c r="K3700" s="4">
        <v>1</v>
      </c>
      <c r="L3700" s="4">
        <v>0</v>
      </c>
      <c r="M3700" s="4">
        <v>0</v>
      </c>
      <c r="N3700" s="4">
        <v>0</v>
      </c>
      <c r="O3700" s="13">
        <v>20</v>
      </c>
      <c r="P3700" s="13">
        <v>5009</v>
      </c>
      <c r="Q3700" s="13">
        <v>604</v>
      </c>
      <c r="R3700" s="13">
        <v>0</v>
      </c>
    </row>
    <row r="3701" spans="1:18" x14ac:dyDescent="0.25">
      <c r="A3701" s="2">
        <v>919753525001</v>
      </c>
      <c r="B3701" s="3">
        <v>1</v>
      </c>
      <c r="C3701" s="5" t="str">
        <f>IF(B3701=1,"SPOT","NO SPOT")</f>
        <v>SPOT</v>
      </c>
      <c r="D3701" s="15">
        <f>IF(C3701="NO SPOT",B3701/SUMIF($C$1:$C$6359,"NO SPOT",$B$1:$B$6359),0)</f>
        <v>0</v>
      </c>
      <c r="E3701" s="15">
        <f>SUM($D$2:D3701)</f>
        <v>1.0000000000000537</v>
      </c>
      <c r="F3701" s="6">
        <f>B3701/23078</f>
        <v>4.3331311205477081E-5</v>
      </c>
      <c r="G3701" s="4">
        <v>0</v>
      </c>
      <c r="H3701" s="4">
        <v>1</v>
      </c>
      <c r="I3701" s="4">
        <v>0</v>
      </c>
      <c r="J3701" s="4">
        <v>0</v>
      </c>
      <c r="K3701" s="4">
        <v>0</v>
      </c>
      <c r="L3701" s="4">
        <v>1</v>
      </c>
      <c r="M3701" s="4">
        <v>0</v>
      </c>
      <c r="N3701" s="4">
        <v>0</v>
      </c>
      <c r="O3701" s="13">
        <v>86</v>
      </c>
      <c r="P3701" s="13">
        <v>5565</v>
      </c>
      <c r="Q3701" s="13">
        <v>675</v>
      </c>
      <c r="R3701" s="13">
        <v>0</v>
      </c>
    </row>
    <row r="3702" spans="1:18" x14ac:dyDescent="0.25">
      <c r="A3702" s="2">
        <v>919985846001</v>
      </c>
      <c r="B3702" s="3">
        <v>1</v>
      </c>
      <c r="C3702" s="5" t="str">
        <f>IF(B3702=1,"SPOT","NO SPOT")</f>
        <v>SPOT</v>
      </c>
      <c r="D3702" s="15">
        <f>IF(C3702="NO SPOT",B3702/SUMIF($C$1:$C$6359,"NO SPOT",$B$1:$B$6359),0)</f>
        <v>0</v>
      </c>
      <c r="E3702" s="15">
        <f>SUM($D$2:D3702)</f>
        <v>1.0000000000000537</v>
      </c>
      <c r="F3702" s="6">
        <f>B3702/23078</f>
        <v>4.3331311205477081E-5</v>
      </c>
      <c r="G3702" s="4">
        <v>0</v>
      </c>
      <c r="H3702" s="4">
        <v>1</v>
      </c>
      <c r="I3702" s="4">
        <v>0</v>
      </c>
      <c r="J3702" s="4">
        <v>0</v>
      </c>
      <c r="K3702" s="4">
        <v>0</v>
      </c>
      <c r="L3702" s="4">
        <v>1</v>
      </c>
      <c r="M3702" s="4">
        <v>0</v>
      </c>
      <c r="N3702" s="4">
        <v>0</v>
      </c>
      <c r="O3702" s="13">
        <v>55</v>
      </c>
      <c r="P3702" s="13">
        <v>10233</v>
      </c>
      <c r="Q3702" s="13">
        <v>1602</v>
      </c>
      <c r="R3702" s="13">
        <v>0</v>
      </c>
    </row>
    <row r="3703" spans="1:18" x14ac:dyDescent="0.25">
      <c r="A3703" s="2">
        <v>920004835001</v>
      </c>
      <c r="B3703" s="3">
        <v>1</v>
      </c>
      <c r="C3703" s="5" t="str">
        <f>IF(B3703=1,"SPOT","NO SPOT")</f>
        <v>SPOT</v>
      </c>
      <c r="D3703" s="15">
        <f>IF(C3703="NO SPOT",B3703/SUMIF($C$1:$C$6359,"NO SPOT",$B$1:$B$6359),0)</f>
        <v>0</v>
      </c>
      <c r="E3703" s="15">
        <f>SUM($D$2:D3703)</f>
        <v>1.0000000000000537</v>
      </c>
      <c r="F3703" s="6">
        <f>B3703/23078</f>
        <v>4.3331311205477081E-5</v>
      </c>
      <c r="G3703" s="4">
        <v>0</v>
      </c>
      <c r="H3703" s="4">
        <v>1</v>
      </c>
      <c r="I3703" s="4">
        <v>0</v>
      </c>
      <c r="J3703" s="4">
        <v>0</v>
      </c>
      <c r="K3703" s="4">
        <v>0</v>
      </c>
      <c r="L3703" s="4">
        <v>1</v>
      </c>
      <c r="M3703" s="4">
        <v>0</v>
      </c>
      <c r="N3703" s="4">
        <v>0</v>
      </c>
      <c r="O3703" s="13">
        <v>49</v>
      </c>
      <c r="P3703" s="13">
        <v>3432</v>
      </c>
      <c r="Q3703" s="13">
        <v>537</v>
      </c>
      <c r="R3703" s="13">
        <v>0</v>
      </c>
    </row>
    <row r="3704" spans="1:18" x14ac:dyDescent="0.25">
      <c r="A3704" s="2">
        <v>920129210001</v>
      </c>
      <c r="B3704" s="3">
        <v>1</v>
      </c>
      <c r="C3704" s="5" t="str">
        <f>IF(B3704=1,"SPOT","NO SPOT")</f>
        <v>SPOT</v>
      </c>
      <c r="D3704" s="15">
        <f>IF(C3704="NO SPOT",B3704/SUMIF($C$1:$C$6359,"NO SPOT",$B$1:$B$6359),0)</f>
        <v>0</v>
      </c>
      <c r="E3704" s="15">
        <f>SUM($D$2:D3704)</f>
        <v>1.0000000000000537</v>
      </c>
      <c r="F3704" s="6">
        <f>B3704/23078</f>
        <v>4.3331311205477081E-5</v>
      </c>
      <c r="G3704" s="4">
        <v>0</v>
      </c>
      <c r="H3704" s="4">
        <v>1</v>
      </c>
      <c r="I3704" s="4">
        <v>0</v>
      </c>
      <c r="J3704" s="4">
        <v>0</v>
      </c>
      <c r="K3704" s="4">
        <v>0</v>
      </c>
      <c r="L3704" s="4">
        <v>1</v>
      </c>
      <c r="M3704" s="4">
        <v>0</v>
      </c>
      <c r="N3704" s="4">
        <v>0</v>
      </c>
      <c r="O3704" s="13">
        <v>35000</v>
      </c>
      <c r="P3704" s="13">
        <v>1818</v>
      </c>
      <c r="Q3704" s="13">
        <v>219</v>
      </c>
      <c r="R3704" s="13">
        <v>0</v>
      </c>
    </row>
    <row r="3705" spans="1:18" x14ac:dyDescent="0.25">
      <c r="A3705" s="2">
        <v>920280542001</v>
      </c>
      <c r="B3705" s="3">
        <v>1</v>
      </c>
      <c r="C3705" s="5" t="str">
        <f>IF(B3705=1,"SPOT","NO SPOT")</f>
        <v>SPOT</v>
      </c>
      <c r="D3705" s="15">
        <f>IF(C3705="NO SPOT",B3705/SUMIF($C$1:$C$6359,"NO SPOT",$B$1:$B$6359),0)</f>
        <v>0</v>
      </c>
      <c r="E3705" s="15">
        <f>SUM($D$2:D3705)</f>
        <v>1.0000000000000537</v>
      </c>
      <c r="F3705" s="6">
        <f>B3705/23078</f>
        <v>4.3331311205477081E-5</v>
      </c>
      <c r="G3705" s="4">
        <v>0</v>
      </c>
      <c r="H3705" s="4">
        <v>1</v>
      </c>
      <c r="I3705" s="4">
        <v>0</v>
      </c>
      <c r="J3705" s="4">
        <v>0</v>
      </c>
      <c r="K3705" s="4">
        <v>1</v>
      </c>
      <c r="L3705" s="4">
        <v>0</v>
      </c>
      <c r="M3705" s="4">
        <v>0</v>
      </c>
      <c r="N3705" s="4">
        <v>0</v>
      </c>
      <c r="O3705" s="13">
        <v>15095</v>
      </c>
      <c r="P3705" s="13">
        <v>53854</v>
      </c>
      <c r="Q3705" s="13">
        <v>8396</v>
      </c>
      <c r="R3705" s="13">
        <v>0</v>
      </c>
    </row>
    <row r="3706" spans="1:18" x14ac:dyDescent="0.25">
      <c r="A3706" s="2">
        <v>920827326001</v>
      </c>
      <c r="B3706" s="3">
        <v>1</v>
      </c>
      <c r="C3706" s="5" t="str">
        <f>IF(B3706=1,"SPOT","NO SPOT")</f>
        <v>SPOT</v>
      </c>
      <c r="D3706" s="15">
        <f>IF(C3706="NO SPOT",B3706/SUMIF($C$1:$C$6359,"NO SPOT",$B$1:$B$6359),0)</f>
        <v>0</v>
      </c>
      <c r="E3706" s="15">
        <f>SUM($D$2:D3706)</f>
        <v>1.0000000000000537</v>
      </c>
      <c r="F3706" s="6">
        <f>B3706/23078</f>
        <v>4.3331311205477081E-5</v>
      </c>
      <c r="G3706" s="4">
        <v>0</v>
      </c>
      <c r="H3706" s="4">
        <v>1</v>
      </c>
      <c r="I3706" s="4">
        <v>0</v>
      </c>
      <c r="J3706" s="4">
        <v>0</v>
      </c>
      <c r="K3706" s="4">
        <v>1</v>
      </c>
      <c r="L3706" s="4">
        <v>0</v>
      </c>
      <c r="M3706" s="4">
        <v>0</v>
      </c>
      <c r="N3706" s="4">
        <v>0</v>
      </c>
      <c r="O3706" s="13">
        <v>8880</v>
      </c>
      <c r="P3706" s="13">
        <v>38980</v>
      </c>
      <c r="Q3706" s="13">
        <v>5168</v>
      </c>
      <c r="R3706" s="13">
        <v>0</v>
      </c>
    </row>
    <row r="3707" spans="1:18" x14ac:dyDescent="0.25">
      <c r="A3707" s="2">
        <v>921378121001</v>
      </c>
      <c r="B3707" s="3">
        <v>1</v>
      </c>
      <c r="C3707" s="5" t="str">
        <f>IF(B3707=1,"SPOT","NO SPOT")</f>
        <v>SPOT</v>
      </c>
      <c r="D3707" s="15">
        <f>IF(C3707="NO SPOT",B3707/SUMIF($C$1:$C$6359,"NO SPOT",$B$1:$B$6359),0)</f>
        <v>0</v>
      </c>
      <c r="E3707" s="15">
        <f>SUM($D$2:D3707)</f>
        <v>1.0000000000000537</v>
      </c>
      <c r="F3707" s="6">
        <f>B3707/23078</f>
        <v>4.3331311205477081E-5</v>
      </c>
      <c r="G3707" s="4">
        <v>0</v>
      </c>
      <c r="H3707" s="4">
        <v>1</v>
      </c>
      <c r="I3707" s="4">
        <v>0</v>
      </c>
      <c r="J3707" s="4">
        <v>0</v>
      </c>
      <c r="K3707" s="4">
        <v>1</v>
      </c>
      <c r="L3707" s="4">
        <v>0</v>
      </c>
      <c r="M3707" s="4">
        <v>0</v>
      </c>
      <c r="N3707" s="4">
        <v>0</v>
      </c>
      <c r="O3707" s="13">
        <v>230</v>
      </c>
      <c r="P3707" s="13">
        <v>5152</v>
      </c>
      <c r="Q3707" s="13">
        <v>621</v>
      </c>
      <c r="R3707" s="13">
        <v>0</v>
      </c>
    </row>
    <row r="3708" spans="1:18" x14ac:dyDescent="0.25">
      <c r="A3708" s="2">
        <v>922545405001</v>
      </c>
      <c r="B3708" s="3">
        <v>1</v>
      </c>
      <c r="C3708" s="5" t="str">
        <f>IF(B3708=1,"SPOT","NO SPOT")</f>
        <v>SPOT</v>
      </c>
      <c r="D3708" s="15">
        <f>IF(C3708="NO SPOT",B3708/SUMIF($C$1:$C$6359,"NO SPOT",$B$1:$B$6359),0)</f>
        <v>0</v>
      </c>
      <c r="E3708" s="15">
        <f>SUM($D$2:D3708)</f>
        <v>1.0000000000000537</v>
      </c>
      <c r="F3708" s="6">
        <f>B3708/23078</f>
        <v>4.3331311205477081E-5</v>
      </c>
      <c r="G3708" s="4">
        <v>0</v>
      </c>
      <c r="H3708" s="4">
        <v>1</v>
      </c>
      <c r="I3708" s="4">
        <v>0</v>
      </c>
      <c r="J3708" s="4">
        <v>0</v>
      </c>
      <c r="K3708" s="4">
        <v>0</v>
      </c>
      <c r="L3708" s="4">
        <v>1</v>
      </c>
      <c r="M3708" s="4">
        <v>0</v>
      </c>
      <c r="N3708" s="4">
        <v>0</v>
      </c>
      <c r="O3708" s="13">
        <v>168</v>
      </c>
      <c r="P3708" s="13">
        <v>4107</v>
      </c>
      <c r="Q3708" s="13">
        <v>622</v>
      </c>
      <c r="R3708" s="13">
        <v>0</v>
      </c>
    </row>
    <row r="3709" spans="1:18" x14ac:dyDescent="0.25">
      <c r="A3709" s="2">
        <v>922931498001</v>
      </c>
      <c r="B3709" s="3">
        <v>1</v>
      </c>
      <c r="C3709" s="5" t="str">
        <f>IF(B3709=1,"SPOT","NO SPOT")</f>
        <v>SPOT</v>
      </c>
      <c r="D3709" s="15">
        <f>IF(C3709="NO SPOT",B3709/SUMIF($C$1:$C$6359,"NO SPOT",$B$1:$B$6359),0)</f>
        <v>0</v>
      </c>
      <c r="E3709" s="15">
        <f>SUM($D$2:D3709)</f>
        <v>1.0000000000000537</v>
      </c>
      <c r="F3709" s="6">
        <f>B3709/23078</f>
        <v>4.3331311205477081E-5</v>
      </c>
      <c r="G3709" s="4">
        <v>0</v>
      </c>
      <c r="H3709" s="4">
        <v>1</v>
      </c>
      <c r="I3709" s="4">
        <v>0</v>
      </c>
      <c r="J3709" s="4">
        <v>0</v>
      </c>
      <c r="K3709" s="4">
        <v>1</v>
      </c>
      <c r="L3709" s="4">
        <v>0</v>
      </c>
      <c r="M3709" s="4">
        <v>0</v>
      </c>
      <c r="N3709" s="4">
        <v>0</v>
      </c>
      <c r="O3709" s="13">
        <v>71</v>
      </c>
      <c r="P3709" s="13">
        <v>2547</v>
      </c>
      <c r="Q3709" s="13">
        <v>307</v>
      </c>
      <c r="R3709" s="13">
        <v>0</v>
      </c>
    </row>
    <row r="3710" spans="1:18" x14ac:dyDescent="0.25">
      <c r="A3710" s="2">
        <v>923026298001</v>
      </c>
      <c r="B3710" s="3">
        <v>1</v>
      </c>
      <c r="C3710" s="5" t="str">
        <f>IF(B3710=1,"SPOT","NO SPOT")</f>
        <v>SPOT</v>
      </c>
      <c r="D3710" s="15">
        <f>IF(C3710="NO SPOT",B3710/SUMIF($C$1:$C$6359,"NO SPOT",$B$1:$B$6359),0)</f>
        <v>0</v>
      </c>
      <c r="E3710" s="15">
        <f>SUM($D$2:D3710)</f>
        <v>1.0000000000000537</v>
      </c>
      <c r="F3710" s="6">
        <f>B3710/23078</f>
        <v>4.3331311205477081E-5</v>
      </c>
      <c r="G3710" s="4">
        <v>0</v>
      </c>
      <c r="H3710" s="4">
        <v>1</v>
      </c>
      <c r="I3710" s="4">
        <v>0</v>
      </c>
      <c r="J3710" s="4">
        <v>0</v>
      </c>
      <c r="K3710" s="4">
        <v>1</v>
      </c>
      <c r="L3710" s="4">
        <v>0</v>
      </c>
      <c r="M3710" s="4">
        <v>0</v>
      </c>
      <c r="N3710" s="4">
        <v>0</v>
      </c>
      <c r="O3710" s="13">
        <v>78</v>
      </c>
      <c r="P3710" s="13">
        <v>5904</v>
      </c>
      <c r="Q3710" s="13">
        <v>723</v>
      </c>
      <c r="R3710" s="13">
        <v>0</v>
      </c>
    </row>
    <row r="3711" spans="1:18" x14ac:dyDescent="0.25">
      <c r="A3711" s="2">
        <v>923088090001</v>
      </c>
      <c r="B3711" s="3">
        <v>1</v>
      </c>
      <c r="C3711" s="5" t="str">
        <f>IF(B3711=1,"SPOT","NO SPOT")</f>
        <v>SPOT</v>
      </c>
      <c r="D3711" s="15">
        <f>IF(C3711="NO SPOT",B3711/SUMIF($C$1:$C$6359,"NO SPOT",$B$1:$B$6359),0)</f>
        <v>0</v>
      </c>
      <c r="E3711" s="15">
        <f>SUM($D$2:D3711)</f>
        <v>1.0000000000000537</v>
      </c>
      <c r="F3711" s="6">
        <f>B3711/23078</f>
        <v>4.3331311205477081E-5</v>
      </c>
      <c r="G3711" s="4">
        <v>0</v>
      </c>
      <c r="H3711" s="4">
        <v>1</v>
      </c>
      <c r="I3711" s="4">
        <v>0</v>
      </c>
      <c r="J3711" s="4">
        <v>0</v>
      </c>
      <c r="K3711" s="4">
        <v>0</v>
      </c>
      <c r="L3711" s="4">
        <v>1</v>
      </c>
      <c r="M3711" s="4">
        <v>0</v>
      </c>
      <c r="N3711" s="4">
        <v>0</v>
      </c>
      <c r="O3711" s="13">
        <v>190</v>
      </c>
      <c r="P3711" s="13">
        <v>2552</v>
      </c>
      <c r="Q3711" s="13">
        <v>399</v>
      </c>
      <c r="R3711" s="13">
        <v>0</v>
      </c>
    </row>
    <row r="3712" spans="1:18" x14ac:dyDescent="0.25">
      <c r="A3712" s="2">
        <v>923456685001</v>
      </c>
      <c r="B3712" s="3">
        <v>1</v>
      </c>
      <c r="C3712" s="5" t="str">
        <f>IF(B3712=1,"SPOT","NO SPOT")</f>
        <v>SPOT</v>
      </c>
      <c r="D3712" s="15">
        <f>IF(C3712="NO SPOT",B3712/SUMIF($C$1:$C$6359,"NO SPOT",$B$1:$B$6359),0)</f>
        <v>0</v>
      </c>
      <c r="E3712" s="15">
        <f>SUM($D$2:D3712)</f>
        <v>1.0000000000000537</v>
      </c>
      <c r="F3712" s="6">
        <f>B3712/23078</f>
        <v>4.3331311205477081E-5</v>
      </c>
      <c r="G3712" s="4">
        <v>0</v>
      </c>
      <c r="H3712" s="4">
        <v>1</v>
      </c>
      <c r="I3712" s="4">
        <v>0</v>
      </c>
      <c r="J3712" s="4">
        <v>0</v>
      </c>
      <c r="K3712" s="4">
        <v>0</v>
      </c>
      <c r="L3712" s="4">
        <v>1</v>
      </c>
      <c r="M3712" s="4">
        <v>0</v>
      </c>
      <c r="N3712" s="4">
        <v>0</v>
      </c>
      <c r="O3712" s="13">
        <v>174</v>
      </c>
      <c r="P3712" s="13">
        <v>2048</v>
      </c>
      <c r="Q3712" s="13">
        <v>283</v>
      </c>
      <c r="R3712" s="13">
        <v>0</v>
      </c>
    </row>
    <row r="3713" spans="1:18" x14ac:dyDescent="0.25">
      <c r="A3713" s="2">
        <v>923536957001</v>
      </c>
      <c r="B3713" s="3">
        <v>1</v>
      </c>
      <c r="C3713" s="5" t="str">
        <f>IF(B3713=1,"SPOT","NO SPOT")</f>
        <v>SPOT</v>
      </c>
      <c r="D3713" s="15">
        <f>IF(C3713="NO SPOT",B3713/SUMIF($C$1:$C$6359,"NO SPOT",$B$1:$B$6359),0)</f>
        <v>0</v>
      </c>
      <c r="E3713" s="15">
        <f>SUM($D$2:D3713)</f>
        <v>1.0000000000000537</v>
      </c>
      <c r="F3713" s="6">
        <f>B3713/23078</f>
        <v>4.3331311205477081E-5</v>
      </c>
      <c r="G3713" s="4">
        <v>0</v>
      </c>
      <c r="H3713" s="4">
        <v>1</v>
      </c>
      <c r="I3713" s="4">
        <v>0</v>
      </c>
      <c r="J3713" s="4">
        <v>0</v>
      </c>
      <c r="K3713" s="4">
        <v>1</v>
      </c>
      <c r="L3713" s="4">
        <v>0</v>
      </c>
      <c r="M3713" s="4">
        <v>0</v>
      </c>
      <c r="N3713" s="4">
        <v>0</v>
      </c>
      <c r="O3713" s="13">
        <v>170</v>
      </c>
      <c r="P3713" s="13">
        <v>1836</v>
      </c>
      <c r="Q3713" s="13">
        <v>287</v>
      </c>
      <c r="R3713" s="13">
        <v>0</v>
      </c>
    </row>
    <row r="3714" spans="1:18" x14ac:dyDescent="0.25">
      <c r="A3714" s="2">
        <v>923719314001</v>
      </c>
      <c r="B3714" s="3">
        <v>1</v>
      </c>
      <c r="C3714" s="5" t="str">
        <f>IF(B3714=1,"SPOT","NO SPOT")</f>
        <v>SPOT</v>
      </c>
      <c r="D3714" s="15">
        <f>IF(C3714="NO SPOT",B3714/SUMIF($C$1:$C$6359,"NO SPOT",$B$1:$B$6359),0)</f>
        <v>0</v>
      </c>
      <c r="E3714" s="15">
        <f>SUM($D$2:D3714)</f>
        <v>1.0000000000000537</v>
      </c>
      <c r="F3714" s="6">
        <f>B3714/23078</f>
        <v>4.3331311205477081E-5</v>
      </c>
      <c r="G3714" s="4">
        <v>0</v>
      </c>
      <c r="H3714" s="4">
        <v>1</v>
      </c>
      <c r="I3714" s="4">
        <v>0</v>
      </c>
      <c r="J3714" s="4">
        <v>0</v>
      </c>
      <c r="K3714" s="4">
        <v>0</v>
      </c>
      <c r="L3714" s="4">
        <v>1</v>
      </c>
      <c r="M3714" s="4">
        <v>0</v>
      </c>
      <c r="N3714" s="4">
        <v>0</v>
      </c>
      <c r="O3714" s="13">
        <v>486</v>
      </c>
      <c r="P3714" s="13">
        <v>5962</v>
      </c>
      <c r="Q3714" s="13">
        <v>754</v>
      </c>
      <c r="R3714" s="13">
        <v>0</v>
      </c>
    </row>
    <row r="3715" spans="1:18" x14ac:dyDescent="0.25">
      <c r="A3715" s="2">
        <v>923808976001</v>
      </c>
      <c r="B3715" s="3">
        <v>1</v>
      </c>
      <c r="C3715" s="5" t="str">
        <f>IF(B3715=1,"SPOT","NO SPOT")</f>
        <v>SPOT</v>
      </c>
      <c r="D3715" s="15">
        <f>IF(C3715="NO SPOT",B3715/SUMIF($C$1:$C$6359,"NO SPOT",$B$1:$B$6359),0)</f>
        <v>0</v>
      </c>
      <c r="E3715" s="15">
        <f>SUM($D$2:D3715)</f>
        <v>1.0000000000000537</v>
      </c>
      <c r="F3715" s="6">
        <f>B3715/23078</f>
        <v>4.3331311205477081E-5</v>
      </c>
      <c r="G3715" s="4">
        <v>0</v>
      </c>
      <c r="H3715" s="4">
        <v>1</v>
      </c>
      <c r="I3715" s="4">
        <v>0</v>
      </c>
      <c r="J3715" s="4">
        <v>0</v>
      </c>
      <c r="K3715" s="4">
        <v>1</v>
      </c>
      <c r="L3715" s="4">
        <v>0</v>
      </c>
      <c r="M3715" s="4">
        <v>0</v>
      </c>
      <c r="N3715" s="4">
        <v>0</v>
      </c>
      <c r="O3715" s="13">
        <v>18980</v>
      </c>
      <c r="P3715" s="13">
        <v>18683</v>
      </c>
      <c r="Q3715" s="13">
        <v>2925</v>
      </c>
      <c r="R3715" s="13">
        <v>0</v>
      </c>
    </row>
    <row r="3716" spans="1:18" x14ac:dyDescent="0.25">
      <c r="A3716" s="2">
        <v>923920185001</v>
      </c>
      <c r="B3716" s="3">
        <v>1</v>
      </c>
      <c r="C3716" s="5" t="str">
        <f>IF(B3716=1,"SPOT","NO SPOT")</f>
        <v>SPOT</v>
      </c>
      <c r="D3716" s="15">
        <f>IF(C3716="NO SPOT",B3716/SUMIF($C$1:$C$6359,"NO SPOT",$B$1:$B$6359),0)</f>
        <v>0</v>
      </c>
      <c r="E3716" s="15">
        <f>SUM($D$2:D3716)</f>
        <v>1.0000000000000537</v>
      </c>
      <c r="F3716" s="6">
        <f>B3716/23078</f>
        <v>4.3331311205477081E-5</v>
      </c>
      <c r="G3716" s="4">
        <v>0</v>
      </c>
      <c r="H3716" s="4">
        <v>1</v>
      </c>
      <c r="I3716" s="4">
        <v>0</v>
      </c>
      <c r="J3716" s="4">
        <v>0</v>
      </c>
      <c r="K3716" s="4">
        <v>1</v>
      </c>
      <c r="L3716" s="4">
        <v>0</v>
      </c>
      <c r="M3716" s="4">
        <v>0</v>
      </c>
      <c r="N3716" s="4">
        <v>0</v>
      </c>
      <c r="O3716" s="13">
        <v>12168</v>
      </c>
      <c r="P3716" s="13">
        <v>15462</v>
      </c>
      <c r="Q3716" s="13">
        <v>2309</v>
      </c>
      <c r="R3716" s="13">
        <v>0</v>
      </c>
    </row>
    <row r="3717" spans="1:18" x14ac:dyDescent="0.25">
      <c r="A3717" s="2">
        <v>924066756001</v>
      </c>
      <c r="B3717" s="3">
        <v>1</v>
      </c>
      <c r="C3717" s="5" t="str">
        <f>IF(B3717=1,"SPOT","NO SPOT")</f>
        <v>SPOT</v>
      </c>
      <c r="D3717" s="15">
        <f>IF(C3717="NO SPOT",B3717/SUMIF($C$1:$C$6359,"NO SPOT",$B$1:$B$6359),0)</f>
        <v>0</v>
      </c>
      <c r="E3717" s="15">
        <f>SUM($D$2:D3717)</f>
        <v>1.0000000000000537</v>
      </c>
      <c r="F3717" s="6">
        <f>B3717/23078</f>
        <v>4.3331311205477081E-5</v>
      </c>
      <c r="G3717" s="4">
        <v>0</v>
      </c>
      <c r="H3717" s="4">
        <v>1</v>
      </c>
      <c r="I3717" s="4">
        <v>0</v>
      </c>
      <c r="J3717" s="4">
        <v>1</v>
      </c>
      <c r="K3717" s="4">
        <v>0</v>
      </c>
      <c r="L3717" s="4">
        <v>0</v>
      </c>
      <c r="M3717" s="4">
        <v>0</v>
      </c>
      <c r="N3717" s="4">
        <v>0</v>
      </c>
      <c r="O3717" s="13">
        <v>22</v>
      </c>
      <c r="P3717" s="13">
        <v>2390</v>
      </c>
      <c r="Q3717" s="13">
        <v>302</v>
      </c>
      <c r="R3717" s="13">
        <v>0</v>
      </c>
    </row>
    <row r="3718" spans="1:18" x14ac:dyDescent="0.25">
      <c r="A3718" s="2">
        <v>924763105001</v>
      </c>
      <c r="B3718" s="3">
        <v>1</v>
      </c>
      <c r="C3718" s="5" t="str">
        <f>IF(B3718=1,"SPOT","NO SPOT")</f>
        <v>SPOT</v>
      </c>
      <c r="D3718" s="15">
        <f>IF(C3718="NO SPOT",B3718/SUMIF($C$1:$C$6359,"NO SPOT",$B$1:$B$6359),0)</f>
        <v>0</v>
      </c>
      <c r="E3718" s="15">
        <f>SUM($D$2:D3718)</f>
        <v>1.0000000000000537</v>
      </c>
      <c r="F3718" s="6">
        <f>B3718/23078</f>
        <v>4.3331311205477081E-5</v>
      </c>
      <c r="G3718" s="4">
        <v>0</v>
      </c>
      <c r="H3718" s="4">
        <v>1</v>
      </c>
      <c r="I3718" s="4">
        <v>0</v>
      </c>
      <c r="J3718" s="4">
        <v>0</v>
      </c>
      <c r="K3718" s="4">
        <v>1</v>
      </c>
      <c r="L3718" s="4">
        <v>0</v>
      </c>
      <c r="M3718" s="4">
        <v>0</v>
      </c>
      <c r="N3718" s="4">
        <v>0</v>
      </c>
      <c r="O3718" s="13">
        <v>93</v>
      </c>
      <c r="P3718" s="13">
        <v>3526</v>
      </c>
      <c r="Q3718" s="13">
        <v>463</v>
      </c>
      <c r="R3718" s="13">
        <v>0</v>
      </c>
    </row>
    <row r="3719" spans="1:18" x14ac:dyDescent="0.25">
      <c r="A3719" s="2">
        <v>924855117001</v>
      </c>
      <c r="B3719" s="3">
        <v>1</v>
      </c>
      <c r="C3719" s="5" t="str">
        <f>IF(B3719=1,"SPOT","NO SPOT")</f>
        <v>SPOT</v>
      </c>
      <c r="D3719" s="15">
        <f>IF(C3719="NO SPOT",B3719/SUMIF($C$1:$C$6359,"NO SPOT",$B$1:$B$6359),0)</f>
        <v>0</v>
      </c>
      <c r="E3719" s="15">
        <f>SUM($D$2:D3719)</f>
        <v>1.0000000000000537</v>
      </c>
      <c r="F3719" s="6">
        <f>B3719/23078</f>
        <v>4.3331311205477081E-5</v>
      </c>
      <c r="G3719" s="4">
        <v>0</v>
      </c>
      <c r="H3719" s="4">
        <v>1</v>
      </c>
      <c r="I3719" s="4">
        <v>0</v>
      </c>
      <c r="J3719" s="4">
        <v>0</v>
      </c>
      <c r="K3719" s="4">
        <v>1</v>
      </c>
      <c r="L3719" s="4">
        <v>0</v>
      </c>
      <c r="M3719" s="4">
        <v>0</v>
      </c>
      <c r="N3719" s="4">
        <v>0</v>
      </c>
      <c r="O3719" s="13">
        <v>4674</v>
      </c>
      <c r="P3719" s="13">
        <v>46087</v>
      </c>
      <c r="Q3719" s="13">
        <v>7217</v>
      </c>
      <c r="R3719" s="13">
        <v>0</v>
      </c>
    </row>
    <row r="3720" spans="1:18" x14ac:dyDescent="0.25">
      <c r="A3720" s="2">
        <v>924865629001</v>
      </c>
      <c r="B3720" s="3">
        <v>1</v>
      </c>
      <c r="C3720" s="5" t="str">
        <f>IF(B3720=1,"SPOT","NO SPOT")</f>
        <v>SPOT</v>
      </c>
      <c r="D3720" s="15">
        <f>IF(C3720="NO SPOT",B3720/SUMIF($C$1:$C$6359,"NO SPOT",$B$1:$B$6359),0)</f>
        <v>0</v>
      </c>
      <c r="E3720" s="15">
        <f>SUM($D$2:D3720)</f>
        <v>1.0000000000000537</v>
      </c>
      <c r="F3720" s="6">
        <f>B3720/23078</f>
        <v>4.3331311205477081E-5</v>
      </c>
      <c r="G3720" s="4">
        <v>0</v>
      </c>
      <c r="H3720" s="4">
        <v>1</v>
      </c>
      <c r="I3720" s="4">
        <v>0</v>
      </c>
      <c r="J3720" s="4">
        <v>0</v>
      </c>
      <c r="K3720" s="4">
        <v>0</v>
      </c>
      <c r="L3720" s="4">
        <v>1</v>
      </c>
      <c r="M3720" s="4">
        <v>0</v>
      </c>
      <c r="N3720" s="4">
        <v>0</v>
      </c>
      <c r="O3720" s="13">
        <v>1353</v>
      </c>
      <c r="P3720" s="13">
        <v>11670</v>
      </c>
      <c r="Q3720" s="13">
        <v>1567</v>
      </c>
      <c r="R3720" s="13">
        <v>399</v>
      </c>
    </row>
    <row r="3721" spans="1:18" x14ac:dyDescent="0.25">
      <c r="A3721" s="2">
        <v>924967177001</v>
      </c>
      <c r="B3721" s="3">
        <v>1</v>
      </c>
      <c r="C3721" s="5" t="str">
        <f>IF(B3721=1,"SPOT","NO SPOT")</f>
        <v>SPOT</v>
      </c>
      <c r="D3721" s="15">
        <f>IF(C3721="NO SPOT",B3721/SUMIF($C$1:$C$6359,"NO SPOT",$B$1:$B$6359),0)</f>
        <v>0</v>
      </c>
      <c r="E3721" s="15">
        <f>SUM($D$2:D3721)</f>
        <v>1.0000000000000537</v>
      </c>
      <c r="F3721" s="6">
        <f>B3721/23078</f>
        <v>4.3331311205477081E-5</v>
      </c>
      <c r="G3721" s="4">
        <v>0</v>
      </c>
      <c r="H3721" s="4">
        <v>1</v>
      </c>
      <c r="I3721" s="4">
        <v>0</v>
      </c>
      <c r="J3721" s="4">
        <v>0</v>
      </c>
      <c r="K3721" s="4">
        <v>1</v>
      </c>
      <c r="L3721" s="4">
        <v>0</v>
      </c>
      <c r="M3721" s="4">
        <v>0</v>
      </c>
      <c r="N3721" s="4">
        <v>0</v>
      </c>
      <c r="O3721" s="13">
        <v>51600</v>
      </c>
      <c r="P3721" s="13">
        <v>33192</v>
      </c>
      <c r="Q3721" s="13">
        <v>4003</v>
      </c>
      <c r="R3721" s="13">
        <v>0</v>
      </c>
    </row>
    <row r="3722" spans="1:18" x14ac:dyDescent="0.25">
      <c r="A3722" s="2">
        <v>925239683001</v>
      </c>
      <c r="B3722" s="3">
        <v>1</v>
      </c>
      <c r="C3722" s="5" t="str">
        <f>IF(B3722=1,"SPOT","NO SPOT")</f>
        <v>SPOT</v>
      </c>
      <c r="D3722" s="15">
        <f>IF(C3722="NO SPOT",B3722/SUMIF($C$1:$C$6359,"NO SPOT",$B$1:$B$6359),0)</f>
        <v>0</v>
      </c>
      <c r="E3722" s="15">
        <f>SUM($D$2:D3722)</f>
        <v>1.0000000000000537</v>
      </c>
      <c r="F3722" s="6">
        <f>B3722/23078</f>
        <v>4.3331311205477081E-5</v>
      </c>
      <c r="G3722" s="4">
        <v>0</v>
      </c>
      <c r="H3722" s="4">
        <v>1</v>
      </c>
      <c r="I3722" s="4">
        <v>0</v>
      </c>
      <c r="J3722" s="4">
        <v>0</v>
      </c>
      <c r="K3722" s="4">
        <v>1</v>
      </c>
      <c r="L3722" s="4">
        <v>0</v>
      </c>
      <c r="M3722" s="4">
        <v>0</v>
      </c>
      <c r="N3722" s="4">
        <v>0</v>
      </c>
      <c r="O3722" s="13">
        <v>500</v>
      </c>
      <c r="P3722" s="13">
        <v>4906</v>
      </c>
      <c r="Q3722" s="13">
        <v>726</v>
      </c>
      <c r="R3722" s="13">
        <v>0</v>
      </c>
    </row>
    <row r="3723" spans="1:18" x14ac:dyDescent="0.25">
      <c r="A3723" s="2">
        <v>925308579001</v>
      </c>
      <c r="B3723" s="3">
        <v>1</v>
      </c>
      <c r="C3723" s="5" t="str">
        <f>IF(B3723=1,"SPOT","NO SPOT")</f>
        <v>SPOT</v>
      </c>
      <c r="D3723" s="15">
        <f>IF(C3723="NO SPOT",B3723/SUMIF($C$1:$C$6359,"NO SPOT",$B$1:$B$6359),0)</f>
        <v>0</v>
      </c>
      <c r="E3723" s="15">
        <f>SUM($D$2:D3723)</f>
        <v>1.0000000000000537</v>
      </c>
      <c r="F3723" s="6">
        <f>B3723/23078</f>
        <v>4.3331311205477081E-5</v>
      </c>
      <c r="G3723" s="4">
        <v>0</v>
      </c>
      <c r="H3723" s="4">
        <v>1</v>
      </c>
      <c r="I3723" s="4">
        <v>0</v>
      </c>
      <c r="J3723" s="4">
        <v>0</v>
      </c>
      <c r="K3723" s="4">
        <v>1</v>
      </c>
      <c r="L3723" s="4">
        <v>0</v>
      </c>
      <c r="M3723" s="4">
        <v>0</v>
      </c>
      <c r="N3723" s="4">
        <v>0</v>
      </c>
      <c r="O3723" s="13">
        <v>16512</v>
      </c>
      <c r="P3723" s="13">
        <v>42474</v>
      </c>
      <c r="Q3723" s="13">
        <v>6609</v>
      </c>
      <c r="R3723" s="13">
        <v>0</v>
      </c>
    </row>
    <row r="3724" spans="1:18" x14ac:dyDescent="0.25">
      <c r="A3724" s="2">
        <v>925315087001</v>
      </c>
      <c r="B3724" s="3">
        <v>1</v>
      </c>
      <c r="C3724" s="5" t="str">
        <f>IF(B3724=1,"SPOT","NO SPOT")</f>
        <v>SPOT</v>
      </c>
      <c r="D3724" s="15">
        <f>IF(C3724="NO SPOT",B3724/SUMIF($C$1:$C$6359,"NO SPOT",$B$1:$B$6359),0)</f>
        <v>0</v>
      </c>
      <c r="E3724" s="15">
        <f>SUM($D$2:D3724)</f>
        <v>1.0000000000000537</v>
      </c>
      <c r="F3724" s="6">
        <f>B3724/23078</f>
        <v>4.3331311205477081E-5</v>
      </c>
      <c r="G3724" s="4">
        <v>0</v>
      </c>
      <c r="H3724" s="4">
        <v>1</v>
      </c>
      <c r="I3724" s="4">
        <v>0</v>
      </c>
      <c r="J3724" s="4">
        <v>0</v>
      </c>
      <c r="K3724" s="4">
        <v>1</v>
      </c>
      <c r="L3724" s="4">
        <v>0</v>
      </c>
      <c r="M3724" s="4">
        <v>0</v>
      </c>
      <c r="N3724" s="4">
        <v>0</v>
      </c>
      <c r="O3724" s="13">
        <v>4700</v>
      </c>
      <c r="P3724" s="13">
        <v>31353</v>
      </c>
      <c r="Q3724" s="13">
        <v>4288</v>
      </c>
      <c r="R3724" s="13">
        <v>0</v>
      </c>
    </row>
    <row r="3725" spans="1:18" x14ac:dyDescent="0.25">
      <c r="A3725" s="2">
        <v>925398273001</v>
      </c>
      <c r="B3725" s="3">
        <v>1</v>
      </c>
      <c r="C3725" s="5" t="str">
        <f>IF(B3725=1,"SPOT","NO SPOT")</f>
        <v>SPOT</v>
      </c>
      <c r="D3725" s="15">
        <f>IF(C3725="NO SPOT",B3725/SUMIF($C$1:$C$6359,"NO SPOT",$B$1:$B$6359),0)</f>
        <v>0</v>
      </c>
      <c r="E3725" s="15">
        <f>SUM($D$2:D3725)</f>
        <v>1.0000000000000537</v>
      </c>
      <c r="F3725" s="6">
        <f>B3725/23078</f>
        <v>4.3331311205477081E-5</v>
      </c>
      <c r="G3725" s="4">
        <v>0</v>
      </c>
      <c r="H3725" s="4">
        <v>1</v>
      </c>
      <c r="I3725" s="4">
        <v>0</v>
      </c>
      <c r="J3725" s="4">
        <v>0</v>
      </c>
      <c r="K3725" s="4">
        <v>1</v>
      </c>
      <c r="L3725" s="4">
        <v>0</v>
      </c>
      <c r="M3725" s="4">
        <v>0</v>
      </c>
      <c r="N3725" s="4">
        <v>0</v>
      </c>
      <c r="O3725" s="13">
        <v>14300</v>
      </c>
      <c r="P3725" s="13">
        <v>15796</v>
      </c>
      <c r="Q3725" s="13">
        <v>2468</v>
      </c>
      <c r="R3725" s="13">
        <v>0</v>
      </c>
    </row>
    <row r="3726" spans="1:18" x14ac:dyDescent="0.25">
      <c r="A3726" s="2">
        <v>925952293001</v>
      </c>
      <c r="B3726" s="3">
        <v>1</v>
      </c>
      <c r="C3726" s="5" t="str">
        <f>IF(B3726=1,"SPOT","NO SPOT")</f>
        <v>SPOT</v>
      </c>
      <c r="D3726" s="15">
        <f>IF(C3726="NO SPOT",B3726/SUMIF($C$1:$C$6359,"NO SPOT",$B$1:$B$6359),0)</f>
        <v>0</v>
      </c>
      <c r="E3726" s="15">
        <f>SUM($D$2:D3726)</f>
        <v>1.0000000000000537</v>
      </c>
      <c r="F3726" s="6">
        <f>B3726/23078</f>
        <v>4.3331311205477081E-5</v>
      </c>
      <c r="G3726" s="4">
        <v>0</v>
      </c>
      <c r="H3726" s="4">
        <v>1</v>
      </c>
      <c r="I3726" s="4">
        <v>0</v>
      </c>
      <c r="J3726" s="4">
        <v>0</v>
      </c>
      <c r="K3726" s="4">
        <v>1</v>
      </c>
      <c r="L3726" s="4">
        <v>0</v>
      </c>
      <c r="M3726" s="4">
        <v>0</v>
      </c>
      <c r="N3726" s="4">
        <v>0</v>
      </c>
      <c r="O3726" s="13">
        <v>15819</v>
      </c>
      <c r="P3726" s="13">
        <v>15498</v>
      </c>
      <c r="Q3726" s="13">
        <v>2368</v>
      </c>
      <c r="R3726" s="13">
        <v>0</v>
      </c>
    </row>
    <row r="3727" spans="1:18" x14ac:dyDescent="0.25">
      <c r="A3727" s="2">
        <v>926002890001</v>
      </c>
      <c r="B3727" s="3">
        <v>1</v>
      </c>
      <c r="C3727" s="5" t="str">
        <f>IF(B3727=1,"SPOT","NO SPOT")</f>
        <v>SPOT</v>
      </c>
      <c r="D3727" s="15">
        <f>IF(C3727="NO SPOT",B3727/SUMIF($C$1:$C$6359,"NO SPOT",$B$1:$B$6359),0)</f>
        <v>0</v>
      </c>
      <c r="E3727" s="15">
        <f>SUM($D$2:D3727)</f>
        <v>1.0000000000000537</v>
      </c>
      <c r="F3727" s="6">
        <f>B3727/23078</f>
        <v>4.3331311205477081E-5</v>
      </c>
      <c r="G3727" s="4">
        <v>0</v>
      </c>
      <c r="H3727" s="4">
        <v>1</v>
      </c>
      <c r="I3727" s="4">
        <v>0</v>
      </c>
      <c r="J3727" s="4">
        <v>0</v>
      </c>
      <c r="K3727" s="4">
        <v>1</v>
      </c>
      <c r="L3727" s="4">
        <v>0</v>
      </c>
      <c r="M3727" s="4">
        <v>0</v>
      </c>
      <c r="N3727" s="4">
        <v>0</v>
      </c>
      <c r="O3727" s="13">
        <v>9450</v>
      </c>
      <c r="P3727" s="13">
        <v>19707</v>
      </c>
      <c r="Q3727" s="13">
        <v>3046</v>
      </c>
      <c r="R3727" s="13">
        <v>0</v>
      </c>
    </row>
    <row r="3728" spans="1:18" x14ac:dyDescent="0.25">
      <c r="A3728" s="2">
        <v>926106790001</v>
      </c>
      <c r="B3728" s="3">
        <v>1</v>
      </c>
      <c r="C3728" s="5" t="str">
        <f>IF(B3728=1,"SPOT","NO SPOT")</f>
        <v>SPOT</v>
      </c>
      <c r="D3728" s="15">
        <f>IF(C3728="NO SPOT",B3728/SUMIF($C$1:$C$6359,"NO SPOT",$B$1:$B$6359),0)</f>
        <v>0</v>
      </c>
      <c r="E3728" s="15">
        <f>SUM($D$2:D3728)</f>
        <v>1.0000000000000537</v>
      </c>
      <c r="F3728" s="6">
        <f>B3728/23078</f>
        <v>4.3331311205477081E-5</v>
      </c>
      <c r="G3728" s="4">
        <v>0</v>
      </c>
      <c r="H3728" s="4">
        <v>1</v>
      </c>
      <c r="I3728" s="4">
        <v>0</v>
      </c>
      <c r="J3728" s="4">
        <v>0</v>
      </c>
      <c r="K3728" s="4">
        <v>1</v>
      </c>
      <c r="L3728" s="4">
        <v>0</v>
      </c>
      <c r="M3728" s="4">
        <v>0</v>
      </c>
      <c r="N3728" s="4">
        <v>0</v>
      </c>
      <c r="O3728" s="13">
        <v>300</v>
      </c>
      <c r="P3728" s="13">
        <v>8213</v>
      </c>
      <c r="Q3728" s="13">
        <v>1108</v>
      </c>
      <c r="R3728" s="13">
        <v>0</v>
      </c>
    </row>
    <row r="3729" spans="1:18" x14ac:dyDescent="0.25">
      <c r="A3729" s="2">
        <v>926527920001</v>
      </c>
      <c r="B3729" s="3">
        <v>1</v>
      </c>
      <c r="C3729" s="5" t="str">
        <f>IF(B3729=1,"SPOT","NO SPOT")</f>
        <v>SPOT</v>
      </c>
      <c r="D3729" s="15">
        <f>IF(C3729="NO SPOT",B3729/SUMIF($C$1:$C$6359,"NO SPOT",$B$1:$B$6359),0)</f>
        <v>0</v>
      </c>
      <c r="E3729" s="15">
        <f>SUM($D$2:D3729)</f>
        <v>1.0000000000000537</v>
      </c>
      <c r="F3729" s="6">
        <f>B3729/23078</f>
        <v>4.3331311205477081E-5</v>
      </c>
      <c r="G3729" s="4">
        <v>0</v>
      </c>
      <c r="H3729" s="4">
        <v>0</v>
      </c>
      <c r="I3729" s="4">
        <v>1</v>
      </c>
      <c r="J3729" s="4">
        <v>0</v>
      </c>
      <c r="K3729" s="4">
        <v>0</v>
      </c>
      <c r="L3729" s="4">
        <v>1</v>
      </c>
      <c r="M3729" s="4">
        <v>0</v>
      </c>
      <c r="N3729" s="4">
        <v>0</v>
      </c>
      <c r="O3729" s="13">
        <v>1440</v>
      </c>
      <c r="P3729" s="13">
        <v>1900</v>
      </c>
      <c r="Q3729" s="13">
        <v>252</v>
      </c>
      <c r="R3729" s="13">
        <v>95</v>
      </c>
    </row>
    <row r="3730" spans="1:18" x14ac:dyDescent="0.25">
      <c r="A3730" s="2">
        <v>927181693001</v>
      </c>
      <c r="B3730" s="3">
        <v>1</v>
      </c>
      <c r="C3730" s="5" t="str">
        <f>IF(B3730=1,"SPOT","NO SPOT")</f>
        <v>SPOT</v>
      </c>
      <c r="D3730" s="15">
        <f>IF(C3730="NO SPOT",B3730/SUMIF($C$1:$C$6359,"NO SPOT",$B$1:$B$6359),0)</f>
        <v>0</v>
      </c>
      <c r="E3730" s="15">
        <f>SUM($D$2:D3730)</f>
        <v>1.0000000000000537</v>
      </c>
      <c r="F3730" s="6">
        <f>B3730/23078</f>
        <v>4.3331311205477081E-5</v>
      </c>
      <c r="G3730" s="4">
        <v>0</v>
      </c>
      <c r="H3730" s="4">
        <v>1</v>
      </c>
      <c r="I3730" s="4">
        <v>0</v>
      </c>
      <c r="J3730" s="4">
        <v>0</v>
      </c>
      <c r="K3730" s="4">
        <v>1</v>
      </c>
      <c r="L3730" s="4">
        <v>0</v>
      </c>
      <c r="M3730" s="4">
        <v>0</v>
      </c>
      <c r="N3730" s="4">
        <v>0</v>
      </c>
      <c r="O3730" s="13">
        <v>8560</v>
      </c>
      <c r="P3730" s="13">
        <v>11231</v>
      </c>
      <c r="Q3730" s="13">
        <v>1728</v>
      </c>
      <c r="R3730" s="13">
        <v>0</v>
      </c>
    </row>
    <row r="3731" spans="1:18" x14ac:dyDescent="0.25">
      <c r="A3731" s="2">
        <v>927258053001</v>
      </c>
      <c r="B3731" s="3">
        <v>1</v>
      </c>
      <c r="C3731" s="5" t="str">
        <f>IF(B3731=1,"SPOT","NO SPOT")</f>
        <v>SPOT</v>
      </c>
      <c r="D3731" s="15">
        <f>IF(C3731="NO SPOT",B3731/SUMIF($C$1:$C$6359,"NO SPOT",$B$1:$B$6359),0)</f>
        <v>0</v>
      </c>
      <c r="E3731" s="15">
        <f>SUM($D$2:D3731)</f>
        <v>1.0000000000000537</v>
      </c>
      <c r="F3731" s="6">
        <f>B3731/23078</f>
        <v>4.3331311205477081E-5</v>
      </c>
      <c r="G3731" s="4">
        <v>0</v>
      </c>
      <c r="H3731" s="4">
        <v>1</v>
      </c>
      <c r="I3731" s="4">
        <v>0</v>
      </c>
      <c r="J3731" s="4">
        <v>0</v>
      </c>
      <c r="K3731" s="4">
        <v>1</v>
      </c>
      <c r="L3731" s="4">
        <v>0</v>
      </c>
      <c r="M3731" s="4">
        <v>0</v>
      </c>
      <c r="N3731" s="4">
        <v>0</v>
      </c>
      <c r="O3731" s="13">
        <v>70</v>
      </c>
      <c r="P3731" s="13">
        <v>1539</v>
      </c>
      <c r="Q3731" s="13">
        <v>204</v>
      </c>
      <c r="R3731" s="13">
        <v>0</v>
      </c>
    </row>
    <row r="3732" spans="1:18" x14ac:dyDescent="0.25">
      <c r="A3732" s="2">
        <v>927478263001</v>
      </c>
      <c r="B3732" s="3">
        <v>1</v>
      </c>
      <c r="C3732" s="5" t="str">
        <f>IF(B3732=1,"SPOT","NO SPOT")</f>
        <v>SPOT</v>
      </c>
      <c r="D3732" s="15">
        <f>IF(C3732="NO SPOT",B3732/SUMIF($C$1:$C$6359,"NO SPOT",$B$1:$B$6359),0)</f>
        <v>0</v>
      </c>
      <c r="E3732" s="15">
        <f>SUM($D$2:D3732)</f>
        <v>1.0000000000000537</v>
      </c>
      <c r="F3732" s="6">
        <f>B3732/23078</f>
        <v>4.3331311205477081E-5</v>
      </c>
      <c r="G3732" s="4">
        <v>0</v>
      </c>
      <c r="H3732" s="4">
        <v>1</v>
      </c>
      <c r="I3732" s="4">
        <v>0</v>
      </c>
      <c r="J3732" s="4">
        <v>0</v>
      </c>
      <c r="K3732" s="4">
        <v>1</v>
      </c>
      <c r="L3732" s="4">
        <v>0</v>
      </c>
      <c r="M3732" s="4">
        <v>0</v>
      </c>
      <c r="N3732" s="4">
        <v>0</v>
      </c>
      <c r="O3732" s="13">
        <v>7462</v>
      </c>
      <c r="P3732" s="13">
        <v>15054</v>
      </c>
      <c r="Q3732" s="13">
        <v>2357</v>
      </c>
      <c r="R3732" s="13">
        <v>0</v>
      </c>
    </row>
    <row r="3733" spans="1:18" x14ac:dyDescent="0.25">
      <c r="A3733" s="2">
        <v>927478271001</v>
      </c>
      <c r="B3733" s="3">
        <v>1</v>
      </c>
      <c r="C3733" s="5" t="str">
        <f>IF(B3733=1,"SPOT","NO SPOT")</f>
        <v>SPOT</v>
      </c>
      <c r="D3733" s="15">
        <f>IF(C3733="NO SPOT",B3733/SUMIF($C$1:$C$6359,"NO SPOT",$B$1:$B$6359),0)</f>
        <v>0</v>
      </c>
      <c r="E3733" s="15">
        <f>SUM($D$2:D3733)</f>
        <v>1.0000000000000537</v>
      </c>
      <c r="F3733" s="6">
        <f>B3733/23078</f>
        <v>4.3331311205477081E-5</v>
      </c>
      <c r="G3733" s="4">
        <v>0</v>
      </c>
      <c r="H3733" s="4">
        <v>1</v>
      </c>
      <c r="I3733" s="4">
        <v>0</v>
      </c>
      <c r="J3733" s="4">
        <v>0</v>
      </c>
      <c r="K3733" s="4">
        <v>1</v>
      </c>
      <c r="L3733" s="4">
        <v>0</v>
      </c>
      <c r="M3733" s="4">
        <v>0</v>
      </c>
      <c r="N3733" s="4">
        <v>0</v>
      </c>
      <c r="O3733" s="13">
        <v>15994</v>
      </c>
      <c r="P3733" s="13">
        <v>22948</v>
      </c>
      <c r="Q3733" s="13">
        <v>3593</v>
      </c>
      <c r="R3733" s="13">
        <v>0</v>
      </c>
    </row>
    <row r="3734" spans="1:18" x14ac:dyDescent="0.25">
      <c r="A3734" s="2">
        <v>927509745001</v>
      </c>
      <c r="B3734" s="3">
        <v>1</v>
      </c>
      <c r="C3734" s="5" t="str">
        <f>IF(B3734=1,"SPOT","NO SPOT")</f>
        <v>SPOT</v>
      </c>
      <c r="D3734" s="15">
        <f>IF(C3734="NO SPOT",B3734/SUMIF($C$1:$C$6359,"NO SPOT",$B$1:$B$6359),0)</f>
        <v>0</v>
      </c>
      <c r="E3734" s="15">
        <f>SUM($D$2:D3734)</f>
        <v>1.0000000000000537</v>
      </c>
      <c r="F3734" s="6">
        <f>B3734/23078</f>
        <v>4.3331311205477081E-5</v>
      </c>
      <c r="G3734" s="4">
        <v>0</v>
      </c>
      <c r="H3734" s="4">
        <v>1</v>
      </c>
      <c r="I3734" s="4">
        <v>0</v>
      </c>
      <c r="J3734" s="4">
        <v>0</v>
      </c>
      <c r="K3734" s="4">
        <v>0</v>
      </c>
      <c r="L3734" s="4">
        <v>1</v>
      </c>
      <c r="M3734" s="4">
        <v>0</v>
      </c>
      <c r="N3734" s="4">
        <v>0</v>
      </c>
      <c r="O3734" s="13">
        <v>2939</v>
      </c>
      <c r="P3734" s="13">
        <v>18298</v>
      </c>
      <c r="Q3734" s="13">
        <v>2411</v>
      </c>
      <c r="R3734" s="13">
        <v>0</v>
      </c>
    </row>
    <row r="3735" spans="1:18" x14ac:dyDescent="0.25">
      <c r="A3735" s="2">
        <v>927694273001</v>
      </c>
      <c r="B3735" s="3">
        <v>1</v>
      </c>
      <c r="C3735" s="5" t="str">
        <f>IF(B3735=1,"SPOT","NO SPOT")</f>
        <v>SPOT</v>
      </c>
      <c r="D3735" s="15">
        <f>IF(C3735="NO SPOT",B3735/SUMIF($C$1:$C$6359,"NO SPOT",$B$1:$B$6359),0)</f>
        <v>0</v>
      </c>
      <c r="E3735" s="15">
        <f>SUM($D$2:D3735)</f>
        <v>1.0000000000000537</v>
      </c>
      <c r="F3735" s="6">
        <f>B3735/23078</f>
        <v>4.3331311205477081E-5</v>
      </c>
      <c r="G3735" s="4">
        <v>0</v>
      </c>
      <c r="H3735" s="4">
        <v>1</v>
      </c>
      <c r="I3735" s="4">
        <v>0</v>
      </c>
      <c r="J3735" s="4">
        <v>0</v>
      </c>
      <c r="K3735" s="4">
        <v>1</v>
      </c>
      <c r="L3735" s="4">
        <v>0</v>
      </c>
      <c r="M3735" s="4">
        <v>0</v>
      </c>
      <c r="N3735" s="4">
        <v>0</v>
      </c>
      <c r="O3735" s="13">
        <v>13796</v>
      </c>
      <c r="P3735" s="13">
        <v>33368</v>
      </c>
      <c r="Q3735" s="13">
        <v>13529</v>
      </c>
      <c r="R3735" s="13">
        <v>0</v>
      </c>
    </row>
    <row r="3736" spans="1:18" x14ac:dyDescent="0.25">
      <c r="A3736" s="2">
        <v>927708933001</v>
      </c>
      <c r="B3736" s="3">
        <v>1</v>
      </c>
      <c r="C3736" s="5" t="str">
        <f>IF(B3736=1,"SPOT","NO SPOT")</f>
        <v>SPOT</v>
      </c>
      <c r="D3736" s="15">
        <f>IF(C3736="NO SPOT",B3736/SUMIF($C$1:$C$6359,"NO SPOT",$B$1:$B$6359),0)</f>
        <v>0</v>
      </c>
      <c r="E3736" s="15">
        <f>SUM($D$2:D3736)</f>
        <v>1.0000000000000537</v>
      </c>
      <c r="F3736" s="6">
        <f>B3736/23078</f>
        <v>4.3331311205477081E-5</v>
      </c>
      <c r="G3736" s="4">
        <v>0</v>
      </c>
      <c r="H3736" s="4">
        <v>1</v>
      </c>
      <c r="I3736" s="4">
        <v>0</v>
      </c>
      <c r="J3736" s="4">
        <v>0</v>
      </c>
      <c r="K3736" s="4">
        <v>1</v>
      </c>
      <c r="L3736" s="4">
        <v>0</v>
      </c>
      <c r="M3736" s="4">
        <v>0</v>
      </c>
      <c r="N3736" s="4">
        <v>0</v>
      </c>
      <c r="O3736" s="13">
        <v>6200</v>
      </c>
      <c r="P3736" s="13">
        <v>24654</v>
      </c>
      <c r="Q3736" s="13">
        <v>7361</v>
      </c>
      <c r="R3736" s="13">
        <v>0</v>
      </c>
    </row>
    <row r="3737" spans="1:18" x14ac:dyDescent="0.25">
      <c r="A3737" s="2">
        <v>927721845001</v>
      </c>
      <c r="B3737" s="3">
        <v>1</v>
      </c>
      <c r="C3737" s="5" t="str">
        <f>IF(B3737=1,"SPOT","NO SPOT")</f>
        <v>SPOT</v>
      </c>
      <c r="D3737" s="15">
        <f>IF(C3737="NO SPOT",B3737/SUMIF($C$1:$C$6359,"NO SPOT",$B$1:$B$6359),0)</f>
        <v>0</v>
      </c>
      <c r="E3737" s="15">
        <f>SUM($D$2:D3737)</f>
        <v>1.0000000000000537</v>
      </c>
      <c r="F3737" s="6">
        <f>B3737/23078</f>
        <v>4.3331311205477081E-5</v>
      </c>
      <c r="G3737" s="4">
        <v>0</v>
      </c>
      <c r="H3737" s="4">
        <v>1</v>
      </c>
      <c r="I3737" s="4">
        <v>0</v>
      </c>
      <c r="J3737" s="4">
        <v>0</v>
      </c>
      <c r="K3737" s="4">
        <v>1</v>
      </c>
      <c r="L3737" s="4">
        <v>0</v>
      </c>
      <c r="M3737" s="4">
        <v>0</v>
      </c>
      <c r="N3737" s="4">
        <v>0</v>
      </c>
      <c r="O3737" s="13">
        <v>1239</v>
      </c>
      <c r="P3737" s="13">
        <v>3689</v>
      </c>
      <c r="Q3737" s="13">
        <v>554</v>
      </c>
      <c r="R3737" s="13">
        <v>0</v>
      </c>
    </row>
    <row r="3738" spans="1:18" x14ac:dyDescent="0.25">
      <c r="A3738" s="2">
        <v>927758516001</v>
      </c>
      <c r="B3738" s="3">
        <v>1</v>
      </c>
      <c r="C3738" s="5" t="str">
        <f>IF(B3738=1,"SPOT","NO SPOT")</f>
        <v>SPOT</v>
      </c>
      <c r="D3738" s="15">
        <f>IF(C3738="NO SPOT",B3738/SUMIF($C$1:$C$6359,"NO SPOT",$B$1:$B$6359),0)</f>
        <v>0</v>
      </c>
      <c r="E3738" s="15">
        <f>SUM($D$2:D3738)</f>
        <v>1.0000000000000537</v>
      </c>
      <c r="F3738" s="6">
        <f>B3738/23078</f>
        <v>4.3331311205477081E-5</v>
      </c>
      <c r="G3738" s="4">
        <v>0</v>
      </c>
      <c r="H3738" s="4">
        <v>1</v>
      </c>
      <c r="I3738" s="4">
        <v>0</v>
      </c>
      <c r="J3738" s="4">
        <v>1</v>
      </c>
      <c r="K3738" s="4">
        <v>0</v>
      </c>
      <c r="L3738" s="4">
        <v>0</v>
      </c>
      <c r="M3738" s="4">
        <v>0</v>
      </c>
      <c r="N3738" s="4">
        <v>0</v>
      </c>
      <c r="O3738" s="13">
        <v>6</v>
      </c>
      <c r="P3738" s="13">
        <v>1955</v>
      </c>
      <c r="Q3738" s="13">
        <v>306</v>
      </c>
      <c r="R3738" s="13">
        <v>0</v>
      </c>
    </row>
    <row r="3739" spans="1:18" x14ac:dyDescent="0.25">
      <c r="A3739" s="2">
        <v>927759878001</v>
      </c>
      <c r="B3739" s="3">
        <v>1</v>
      </c>
      <c r="C3739" s="5" t="str">
        <f>IF(B3739=1,"SPOT","NO SPOT")</f>
        <v>SPOT</v>
      </c>
      <c r="D3739" s="15">
        <f>IF(C3739="NO SPOT",B3739/SUMIF($C$1:$C$6359,"NO SPOT",$B$1:$B$6359),0)</f>
        <v>0</v>
      </c>
      <c r="E3739" s="15">
        <f>SUM($D$2:D3739)</f>
        <v>1.0000000000000537</v>
      </c>
      <c r="F3739" s="6">
        <f>B3739/23078</f>
        <v>4.3331311205477081E-5</v>
      </c>
      <c r="G3739" s="4">
        <v>0</v>
      </c>
      <c r="H3739" s="4">
        <v>1</v>
      </c>
      <c r="I3739" s="4">
        <v>0</v>
      </c>
      <c r="J3739" s="4">
        <v>0</v>
      </c>
      <c r="K3739" s="4">
        <v>1</v>
      </c>
      <c r="L3739" s="4">
        <v>0</v>
      </c>
      <c r="M3739" s="4">
        <v>0</v>
      </c>
      <c r="N3739" s="4">
        <v>0</v>
      </c>
      <c r="O3739" s="13">
        <v>5334</v>
      </c>
      <c r="P3739" s="13">
        <v>61982</v>
      </c>
      <c r="Q3739" s="13">
        <v>11739</v>
      </c>
      <c r="R3739" s="13">
        <v>0</v>
      </c>
    </row>
    <row r="3740" spans="1:18" x14ac:dyDescent="0.25">
      <c r="A3740" s="2">
        <v>927851444001</v>
      </c>
      <c r="B3740" s="3">
        <v>1</v>
      </c>
      <c r="C3740" s="5" t="str">
        <f>IF(B3740=1,"SPOT","NO SPOT")</f>
        <v>SPOT</v>
      </c>
      <c r="D3740" s="15">
        <f>IF(C3740="NO SPOT",B3740/SUMIF($C$1:$C$6359,"NO SPOT",$B$1:$B$6359),0)</f>
        <v>0</v>
      </c>
      <c r="E3740" s="15">
        <f>SUM($D$2:D3740)</f>
        <v>1.0000000000000537</v>
      </c>
      <c r="F3740" s="6">
        <f>B3740/23078</f>
        <v>4.3331311205477081E-5</v>
      </c>
      <c r="G3740" s="4">
        <v>0</v>
      </c>
      <c r="H3740" s="4">
        <v>1</v>
      </c>
      <c r="I3740" s="4">
        <v>0</v>
      </c>
      <c r="J3740" s="4">
        <v>0</v>
      </c>
      <c r="K3740" s="4">
        <v>1</v>
      </c>
      <c r="L3740" s="4">
        <v>0</v>
      </c>
      <c r="M3740" s="4">
        <v>0</v>
      </c>
      <c r="N3740" s="4">
        <v>0</v>
      </c>
      <c r="O3740" s="13">
        <v>26502</v>
      </c>
      <c r="P3740" s="13">
        <v>36638</v>
      </c>
      <c r="Q3740" s="13">
        <v>4715</v>
      </c>
      <c r="R3740" s="13">
        <v>0</v>
      </c>
    </row>
    <row r="3741" spans="1:18" x14ac:dyDescent="0.25">
      <c r="A3741" s="2">
        <v>927909408001</v>
      </c>
      <c r="B3741" s="3">
        <v>1</v>
      </c>
      <c r="C3741" s="5" t="str">
        <f>IF(B3741=1,"SPOT","NO SPOT")</f>
        <v>SPOT</v>
      </c>
      <c r="D3741" s="15">
        <f>IF(C3741="NO SPOT",B3741/SUMIF($C$1:$C$6359,"NO SPOT",$B$1:$B$6359),0)</f>
        <v>0</v>
      </c>
      <c r="E3741" s="15">
        <f>SUM($D$2:D3741)</f>
        <v>1.0000000000000537</v>
      </c>
      <c r="F3741" s="6">
        <f>B3741/23078</f>
        <v>4.3331311205477081E-5</v>
      </c>
      <c r="G3741" s="4">
        <v>0</v>
      </c>
      <c r="H3741" s="4">
        <v>1</v>
      </c>
      <c r="I3741" s="4">
        <v>0</v>
      </c>
      <c r="J3741" s="4">
        <v>0</v>
      </c>
      <c r="K3741" s="4">
        <v>1</v>
      </c>
      <c r="L3741" s="4">
        <v>0</v>
      </c>
      <c r="M3741" s="4">
        <v>0</v>
      </c>
      <c r="N3741" s="4">
        <v>0</v>
      </c>
      <c r="O3741" s="13">
        <v>8500</v>
      </c>
      <c r="P3741" s="13">
        <v>14615</v>
      </c>
      <c r="Q3741" s="13">
        <v>2270</v>
      </c>
      <c r="R3741" s="13">
        <v>0</v>
      </c>
    </row>
    <row r="3742" spans="1:18" x14ac:dyDescent="0.25">
      <c r="A3742" s="2">
        <v>928396928001</v>
      </c>
      <c r="B3742" s="3">
        <v>1</v>
      </c>
      <c r="C3742" s="5" t="str">
        <f>IF(B3742=1,"SPOT","NO SPOT")</f>
        <v>SPOT</v>
      </c>
      <c r="D3742" s="15">
        <f>IF(C3742="NO SPOT",B3742/SUMIF($C$1:$C$6359,"NO SPOT",$B$1:$B$6359),0)</f>
        <v>0</v>
      </c>
      <c r="E3742" s="15">
        <f>SUM($D$2:D3742)</f>
        <v>1.0000000000000537</v>
      </c>
      <c r="F3742" s="6">
        <f>B3742/23078</f>
        <v>4.3331311205477081E-5</v>
      </c>
      <c r="G3742" s="4">
        <v>0</v>
      </c>
      <c r="H3742" s="4">
        <v>1</v>
      </c>
      <c r="I3742" s="4">
        <v>0</v>
      </c>
      <c r="J3742" s="4">
        <v>0</v>
      </c>
      <c r="K3742" s="4">
        <v>1</v>
      </c>
      <c r="L3742" s="4">
        <v>0</v>
      </c>
      <c r="M3742" s="4">
        <v>0</v>
      </c>
      <c r="N3742" s="4">
        <v>0</v>
      </c>
      <c r="O3742" s="13">
        <v>4999</v>
      </c>
      <c r="P3742" s="13">
        <v>20215</v>
      </c>
      <c r="Q3742" s="13">
        <v>3165</v>
      </c>
      <c r="R3742" s="13">
        <v>0</v>
      </c>
    </row>
    <row r="3743" spans="1:18" x14ac:dyDescent="0.25">
      <c r="A3743" s="2">
        <v>928873173001</v>
      </c>
      <c r="B3743" s="3">
        <v>1</v>
      </c>
      <c r="C3743" s="5" t="str">
        <f>IF(B3743=1,"SPOT","NO SPOT")</f>
        <v>SPOT</v>
      </c>
      <c r="D3743" s="15">
        <f>IF(C3743="NO SPOT",B3743/SUMIF($C$1:$C$6359,"NO SPOT",$B$1:$B$6359),0)</f>
        <v>0</v>
      </c>
      <c r="E3743" s="15">
        <f>SUM($D$2:D3743)</f>
        <v>1.0000000000000537</v>
      </c>
      <c r="F3743" s="6">
        <f>B3743/23078</f>
        <v>4.3331311205477081E-5</v>
      </c>
      <c r="G3743" s="4">
        <v>0</v>
      </c>
      <c r="H3743" s="4">
        <v>1</v>
      </c>
      <c r="I3743" s="4">
        <v>0</v>
      </c>
      <c r="J3743" s="4">
        <v>0</v>
      </c>
      <c r="K3743" s="4">
        <v>0</v>
      </c>
      <c r="L3743" s="4">
        <v>1</v>
      </c>
      <c r="M3743" s="4">
        <v>0</v>
      </c>
      <c r="N3743" s="4">
        <v>0</v>
      </c>
      <c r="O3743" s="13">
        <v>10930</v>
      </c>
      <c r="P3743" s="13">
        <v>46388</v>
      </c>
      <c r="Q3743" s="13">
        <v>13364</v>
      </c>
      <c r="R3743" s="13">
        <v>0</v>
      </c>
    </row>
    <row r="3744" spans="1:18" x14ac:dyDescent="0.25">
      <c r="A3744" s="2">
        <v>929225225001</v>
      </c>
      <c r="B3744" s="3">
        <v>1</v>
      </c>
      <c r="C3744" s="5" t="str">
        <f>IF(B3744=1,"SPOT","NO SPOT")</f>
        <v>SPOT</v>
      </c>
      <c r="D3744" s="15">
        <f>IF(C3744="NO SPOT",B3744/SUMIF($C$1:$C$6359,"NO SPOT",$B$1:$B$6359),0)</f>
        <v>0</v>
      </c>
      <c r="E3744" s="15">
        <f>SUM($D$2:D3744)</f>
        <v>1.0000000000000537</v>
      </c>
      <c r="F3744" s="6">
        <f>B3744/23078</f>
        <v>4.3331311205477081E-5</v>
      </c>
      <c r="G3744" s="4">
        <v>0</v>
      </c>
      <c r="H3744" s="4">
        <v>1</v>
      </c>
      <c r="I3744" s="4">
        <v>0</v>
      </c>
      <c r="J3744" s="4">
        <v>0</v>
      </c>
      <c r="K3744" s="4">
        <v>1</v>
      </c>
      <c r="L3744" s="4">
        <v>0</v>
      </c>
      <c r="M3744" s="4">
        <v>0</v>
      </c>
      <c r="N3744" s="4">
        <v>0</v>
      </c>
      <c r="O3744" s="13">
        <v>27000</v>
      </c>
      <c r="P3744" s="13">
        <v>11272</v>
      </c>
      <c r="Q3744" s="13">
        <v>1562</v>
      </c>
      <c r="R3744" s="13">
        <v>0</v>
      </c>
    </row>
    <row r="3745" spans="1:18" x14ac:dyDescent="0.25">
      <c r="A3745" s="2">
        <v>929613503001</v>
      </c>
      <c r="B3745" s="3">
        <v>1</v>
      </c>
      <c r="C3745" s="5" t="str">
        <f>IF(B3745=1,"SPOT","NO SPOT")</f>
        <v>SPOT</v>
      </c>
      <c r="D3745" s="15">
        <f>IF(C3745="NO SPOT",B3745/SUMIF($C$1:$C$6359,"NO SPOT",$B$1:$B$6359),0)</f>
        <v>0</v>
      </c>
      <c r="E3745" s="15">
        <f>SUM($D$2:D3745)</f>
        <v>1.0000000000000537</v>
      </c>
      <c r="F3745" s="6">
        <f>B3745/23078</f>
        <v>4.3331311205477081E-5</v>
      </c>
      <c r="G3745" s="4">
        <v>0</v>
      </c>
      <c r="H3745" s="4">
        <v>1</v>
      </c>
      <c r="I3745" s="4">
        <v>0</v>
      </c>
      <c r="J3745" s="4">
        <v>0</v>
      </c>
      <c r="K3745" s="4">
        <v>1</v>
      </c>
      <c r="L3745" s="4">
        <v>0</v>
      </c>
      <c r="M3745" s="4">
        <v>0</v>
      </c>
      <c r="N3745" s="4">
        <v>0</v>
      </c>
      <c r="O3745" s="13">
        <v>14100</v>
      </c>
      <c r="P3745" s="13">
        <v>27048</v>
      </c>
      <c r="Q3745" s="13">
        <v>4235</v>
      </c>
      <c r="R3745" s="13">
        <v>0</v>
      </c>
    </row>
    <row r="3746" spans="1:18" x14ac:dyDescent="0.25">
      <c r="A3746" s="2">
        <v>930035100001</v>
      </c>
      <c r="B3746" s="3">
        <v>1</v>
      </c>
      <c r="C3746" s="5" t="str">
        <f>IF(B3746=1,"SPOT","NO SPOT")</f>
        <v>SPOT</v>
      </c>
      <c r="D3746" s="15">
        <f>IF(C3746="NO SPOT",B3746/SUMIF($C$1:$C$6359,"NO SPOT",$B$1:$B$6359),0)</f>
        <v>0</v>
      </c>
      <c r="E3746" s="15">
        <f>SUM($D$2:D3746)</f>
        <v>1.0000000000000537</v>
      </c>
      <c r="F3746" s="6">
        <f>B3746/23078</f>
        <v>4.3331311205477081E-5</v>
      </c>
      <c r="G3746" s="4">
        <v>0</v>
      </c>
      <c r="H3746" s="4">
        <v>1</v>
      </c>
      <c r="I3746" s="4">
        <v>0</v>
      </c>
      <c r="J3746" s="4">
        <v>0</v>
      </c>
      <c r="K3746" s="4">
        <v>1</v>
      </c>
      <c r="L3746" s="4">
        <v>0</v>
      </c>
      <c r="M3746" s="4">
        <v>0</v>
      </c>
      <c r="N3746" s="4">
        <v>0</v>
      </c>
      <c r="O3746" s="13">
        <v>18249</v>
      </c>
      <c r="P3746" s="13">
        <v>20539</v>
      </c>
      <c r="Q3746" s="13">
        <v>3127</v>
      </c>
      <c r="R3746" s="13">
        <v>0</v>
      </c>
    </row>
    <row r="3747" spans="1:18" x14ac:dyDescent="0.25">
      <c r="A3747" s="2">
        <v>930237391001</v>
      </c>
      <c r="B3747" s="3">
        <v>1</v>
      </c>
      <c r="C3747" s="5" t="str">
        <f>IF(B3747=1,"SPOT","NO SPOT")</f>
        <v>SPOT</v>
      </c>
      <c r="D3747" s="15">
        <f>IF(C3747="NO SPOT",B3747/SUMIF($C$1:$C$6359,"NO SPOT",$B$1:$B$6359),0)</f>
        <v>0</v>
      </c>
      <c r="E3747" s="15">
        <f>SUM($D$2:D3747)</f>
        <v>1.0000000000000537</v>
      </c>
      <c r="F3747" s="6">
        <f>B3747/23078</f>
        <v>4.3331311205477081E-5</v>
      </c>
      <c r="G3747" s="4">
        <v>0</v>
      </c>
      <c r="H3747" s="4">
        <v>1</v>
      </c>
      <c r="I3747" s="4">
        <v>0</v>
      </c>
      <c r="J3747" s="4">
        <v>0</v>
      </c>
      <c r="K3747" s="4">
        <v>1</v>
      </c>
      <c r="L3747" s="4">
        <v>0</v>
      </c>
      <c r="M3747" s="4">
        <v>0</v>
      </c>
      <c r="N3747" s="4">
        <v>0</v>
      </c>
      <c r="O3747" s="13">
        <v>9520</v>
      </c>
      <c r="P3747" s="13">
        <v>38943</v>
      </c>
      <c r="Q3747" s="13">
        <v>11447</v>
      </c>
      <c r="R3747" s="13">
        <v>0</v>
      </c>
    </row>
    <row r="3748" spans="1:18" x14ac:dyDescent="0.25">
      <c r="A3748" s="2">
        <v>930254263001</v>
      </c>
      <c r="B3748" s="3">
        <v>1</v>
      </c>
      <c r="C3748" s="5" t="str">
        <f>IF(B3748=1,"SPOT","NO SPOT")</f>
        <v>SPOT</v>
      </c>
      <c r="D3748" s="15">
        <f>IF(C3748="NO SPOT",B3748/SUMIF($C$1:$C$6359,"NO SPOT",$B$1:$B$6359),0)</f>
        <v>0</v>
      </c>
      <c r="E3748" s="15">
        <f>SUM($D$2:D3748)</f>
        <v>1.0000000000000537</v>
      </c>
      <c r="F3748" s="6">
        <f>B3748/23078</f>
        <v>4.3331311205477081E-5</v>
      </c>
      <c r="G3748" s="4">
        <v>0</v>
      </c>
      <c r="H3748" s="4">
        <v>1</v>
      </c>
      <c r="I3748" s="4">
        <v>0</v>
      </c>
      <c r="J3748" s="4">
        <v>0</v>
      </c>
      <c r="K3748" s="4">
        <v>1</v>
      </c>
      <c r="L3748" s="4">
        <v>0</v>
      </c>
      <c r="M3748" s="4">
        <v>0</v>
      </c>
      <c r="N3748" s="4">
        <v>0</v>
      </c>
      <c r="O3748" s="13">
        <v>12940</v>
      </c>
      <c r="P3748" s="13">
        <v>15151</v>
      </c>
      <c r="Q3748" s="13">
        <v>2364</v>
      </c>
      <c r="R3748" s="13">
        <v>0</v>
      </c>
    </row>
    <row r="3749" spans="1:18" x14ac:dyDescent="0.25">
      <c r="A3749" s="2">
        <v>930280003001</v>
      </c>
      <c r="B3749" s="3">
        <v>1</v>
      </c>
      <c r="C3749" s="5" t="str">
        <f>IF(B3749=1,"SPOT","NO SPOT")</f>
        <v>SPOT</v>
      </c>
      <c r="D3749" s="15">
        <f>IF(C3749="NO SPOT",B3749/SUMIF($C$1:$C$6359,"NO SPOT",$B$1:$B$6359),0)</f>
        <v>0</v>
      </c>
      <c r="E3749" s="15">
        <f>SUM($D$2:D3749)</f>
        <v>1.0000000000000537</v>
      </c>
      <c r="F3749" s="6">
        <f>B3749/23078</f>
        <v>4.3331311205477081E-5</v>
      </c>
      <c r="G3749" s="4">
        <v>0</v>
      </c>
      <c r="H3749" s="4">
        <v>1</v>
      </c>
      <c r="I3749" s="4">
        <v>0</v>
      </c>
      <c r="J3749" s="4">
        <v>0</v>
      </c>
      <c r="K3749" s="4">
        <v>1</v>
      </c>
      <c r="L3749" s="4">
        <v>0</v>
      </c>
      <c r="M3749" s="4">
        <v>0</v>
      </c>
      <c r="N3749" s="4">
        <v>0</v>
      </c>
      <c r="O3749" s="13">
        <v>12212</v>
      </c>
      <c r="P3749" s="13">
        <v>24575</v>
      </c>
      <c r="Q3749" s="13">
        <v>3743</v>
      </c>
      <c r="R3749" s="13">
        <v>0</v>
      </c>
    </row>
    <row r="3750" spans="1:18" x14ac:dyDescent="0.25">
      <c r="A3750" s="2">
        <v>930325816001</v>
      </c>
      <c r="B3750" s="3">
        <v>1</v>
      </c>
      <c r="C3750" s="5" t="str">
        <f>IF(B3750=1,"SPOT","NO SPOT")</f>
        <v>SPOT</v>
      </c>
      <c r="D3750" s="15">
        <f>IF(C3750="NO SPOT",B3750/SUMIF($C$1:$C$6359,"NO SPOT",$B$1:$B$6359),0)</f>
        <v>0</v>
      </c>
      <c r="E3750" s="15">
        <f>SUM($D$2:D3750)</f>
        <v>1.0000000000000537</v>
      </c>
      <c r="F3750" s="6">
        <f>B3750/23078</f>
        <v>4.3331311205477081E-5</v>
      </c>
      <c r="G3750" s="4">
        <v>0</v>
      </c>
      <c r="H3750" s="4">
        <v>1</v>
      </c>
      <c r="I3750" s="4">
        <v>0</v>
      </c>
      <c r="J3750" s="4">
        <v>0</v>
      </c>
      <c r="K3750" s="4">
        <v>1</v>
      </c>
      <c r="L3750" s="4">
        <v>0</v>
      </c>
      <c r="M3750" s="4">
        <v>0</v>
      </c>
      <c r="N3750" s="4">
        <v>0</v>
      </c>
      <c r="O3750" s="13">
        <v>14678</v>
      </c>
      <c r="P3750" s="13">
        <v>30499</v>
      </c>
      <c r="Q3750" s="13">
        <v>4776</v>
      </c>
      <c r="R3750" s="13">
        <v>0</v>
      </c>
    </row>
    <row r="3751" spans="1:18" x14ac:dyDescent="0.25">
      <c r="A3751" s="2">
        <v>930342464001</v>
      </c>
      <c r="B3751" s="3">
        <v>1</v>
      </c>
      <c r="C3751" s="5" t="str">
        <f>IF(B3751=1,"SPOT","NO SPOT")</f>
        <v>SPOT</v>
      </c>
      <c r="D3751" s="15">
        <f>IF(C3751="NO SPOT",B3751/SUMIF($C$1:$C$6359,"NO SPOT",$B$1:$B$6359),0)</f>
        <v>0</v>
      </c>
      <c r="E3751" s="15">
        <f>SUM($D$2:D3751)</f>
        <v>1.0000000000000537</v>
      </c>
      <c r="F3751" s="6">
        <f>B3751/23078</f>
        <v>4.3331311205477081E-5</v>
      </c>
      <c r="G3751" s="4">
        <v>0</v>
      </c>
      <c r="H3751" s="4">
        <v>1</v>
      </c>
      <c r="I3751" s="4">
        <v>0</v>
      </c>
      <c r="J3751" s="4">
        <v>0</v>
      </c>
      <c r="K3751" s="4">
        <v>1</v>
      </c>
      <c r="L3751" s="4">
        <v>0</v>
      </c>
      <c r="M3751" s="4">
        <v>0</v>
      </c>
      <c r="N3751" s="4">
        <v>0</v>
      </c>
      <c r="O3751" s="13">
        <v>8940</v>
      </c>
      <c r="P3751" s="13">
        <v>21054</v>
      </c>
      <c r="Q3751" s="13">
        <v>3223</v>
      </c>
      <c r="R3751" s="13">
        <v>0</v>
      </c>
    </row>
    <row r="3752" spans="1:18" x14ac:dyDescent="0.25">
      <c r="A3752" s="2">
        <v>930351549001</v>
      </c>
      <c r="B3752" s="3">
        <v>1</v>
      </c>
      <c r="C3752" s="5" t="str">
        <f>IF(B3752=1,"SPOT","NO SPOT")</f>
        <v>SPOT</v>
      </c>
      <c r="D3752" s="15">
        <f>IF(C3752="NO SPOT",B3752/SUMIF($C$1:$C$6359,"NO SPOT",$B$1:$B$6359),0)</f>
        <v>0</v>
      </c>
      <c r="E3752" s="15">
        <f>SUM($D$2:D3752)</f>
        <v>1.0000000000000537</v>
      </c>
      <c r="F3752" s="6">
        <f>B3752/23078</f>
        <v>4.3331311205477081E-5</v>
      </c>
      <c r="G3752" s="4">
        <v>0</v>
      </c>
      <c r="H3752" s="4">
        <v>1</v>
      </c>
      <c r="I3752" s="4">
        <v>0</v>
      </c>
      <c r="J3752" s="4">
        <v>0</v>
      </c>
      <c r="K3752" s="4">
        <v>1</v>
      </c>
      <c r="L3752" s="4">
        <v>0</v>
      </c>
      <c r="M3752" s="4">
        <v>0</v>
      </c>
      <c r="N3752" s="4">
        <v>0</v>
      </c>
      <c r="O3752" s="13">
        <v>6201</v>
      </c>
      <c r="P3752" s="13">
        <v>12599</v>
      </c>
      <c r="Q3752" s="13">
        <v>1821</v>
      </c>
      <c r="R3752" s="13">
        <v>0</v>
      </c>
    </row>
    <row r="3753" spans="1:18" x14ac:dyDescent="0.25">
      <c r="A3753" s="2">
        <v>930368659001</v>
      </c>
      <c r="B3753" s="3">
        <v>1</v>
      </c>
      <c r="C3753" s="5" t="str">
        <f>IF(B3753=1,"SPOT","NO SPOT")</f>
        <v>SPOT</v>
      </c>
      <c r="D3753" s="15">
        <f>IF(C3753="NO SPOT",B3753/SUMIF($C$1:$C$6359,"NO SPOT",$B$1:$B$6359),0)</f>
        <v>0</v>
      </c>
      <c r="E3753" s="15">
        <f>SUM($D$2:D3753)</f>
        <v>1.0000000000000537</v>
      </c>
      <c r="F3753" s="6">
        <f>B3753/23078</f>
        <v>4.3331311205477081E-5</v>
      </c>
      <c r="G3753" s="4">
        <v>0</v>
      </c>
      <c r="H3753" s="4">
        <v>1</v>
      </c>
      <c r="I3753" s="4">
        <v>0</v>
      </c>
      <c r="J3753" s="4">
        <v>0</v>
      </c>
      <c r="K3753" s="4">
        <v>1</v>
      </c>
      <c r="L3753" s="4">
        <v>0</v>
      </c>
      <c r="M3753" s="4">
        <v>0</v>
      </c>
      <c r="N3753" s="4">
        <v>0</v>
      </c>
      <c r="O3753" s="13">
        <v>16505</v>
      </c>
      <c r="P3753" s="13">
        <v>22627</v>
      </c>
      <c r="Q3753" s="13">
        <v>3543</v>
      </c>
      <c r="R3753" s="13">
        <v>0</v>
      </c>
    </row>
    <row r="3754" spans="1:18" x14ac:dyDescent="0.25">
      <c r="A3754" s="2">
        <v>930437595001</v>
      </c>
      <c r="B3754" s="3">
        <v>1</v>
      </c>
      <c r="C3754" s="5" t="str">
        <f>IF(B3754=1,"SPOT","NO SPOT")</f>
        <v>SPOT</v>
      </c>
      <c r="D3754" s="15">
        <f>IF(C3754="NO SPOT",B3754/SUMIF($C$1:$C$6359,"NO SPOT",$B$1:$B$6359),0)</f>
        <v>0</v>
      </c>
      <c r="E3754" s="15">
        <f>SUM($D$2:D3754)</f>
        <v>1.0000000000000537</v>
      </c>
      <c r="F3754" s="6">
        <f>B3754/23078</f>
        <v>4.3331311205477081E-5</v>
      </c>
      <c r="G3754" s="4">
        <v>0</v>
      </c>
      <c r="H3754" s="4">
        <v>1</v>
      </c>
      <c r="I3754" s="4">
        <v>0</v>
      </c>
      <c r="J3754" s="4">
        <v>0</v>
      </c>
      <c r="K3754" s="4">
        <v>1</v>
      </c>
      <c r="L3754" s="4">
        <v>0</v>
      </c>
      <c r="M3754" s="4">
        <v>0</v>
      </c>
      <c r="N3754" s="4">
        <v>0</v>
      </c>
      <c r="O3754" s="13">
        <v>31891</v>
      </c>
      <c r="P3754" s="13">
        <v>60618</v>
      </c>
      <c r="Q3754" s="13">
        <v>8057</v>
      </c>
      <c r="R3754" s="13">
        <v>0</v>
      </c>
    </row>
    <row r="3755" spans="1:18" x14ac:dyDescent="0.25">
      <c r="A3755" s="2">
        <v>930447362001</v>
      </c>
      <c r="B3755" s="3">
        <v>1</v>
      </c>
      <c r="C3755" s="5" t="str">
        <f>IF(B3755=1,"SPOT","NO SPOT")</f>
        <v>SPOT</v>
      </c>
      <c r="D3755" s="15">
        <f>IF(C3755="NO SPOT",B3755/SUMIF($C$1:$C$6359,"NO SPOT",$B$1:$B$6359),0)</f>
        <v>0</v>
      </c>
      <c r="E3755" s="15">
        <f>SUM($D$2:D3755)</f>
        <v>1.0000000000000537</v>
      </c>
      <c r="F3755" s="6">
        <f>B3755/23078</f>
        <v>4.3331311205477081E-5</v>
      </c>
      <c r="G3755" s="4">
        <v>0</v>
      </c>
      <c r="H3755" s="4">
        <v>1</v>
      </c>
      <c r="I3755" s="4">
        <v>0</v>
      </c>
      <c r="J3755" s="4">
        <v>0</v>
      </c>
      <c r="K3755" s="4">
        <v>1</v>
      </c>
      <c r="L3755" s="4">
        <v>0</v>
      </c>
      <c r="M3755" s="4">
        <v>0</v>
      </c>
      <c r="N3755" s="4">
        <v>0</v>
      </c>
      <c r="O3755" s="13">
        <v>8580</v>
      </c>
      <c r="P3755" s="13">
        <v>51687</v>
      </c>
      <c r="Q3755" s="13">
        <v>12516</v>
      </c>
      <c r="R3755" s="13">
        <v>0</v>
      </c>
    </row>
    <row r="3756" spans="1:18" x14ac:dyDescent="0.25">
      <c r="A3756" s="2">
        <v>930657192001</v>
      </c>
      <c r="B3756" s="3">
        <v>1</v>
      </c>
      <c r="C3756" s="5" t="str">
        <f>IF(B3756=1,"SPOT","NO SPOT")</f>
        <v>SPOT</v>
      </c>
      <c r="D3756" s="15">
        <f>IF(C3756="NO SPOT",B3756/SUMIF($C$1:$C$6359,"NO SPOT",$B$1:$B$6359),0)</f>
        <v>0</v>
      </c>
      <c r="E3756" s="15">
        <f>SUM($D$2:D3756)</f>
        <v>1.0000000000000537</v>
      </c>
      <c r="F3756" s="6">
        <f>B3756/23078</f>
        <v>4.3331311205477081E-5</v>
      </c>
      <c r="G3756" s="4">
        <v>0</v>
      </c>
      <c r="H3756" s="4">
        <v>1</v>
      </c>
      <c r="I3756" s="4">
        <v>0</v>
      </c>
      <c r="J3756" s="4">
        <v>0</v>
      </c>
      <c r="K3756" s="4">
        <v>1</v>
      </c>
      <c r="L3756" s="4">
        <v>0</v>
      </c>
      <c r="M3756" s="4">
        <v>0</v>
      </c>
      <c r="N3756" s="4">
        <v>0</v>
      </c>
      <c r="O3756" s="13">
        <v>13170</v>
      </c>
      <c r="P3756" s="13">
        <v>8608</v>
      </c>
      <c r="Q3756" s="13">
        <v>1208</v>
      </c>
      <c r="R3756" s="13">
        <v>0</v>
      </c>
    </row>
    <row r="3757" spans="1:18" x14ac:dyDescent="0.25">
      <c r="A3757" s="2">
        <v>930788187001</v>
      </c>
      <c r="B3757" s="3">
        <v>1</v>
      </c>
      <c r="C3757" s="5" t="str">
        <f>IF(B3757=1,"SPOT","NO SPOT")</f>
        <v>SPOT</v>
      </c>
      <c r="D3757" s="15">
        <f>IF(C3757="NO SPOT",B3757/SUMIF($C$1:$C$6359,"NO SPOT",$B$1:$B$6359),0)</f>
        <v>0</v>
      </c>
      <c r="E3757" s="15">
        <f>SUM($D$2:D3757)</f>
        <v>1.0000000000000537</v>
      </c>
      <c r="F3757" s="6">
        <f>B3757/23078</f>
        <v>4.3331311205477081E-5</v>
      </c>
      <c r="G3757" s="4">
        <v>0</v>
      </c>
      <c r="H3757" s="4">
        <v>1</v>
      </c>
      <c r="I3757" s="4">
        <v>0</v>
      </c>
      <c r="J3757" s="4">
        <v>0</v>
      </c>
      <c r="K3757" s="4">
        <v>1</v>
      </c>
      <c r="L3757" s="4">
        <v>0</v>
      </c>
      <c r="M3757" s="4">
        <v>0</v>
      </c>
      <c r="N3757" s="4">
        <v>0</v>
      </c>
      <c r="O3757" s="13">
        <v>24000</v>
      </c>
      <c r="P3757" s="13">
        <v>77293</v>
      </c>
      <c r="Q3757" s="13">
        <v>10213</v>
      </c>
      <c r="R3757" s="13">
        <v>0</v>
      </c>
    </row>
    <row r="3758" spans="1:18" x14ac:dyDescent="0.25">
      <c r="A3758" s="2">
        <v>930795737001</v>
      </c>
      <c r="B3758" s="3">
        <v>1</v>
      </c>
      <c r="C3758" s="5" t="str">
        <f>IF(B3758=1,"SPOT","NO SPOT")</f>
        <v>SPOT</v>
      </c>
      <c r="D3758" s="15">
        <f>IF(C3758="NO SPOT",B3758/SUMIF($C$1:$C$6359,"NO SPOT",$B$1:$B$6359),0)</f>
        <v>0</v>
      </c>
      <c r="E3758" s="15">
        <f>SUM($D$2:D3758)</f>
        <v>1.0000000000000537</v>
      </c>
      <c r="F3758" s="6">
        <f>B3758/23078</f>
        <v>4.3331311205477081E-5</v>
      </c>
      <c r="G3758" s="4">
        <v>0</v>
      </c>
      <c r="H3758" s="4">
        <v>1</v>
      </c>
      <c r="I3758" s="4">
        <v>0</v>
      </c>
      <c r="J3758" s="4">
        <v>0</v>
      </c>
      <c r="K3758" s="4">
        <v>1</v>
      </c>
      <c r="L3758" s="4">
        <v>0</v>
      </c>
      <c r="M3758" s="4">
        <v>0</v>
      </c>
      <c r="N3758" s="4">
        <v>0</v>
      </c>
      <c r="O3758" s="13">
        <v>8901</v>
      </c>
      <c r="P3758" s="13">
        <v>11226</v>
      </c>
      <c r="Q3758" s="13">
        <v>1745</v>
      </c>
      <c r="R3758" s="13">
        <v>0</v>
      </c>
    </row>
    <row r="3759" spans="1:18" x14ac:dyDescent="0.25">
      <c r="A3759" s="2">
        <v>931248660001</v>
      </c>
      <c r="B3759" s="3">
        <v>1</v>
      </c>
      <c r="C3759" s="5" t="str">
        <f>IF(B3759=1,"SPOT","NO SPOT")</f>
        <v>SPOT</v>
      </c>
      <c r="D3759" s="15">
        <f>IF(C3759="NO SPOT",B3759/SUMIF($C$1:$C$6359,"NO SPOT",$B$1:$B$6359),0)</f>
        <v>0</v>
      </c>
      <c r="E3759" s="15">
        <f>SUM($D$2:D3759)</f>
        <v>1.0000000000000537</v>
      </c>
      <c r="F3759" s="6">
        <f>B3759/23078</f>
        <v>4.3331311205477081E-5</v>
      </c>
      <c r="G3759" s="4">
        <v>0</v>
      </c>
      <c r="H3759" s="4">
        <v>1</v>
      </c>
      <c r="I3759" s="4">
        <v>0</v>
      </c>
      <c r="J3759" s="4">
        <v>0</v>
      </c>
      <c r="K3759" s="4">
        <v>0</v>
      </c>
      <c r="L3759" s="4">
        <v>1</v>
      </c>
      <c r="M3759" s="4">
        <v>0</v>
      </c>
      <c r="N3759" s="4">
        <v>0</v>
      </c>
      <c r="O3759" s="13">
        <v>225</v>
      </c>
      <c r="P3759" s="13">
        <v>4733</v>
      </c>
      <c r="Q3759" s="13">
        <v>712</v>
      </c>
      <c r="R3759" s="13">
        <v>0</v>
      </c>
    </row>
    <row r="3760" spans="1:18" x14ac:dyDescent="0.25">
      <c r="A3760" s="2">
        <v>931366710001</v>
      </c>
      <c r="B3760" s="3">
        <v>1</v>
      </c>
      <c r="C3760" s="5" t="str">
        <f>IF(B3760=1,"SPOT","NO SPOT")</f>
        <v>SPOT</v>
      </c>
      <c r="D3760" s="15">
        <f>IF(C3760="NO SPOT",B3760/SUMIF($C$1:$C$6359,"NO SPOT",$B$1:$B$6359),0)</f>
        <v>0</v>
      </c>
      <c r="E3760" s="15">
        <f>SUM($D$2:D3760)</f>
        <v>1.0000000000000537</v>
      </c>
      <c r="F3760" s="6">
        <f>B3760/23078</f>
        <v>4.3331311205477081E-5</v>
      </c>
      <c r="G3760" s="4">
        <v>0</v>
      </c>
      <c r="H3760" s="4">
        <v>1</v>
      </c>
      <c r="I3760" s="4">
        <v>0</v>
      </c>
      <c r="J3760" s="4">
        <v>0</v>
      </c>
      <c r="K3760" s="4">
        <v>1</v>
      </c>
      <c r="L3760" s="4">
        <v>0</v>
      </c>
      <c r="M3760" s="4">
        <v>0</v>
      </c>
      <c r="N3760" s="4">
        <v>0</v>
      </c>
      <c r="O3760" s="13">
        <v>9010</v>
      </c>
      <c r="P3760" s="13">
        <v>44296</v>
      </c>
      <c r="Q3760" s="13">
        <v>11820</v>
      </c>
      <c r="R3760" s="13">
        <v>0</v>
      </c>
    </row>
    <row r="3761" spans="1:18" x14ac:dyDescent="0.25">
      <c r="A3761" s="2">
        <v>931385249001</v>
      </c>
      <c r="B3761" s="3">
        <v>1</v>
      </c>
      <c r="C3761" s="5" t="str">
        <f>IF(B3761=1,"SPOT","NO SPOT")</f>
        <v>SPOT</v>
      </c>
      <c r="D3761" s="15">
        <f>IF(C3761="NO SPOT",B3761/SUMIF($C$1:$C$6359,"NO SPOT",$B$1:$B$6359),0)</f>
        <v>0</v>
      </c>
      <c r="E3761" s="15">
        <f>SUM($D$2:D3761)</f>
        <v>1.0000000000000537</v>
      </c>
      <c r="F3761" s="6">
        <f>B3761/23078</f>
        <v>4.3331311205477081E-5</v>
      </c>
      <c r="G3761" s="4">
        <v>0</v>
      </c>
      <c r="H3761" s="4">
        <v>1</v>
      </c>
      <c r="I3761" s="4">
        <v>0</v>
      </c>
      <c r="J3761" s="4">
        <v>0</v>
      </c>
      <c r="K3761" s="4">
        <v>1</v>
      </c>
      <c r="L3761" s="4">
        <v>0</v>
      </c>
      <c r="M3761" s="4">
        <v>0</v>
      </c>
      <c r="N3761" s="4">
        <v>0</v>
      </c>
      <c r="O3761" s="13">
        <v>7886</v>
      </c>
      <c r="P3761" s="13">
        <v>17750</v>
      </c>
      <c r="Q3761" s="13">
        <v>2700</v>
      </c>
      <c r="R3761" s="13">
        <v>0</v>
      </c>
    </row>
    <row r="3762" spans="1:18" x14ac:dyDescent="0.25">
      <c r="A3762" s="2">
        <v>931719587001</v>
      </c>
      <c r="B3762" s="3">
        <v>1</v>
      </c>
      <c r="C3762" s="5" t="str">
        <f>IF(B3762=1,"SPOT","NO SPOT")</f>
        <v>SPOT</v>
      </c>
      <c r="D3762" s="15">
        <f>IF(C3762="NO SPOT",B3762/SUMIF($C$1:$C$6359,"NO SPOT",$B$1:$B$6359),0)</f>
        <v>0</v>
      </c>
      <c r="E3762" s="15">
        <f>SUM($D$2:D3762)</f>
        <v>1.0000000000000537</v>
      </c>
      <c r="F3762" s="6">
        <f>B3762/23078</f>
        <v>4.3331311205477081E-5</v>
      </c>
      <c r="G3762" s="4">
        <v>0</v>
      </c>
      <c r="H3762" s="4">
        <v>1</v>
      </c>
      <c r="I3762" s="4">
        <v>0</v>
      </c>
      <c r="J3762" s="4">
        <v>0</v>
      </c>
      <c r="K3762" s="4">
        <v>1</v>
      </c>
      <c r="L3762" s="4">
        <v>0</v>
      </c>
      <c r="M3762" s="4">
        <v>0</v>
      </c>
      <c r="N3762" s="4">
        <v>0</v>
      </c>
      <c r="O3762" s="13">
        <v>16000</v>
      </c>
      <c r="P3762" s="13">
        <v>28002</v>
      </c>
      <c r="Q3762" s="13">
        <v>4375</v>
      </c>
      <c r="R3762" s="13">
        <v>0</v>
      </c>
    </row>
    <row r="3763" spans="1:18" x14ac:dyDescent="0.25">
      <c r="A3763" s="2">
        <v>940967797001</v>
      </c>
      <c r="B3763" s="3">
        <v>1</v>
      </c>
      <c r="C3763" s="5" t="str">
        <f>IF(B3763=1,"SPOT","NO SPOT")</f>
        <v>SPOT</v>
      </c>
      <c r="D3763" s="15">
        <f>IF(C3763="NO SPOT",B3763/SUMIF($C$1:$C$6359,"NO SPOT",$B$1:$B$6359),0)</f>
        <v>0</v>
      </c>
      <c r="E3763" s="15">
        <f>SUM($D$2:D3763)</f>
        <v>1.0000000000000537</v>
      </c>
      <c r="F3763" s="6">
        <f>B3763/23078</f>
        <v>4.3331311205477081E-5</v>
      </c>
      <c r="G3763" s="4">
        <v>0</v>
      </c>
      <c r="H3763" s="4">
        <v>1</v>
      </c>
      <c r="I3763" s="4">
        <v>0</v>
      </c>
      <c r="J3763" s="4">
        <v>0</v>
      </c>
      <c r="K3763" s="4">
        <v>1</v>
      </c>
      <c r="L3763" s="4">
        <v>0</v>
      </c>
      <c r="M3763" s="4">
        <v>0</v>
      </c>
      <c r="N3763" s="4">
        <v>0</v>
      </c>
      <c r="O3763" s="13">
        <v>15680</v>
      </c>
      <c r="P3763" s="13">
        <v>20472</v>
      </c>
      <c r="Q3763" s="13">
        <v>3068</v>
      </c>
      <c r="R3763" s="13">
        <v>0</v>
      </c>
    </row>
    <row r="3764" spans="1:18" x14ac:dyDescent="0.25">
      <c r="A3764" s="2">
        <v>941166944001</v>
      </c>
      <c r="B3764" s="3">
        <v>1</v>
      </c>
      <c r="C3764" s="5" t="str">
        <f>IF(B3764=1,"SPOT","NO SPOT")</f>
        <v>SPOT</v>
      </c>
      <c r="D3764" s="15">
        <f>IF(C3764="NO SPOT",B3764/SUMIF($C$1:$C$6359,"NO SPOT",$B$1:$B$6359),0)</f>
        <v>0</v>
      </c>
      <c r="E3764" s="15">
        <f>SUM($D$2:D3764)</f>
        <v>1.0000000000000537</v>
      </c>
      <c r="F3764" s="6">
        <f>B3764/23078</f>
        <v>4.3331311205477081E-5</v>
      </c>
      <c r="G3764" s="4">
        <v>0</v>
      </c>
      <c r="H3764" s="4">
        <v>0</v>
      </c>
      <c r="I3764" s="4">
        <v>1</v>
      </c>
      <c r="J3764" s="4">
        <v>0</v>
      </c>
      <c r="K3764" s="4">
        <v>0</v>
      </c>
      <c r="L3764" s="4">
        <v>1</v>
      </c>
      <c r="M3764" s="4">
        <v>0</v>
      </c>
      <c r="N3764" s="4">
        <v>0</v>
      </c>
      <c r="O3764" s="13">
        <v>1006</v>
      </c>
      <c r="P3764" s="13">
        <v>9326</v>
      </c>
      <c r="Q3764" s="13">
        <v>1426</v>
      </c>
      <c r="R3764" s="13">
        <v>652</v>
      </c>
    </row>
    <row r="3765" spans="1:18" x14ac:dyDescent="0.25">
      <c r="A3765" s="2">
        <v>950888792001</v>
      </c>
      <c r="B3765" s="3">
        <v>1</v>
      </c>
      <c r="C3765" s="5" t="str">
        <f>IF(B3765=1,"SPOT","NO SPOT")</f>
        <v>SPOT</v>
      </c>
      <c r="D3765" s="15">
        <f>IF(C3765="NO SPOT",B3765/SUMIF($C$1:$C$6359,"NO SPOT",$B$1:$B$6359),0)</f>
        <v>0</v>
      </c>
      <c r="E3765" s="15">
        <f>SUM($D$2:D3765)</f>
        <v>1.0000000000000537</v>
      </c>
      <c r="F3765" s="6">
        <f>B3765/23078</f>
        <v>4.3331311205477081E-5</v>
      </c>
      <c r="G3765" s="4">
        <v>0</v>
      </c>
      <c r="H3765" s="4">
        <v>1</v>
      </c>
      <c r="I3765" s="4">
        <v>0</v>
      </c>
      <c r="J3765" s="4">
        <v>0</v>
      </c>
      <c r="K3765" s="4">
        <v>0</v>
      </c>
      <c r="L3765" s="4">
        <v>1</v>
      </c>
      <c r="M3765" s="4">
        <v>0</v>
      </c>
      <c r="N3765" s="4">
        <v>0</v>
      </c>
      <c r="O3765" s="13">
        <v>8897</v>
      </c>
      <c r="P3765" s="13">
        <v>9688</v>
      </c>
      <c r="Q3765" s="13">
        <v>1400</v>
      </c>
      <c r="R3765" s="13">
        <v>0</v>
      </c>
    </row>
    <row r="3766" spans="1:18" x14ac:dyDescent="0.25">
      <c r="A3766" s="2">
        <v>951047232001</v>
      </c>
      <c r="B3766" s="3">
        <v>1</v>
      </c>
      <c r="C3766" s="5" t="str">
        <f>IF(B3766=1,"SPOT","NO SPOT")</f>
        <v>SPOT</v>
      </c>
      <c r="D3766" s="15">
        <f>IF(C3766="NO SPOT",B3766/SUMIF($C$1:$C$6359,"NO SPOT",$B$1:$B$6359),0)</f>
        <v>0</v>
      </c>
      <c r="E3766" s="15">
        <f>SUM($D$2:D3766)</f>
        <v>1.0000000000000537</v>
      </c>
      <c r="F3766" s="6">
        <f>B3766/23078</f>
        <v>4.3331311205477081E-5</v>
      </c>
      <c r="G3766" s="4">
        <v>0</v>
      </c>
      <c r="H3766" s="4">
        <v>1</v>
      </c>
      <c r="I3766" s="4">
        <v>0</v>
      </c>
      <c r="J3766" s="4">
        <v>0</v>
      </c>
      <c r="K3766" s="4">
        <v>1</v>
      </c>
      <c r="L3766" s="4">
        <v>0</v>
      </c>
      <c r="M3766" s="4">
        <v>0</v>
      </c>
      <c r="N3766" s="4">
        <v>0</v>
      </c>
      <c r="O3766" s="13">
        <v>13870</v>
      </c>
      <c r="P3766" s="13">
        <v>19888</v>
      </c>
      <c r="Q3766" s="13">
        <v>2814</v>
      </c>
      <c r="R3766" s="13">
        <v>0</v>
      </c>
    </row>
    <row r="3767" spans="1:18" x14ac:dyDescent="0.25">
      <c r="A3767" s="2">
        <v>951058205001</v>
      </c>
      <c r="B3767" s="3">
        <v>1</v>
      </c>
      <c r="C3767" s="5" t="str">
        <f>IF(B3767=1,"SPOT","NO SPOT")</f>
        <v>SPOT</v>
      </c>
      <c r="D3767" s="15">
        <f>IF(C3767="NO SPOT",B3767/SUMIF($C$1:$C$6359,"NO SPOT",$B$1:$B$6359),0)</f>
        <v>0</v>
      </c>
      <c r="E3767" s="15">
        <f>SUM($D$2:D3767)</f>
        <v>1.0000000000000537</v>
      </c>
      <c r="F3767" s="6">
        <f>B3767/23078</f>
        <v>4.3331311205477081E-5</v>
      </c>
      <c r="G3767" s="4">
        <v>0</v>
      </c>
      <c r="H3767" s="4">
        <v>1</v>
      </c>
      <c r="I3767" s="4">
        <v>0</v>
      </c>
      <c r="J3767" s="4">
        <v>0</v>
      </c>
      <c r="K3767" s="4">
        <v>1</v>
      </c>
      <c r="L3767" s="4">
        <v>0</v>
      </c>
      <c r="M3767" s="4">
        <v>0</v>
      </c>
      <c r="N3767" s="4">
        <v>0</v>
      </c>
      <c r="O3767" s="13">
        <v>1004</v>
      </c>
      <c r="P3767" s="13">
        <v>12194</v>
      </c>
      <c r="Q3767" s="13">
        <v>1702</v>
      </c>
      <c r="R3767" s="13">
        <v>0</v>
      </c>
    </row>
    <row r="3768" spans="1:18" x14ac:dyDescent="0.25">
      <c r="A3768" s="2">
        <v>951417120001</v>
      </c>
      <c r="B3768" s="3">
        <v>1</v>
      </c>
      <c r="C3768" s="5" t="str">
        <f>IF(B3768=1,"SPOT","NO SPOT")</f>
        <v>SPOT</v>
      </c>
      <c r="D3768" s="15">
        <f>IF(C3768="NO SPOT",B3768/SUMIF($C$1:$C$6359,"NO SPOT",$B$1:$B$6359),0)</f>
        <v>0</v>
      </c>
      <c r="E3768" s="15">
        <f>SUM($D$2:D3768)</f>
        <v>1.0000000000000537</v>
      </c>
      <c r="F3768" s="6">
        <f>B3768/23078</f>
        <v>4.3331311205477081E-5</v>
      </c>
      <c r="G3768" s="4">
        <v>0</v>
      </c>
      <c r="H3768" s="4">
        <v>1</v>
      </c>
      <c r="I3768" s="4">
        <v>0</v>
      </c>
      <c r="J3768" s="4">
        <v>0</v>
      </c>
      <c r="K3768" s="4">
        <v>0</v>
      </c>
      <c r="L3768" s="4">
        <v>1</v>
      </c>
      <c r="M3768" s="4">
        <v>0</v>
      </c>
      <c r="N3768" s="4">
        <v>0</v>
      </c>
      <c r="O3768" s="13">
        <v>49</v>
      </c>
      <c r="P3768" s="13">
        <v>12888</v>
      </c>
      <c r="Q3768" s="13">
        <v>1554</v>
      </c>
      <c r="R3768" s="13">
        <v>0</v>
      </c>
    </row>
    <row r="3769" spans="1:18" x14ac:dyDescent="0.25">
      <c r="A3769" s="2">
        <v>953581097001</v>
      </c>
      <c r="B3769" s="3">
        <v>1</v>
      </c>
      <c r="C3769" s="5" t="str">
        <f>IF(B3769=1,"SPOT","NO SPOT")</f>
        <v>SPOT</v>
      </c>
      <c r="D3769" s="15">
        <f>IF(C3769="NO SPOT",B3769/SUMIF($C$1:$C$6359,"NO SPOT",$B$1:$B$6359),0)</f>
        <v>0</v>
      </c>
      <c r="E3769" s="15">
        <f>SUM($D$2:D3769)</f>
        <v>1.0000000000000537</v>
      </c>
      <c r="F3769" s="6">
        <f>B3769/23078</f>
        <v>4.3331311205477081E-5</v>
      </c>
      <c r="G3769" s="4">
        <v>0</v>
      </c>
      <c r="H3769" s="4">
        <v>1</v>
      </c>
      <c r="I3769" s="4">
        <v>0</v>
      </c>
      <c r="J3769" s="4">
        <v>1</v>
      </c>
      <c r="K3769" s="4">
        <v>0</v>
      </c>
      <c r="L3769" s="4">
        <v>0</v>
      </c>
      <c r="M3769" s="4">
        <v>0</v>
      </c>
      <c r="N3769" s="4">
        <v>0</v>
      </c>
      <c r="O3769" s="13">
        <v>244</v>
      </c>
      <c r="P3769" s="13">
        <v>26572</v>
      </c>
      <c r="Q3769" s="13">
        <v>3204</v>
      </c>
      <c r="R3769" s="13">
        <v>0</v>
      </c>
    </row>
    <row r="3770" spans="1:18" x14ac:dyDescent="0.25">
      <c r="A3770" s="2">
        <v>953846375001</v>
      </c>
      <c r="B3770" s="3">
        <v>1</v>
      </c>
      <c r="C3770" s="5" t="str">
        <f>IF(B3770=1,"SPOT","NO SPOT")</f>
        <v>SPOT</v>
      </c>
      <c r="D3770" s="15">
        <f>IF(C3770="NO SPOT",B3770/SUMIF($C$1:$C$6359,"NO SPOT",$B$1:$B$6359),0)</f>
        <v>0</v>
      </c>
      <c r="E3770" s="15">
        <f>SUM($D$2:D3770)</f>
        <v>1.0000000000000537</v>
      </c>
      <c r="F3770" s="6">
        <f>B3770/23078</f>
        <v>4.3331311205477081E-5</v>
      </c>
      <c r="G3770" s="4">
        <v>0</v>
      </c>
      <c r="H3770" s="4">
        <v>1</v>
      </c>
      <c r="I3770" s="4">
        <v>0</v>
      </c>
      <c r="J3770" s="4">
        <v>0</v>
      </c>
      <c r="K3770" s="4">
        <v>0</v>
      </c>
      <c r="L3770" s="4">
        <v>1</v>
      </c>
      <c r="M3770" s="4">
        <v>0</v>
      </c>
      <c r="N3770" s="4">
        <v>0</v>
      </c>
      <c r="O3770" s="13">
        <v>700</v>
      </c>
      <c r="P3770" s="13">
        <v>6016</v>
      </c>
      <c r="Q3770" s="13">
        <v>913</v>
      </c>
      <c r="R3770" s="13">
        <v>421</v>
      </c>
    </row>
    <row r="3771" spans="1:18" x14ac:dyDescent="0.25">
      <c r="A3771" s="2">
        <v>954359477001</v>
      </c>
      <c r="B3771" s="3">
        <v>1</v>
      </c>
      <c r="C3771" s="5" t="str">
        <f>IF(B3771=1,"SPOT","NO SPOT")</f>
        <v>SPOT</v>
      </c>
      <c r="D3771" s="15">
        <f>IF(C3771="NO SPOT",B3771/SUMIF($C$1:$C$6359,"NO SPOT",$B$1:$B$6359),0)</f>
        <v>0</v>
      </c>
      <c r="E3771" s="15">
        <f>SUM($D$2:D3771)</f>
        <v>1.0000000000000537</v>
      </c>
      <c r="F3771" s="6">
        <f>B3771/23078</f>
        <v>4.3331311205477081E-5</v>
      </c>
      <c r="G3771" s="4">
        <v>0</v>
      </c>
      <c r="H3771" s="4">
        <v>1</v>
      </c>
      <c r="I3771" s="4">
        <v>0</v>
      </c>
      <c r="J3771" s="4">
        <v>0</v>
      </c>
      <c r="K3771" s="4">
        <v>1</v>
      </c>
      <c r="L3771" s="4">
        <v>0</v>
      </c>
      <c r="M3771" s="4">
        <v>0</v>
      </c>
      <c r="N3771" s="4">
        <v>0</v>
      </c>
      <c r="O3771" s="13">
        <v>16049</v>
      </c>
      <c r="P3771" s="13">
        <v>19909</v>
      </c>
      <c r="Q3771" s="13">
        <v>3117</v>
      </c>
      <c r="R3771" s="13">
        <v>0</v>
      </c>
    </row>
    <row r="3772" spans="1:18" x14ac:dyDescent="0.25">
      <c r="A3772" s="2">
        <v>954739850001</v>
      </c>
      <c r="B3772" s="3">
        <v>1</v>
      </c>
      <c r="C3772" s="5" t="str">
        <f>IF(B3772=1,"SPOT","NO SPOT")</f>
        <v>SPOT</v>
      </c>
      <c r="D3772" s="15">
        <f>IF(C3772="NO SPOT",B3772/SUMIF($C$1:$C$6359,"NO SPOT",$B$1:$B$6359),0)</f>
        <v>0</v>
      </c>
      <c r="E3772" s="15">
        <f>SUM($D$2:D3772)</f>
        <v>1.0000000000000537</v>
      </c>
      <c r="F3772" s="6">
        <f>B3772/23078</f>
        <v>4.3331311205477081E-5</v>
      </c>
      <c r="G3772" s="4">
        <v>0</v>
      </c>
      <c r="H3772" s="4">
        <v>1</v>
      </c>
      <c r="I3772" s="4">
        <v>0</v>
      </c>
      <c r="J3772" s="4">
        <v>0</v>
      </c>
      <c r="K3772" s="4">
        <v>1</v>
      </c>
      <c r="L3772" s="4">
        <v>0</v>
      </c>
      <c r="M3772" s="4">
        <v>0</v>
      </c>
      <c r="N3772" s="4">
        <v>0</v>
      </c>
      <c r="O3772" s="13">
        <v>4899</v>
      </c>
      <c r="P3772" s="13">
        <v>27939</v>
      </c>
      <c r="Q3772" s="13">
        <v>3493</v>
      </c>
      <c r="R3772" s="13">
        <v>0</v>
      </c>
    </row>
    <row r="3773" spans="1:18" x14ac:dyDescent="0.25">
      <c r="A3773" s="2">
        <v>955129036001</v>
      </c>
      <c r="B3773" s="3">
        <v>1</v>
      </c>
      <c r="C3773" s="5" t="str">
        <f>IF(B3773=1,"SPOT","NO SPOT")</f>
        <v>SPOT</v>
      </c>
      <c r="D3773" s="15">
        <f>IF(C3773="NO SPOT",B3773/SUMIF($C$1:$C$6359,"NO SPOT",$B$1:$B$6359),0)</f>
        <v>0</v>
      </c>
      <c r="E3773" s="15">
        <f>SUM($D$2:D3773)</f>
        <v>1.0000000000000537</v>
      </c>
      <c r="F3773" s="6">
        <f>B3773/23078</f>
        <v>4.3331311205477081E-5</v>
      </c>
      <c r="G3773" s="4">
        <v>0</v>
      </c>
      <c r="H3773" s="4">
        <v>1</v>
      </c>
      <c r="I3773" s="4">
        <v>0</v>
      </c>
      <c r="J3773" s="4">
        <v>0</v>
      </c>
      <c r="K3773" s="4">
        <v>1</v>
      </c>
      <c r="L3773" s="4">
        <v>0</v>
      </c>
      <c r="M3773" s="4">
        <v>0</v>
      </c>
      <c r="N3773" s="4">
        <v>0</v>
      </c>
      <c r="O3773" s="13">
        <v>15660</v>
      </c>
      <c r="P3773" s="13">
        <v>68234</v>
      </c>
      <c r="Q3773" s="13">
        <v>8638</v>
      </c>
      <c r="R3773" s="13">
        <v>0</v>
      </c>
    </row>
    <row r="3774" spans="1:18" x14ac:dyDescent="0.25">
      <c r="A3774" s="2">
        <v>956578470001</v>
      </c>
      <c r="B3774" s="3">
        <v>1</v>
      </c>
      <c r="C3774" s="5" t="str">
        <f>IF(B3774=1,"SPOT","NO SPOT")</f>
        <v>SPOT</v>
      </c>
      <c r="D3774" s="15">
        <f>IF(C3774="NO SPOT",B3774/SUMIF($C$1:$C$6359,"NO SPOT",$B$1:$B$6359),0)</f>
        <v>0</v>
      </c>
      <c r="E3774" s="15">
        <f>SUM($D$2:D3774)</f>
        <v>1.0000000000000537</v>
      </c>
      <c r="F3774" s="6">
        <f>B3774/23078</f>
        <v>4.3331311205477081E-5</v>
      </c>
      <c r="G3774" s="4">
        <v>0</v>
      </c>
      <c r="H3774" s="4">
        <v>1</v>
      </c>
      <c r="I3774" s="4">
        <v>0</v>
      </c>
      <c r="J3774" s="4">
        <v>0</v>
      </c>
      <c r="K3774" s="4">
        <v>1</v>
      </c>
      <c r="L3774" s="4">
        <v>0</v>
      </c>
      <c r="M3774" s="4">
        <v>0</v>
      </c>
      <c r="N3774" s="4">
        <v>0</v>
      </c>
      <c r="O3774" s="13">
        <v>6992</v>
      </c>
      <c r="P3774" s="13">
        <v>14453</v>
      </c>
      <c r="Q3774" s="13">
        <v>2170</v>
      </c>
      <c r="R3774" s="13">
        <v>0</v>
      </c>
    </row>
    <row r="3775" spans="1:18" x14ac:dyDescent="0.25">
      <c r="A3775" s="2">
        <v>958249476001</v>
      </c>
      <c r="B3775" s="3">
        <v>1</v>
      </c>
      <c r="C3775" s="5" t="str">
        <f>IF(B3775=1,"SPOT","NO SPOT")</f>
        <v>SPOT</v>
      </c>
      <c r="D3775" s="15">
        <f>IF(C3775="NO SPOT",B3775/SUMIF($C$1:$C$6359,"NO SPOT",$B$1:$B$6359),0)</f>
        <v>0</v>
      </c>
      <c r="E3775" s="15">
        <f>SUM($D$2:D3775)</f>
        <v>1.0000000000000537</v>
      </c>
      <c r="F3775" s="6">
        <f>B3775/23078</f>
        <v>4.3331311205477081E-5</v>
      </c>
      <c r="G3775" s="4">
        <v>0</v>
      </c>
      <c r="H3775" s="4">
        <v>1</v>
      </c>
      <c r="I3775" s="4">
        <v>0</v>
      </c>
      <c r="J3775" s="4">
        <v>0</v>
      </c>
      <c r="K3775" s="4">
        <v>1</v>
      </c>
      <c r="L3775" s="4">
        <v>0</v>
      </c>
      <c r="M3775" s="4">
        <v>0</v>
      </c>
      <c r="N3775" s="4">
        <v>0</v>
      </c>
      <c r="O3775" s="13">
        <v>7527</v>
      </c>
      <c r="P3775" s="13">
        <v>13839</v>
      </c>
      <c r="Q3775" s="13">
        <v>2075</v>
      </c>
      <c r="R3775" s="13">
        <v>0</v>
      </c>
    </row>
    <row r="3776" spans="1:18" x14ac:dyDescent="0.25">
      <c r="A3776" s="2">
        <v>958376816001</v>
      </c>
      <c r="B3776" s="3">
        <v>1</v>
      </c>
      <c r="C3776" s="5" t="str">
        <f>IF(B3776=1,"SPOT","NO SPOT")</f>
        <v>SPOT</v>
      </c>
      <c r="D3776" s="15">
        <f>IF(C3776="NO SPOT",B3776/SUMIF($C$1:$C$6359,"NO SPOT",$B$1:$B$6359),0)</f>
        <v>0</v>
      </c>
      <c r="E3776" s="15">
        <f>SUM($D$2:D3776)</f>
        <v>1.0000000000000537</v>
      </c>
      <c r="F3776" s="6">
        <f>B3776/23078</f>
        <v>4.3331311205477081E-5</v>
      </c>
      <c r="G3776" s="4">
        <v>0</v>
      </c>
      <c r="H3776" s="4">
        <v>1</v>
      </c>
      <c r="I3776" s="4">
        <v>0</v>
      </c>
      <c r="J3776" s="4">
        <v>0</v>
      </c>
      <c r="K3776" s="4">
        <v>1</v>
      </c>
      <c r="L3776" s="4">
        <v>0</v>
      </c>
      <c r="M3776" s="4">
        <v>0</v>
      </c>
      <c r="N3776" s="4">
        <v>0</v>
      </c>
      <c r="O3776" s="13">
        <v>10700</v>
      </c>
      <c r="P3776" s="13">
        <v>14896</v>
      </c>
      <c r="Q3776" s="13">
        <v>1969</v>
      </c>
      <c r="R3776" s="13">
        <v>0</v>
      </c>
    </row>
    <row r="3777" spans="1:18" x14ac:dyDescent="0.25">
      <c r="A3777" s="2">
        <v>959350398001</v>
      </c>
      <c r="B3777" s="3">
        <v>1</v>
      </c>
      <c r="C3777" s="5" t="str">
        <f>IF(B3777=1,"SPOT","NO SPOT")</f>
        <v>SPOT</v>
      </c>
      <c r="D3777" s="15">
        <f>IF(C3777="NO SPOT",B3777/SUMIF($C$1:$C$6359,"NO SPOT",$B$1:$B$6359),0)</f>
        <v>0</v>
      </c>
      <c r="E3777" s="15">
        <f>SUM($D$2:D3777)</f>
        <v>1.0000000000000537</v>
      </c>
      <c r="F3777" s="6">
        <f>B3777/23078</f>
        <v>4.3331311205477081E-5</v>
      </c>
      <c r="G3777" s="4">
        <v>0</v>
      </c>
      <c r="H3777" s="4">
        <v>1</v>
      </c>
      <c r="I3777" s="4">
        <v>0</v>
      </c>
      <c r="J3777" s="4">
        <v>0</v>
      </c>
      <c r="K3777" s="4">
        <v>1</v>
      </c>
      <c r="L3777" s="4">
        <v>0</v>
      </c>
      <c r="M3777" s="4">
        <v>0</v>
      </c>
      <c r="N3777" s="4">
        <v>0</v>
      </c>
      <c r="O3777" s="13">
        <v>15202</v>
      </c>
      <c r="P3777" s="13">
        <v>22438</v>
      </c>
      <c r="Q3777" s="13">
        <v>3456</v>
      </c>
      <c r="R3777" s="13">
        <v>0</v>
      </c>
    </row>
    <row r="3778" spans="1:18" x14ac:dyDescent="0.25">
      <c r="A3778" s="2">
        <v>960002780001</v>
      </c>
      <c r="B3778" s="3">
        <v>1</v>
      </c>
      <c r="C3778" s="5" t="str">
        <f>IF(B3778=1,"SPOT","NO SPOT")</f>
        <v>SPOT</v>
      </c>
      <c r="D3778" s="15">
        <f>IF(C3778="NO SPOT",B3778/SUMIF($C$1:$C$6359,"NO SPOT",$B$1:$B$6359),0)</f>
        <v>0</v>
      </c>
      <c r="E3778" s="15">
        <f>SUM($D$2:D3778)</f>
        <v>1.0000000000000537</v>
      </c>
      <c r="F3778" s="6">
        <f>B3778/23078</f>
        <v>4.3331311205477081E-5</v>
      </c>
      <c r="G3778" s="4">
        <v>0</v>
      </c>
      <c r="H3778" s="4">
        <v>1</v>
      </c>
      <c r="I3778" s="4">
        <v>0</v>
      </c>
      <c r="J3778" s="4">
        <v>1</v>
      </c>
      <c r="K3778" s="4">
        <v>0</v>
      </c>
      <c r="L3778" s="4">
        <v>0</v>
      </c>
      <c r="M3778" s="4">
        <v>0</v>
      </c>
      <c r="N3778" s="4">
        <v>0</v>
      </c>
      <c r="O3778" s="13">
        <v>268</v>
      </c>
      <c r="P3778" s="13">
        <v>23656</v>
      </c>
      <c r="Q3778" s="13">
        <v>3058</v>
      </c>
      <c r="R3778" s="13">
        <v>0</v>
      </c>
    </row>
    <row r="3779" spans="1:18" x14ac:dyDescent="0.25">
      <c r="A3779" s="2">
        <v>990000603001</v>
      </c>
      <c r="B3779" s="3">
        <v>1</v>
      </c>
      <c r="C3779" s="5" t="str">
        <f>IF(B3779=1,"SPOT","NO SPOT")</f>
        <v>SPOT</v>
      </c>
      <c r="D3779" s="15">
        <f>IF(C3779="NO SPOT",B3779/SUMIF($C$1:$C$6359,"NO SPOT",$B$1:$B$6359),0)</f>
        <v>0</v>
      </c>
      <c r="E3779" s="15">
        <f>SUM($D$2:D3779)</f>
        <v>1.0000000000000537</v>
      </c>
      <c r="F3779" s="6">
        <f>B3779/23078</f>
        <v>4.3331311205477081E-5</v>
      </c>
      <c r="G3779" s="4">
        <v>0</v>
      </c>
      <c r="H3779" s="4">
        <v>1</v>
      </c>
      <c r="I3779" s="4">
        <v>0</v>
      </c>
      <c r="J3779" s="4">
        <v>0</v>
      </c>
      <c r="K3779" s="4">
        <v>1</v>
      </c>
      <c r="L3779" s="4">
        <v>0</v>
      </c>
      <c r="M3779" s="4">
        <v>0</v>
      </c>
      <c r="N3779" s="4">
        <v>0</v>
      </c>
      <c r="O3779" s="13">
        <v>25</v>
      </c>
      <c r="P3779" s="13">
        <v>1205</v>
      </c>
      <c r="Q3779" s="13">
        <v>145</v>
      </c>
      <c r="R3779" s="13">
        <v>0</v>
      </c>
    </row>
    <row r="3780" spans="1:18" x14ac:dyDescent="0.25">
      <c r="A3780" s="2">
        <v>990004439001</v>
      </c>
      <c r="B3780" s="3">
        <v>1</v>
      </c>
      <c r="C3780" s="5" t="str">
        <f>IF(B3780=1,"SPOT","NO SPOT")</f>
        <v>SPOT</v>
      </c>
      <c r="D3780" s="15">
        <f>IF(C3780="NO SPOT",B3780/SUMIF($C$1:$C$6359,"NO SPOT",$B$1:$B$6359),0)</f>
        <v>0</v>
      </c>
      <c r="E3780" s="15">
        <f>SUM($D$2:D3780)</f>
        <v>1.0000000000000537</v>
      </c>
      <c r="F3780" s="6">
        <f>B3780/23078</f>
        <v>4.3331311205477081E-5</v>
      </c>
      <c r="G3780" s="4">
        <v>0</v>
      </c>
      <c r="H3780" s="4">
        <v>1</v>
      </c>
      <c r="I3780" s="4">
        <v>0</v>
      </c>
      <c r="J3780" s="4">
        <v>0</v>
      </c>
      <c r="K3780" s="4">
        <v>1</v>
      </c>
      <c r="L3780" s="4">
        <v>0</v>
      </c>
      <c r="M3780" s="4">
        <v>0</v>
      </c>
      <c r="N3780" s="4">
        <v>0</v>
      </c>
      <c r="O3780" s="13">
        <v>11037</v>
      </c>
      <c r="P3780" s="13">
        <v>92216</v>
      </c>
      <c r="Q3780" s="13">
        <v>11147</v>
      </c>
      <c r="R3780" s="13">
        <v>0</v>
      </c>
    </row>
    <row r="3781" spans="1:18" x14ac:dyDescent="0.25">
      <c r="A3781" s="2">
        <v>990004935001</v>
      </c>
      <c r="B3781" s="3">
        <v>1</v>
      </c>
      <c r="C3781" s="5" t="str">
        <f>IF(B3781=1,"SPOT","NO SPOT")</f>
        <v>SPOT</v>
      </c>
      <c r="D3781" s="15">
        <f>IF(C3781="NO SPOT",B3781/SUMIF($C$1:$C$6359,"NO SPOT",$B$1:$B$6359),0)</f>
        <v>0</v>
      </c>
      <c r="E3781" s="15">
        <f>SUM($D$2:D3781)</f>
        <v>1.0000000000000537</v>
      </c>
      <c r="F3781" s="6">
        <f>B3781/23078</f>
        <v>4.3331311205477081E-5</v>
      </c>
      <c r="G3781" s="4">
        <v>0</v>
      </c>
      <c r="H3781" s="4">
        <v>1</v>
      </c>
      <c r="I3781" s="4">
        <v>0</v>
      </c>
      <c r="J3781" s="4">
        <v>0</v>
      </c>
      <c r="K3781" s="4">
        <v>1</v>
      </c>
      <c r="L3781" s="4">
        <v>0</v>
      </c>
      <c r="M3781" s="4">
        <v>0</v>
      </c>
      <c r="N3781" s="4">
        <v>0</v>
      </c>
      <c r="O3781" s="13">
        <v>270</v>
      </c>
      <c r="P3781" s="13">
        <v>6689</v>
      </c>
      <c r="Q3781" s="13">
        <v>811</v>
      </c>
      <c r="R3781" s="13">
        <v>0</v>
      </c>
    </row>
    <row r="3782" spans="1:18" x14ac:dyDescent="0.25">
      <c r="A3782" s="2">
        <v>990005818001</v>
      </c>
      <c r="B3782" s="3">
        <v>1</v>
      </c>
      <c r="C3782" s="5" t="str">
        <f>IF(B3782=1,"SPOT","NO SPOT")</f>
        <v>SPOT</v>
      </c>
      <c r="D3782" s="15">
        <f>IF(C3782="NO SPOT",B3782/SUMIF($C$1:$C$6359,"NO SPOT",$B$1:$B$6359),0)</f>
        <v>0</v>
      </c>
      <c r="E3782" s="15">
        <f>SUM($D$2:D3782)</f>
        <v>1.0000000000000537</v>
      </c>
      <c r="F3782" s="6">
        <f>B3782/23078</f>
        <v>4.3331311205477081E-5</v>
      </c>
      <c r="G3782" s="4">
        <v>0</v>
      </c>
      <c r="H3782" s="4">
        <v>1</v>
      </c>
      <c r="I3782" s="4">
        <v>0</v>
      </c>
      <c r="J3782" s="4">
        <v>0</v>
      </c>
      <c r="K3782" s="4">
        <v>0</v>
      </c>
      <c r="L3782" s="4">
        <v>1</v>
      </c>
      <c r="M3782" s="4">
        <v>0</v>
      </c>
      <c r="N3782" s="4">
        <v>0</v>
      </c>
      <c r="O3782" s="13">
        <v>50</v>
      </c>
      <c r="P3782" s="13">
        <v>7625</v>
      </c>
      <c r="Q3782" s="13">
        <v>919</v>
      </c>
      <c r="R3782" s="13">
        <v>0</v>
      </c>
    </row>
    <row r="3783" spans="1:18" x14ac:dyDescent="0.25">
      <c r="A3783" s="2">
        <v>990006695001</v>
      </c>
      <c r="B3783" s="3">
        <v>1</v>
      </c>
      <c r="C3783" s="5" t="str">
        <f>IF(B3783=1,"SPOT","NO SPOT")</f>
        <v>SPOT</v>
      </c>
      <c r="D3783" s="15">
        <f>IF(C3783="NO SPOT",B3783/SUMIF($C$1:$C$6359,"NO SPOT",$B$1:$B$6359),0)</f>
        <v>0</v>
      </c>
      <c r="E3783" s="15">
        <f>SUM($D$2:D3783)</f>
        <v>1.0000000000000537</v>
      </c>
      <c r="F3783" s="6">
        <f>B3783/23078</f>
        <v>4.3331311205477081E-5</v>
      </c>
      <c r="G3783" s="4">
        <v>0</v>
      </c>
      <c r="H3783" s="4">
        <v>1</v>
      </c>
      <c r="I3783" s="4">
        <v>0</v>
      </c>
      <c r="J3783" s="4">
        <v>0</v>
      </c>
      <c r="K3783" s="4">
        <v>0</v>
      </c>
      <c r="L3783" s="4">
        <v>1</v>
      </c>
      <c r="M3783" s="4">
        <v>0</v>
      </c>
      <c r="N3783" s="4">
        <v>0</v>
      </c>
      <c r="O3783" s="13">
        <v>20</v>
      </c>
      <c r="P3783" s="13">
        <v>2746</v>
      </c>
      <c r="Q3783" s="13">
        <v>360</v>
      </c>
      <c r="R3783" s="13">
        <v>0</v>
      </c>
    </row>
    <row r="3784" spans="1:18" x14ac:dyDescent="0.25">
      <c r="A3784" s="2">
        <v>990007403001</v>
      </c>
      <c r="B3784" s="3">
        <v>1</v>
      </c>
      <c r="C3784" s="5" t="str">
        <f>IF(B3784=1,"SPOT","NO SPOT")</f>
        <v>SPOT</v>
      </c>
      <c r="D3784" s="15">
        <f>IF(C3784="NO SPOT",B3784/SUMIF($C$1:$C$6359,"NO SPOT",$B$1:$B$6359),0)</f>
        <v>0</v>
      </c>
      <c r="E3784" s="15">
        <f>SUM($D$2:D3784)</f>
        <v>1.0000000000000537</v>
      </c>
      <c r="F3784" s="6">
        <f>B3784/23078</f>
        <v>4.3331311205477081E-5</v>
      </c>
      <c r="G3784" s="4">
        <v>0</v>
      </c>
      <c r="H3784" s="4">
        <v>1</v>
      </c>
      <c r="I3784" s="4">
        <v>0</v>
      </c>
      <c r="J3784" s="4">
        <v>0</v>
      </c>
      <c r="K3784" s="4">
        <v>0</v>
      </c>
      <c r="L3784" s="4">
        <v>1</v>
      </c>
      <c r="M3784" s="4">
        <v>0</v>
      </c>
      <c r="N3784" s="4">
        <v>0</v>
      </c>
      <c r="O3784" s="13">
        <v>33500</v>
      </c>
      <c r="P3784" s="13">
        <v>59071</v>
      </c>
      <c r="Q3784" s="13">
        <v>7124</v>
      </c>
      <c r="R3784" s="13">
        <v>0</v>
      </c>
    </row>
    <row r="3785" spans="1:18" x14ac:dyDescent="0.25">
      <c r="A3785" s="2">
        <v>990009228001</v>
      </c>
      <c r="B3785" s="3">
        <v>1</v>
      </c>
      <c r="C3785" s="5" t="str">
        <f>IF(B3785=1,"SPOT","NO SPOT")</f>
        <v>SPOT</v>
      </c>
      <c r="D3785" s="15">
        <f>IF(C3785="NO SPOT",B3785/SUMIF($C$1:$C$6359,"NO SPOT",$B$1:$B$6359),0)</f>
        <v>0</v>
      </c>
      <c r="E3785" s="15">
        <f>SUM($D$2:D3785)</f>
        <v>1.0000000000000537</v>
      </c>
      <c r="F3785" s="6">
        <f>B3785/23078</f>
        <v>4.3331311205477081E-5</v>
      </c>
      <c r="G3785" s="4">
        <v>0</v>
      </c>
      <c r="H3785" s="4">
        <v>1</v>
      </c>
      <c r="I3785" s="4">
        <v>0</v>
      </c>
      <c r="J3785" s="4">
        <v>0</v>
      </c>
      <c r="K3785" s="4">
        <v>0</v>
      </c>
      <c r="L3785" s="4">
        <v>1</v>
      </c>
      <c r="M3785" s="4">
        <v>0</v>
      </c>
      <c r="N3785" s="4">
        <v>0</v>
      </c>
      <c r="O3785" s="13">
        <v>102</v>
      </c>
      <c r="P3785" s="13">
        <v>15677</v>
      </c>
      <c r="Q3785" s="13">
        <v>1899</v>
      </c>
      <c r="R3785" s="13">
        <v>0</v>
      </c>
    </row>
    <row r="3786" spans="1:18" x14ac:dyDescent="0.25">
      <c r="A3786" s="2">
        <v>990009589001</v>
      </c>
      <c r="B3786" s="3">
        <v>1</v>
      </c>
      <c r="C3786" s="5" t="str">
        <f>IF(B3786=1,"SPOT","NO SPOT")</f>
        <v>SPOT</v>
      </c>
      <c r="D3786" s="15">
        <f>IF(C3786="NO SPOT",B3786/SUMIF($C$1:$C$6359,"NO SPOT",$B$1:$B$6359),0)</f>
        <v>0</v>
      </c>
      <c r="E3786" s="15">
        <f>SUM($D$2:D3786)</f>
        <v>1.0000000000000537</v>
      </c>
      <c r="F3786" s="6">
        <f>B3786/23078</f>
        <v>4.3331311205477081E-5</v>
      </c>
      <c r="G3786" s="4">
        <v>0</v>
      </c>
      <c r="H3786" s="4">
        <v>1</v>
      </c>
      <c r="I3786" s="4">
        <v>0</v>
      </c>
      <c r="J3786" s="4">
        <v>0</v>
      </c>
      <c r="K3786" s="4">
        <v>0</v>
      </c>
      <c r="L3786" s="4">
        <v>1</v>
      </c>
      <c r="M3786" s="4">
        <v>0</v>
      </c>
      <c r="N3786" s="4">
        <v>0</v>
      </c>
      <c r="O3786" s="13">
        <v>40</v>
      </c>
      <c r="P3786" s="13">
        <v>19631</v>
      </c>
      <c r="Q3786" s="13">
        <v>2485</v>
      </c>
      <c r="R3786" s="13">
        <v>0</v>
      </c>
    </row>
    <row r="3787" spans="1:18" x14ac:dyDescent="0.25">
      <c r="A3787" s="2">
        <v>990010226001</v>
      </c>
      <c r="B3787" s="3">
        <v>1</v>
      </c>
      <c r="C3787" s="5" t="str">
        <f>IF(B3787=1,"SPOT","NO SPOT")</f>
        <v>SPOT</v>
      </c>
      <c r="D3787" s="15">
        <f>IF(C3787="NO SPOT",B3787/SUMIF($C$1:$C$6359,"NO SPOT",$B$1:$B$6359),0)</f>
        <v>0</v>
      </c>
      <c r="E3787" s="15">
        <f>SUM($D$2:D3787)</f>
        <v>1.0000000000000537</v>
      </c>
      <c r="F3787" s="6">
        <f>B3787/23078</f>
        <v>4.3331311205477081E-5</v>
      </c>
      <c r="G3787" s="4">
        <v>0</v>
      </c>
      <c r="H3787" s="4">
        <v>1</v>
      </c>
      <c r="I3787" s="4">
        <v>0</v>
      </c>
      <c r="J3787" s="4">
        <v>0</v>
      </c>
      <c r="K3787" s="4">
        <v>0</v>
      </c>
      <c r="L3787" s="4">
        <v>1</v>
      </c>
      <c r="M3787" s="4">
        <v>0</v>
      </c>
      <c r="N3787" s="4">
        <v>0</v>
      </c>
      <c r="O3787" s="13">
        <v>192</v>
      </c>
      <c r="P3787" s="13">
        <v>8769</v>
      </c>
      <c r="Q3787" s="13">
        <v>1181</v>
      </c>
      <c r="R3787" s="13">
        <v>0</v>
      </c>
    </row>
    <row r="3788" spans="1:18" x14ac:dyDescent="0.25">
      <c r="A3788" s="2">
        <v>990012253001</v>
      </c>
      <c r="B3788" s="3">
        <v>1</v>
      </c>
      <c r="C3788" s="5" t="str">
        <f>IF(B3788=1,"SPOT","NO SPOT")</f>
        <v>SPOT</v>
      </c>
      <c r="D3788" s="15">
        <f>IF(C3788="NO SPOT",B3788/SUMIF($C$1:$C$6359,"NO SPOT",$B$1:$B$6359),0)</f>
        <v>0</v>
      </c>
      <c r="E3788" s="15">
        <f>SUM($D$2:D3788)</f>
        <v>1.0000000000000537</v>
      </c>
      <c r="F3788" s="6">
        <f>B3788/23078</f>
        <v>4.3331311205477081E-5</v>
      </c>
      <c r="G3788" s="4">
        <v>0</v>
      </c>
      <c r="H3788" s="4">
        <v>1</v>
      </c>
      <c r="I3788" s="4">
        <v>0</v>
      </c>
      <c r="J3788" s="4">
        <v>0</v>
      </c>
      <c r="K3788" s="4">
        <v>0</v>
      </c>
      <c r="L3788" s="4">
        <v>1</v>
      </c>
      <c r="M3788" s="4">
        <v>0</v>
      </c>
      <c r="N3788" s="4">
        <v>0</v>
      </c>
      <c r="O3788" s="13">
        <v>2512</v>
      </c>
      <c r="P3788" s="13">
        <v>26288</v>
      </c>
      <c r="Q3788" s="13">
        <v>4116</v>
      </c>
      <c r="R3788" s="13">
        <v>0</v>
      </c>
    </row>
    <row r="3789" spans="1:18" x14ac:dyDescent="0.25">
      <c r="A3789" s="2">
        <v>990015538001</v>
      </c>
      <c r="B3789" s="3">
        <v>1</v>
      </c>
      <c r="C3789" s="5" t="str">
        <f>IF(B3789=1,"SPOT","NO SPOT")</f>
        <v>SPOT</v>
      </c>
      <c r="D3789" s="15">
        <f>IF(C3789="NO SPOT",B3789/SUMIF($C$1:$C$6359,"NO SPOT",$B$1:$B$6359),0)</f>
        <v>0</v>
      </c>
      <c r="E3789" s="15">
        <f>SUM($D$2:D3789)</f>
        <v>1.0000000000000537</v>
      </c>
      <c r="F3789" s="6">
        <f>B3789/23078</f>
        <v>4.3331311205477081E-5</v>
      </c>
      <c r="G3789" s="4">
        <v>0</v>
      </c>
      <c r="H3789" s="4">
        <v>1</v>
      </c>
      <c r="I3789" s="4">
        <v>0</v>
      </c>
      <c r="J3789" s="4">
        <v>0</v>
      </c>
      <c r="K3789" s="4">
        <v>0</v>
      </c>
      <c r="L3789" s="4">
        <v>1</v>
      </c>
      <c r="M3789" s="4">
        <v>0</v>
      </c>
      <c r="N3789" s="4">
        <v>0</v>
      </c>
      <c r="O3789" s="13">
        <v>169</v>
      </c>
      <c r="P3789" s="13">
        <v>4816</v>
      </c>
      <c r="Q3789" s="13">
        <v>598</v>
      </c>
      <c r="R3789" s="13">
        <v>0</v>
      </c>
    </row>
    <row r="3790" spans="1:18" x14ac:dyDescent="0.25">
      <c r="A3790" s="2">
        <v>990019606001</v>
      </c>
      <c r="B3790" s="3">
        <v>1</v>
      </c>
      <c r="C3790" s="5" t="str">
        <f>IF(B3790=1,"SPOT","NO SPOT")</f>
        <v>SPOT</v>
      </c>
      <c r="D3790" s="15">
        <f>IF(C3790="NO SPOT",B3790/SUMIF($C$1:$C$6359,"NO SPOT",$B$1:$B$6359),0)</f>
        <v>0</v>
      </c>
      <c r="E3790" s="15">
        <f>SUM($D$2:D3790)</f>
        <v>1.0000000000000537</v>
      </c>
      <c r="F3790" s="6">
        <f>B3790/23078</f>
        <v>4.3331311205477081E-5</v>
      </c>
      <c r="G3790" s="4">
        <v>0</v>
      </c>
      <c r="H3790" s="4">
        <v>1</v>
      </c>
      <c r="I3790" s="4">
        <v>0</v>
      </c>
      <c r="J3790" s="4">
        <v>0</v>
      </c>
      <c r="K3790" s="4">
        <v>0</v>
      </c>
      <c r="L3790" s="4">
        <v>1</v>
      </c>
      <c r="M3790" s="4">
        <v>0</v>
      </c>
      <c r="N3790" s="4">
        <v>0</v>
      </c>
      <c r="O3790" s="13">
        <v>24000</v>
      </c>
      <c r="P3790" s="13">
        <v>42461</v>
      </c>
      <c r="Q3790" s="13">
        <v>6649</v>
      </c>
      <c r="R3790" s="13">
        <v>6369</v>
      </c>
    </row>
    <row r="3791" spans="1:18" x14ac:dyDescent="0.25">
      <c r="A3791" s="2">
        <v>990021287001</v>
      </c>
      <c r="B3791" s="3">
        <v>1</v>
      </c>
      <c r="C3791" s="5" t="str">
        <f>IF(B3791=1,"SPOT","NO SPOT")</f>
        <v>SPOT</v>
      </c>
      <c r="D3791" s="15">
        <f>IF(C3791="NO SPOT",B3791/SUMIF($C$1:$C$6359,"NO SPOT",$B$1:$B$6359),0)</f>
        <v>0</v>
      </c>
      <c r="E3791" s="15">
        <f>SUM($D$2:D3791)</f>
        <v>1.0000000000000537</v>
      </c>
      <c r="F3791" s="6">
        <f>B3791/23078</f>
        <v>4.3331311205477081E-5</v>
      </c>
      <c r="G3791" s="4">
        <v>0</v>
      </c>
      <c r="H3791" s="4">
        <v>1</v>
      </c>
      <c r="I3791" s="4">
        <v>0</v>
      </c>
      <c r="J3791" s="4">
        <v>1</v>
      </c>
      <c r="K3791" s="4">
        <v>0</v>
      </c>
      <c r="L3791" s="4">
        <v>0</v>
      </c>
      <c r="M3791" s="4">
        <v>0</v>
      </c>
      <c r="N3791" s="4">
        <v>0</v>
      </c>
      <c r="O3791" s="13">
        <v>2065</v>
      </c>
      <c r="P3791" s="13">
        <v>3625</v>
      </c>
      <c r="Q3791" s="13">
        <v>546</v>
      </c>
      <c r="R3791" s="13">
        <v>0</v>
      </c>
    </row>
    <row r="3792" spans="1:18" x14ac:dyDescent="0.25">
      <c r="A3792" s="2">
        <v>990021554001</v>
      </c>
      <c r="B3792" s="3">
        <v>1</v>
      </c>
      <c r="C3792" s="5" t="str">
        <f>IF(B3792=1,"SPOT","NO SPOT")</f>
        <v>SPOT</v>
      </c>
      <c r="D3792" s="15">
        <f>IF(C3792="NO SPOT",B3792/SUMIF($C$1:$C$6359,"NO SPOT",$B$1:$B$6359),0)</f>
        <v>0</v>
      </c>
      <c r="E3792" s="15">
        <f>SUM($D$2:D3792)</f>
        <v>1.0000000000000537</v>
      </c>
      <c r="F3792" s="6">
        <f>B3792/23078</f>
        <v>4.3331311205477081E-5</v>
      </c>
      <c r="G3792" s="4">
        <v>0</v>
      </c>
      <c r="H3792" s="4">
        <v>1</v>
      </c>
      <c r="I3792" s="4">
        <v>0</v>
      </c>
      <c r="J3792" s="4">
        <v>1</v>
      </c>
      <c r="K3792" s="4">
        <v>0</v>
      </c>
      <c r="L3792" s="4">
        <v>0</v>
      </c>
      <c r="M3792" s="4">
        <v>0</v>
      </c>
      <c r="N3792" s="4">
        <v>0</v>
      </c>
      <c r="O3792" s="13">
        <v>300</v>
      </c>
      <c r="P3792" s="13">
        <v>20323</v>
      </c>
      <c r="Q3792" s="13">
        <v>3182</v>
      </c>
      <c r="R3792" s="13">
        <v>0</v>
      </c>
    </row>
    <row r="3793" spans="1:18" x14ac:dyDescent="0.25">
      <c r="A3793" s="2">
        <v>990023352001</v>
      </c>
      <c r="B3793" s="3">
        <v>1</v>
      </c>
      <c r="C3793" s="5" t="str">
        <f>IF(B3793=1,"SPOT","NO SPOT")</f>
        <v>SPOT</v>
      </c>
      <c r="D3793" s="15">
        <f>IF(C3793="NO SPOT",B3793/SUMIF($C$1:$C$6359,"NO SPOT",$B$1:$B$6359),0)</f>
        <v>0</v>
      </c>
      <c r="E3793" s="15">
        <f>SUM($D$2:D3793)</f>
        <v>1.0000000000000537</v>
      </c>
      <c r="F3793" s="6">
        <f>B3793/23078</f>
        <v>4.3331311205477081E-5</v>
      </c>
      <c r="G3793" s="4">
        <v>0</v>
      </c>
      <c r="H3793" s="4">
        <v>1</v>
      </c>
      <c r="I3793" s="4">
        <v>0</v>
      </c>
      <c r="J3793" s="4">
        <v>0</v>
      </c>
      <c r="K3793" s="4">
        <v>0</v>
      </c>
      <c r="L3793" s="4">
        <v>1</v>
      </c>
      <c r="M3793" s="4">
        <v>0</v>
      </c>
      <c r="N3793" s="4">
        <v>0</v>
      </c>
      <c r="O3793" s="13">
        <v>2623</v>
      </c>
      <c r="P3793" s="13">
        <v>16177</v>
      </c>
      <c r="Q3793" s="13">
        <v>2727</v>
      </c>
      <c r="R3793" s="13">
        <v>3235</v>
      </c>
    </row>
    <row r="3794" spans="1:18" x14ac:dyDescent="0.25">
      <c r="A3794" s="2">
        <v>990023980001</v>
      </c>
      <c r="B3794" s="3">
        <v>1</v>
      </c>
      <c r="C3794" s="5" t="str">
        <f>IF(B3794=1,"SPOT","NO SPOT")</f>
        <v>SPOT</v>
      </c>
      <c r="D3794" s="15">
        <f>IF(C3794="NO SPOT",B3794/SUMIF($C$1:$C$6359,"NO SPOT",$B$1:$B$6359),0)</f>
        <v>0</v>
      </c>
      <c r="E3794" s="15">
        <f>SUM($D$2:D3794)</f>
        <v>1.0000000000000537</v>
      </c>
      <c r="F3794" s="6">
        <f>B3794/23078</f>
        <v>4.3331311205477081E-5</v>
      </c>
      <c r="G3794" s="4">
        <v>0</v>
      </c>
      <c r="H3794" s="4">
        <v>1</v>
      </c>
      <c r="I3794" s="4">
        <v>0</v>
      </c>
      <c r="J3794" s="4">
        <v>0</v>
      </c>
      <c r="K3794" s="4">
        <v>0</v>
      </c>
      <c r="L3794" s="4">
        <v>1</v>
      </c>
      <c r="M3794" s="4">
        <v>0</v>
      </c>
      <c r="N3794" s="4">
        <v>0</v>
      </c>
      <c r="O3794" s="13">
        <v>97</v>
      </c>
      <c r="P3794" s="13">
        <v>2996</v>
      </c>
      <c r="Q3794" s="13">
        <v>451</v>
      </c>
      <c r="R3794" s="13">
        <v>0</v>
      </c>
    </row>
    <row r="3795" spans="1:18" x14ac:dyDescent="0.25">
      <c r="A3795" s="2">
        <v>990024944001</v>
      </c>
      <c r="B3795" s="3">
        <v>1</v>
      </c>
      <c r="C3795" s="5" t="str">
        <f>IF(B3795=1,"SPOT","NO SPOT")</f>
        <v>SPOT</v>
      </c>
      <c r="D3795" s="15">
        <f>IF(C3795="NO SPOT",B3795/SUMIF($C$1:$C$6359,"NO SPOT",$B$1:$B$6359),0)</f>
        <v>0</v>
      </c>
      <c r="E3795" s="15">
        <f>SUM($D$2:D3795)</f>
        <v>1.0000000000000537</v>
      </c>
      <c r="F3795" s="6">
        <f>B3795/23078</f>
        <v>4.3331311205477081E-5</v>
      </c>
      <c r="G3795" s="4">
        <v>0</v>
      </c>
      <c r="H3795" s="4">
        <v>1</v>
      </c>
      <c r="I3795" s="4">
        <v>0</v>
      </c>
      <c r="J3795" s="4">
        <v>1</v>
      </c>
      <c r="K3795" s="4">
        <v>0</v>
      </c>
      <c r="L3795" s="4">
        <v>0</v>
      </c>
      <c r="M3795" s="4">
        <v>0</v>
      </c>
      <c r="N3795" s="4">
        <v>0</v>
      </c>
      <c r="O3795" s="13">
        <v>17657</v>
      </c>
      <c r="P3795" s="13">
        <v>120578</v>
      </c>
      <c r="Q3795" s="13">
        <v>14626</v>
      </c>
      <c r="R3795" s="13">
        <v>0</v>
      </c>
    </row>
    <row r="3796" spans="1:18" x14ac:dyDescent="0.25">
      <c r="A3796" s="2">
        <v>990027900001</v>
      </c>
      <c r="B3796" s="3">
        <v>1</v>
      </c>
      <c r="C3796" s="5" t="str">
        <f>IF(B3796=1,"SPOT","NO SPOT")</f>
        <v>SPOT</v>
      </c>
      <c r="D3796" s="15">
        <f>IF(C3796="NO SPOT",B3796/SUMIF($C$1:$C$6359,"NO SPOT",$B$1:$B$6359),0)</f>
        <v>0</v>
      </c>
      <c r="E3796" s="15">
        <f>SUM($D$2:D3796)</f>
        <v>1.0000000000000537</v>
      </c>
      <c r="F3796" s="6">
        <f>B3796/23078</f>
        <v>4.3331311205477081E-5</v>
      </c>
      <c r="G3796" s="4">
        <v>0</v>
      </c>
      <c r="H3796" s="4">
        <v>1</v>
      </c>
      <c r="I3796" s="4">
        <v>0</v>
      </c>
      <c r="J3796" s="4">
        <v>0</v>
      </c>
      <c r="K3796" s="4">
        <v>0</v>
      </c>
      <c r="L3796" s="4">
        <v>1</v>
      </c>
      <c r="M3796" s="4">
        <v>0</v>
      </c>
      <c r="N3796" s="4">
        <v>0</v>
      </c>
      <c r="O3796" s="13">
        <v>38</v>
      </c>
      <c r="P3796" s="13">
        <v>1787</v>
      </c>
      <c r="Q3796" s="13">
        <v>226</v>
      </c>
      <c r="R3796" s="13">
        <v>0</v>
      </c>
    </row>
    <row r="3797" spans="1:18" x14ac:dyDescent="0.25">
      <c r="A3797" s="2">
        <v>990031029001</v>
      </c>
      <c r="B3797" s="3">
        <v>1</v>
      </c>
      <c r="C3797" s="5" t="str">
        <f>IF(B3797=1,"SPOT","NO SPOT")</f>
        <v>SPOT</v>
      </c>
      <c r="D3797" s="15">
        <f>IF(C3797="NO SPOT",B3797/SUMIF($C$1:$C$6359,"NO SPOT",$B$1:$B$6359),0)</f>
        <v>0</v>
      </c>
      <c r="E3797" s="15">
        <f>SUM($D$2:D3797)</f>
        <v>1.0000000000000537</v>
      </c>
      <c r="F3797" s="6">
        <f>B3797/23078</f>
        <v>4.3331311205477081E-5</v>
      </c>
      <c r="G3797" s="4">
        <v>0</v>
      </c>
      <c r="H3797" s="4">
        <v>1</v>
      </c>
      <c r="I3797" s="4">
        <v>0</v>
      </c>
      <c r="J3797" s="4">
        <v>0</v>
      </c>
      <c r="K3797" s="4">
        <v>0</v>
      </c>
      <c r="L3797" s="4">
        <v>1</v>
      </c>
      <c r="M3797" s="4">
        <v>0</v>
      </c>
      <c r="N3797" s="4">
        <v>0</v>
      </c>
      <c r="O3797" s="13">
        <v>19000</v>
      </c>
      <c r="P3797" s="13">
        <v>66378</v>
      </c>
      <c r="Q3797" s="13">
        <v>8321</v>
      </c>
      <c r="R3797" s="13">
        <v>0</v>
      </c>
    </row>
    <row r="3798" spans="1:18" x14ac:dyDescent="0.25">
      <c r="A3798" s="2">
        <v>990032610001</v>
      </c>
      <c r="B3798" s="3">
        <v>1</v>
      </c>
      <c r="C3798" s="5" t="str">
        <f>IF(B3798=1,"SPOT","NO SPOT")</f>
        <v>SPOT</v>
      </c>
      <c r="D3798" s="15">
        <f>IF(C3798="NO SPOT",B3798/SUMIF($C$1:$C$6359,"NO SPOT",$B$1:$B$6359),0)</f>
        <v>0</v>
      </c>
      <c r="E3798" s="15">
        <f>SUM($D$2:D3798)</f>
        <v>1.0000000000000537</v>
      </c>
      <c r="F3798" s="6">
        <f>B3798/23078</f>
        <v>4.3331311205477081E-5</v>
      </c>
      <c r="G3798" s="4">
        <v>0</v>
      </c>
      <c r="H3798" s="4">
        <v>1</v>
      </c>
      <c r="I3798" s="4">
        <v>0</v>
      </c>
      <c r="J3798" s="4">
        <v>0</v>
      </c>
      <c r="K3798" s="4">
        <v>0</v>
      </c>
      <c r="L3798" s="4">
        <v>1</v>
      </c>
      <c r="M3798" s="4">
        <v>0</v>
      </c>
      <c r="N3798" s="4">
        <v>0</v>
      </c>
      <c r="O3798" s="13">
        <v>2</v>
      </c>
      <c r="P3798" s="13">
        <v>7266</v>
      </c>
      <c r="Q3798" s="13">
        <v>963</v>
      </c>
      <c r="R3798" s="13">
        <v>0</v>
      </c>
    </row>
    <row r="3799" spans="1:18" x14ac:dyDescent="0.25">
      <c r="A3799" s="2">
        <v>990034214001</v>
      </c>
      <c r="B3799" s="3">
        <v>1</v>
      </c>
      <c r="C3799" s="5" t="str">
        <f>IF(B3799=1,"SPOT","NO SPOT")</f>
        <v>SPOT</v>
      </c>
      <c r="D3799" s="15">
        <f>IF(C3799="NO SPOT",B3799/SUMIF($C$1:$C$6359,"NO SPOT",$B$1:$B$6359),0)</f>
        <v>0</v>
      </c>
      <c r="E3799" s="15">
        <f>SUM($D$2:D3799)</f>
        <v>1.0000000000000537</v>
      </c>
      <c r="F3799" s="6">
        <f>B3799/23078</f>
        <v>4.3331311205477081E-5</v>
      </c>
      <c r="G3799" s="4">
        <v>0</v>
      </c>
      <c r="H3799" s="4">
        <v>1</v>
      </c>
      <c r="I3799" s="4">
        <v>0</v>
      </c>
      <c r="J3799" s="4">
        <v>0</v>
      </c>
      <c r="K3799" s="4">
        <v>1</v>
      </c>
      <c r="L3799" s="4">
        <v>0</v>
      </c>
      <c r="M3799" s="4">
        <v>0</v>
      </c>
      <c r="N3799" s="4">
        <v>0</v>
      </c>
      <c r="O3799" s="13">
        <v>5729</v>
      </c>
      <c r="P3799" s="13">
        <v>28094</v>
      </c>
      <c r="Q3799" s="13">
        <v>4062</v>
      </c>
      <c r="R3799" s="13">
        <v>0</v>
      </c>
    </row>
    <row r="3800" spans="1:18" x14ac:dyDescent="0.25">
      <c r="A3800" s="2">
        <v>990036187001</v>
      </c>
      <c r="B3800" s="3">
        <v>1</v>
      </c>
      <c r="C3800" s="5" t="str">
        <f>IF(B3800=1,"SPOT","NO SPOT")</f>
        <v>SPOT</v>
      </c>
      <c r="D3800" s="15">
        <f>IF(C3800="NO SPOT",B3800/SUMIF($C$1:$C$6359,"NO SPOT",$B$1:$B$6359),0)</f>
        <v>0</v>
      </c>
      <c r="E3800" s="15">
        <f>SUM($D$2:D3800)</f>
        <v>1.0000000000000537</v>
      </c>
      <c r="F3800" s="6">
        <f>B3800/23078</f>
        <v>4.3331311205477081E-5</v>
      </c>
      <c r="G3800" s="4">
        <v>0</v>
      </c>
      <c r="H3800" s="4">
        <v>1</v>
      </c>
      <c r="I3800" s="4">
        <v>0</v>
      </c>
      <c r="J3800" s="4">
        <v>0</v>
      </c>
      <c r="K3800" s="4">
        <v>1</v>
      </c>
      <c r="L3800" s="4">
        <v>0</v>
      </c>
      <c r="M3800" s="4">
        <v>0</v>
      </c>
      <c r="N3800" s="4">
        <v>0</v>
      </c>
      <c r="O3800" s="13">
        <v>16000</v>
      </c>
      <c r="P3800" s="13">
        <v>29700</v>
      </c>
      <c r="Q3800" s="13">
        <v>3581</v>
      </c>
      <c r="R3800" s="13">
        <v>0</v>
      </c>
    </row>
    <row r="3801" spans="1:18" x14ac:dyDescent="0.25">
      <c r="A3801" s="2">
        <v>990036349001</v>
      </c>
      <c r="B3801" s="3">
        <v>1</v>
      </c>
      <c r="C3801" s="5" t="str">
        <f>IF(B3801=1,"SPOT","NO SPOT")</f>
        <v>SPOT</v>
      </c>
      <c r="D3801" s="15">
        <f>IF(C3801="NO SPOT",B3801/SUMIF($C$1:$C$6359,"NO SPOT",$B$1:$B$6359),0)</f>
        <v>0</v>
      </c>
      <c r="E3801" s="15">
        <f>SUM($D$2:D3801)</f>
        <v>1.0000000000000537</v>
      </c>
      <c r="F3801" s="6">
        <f>B3801/23078</f>
        <v>4.3331311205477081E-5</v>
      </c>
      <c r="G3801" s="4">
        <v>0</v>
      </c>
      <c r="H3801" s="4">
        <v>1</v>
      </c>
      <c r="I3801" s="4">
        <v>0</v>
      </c>
      <c r="J3801" s="4">
        <v>1</v>
      </c>
      <c r="K3801" s="4">
        <v>0</v>
      </c>
      <c r="L3801" s="4">
        <v>0</v>
      </c>
      <c r="M3801" s="4">
        <v>0</v>
      </c>
      <c r="N3801" s="4">
        <v>0</v>
      </c>
      <c r="O3801" s="13">
        <v>1</v>
      </c>
      <c r="P3801" s="13">
        <v>5389</v>
      </c>
      <c r="Q3801" s="13">
        <v>682</v>
      </c>
      <c r="R3801" s="13">
        <v>0</v>
      </c>
    </row>
    <row r="3802" spans="1:18" x14ac:dyDescent="0.25">
      <c r="A3802" s="2">
        <v>990049459001</v>
      </c>
      <c r="B3802" s="3">
        <v>1</v>
      </c>
      <c r="C3802" s="5" t="str">
        <f>IF(B3802=1,"SPOT","NO SPOT")</f>
        <v>SPOT</v>
      </c>
      <c r="D3802" s="15">
        <f>IF(C3802="NO SPOT",B3802/SUMIF($C$1:$C$6359,"NO SPOT",$B$1:$B$6359),0)</f>
        <v>0</v>
      </c>
      <c r="E3802" s="15">
        <f>SUM($D$2:D3802)</f>
        <v>1.0000000000000537</v>
      </c>
      <c r="F3802" s="6">
        <f>B3802/23078</f>
        <v>4.3331311205477081E-5</v>
      </c>
      <c r="G3802" s="4">
        <v>0</v>
      </c>
      <c r="H3802" s="4">
        <v>1</v>
      </c>
      <c r="I3802" s="4">
        <v>0</v>
      </c>
      <c r="J3802" s="4">
        <v>0</v>
      </c>
      <c r="K3802" s="4">
        <v>0</v>
      </c>
      <c r="L3802" s="4">
        <v>1</v>
      </c>
      <c r="M3802" s="4">
        <v>0</v>
      </c>
      <c r="N3802" s="4">
        <v>0</v>
      </c>
      <c r="O3802" s="13">
        <v>52</v>
      </c>
      <c r="P3802" s="13">
        <v>461</v>
      </c>
      <c r="Q3802" s="13">
        <v>72</v>
      </c>
      <c r="R3802" s="13">
        <v>0</v>
      </c>
    </row>
    <row r="3803" spans="1:18" x14ac:dyDescent="0.25">
      <c r="A3803" s="2">
        <v>990073244001</v>
      </c>
      <c r="B3803" s="3">
        <v>1</v>
      </c>
      <c r="C3803" s="5" t="str">
        <f>IF(B3803=1,"SPOT","NO SPOT")</f>
        <v>SPOT</v>
      </c>
      <c r="D3803" s="15">
        <f>IF(C3803="NO SPOT",B3803/SUMIF($C$1:$C$6359,"NO SPOT",$B$1:$B$6359),0)</f>
        <v>0</v>
      </c>
      <c r="E3803" s="15">
        <f>SUM($D$2:D3803)</f>
        <v>1.0000000000000537</v>
      </c>
      <c r="F3803" s="6">
        <f>B3803/23078</f>
        <v>4.3331311205477081E-5</v>
      </c>
      <c r="G3803" s="4">
        <v>0</v>
      </c>
      <c r="H3803" s="4">
        <v>1</v>
      </c>
      <c r="I3803" s="4">
        <v>0</v>
      </c>
      <c r="J3803" s="4">
        <v>1</v>
      </c>
      <c r="K3803" s="4">
        <v>0</v>
      </c>
      <c r="L3803" s="4">
        <v>0</v>
      </c>
      <c r="M3803" s="4">
        <v>0</v>
      </c>
      <c r="N3803" s="4">
        <v>0</v>
      </c>
      <c r="O3803" s="13">
        <v>253</v>
      </c>
      <c r="P3803" s="13">
        <v>6835</v>
      </c>
      <c r="Q3803" s="13">
        <v>1070</v>
      </c>
      <c r="R3803" s="13">
        <v>0</v>
      </c>
    </row>
    <row r="3804" spans="1:18" x14ac:dyDescent="0.25">
      <c r="A3804" s="2">
        <v>990095841001</v>
      </c>
      <c r="B3804" s="3">
        <v>1</v>
      </c>
      <c r="C3804" s="5" t="str">
        <f>IF(B3804=1,"SPOT","NO SPOT")</f>
        <v>SPOT</v>
      </c>
      <c r="D3804" s="15">
        <f>IF(C3804="NO SPOT",B3804/SUMIF($C$1:$C$6359,"NO SPOT",$B$1:$B$6359),0)</f>
        <v>0</v>
      </c>
      <c r="E3804" s="15">
        <f>SUM($D$2:D3804)</f>
        <v>1.0000000000000537</v>
      </c>
      <c r="F3804" s="6">
        <f>B3804/23078</f>
        <v>4.3331311205477081E-5</v>
      </c>
      <c r="G3804" s="4">
        <v>0</v>
      </c>
      <c r="H3804" s="4">
        <v>1</v>
      </c>
      <c r="I3804" s="4">
        <v>0</v>
      </c>
      <c r="J3804" s="4">
        <v>0</v>
      </c>
      <c r="K3804" s="4">
        <v>0</v>
      </c>
      <c r="L3804" s="4">
        <v>1</v>
      </c>
      <c r="M3804" s="4">
        <v>0</v>
      </c>
      <c r="N3804" s="4">
        <v>0</v>
      </c>
      <c r="O3804" s="13">
        <v>101</v>
      </c>
      <c r="P3804" s="13">
        <v>3298</v>
      </c>
      <c r="Q3804" s="13">
        <v>473</v>
      </c>
      <c r="R3804" s="13">
        <v>0</v>
      </c>
    </row>
    <row r="3805" spans="1:18" x14ac:dyDescent="0.25">
      <c r="A3805" s="2">
        <v>990128308001</v>
      </c>
      <c r="B3805" s="3">
        <v>1</v>
      </c>
      <c r="C3805" s="5" t="str">
        <f>IF(B3805=1,"SPOT","NO SPOT")</f>
        <v>SPOT</v>
      </c>
      <c r="D3805" s="15">
        <f>IF(C3805="NO SPOT",B3805/SUMIF($C$1:$C$6359,"NO SPOT",$B$1:$B$6359),0)</f>
        <v>0</v>
      </c>
      <c r="E3805" s="15">
        <f>SUM($D$2:D3805)</f>
        <v>1.0000000000000537</v>
      </c>
      <c r="F3805" s="6">
        <f>B3805/23078</f>
        <v>4.3331311205477081E-5</v>
      </c>
      <c r="G3805" s="4">
        <v>0</v>
      </c>
      <c r="H3805" s="4">
        <v>1</v>
      </c>
      <c r="I3805" s="4">
        <v>0</v>
      </c>
      <c r="J3805" s="4">
        <v>0</v>
      </c>
      <c r="K3805" s="4">
        <v>0</v>
      </c>
      <c r="L3805" s="4">
        <v>1</v>
      </c>
      <c r="M3805" s="4">
        <v>0</v>
      </c>
      <c r="N3805" s="4">
        <v>0</v>
      </c>
      <c r="O3805" s="13">
        <v>88000</v>
      </c>
      <c r="P3805" s="13">
        <v>147190</v>
      </c>
      <c r="Q3805" s="13">
        <v>17751</v>
      </c>
      <c r="R3805" s="13">
        <v>0</v>
      </c>
    </row>
    <row r="3806" spans="1:18" x14ac:dyDescent="0.25">
      <c r="A3806" s="2">
        <v>990138125001</v>
      </c>
      <c r="B3806" s="3">
        <v>1</v>
      </c>
      <c r="C3806" s="5" t="str">
        <f>IF(B3806=1,"SPOT","NO SPOT")</f>
        <v>SPOT</v>
      </c>
      <c r="D3806" s="15">
        <f>IF(C3806="NO SPOT",B3806/SUMIF($C$1:$C$6359,"NO SPOT",$B$1:$B$6359),0)</f>
        <v>0</v>
      </c>
      <c r="E3806" s="15">
        <f>SUM($D$2:D3806)</f>
        <v>1.0000000000000537</v>
      </c>
      <c r="F3806" s="6">
        <f>B3806/23078</f>
        <v>4.3331311205477081E-5</v>
      </c>
      <c r="G3806" s="4">
        <v>0</v>
      </c>
      <c r="H3806" s="4">
        <v>1</v>
      </c>
      <c r="I3806" s="4">
        <v>0</v>
      </c>
      <c r="J3806" s="4">
        <v>0</v>
      </c>
      <c r="K3806" s="4">
        <v>0</v>
      </c>
      <c r="L3806" s="4">
        <v>1</v>
      </c>
      <c r="M3806" s="4">
        <v>0</v>
      </c>
      <c r="N3806" s="4">
        <v>0</v>
      </c>
      <c r="O3806" s="13">
        <v>148</v>
      </c>
      <c r="P3806" s="13">
        <v>6152</v>
      </c>
      <c r="Q3806" s="13">
        <v>741</v>
      </c>
      <c r="R3806" s="13">
        <v>0</v>
      </c>
    </row>
    <row r="3807" spans="1:18" x14ac:dyDescent="0.25">
      <c r="A3807" s="2">
        <v>990140391001</v>
      </c>
      <c r="B3807" s="3">
        <v>1</v>
      </c>
      <c r="C3807" s="5" t="str">
        <f>IF(B3807=1,"SPOT","NO SPOT")</f>
        <v>SPOT</v>
      </c>
      <c r="D3807" s="15">
        <f>IF(C3807="NO SPOT",B3807/SUMIF($C$1:$C$6359,"NO SPOT",$B$1:$B$6359),0)</f>
        <v>0</v>
      </c>
      <c r="E3807" s="15">
        <f>SUM($D$2:D3807)</f>
        <v>1.0000000000000537</v>
      </c>
      <c r="F3807" s="6">
        <f>B3807/23078</f>
        <v>4.3331311205477081E-5</v>
      </c>
      <c r="G3807" s="4">
        <v>0</v>
      </c>
      <c r="H3807" s="4">
        <v>1</v>
      </c>
      <c r="I3807" s="4">
        <v>0</v>
      </c>
      <c r="J3807" s="4">
        <v>1</v>
      </c>
      <c r="K3807" s="4">
        <v>0</v>
      </c>
      <c r="L3807" s="4">
        <v>0</v>
      </c>
      <c r="M3807" s="4">
        <v>0</v>
      </c>
      <c r="N3807" s="4">
        <v>0</v>
      </c>
      <c r="O3807" s="13">
        <v>7892</v>
      </c>
      <c r="P3807" s="13">
        <v>58814</v>
      </c>
      <c r="Q3807" s="13">
        <v>7093</v>
      </c>
      <c r="R3807" s="13">
        <v>0</v>
      </c>
    </row>
    <row r="3808" spans="1:18" x14ac:dyDescent="0.25">
      <c r="A3808" s="2">
        <v>990156166001</v>
      </c>
      <c r="B3808" s="3">
        <v>1</v>
      </c>
      <c r="C3808" s="5" t="str">
        <f>IF(B3808=1,"SPOT","NO SPOT")</f>
        <v>SPOT</v>
      </c>
      <c r="D3808" s="15">
        <f>IF(C3808="NO SPOT",B3808/SUMIF($C$1:$C$6359,"NO SPOT",$B$1:$B$6359),0)</f>
        <v>0</v>
      </c>
      <c r="E3808" s="15">
        <f>SUM($D$2:D3808)</f>
        <v>1.0000000000000537</v>
      </c>
      <c r="F3808" s="6">
        <f>B3808/23078</f>
        <v>4.3331311205477081E-5</v>
      </c>
      <c r="G3808" s="4">
        <v>0</v>
      </c>
      <c r="H3808" s="4">
        <v>1</v>
      </c>
      <c r="I3808" s="4">
        <v>0</v>
      </c>
      <c r="J3808" s="4">
        <v>0</v>
      </c>
      <c r="K3808" s="4">
        <v>1</v>
      </c>
      <c r="L3808" s="4">
        <v>0</v>
      </c>
      <c r="M3808" s="4">
        <v>0</v>
      </c>
      <c r="N3808" s="4">
        <v>0</v>
      </c>
      <c r="O3808" s="13">
        <v>400</v>
      </c>
      <c r="P3808" s="13">
        <v>4970</v>
      </c>
      <c r="Q3808" s="13">
        <v>748</v>
      </c>
      <c r="R3808" s="13">
        <v>0</v>
      </c>
    </row>
    <row r="3809" spans="1:18" x14ac:dyDescent="0.25">
      <c r="A3809" s="2">
        <v>990157782001</v>
      </c>
      <c r="B3809" s="3">
        <v>1</v>
      </c>
      <c r="C3809" s="5" t="str">
        <f>IF(B3809=1,"SPOT","NO SPOT")</f>
        <v>SPOT</v>
      </c>
      <c r="D3809" s="15">
        <f>IF(C3809="NO SPOT",B3809/SUMIF($C$1:$C$6359,"NO SPOT",$B$1:$B$6359),0)</f>
        <v>0</v>
      </c>
      <c r="E3809" s="15">
        <f>SUM($D$2:D3809)</f>
        <v>1.0000000000000537</v>
      </c>
      <c r="F3809" s="6">
        <f>B3809/23078</f>
        <v>4.3331311205477081E-5</v>
      </c>
      <c r="G3809" s="4">
        <v>0</v>
      </c>
      <c r="H3809" s="4">
        <v>1</v>
      </c>
      <c r="I3809" s="4">
        <v>0</v>
      </c>
      <c r="J3809" s="4">
        <v>0</v>
      </c>
      <c r="K3809" s="4">
        <v>1</v>
      </c>
      <c r="L3809" s="4">
        <v>0</v>
      </c>
      <c r="M3809" s="4">
        <v>0</v>
      </c>
      <c r="N3809" s="4">
        <v>0</v>
      </c>
      <c r="O3809" s="13">
        <v>16220</v>
      </c>
      <c r="P3809" s="13">
        <v>24792</v>
      </c>
      <c r="Q3809" s="13">
        <v>3287</v>
      </c>
      <c r="R3809" s="13">
        <v>0</v>
      </c>
    </row>
    <row r="3810" spans="1:18" x14ac:dyDescent="0.25">
      <c r="A3810" s="2">
        <v>990161755001</v>
      </c>
      <c r="B3810" s="3">
        <v>1</v>
      </c>
      <c r="C3810" s="5" t="str">
        <f>IF(B3810=1,"SPOT","NO SPOT")</f>
        <v>SPOT</v>
      </c>
      <c r="D3810" s="15">
        <f>IF(C3810="NO SPOT",B3810/SUMIF($C$1:$C$6359,"NO SPOT",$B$1:$B$6359),0)</f>
        <v>0</v>
      </c>
      <c r="E3810" s="15">
        <f>SUM($D$2:D3810)</f>
        <v>1.0000000000000537</v>
      </c>
      <c r="F3810" s="6">
        <f>B3810/23078</f>
        <v>4.3331311205477081E-5</v>
      </c>
      <c r="G3810" s="4">
        <v>0</v>
      </c>
      <c r="H3810" s="4">
        <v>1</v>
      </c>
      <c r="I3810" s="4">
        <v>0</v>
      </c>
      <c r="J3810" s="4">
        <v>0</v>
      </c>
      <c r="K3810" s="4">
        <v>0</v>
      </c>
      <c r="L3810" s="4">
        <v>1</v>
      </c>
      <c r="M3810" s="4">
        <v>0</v>
      </c>
      <c r="N3810" s="4">
        <v>0</v>
      </c>
      <c r="O3810" s="13">
        <v>24300</v>
      </c>
      <c r="P3810" s="13">
        <v>30254</v>
      </c>
      <c r="Q3810" s="13">
        <v>4193</v>
      </c>
      <c r="R3810" s="13">
        <v>0</v>
      </c>
    </row>
    <row r="3811" spans="1:18" x14ac:dyDescent="0.25">
      <c r="A3811" s="2">
        <v>990182086001</v>
      </c>
      <c r="B3811" s="3">
        <v>1</v>
      </c>
      <c r="C3811" s="5" t="str">
        <f>IF(B3811=1,"SPOT","NO SPOT")</f>
        <v>SPOT</v>
      </c>
      <c r="D3811" s="15">
        <f>IF(C3811="NO SPOT",B3811/SUMIF($C$1:$C$6359,"NO SPOT",$B$1:$B$6359),0)</f>
        <v>0</v>
      </c>
      <c r="E3811" s="15">
        <f>SUM($D$2:D3811)</f>
        <v>1.0000000000000537</v>
      </c>
      <c r="F3811" s="6">
        <f>B3811/23078</f>
        <v>4.3331311205477081E-5</v>
      </c>
      <c r="G3811" s="4">
        <v>0</v>
      </c>
      <c r="H3811" s="4">
        <v>1</v>
      </c>
      <c r="I3811" s="4">
        <v>0</v>
      </c>
      <c r="J3811" s="4">
        <v>0</v>
      </c>
      <c r="K3811" s="4">
        <v>0</v>
      </c>
      <c r="L3811" s="4">
        <v>1</v>
      </c>
      <c r="M3811" s="4">
        <v>0</v>
      </c>
      <c r="N3811" s="4">
        <v>0</v>
      </c>
      <c r="O3811" s="13">
        <v>30</v>
      </c>
      <c r="P3811" s="13">
        <v>3432</v>
      </c>
      <c r="Q3811" s="13">
        <v>415</v>
      </c>
      <c r="R3811" s="13">
        <v>0</v>
      </c>
    </row>
    <row r="3812" spans="1:18" x14ac:dyDescent="0.25">
      <c r="A3812" s="2">
        <v>990186421001</v>
      </c>
      <c r="B3812" s="3">
        <v>1</v>
      </c>
      <c r="C3812" s="5" t="str">
        <f>IF(B3812=1,"SPOT","NO SPOT")</f>
        <v>SPOT</v>
      </c>
      <c r="D3812" s="15">
        <f>IF(C3812="NO SPOT",B3812/SUMIF($C$1:$C$6359,"NO SPOT",$B$1:$B$6359),0)</f>
        <v>0</v>
      </c>
      <c r="E3812" s="15">
        <f>SUM($D$2:D3812)</f>
        <v>1.0000000000000537</v>
      </c>
      <c r="F3812" s="6">
        <f>B3812/23078</f>
        <v>4.3331311205477081E-5</v>
      </c>
      <c r="G3812" s="4">
        <v>0</v>
      </c>
      <c r="H3812" s="4">
        <v>1</v>
      </c>
      <c r="I3812" s="4">
        <v>0</v>
      </c>
      <c r="J3812" s="4">
        <v>0</v>
      </c>
      <c r="K3812" s="4">
        <v>0</v>
      </c>
      <c r="L3812" s="4">
        <v>1</v>
      </c>
      <c r="M3812" s="4">
        <v>0</v>
      </c>
      <c r="N3812" s="4">
        <v>0</v>
      </c>
      <c r="O3812" s="13">
        <v>3180</v>
      </c>
      <c r="P3812" s="13">
        <v>28556</v>
      </c>
      <c r="Q3812" s="13">
        <v>4174</v>
      </c>
      <c r="R3812" s="13">
        <v>0</v>
      </c>
    </row>
    <row r="3813" spans="1:18" x14ac:dyDescent="0.25">
      <c r="A3813" s="2">
        <v>990199523001</v>
      </c>
      <c r="B3813" s="3">
        <v>1</v>
      </c>
      <c r="C3813" s="5" t="str">
        <f>IF(B3813=1,"SPOT","NO SPOT")</f>
        <v>SPOT</v>
      </c>
      <c r="D3813" s="15">
        <f>IF(C3813="NO SPOT",B3813/SUMIF($C$1:$C$6359,"NO SPOT",$B$1:$B$6359),0)</f>
        <v>0</v>
      </c>
      <c r="E3813" s="15">
        <f>SUM($D$2:D3813)</f>
        <v>1.0000000000000537</v>
      </c>
      <c r="F3813" s="6">
        <f>B3813/23078</f>
        <v>4.3331311205477081E-5</v>
      </c>
      <c r="G3813" s="4">
        <v>0</v>
      </c>
      <c r="H3813" s="4">
        <v>1</v>
      </c>
      <c r="I3813" s="4">
        <v>0</v>
      </c>
      <c r="J3813" s="4">
        <v>0</v>
      </c>
      <c r="K3813" s="4">
        <v>1</v>
      </c>
      <c r="L3813" s="4">
        <v>0</v>
      </c>
      <c r="M3813" s="4">
        <v>0</v>
      </c>
      <c r="N3813" s="4">
        <v>0</v>
      </c>
      <c r="O3813" s="13">
        <v>10691</v>
      </c>
      <c r="P3813" s="13">
        <v>96573</v>
      </c>
      <c r="Q3813" s="13">
        <v>13964</v>
      </c>
      <c r="R3813" s="13">
        <v>0</v>
      </c>
    </row>
    <row r="3814" spans="1:18" x14ac:dyDescent="0.25">
      <c r="A3814" s="2">
        <v>990213879001</v>
      </c>
      <c r="B3814" s="3">
        <v>1</v>
      </c>
      <c r="C3814" s="5" t="str">
        <f>IF(B3814=1,"SPOT","NO SPOT")</f>
        <v>SPOT</v>
      </c>
      <c r="D3814" s="15">
        <f>IF(C3814="NO SPOT",B3814/SUMIF($C$1:$C$6359,"NO SPOT",$B$1:$B$6359),0)</f>
        <v>0</v>
      </c>
      <c r="E3814" s="15">
        <f>SUM($D$2:D3814)</f>
        <v>1.0000000000000537</v>
      </c>
      <c r="F3814" s="6">
        <f>B3814/23078</f>
        <v>4.3331311205477081E-5</v>
      </c>
      <c r="G3814" s="4">
        <v>0</v>
      </c>
      <c r="H3814" s="4">
        <v>1</v>
      </c>
      <c r="I3814" s="4">
        <v>0</v>
      </c>
      <c r="J3814" s="4">
        <v>1</v>
      </c>
      <c r="K3814" s="4">
        <v>0</v>
      </c>
      <c r="L3814" s="4">
        <v>0</v>
      </c>
      <c r="M3814" s="4">
        <v>0</v>
      </c>
      <c r="N3814" s="4">
        <v>0</v>
      </c>
      <c r="O3814" s="13">
        <v>378</v>
      </c>
      <c r="P3814" s="13">
        <v>15503</v>
      </c>
      <c r="Q3814" s="13">
        <v>2058</v>
      </c>
      <c r="R3814" s="13">
        <v>0</v>
      </c>
    </row>
    <row r="3815" spans="1:18" x14ac:dyDescent="0.25">
      <c r="A3815" s="2">
        <v>990264066001</v>
      </c>
      <c r="B3815" s="3">
        <v>1</v>
      </c>
      <c r="C3815" s="5" t="str">
        <f>IF(B3815=1,"SPOT","NO SPOT")</f>
        <v>SPOT</v>
      </c>
      <c r="D3815" s="15">
        <f>IF(C3815="NO SPOT",B3815/SUMIF($C$1:$C$6359,"NO SPOT",$B$1:$B$6359),0)</f>
        <v>0</v>
      </c>
      <c r="E3815" s="15">
        <f>SUM($D$2:D3815)</f>
        <v>1.0000000000000537</v>
      </c>
      <c r="F3815" s="6">
        <f>B3815/23078</f>
        <v>4.3331311205477081E-5</v>
      </c>
      <c r="G3815" s="4">
        <v>0</v>
      </c>
      <c r="H3815" s="4">
        <v>1</v>
      </c>
      <c r="I3815" s="4">
        <v>0</v>
      </c>
      <c r="J3815" s="4">
        <v>1</v>
      </c>
      <c r="K3815" s="4">
        <v>0</v>
      </c>
      <c r="L3815" s="4">
        <v>0</v>
      </c>
      <c r="M3815" s="4">
        <v>0</v>
      </c>
      <c r="N3815" s="4">
        <v>0</v>
      </c>
      <c r="O3815" s="13">
        <v>7944</v>
      </c>
      <c r="P3815" s="13">
        <v>65835</v>
      </c>
      <c r="Q3815" s="13">
        <v>8866</v>
      </c>
      <c r="R3815" s="13">
        <v>0</v>
      </c>
    </row>
    <row r="3816" spans="1:18" x14ac:dyDescent="0.25">
      <c r="A3816" s="2">
        <v>990268029001</v>
      </c>
      <c r="B3816" s="3">
        <v>1</v>
      </c>
      <c r="C3816" s="5" t="str">
        <f>IF(B3816=1,"SPOT","NO SPOT")</f>
        <v>SPOT</v>
      </c>
      <c r="D3816" s="15">
        <f>IF(C3816="NO SPOT",B3816/SUMIF($C$1:$C$6359,"NO SPOT",$B$1:$B$6359),0)</f>
        <v>0</v>
      </c>
      <c r="E3816" s="15">
        <f>SUM($D$2:D3816)</f>
        <v>1.0000000000000537</v>
      </c>
      <c r="F3816" s="6">
        <f>B3816/23078</f>
        <v>4.3331311205477081E-5</v>
      </c>
      <c r="G3816" s="4">
        <v>0</v>
      </c>
      <c r="H3816" s="4">
        <v>1</v>
      </c>
      <c r="I3816" s="4">
        <v>0</v>
      </c>
      <c r="J3816" s="4">
        <v>0</v>
      </c>
      <c r="K3816" s="4">
        <v>1</v>
      </c>
      <c r="L3816" s="4">
        <v>0</v>
      </c>
      <c r="M3816" s="4">
        <v>0</v>
      </c>
      <c r="N3816" s="4">
        <v>0</v>
      </c>
      <c r="O3816" s="13">
        <v>16000</v>
      </c>
      <c r="P3816" s="13">
        <v>26277</v>
      </c>
      <c r="Q3816" s="13">
        <v>3957</v>
      </c>
      <c r="R3816" s="13">
        <v>0</v>
      </c>
    </row>
    <row r="3817" spans="1:18" x14ac:dyDescent="0.25">
      <c r="A3817" s="2">
        <v>990269769001</v>
      </c>
      <c r="B3817" s="3">
        <v>1</v>
      </c>
      <c r="C3817" s="5" t="str">
        <f>IF(B3817=1,"SPOT","NO SPOT")</f>
        <v>SPOT</v>
      </c>
      <c r="D3817" s="15">
        <f>IF(C3817="NO SPOT",B3817/SUMIF($C$1:$C$6359,"NO SPOT",$B$1:$B$6359),0)</f>
        <v>0</v>
      </c>
      <c r="E3817" s="15">
        <f>SUM($D$2:D3817)</f>
        <v>1.0000000000000537</v>
      </c>
      <c r="F3817" s="6">
        <f>B3817/23078</f>
        <v>4.3331311205477081E-5</v>
      </c>
      <c r="G3817" s="4">
        <v>0</v>
      </c>
      <c r="H3817" s="4">
        <v>1</v>
      </c>
      <c r="I3817" s="4">
        <v>0</v>
      </c>
      <c r="J3817" s="4">
        <v>0</v>
      </c>
      <c r="K3817" s="4">
        <v>0</v>
      </c>
      <c r="L3817" s="4">
        <v>1</v>
      </c>
      <c r="M3817" s="4">
        <v>0</v>
      </c>
      <c r="N3817" s="4">
        <v>0</v>
      </c>
      <c r="O3817" s="13">
        <v>1052</v>
      </c>
      <c r="P3817" s="13">
        <v>59388</v>
      </c>
      <c r="Q3817" s="13">
        <v>9300</v>
      </c>
      <c r="R3817" s="13">
        <v>0</v>
      </c>
    </row>
    <row r="3818" spans="1:18" x14ac:dyDescent="0.25">
      <c r="A3818" s="2">
        <v>990270341001</v>
      </c>
      <c r="B3818" s="3">
        <v>1</v>
      </c>
      <c r="C3818" s="5" t="str">
        <f>IF(B3818=1,"SPOT","NO SPOT")</f>
        <v>SPOT</v>
      </c>
      <c r="D3818" s="15">
        <f>IF(C3818="NO SPOT",B3818/SUMIF($C$1:$C$6359,"NO SPOT",$B$1:$B$6359),0)</f>
        <v>0</v>
      </c>
      <c r="E3818" s="15">
        <f>SUM($D$2:D3818)</f>
        <v>1.0000000000000537</v>
      </c>
      <c r="F3818" s="6">
        <f>B3818/23078</f>
        <v>4.3331311205477081E-5</v>
      </c>
      <c r="G3818" s="4">
        <v>0</v>
      </c>
      <c r="H3818" s="4">
        <v>1</v>
      </c>
      <c r="I3818" s="4">
        <v>0</v>
      </c>
      <c r="J3818" s="4">
        <v>0</v>
      </c>
      <c r="K3818" s="4">
        <v>0</v>
      </c>
      <c r="L3818" s="4">
        <v>1</v>
      </c>
      <c r="M3818" s="4">
        <v>0</v>
      </c>
      <c r="N3818" s="4">
        <v>0</v>
      </c>
      <c r="O3818" s="13">
        <v>6</v>
      </c>
      <c r="P3818" s="13">
        <v>17655</v>
      </c>
      <c r="Q3818" s="13">
        <v>2129</v>
      </c>
      <c r="R3818" s="13">
        <v>0</v>
      </c>
    </row>
    <row r="3819" spans="1:18" x14ac:dyDescent="0.25">
      <c r="A3819" s="2">
        <v>990281300001</v>
      </c>
      <c r="B3819" s="3">
        <v>1</v>
      </c>
      <c r="C3819" s="5" t="str">
        <f>IF(B3819=1,"SPOT","NO SPOT")</f>
        <v>SPOT</v>
      </c>
      <c r="D3819" s="15">
        <f>IF(C3819="NO SPOT",B3819/SUMIF($C$1:$C$6359,"NO SPOT",$B$1:$B$6359),0)</f>
        <v>0</v>
      </c>
      <c r="E3819" s="15">
        <f>SUM($D$2:D3819)</f>
        <v>1.0000000000000537</v>
      </c>
      <c r="F3819" s="6">
        <f>B3819/23078</f>
        <v>4.3331311205477081E-5</v>
      </c>
      <c r="G3819" s="4">
        <v>0</v>
      </c>
      <c r="H3819" s="4">
        <v>1</v>
      </c>
      <c r="I3819" s="4">
        <v>0</v>
      </c>
      <c r="J3819" s="4">
        <v>0</v>
      </c>
      <c r="K3819" s="4">
        <v>0</v>
      </c>
      <c r="L3819" s="4">
        <v>1</v>
      </c>
      <c r="M3819" s="4">
        <v>0</v>
      </c>
      <c r="N3819" s="4">
        <v>0</v>
      </c>
      <c r="O3819" s="13">
        <v>7000</v>
      </c>
      <c r="P3819" s="13">
        <v>70587</v>
      </c>
      <c r="Q3819" s="13">
        <v>9783</v>
      </c>
      <c r="R3819" s="13">
        <v>0</v>
      </c>
    </row>
    <row r="3820" spans="1:18" x14ac:dyDescent="0.25">
      <c r="A3820" s="2">
        <v>990303878001</v>
      </c>
      <c r="B3820" s="3">
        <v>1</v>
      </c>
      <c r="C3820" s="5" t="str">
        <f>IF(B3820=1,"SPOT","NO SPOT")</f>
        <v>SPOT</v>
      </c>
      <c r="D3820" s="15">
        <f>IF(C3820="NO SPOT",B3820/SUMIF($C$1:$C$6359,"NO SPOT",$B$1:$B$6359),0)</f>
        <v>0</v>
      </c>
      <c r="E3820" s="15">
        <f>SUM($D$2:D3820)</f>
        <v>1.0000000000000537</v>
      </c>
      <c r="F3820" s="6">
        <f>B3820/23078</f>
        <v>4.3331311205477081E-5</v>
      </c>
      <c r="G3820" s="4">
        <v>0</v>
      </c>
      <c r="H3820" s="4">
        <v>1</v>
      </c>
      <c r="I3820" s="4">
        <v>0</v>
      </c>
      <c r="J3820" s="4">
        <v>1</v>
      </c>
      <c r="K3820" s="4">
        <v>0</v>
      </c>
      <c r="L3820" s="4">
        <v>0</v>
      </c>
      <c r="M3820" s="4">
        <v>0</v>
      </c>
      <c r="N3820" s="4">
        <v>0</v>
      </c>
      <c r="O3820" s="13">
        <v>8741</v>
      </c>
      <c r="P3820" s="13">
        <v>85309</v>
      </c>
      <c r="Q3820" s="13">
        <v>12495</v>
      </c>
      <c r="R3820" s="13">
        <v>0</v>
      </c>
    </row>
    <row r="3821" spans="1:18" x14ac:dyDescent="0.25">
      <c r="A3821" s="2">
        <v>990313806001</v>
      </c>
      <c r="B3821" s="3">
        <v>1</v>
      </c>
      <c r="C3821" s="5" t="str">
        <f>IF(B3821=1,"SPOT","NO SPOT")</f>
        <v>SPOT</v>
      </c>
      <c r="D3821" s="15">
        <f>IF(C3821="NO SPOT",B3821/SUMIF($C$1:$C$6359,"NO SPOT",$B$1:$B$6359),0)</f>
        <v>0</v>
      </c>
      <c r="E3821" s="15">
        <f>SUM($D$2:D3821)</f>
        <v>1.0000000000000537</v>
      </c>
      <c r="F3821" s="6">
        <f>B3821/23078</f>
        <v>4.3331311205477081E-5</v>
      </c>
      <c r="G3821" s="4">
        <v>0</v>
      </c>
      <c r="H3821" s="4">
        <v>1</v>
      </c>
      <c r="I3821" s="4">
        <v>0</v>
      </c>
      <c r="J3821" s="4">
        <v>0</v>
      </c>
      <c r="K3821" s="4">
        <v>0</v>
      </c>
      <c r="L3821" s="4">
        <v>1</v>
      </c>
      <c r="M3821" s="4">
        <v>0</v>
      </c>
      <c r="N3821" s="4">
        <v>0</v>
      </c>
      <c r="O3821" s="13">
        <v>24000</v>
      </c>
      <c r="P3821" s="13">
        <v>14526</v>
      </c>
      <c r="Q3821" s="13">
        <v>1751</v>
      </c>
      <c r="R3821" s="13">
        <v>0</v>
      </c>
    </row>
    <row r="3822" spans="1:18" x14ac:dyDescent="0.25">
      <c r="A3822" s="2">
        <v>990319723001</v>
      </c>
      <c r="B3822" s="3">
        <v>1</v>
      </c>
      <c r="C3822" s="5" t="str">
        <f>IF(B3822=1,"SPOT","NO SPOT")</f>
        <v>SPOT</v>
      </c>
      <c r="D3822" s="15">
        <f>IF(C3822="NO SPOT",B3822/SUMIF($C$1:$C$6359,"NO SPOT",$B$1:$B$6359),0)</f>
        <v>0</v>
      </c>
      <c r="E3822" s="15">
        <f>SUM($D$2:D3822)</f>
        <v>1.0000000000000537</v>
      </c>
      <c r="F3822" s="6">
        <f>B3822/23078</f>
        <v>4.3331311205477081E-5</v>
      </c>
      <c r="G3822" s="4">
        <v>0</v>
      </c>
      <c r="H3822" s="4">
        <v>1</v>
      </c>
      <c r="I3822" s="4">
        <v>0</v>
      </c>
      <c r="J3822" s="4">
        <v>0</v>
      </c>
      <c r="K3822" s="4">
        <v>0</v>
      </c>
      <c r="L3822" s="4">
        <v>1</v>
      </c>
      <c r="M3822" s="4">
        <v>0</v>
      </c>
      <c r="N3822" s="4">
        <v>0</v>
      </c>
      <c r="O3822" s="13">
        <v>12000</v>
      </c>
      <c r="P3822" s="13">
        <v>7150</v>
      </c>
      <c r="Q3822" s="13">
        <v>991</v>
      </c>
      <c r="R3822" s="13">
        <v>0</v>
      </c>
    </row>
    <row r="3823" spans="1:18" x14ac:dyDescent="0.25">
      <c r="A3823" s="2">
        <v>990321310001</v>
      </c>
      <c r="B3823" s="3">
        <v>1</v>
      </c>
      <c r="C3823" s="5" t="str">
        <f>IF(B3823=1,"SPOT","NO SPOT")</f>
        <v>SPOT</v>
      </c>
      <c r="D3823" s="15">
        <f>IF(C3823="NO SPOT",B3823/SUMIF($C$1:$C$6359,"NO SPOT",$B$1:$B$6359),0)</f>
        <v>0</v>
      </c>
      <c r="E3823" s="15">
        <f>SUM($D$2:D3823)</f>
        <v>1.0000000000000537</v>
      </c>
      <c r="F3823" s="6">
        <f>B3823/23078</f>
        <v>4.3331311205477081E-5</v>
      </c>
      <c r="G3823" s="4">
        <v>0</v>
      </c>
      <c r="H3823" s="4">
        <v>1</v>
      </c>
      <c r="I3823" s="4">
        <v>0</v>
      </c>
      <c r="J3823" s="4">
        <v>0</v>
      </c>
      <c r="K3823" s="4">
        <v>0</v>
      </c>
      <c r="L3823" s="4">
        <v>1</v>
      </c>
      <c r="M3823" s="4">
        <v>0</v>
      </c>
      <c r="N3823" s="4">
        <v>0</v>
      </c>
      <c r="O3823" s="13">
        <v>894</v>
      </c>
      <c r="P3823" s="13">
        <v>34777</v>
      </c>
      <c r="Q3823" s="13">
        <v>4194</v>
      </c>
      <c r="R3823" s="13">
        <v>0</v>
      </c>
    </row>
    <row r="3824" spans="1:18" x14ac:dyDescent="0.25">
      <c r="A3824" s="2">
        <v>990332703001</v>
      </c>
      <c r="B3824" s="3">
        <v>1</v>
      </c>
      <c r="C3824" s="5" t="str">
        <f>IF(B3824=1,"SPOT","NO SPOT")</f>
        <v>SPOT</v>
      </c>
      <c r="D3824" s="15">
        <f>IF(C3824="NO SPOT",B3824/SUMIF($C$1:$C$6359,"NO SPOT",$B$1:$B$6359),0)</f>
        <v>0</v>
      </c>
      <c r="E3824" s="15">
        <f>SUM($D$2:D3824)</f>
        <v>1.0000000000000537</v>
      </c>
      <c r="F3824" s="6">
        <f>B3824/23078</f>
        <v>4.3331311205477081E-5</v>
      </c>
      <c r="G3824" s="4">
        <v>0</v>
      </c>
      <c r="H3824" s="4">
        <v>1</v>
      </c>
      <c r="I3824" s="4">
        <v>0</v>
      </c>
      <c r="J3824" s="4">
        <v>0</v>
      </c>
      <c r="K3824" s="4">
        <v>1</v>
      </c>
      <c r="L3824" s="4">
        <v>0</v>
      </c>
      <c r="M3824" s="4">
        <v>0</v>
      </c>
      <c r="N3824" s="4">
        <v>0</v>
      </c>
      <c r="O3824" s="13">
        <v>795</v>
      </c>
      <c r="P3824" s="13">
        <v>1537</v>
      </c>
      <c r="Q3824" s="13">
        <v>194</v>
      </c>
      <c r="R3824" s="13">
        <v>0</v>
      </c>
    </row>
    <row r="3825" spans="1:18" x14ac:dyDescent="0.25">
      <c r="A3825" s="2">
        <v>990333319001</v>
      </c>
      <c r="B3825" s="3">
        <v>1</v>
      </c>
      <c r="C3825" s="5" t="str">
        <f>IF(B3825=1,"SPOT","NO SPOT")</f>
        <v>SPOT</v>
      </c>
      <c r="D3825" s="15">
        <f>IF(C3825="NO SPOT",B3825/SUMIF($C$1:$C$6359,"NO SPOT",$B$1:$B$6359),0)</f>
        <v>0</v>
      </c>
      <c r="E3825" s="15">
        <f>SUM($D$2:D3825)</f>
        <v>1.0000000000000537</v>
      </c>
      <c r="F3825" s="6">
        <f>B3825/23078</f>
        <v>4.3331311205477081E-5</v>
      </c>
      <c r="G3825" s="4">
        <v>0</v>
      </c>
      <c r="H3825" s="4">
        <v>1</v>
      </c>
      <c r="I3825" s="4">
        <v>0</v>
      </c>
      <c r="J3825" s="4">
        <v>0</v>
      </c>
      <c r="K3825" s="4">
        <v>0</v>
      </c>
      <c r="L3825" s="4">
        <v>1</v>
      </c>
      <c r="M3825" s="4">
        <v>0</v>
      </c>
      <c r="N3825" s="4">
        <v>0</v>
      </c>
      <c r="O3825" s="13">
        <v>315</v>
      </c>
      <c r="P3825" s="13">
        <v>16067</v>
      </c>
      <c r="Q3825" s="13">
        <v>2130</v>
      </c>
      <c r="R3825" s="13">
        <v>803</v>
      </c>
    </row>
    <row r="3826" spans="1:18" x14ac:dyDescent="0.25">
      <c r="A3826" s="2">
        <v>990341737001</v>
      </c>
      <c r="B3826" s="3">
        <v>1</v>
      </c>
      <c r="C3826" s="5" t="str">
        <f>IF(B3826=1,"SPOT","NO SPOT")</f>
        <v>SPOT</v>
      </c>
      <c r="D3826" s="15">
        <f>IF(C3826="NO SPOT",B3826/SUMIF($C$1:$C$6359,"NO SPOT",$B$1:$B$6359),0)</f>
        <v>0</v>
      </c>
      <c r="E3826" s="15">
        <f>SUM($D$2:D3826)</f>
        <v>1.0000000000000537</v>
      </c>
      <c r="F3826" s="6">
        <f>B3826/23078</f>
        <v>4.3331311205477081E-5</v>
      </c>
      <c r="G3826" s="4">
        <v>0</v>
      </c>
      <c r="H3826" s="4">
        <v>1</v>
      </c>
      <c r="I3826" s="4">
        <v>0</v>
      </c>
      <c r="J3826" s="4">
        <v>0</v>
      </c>
      <c r="K3826" s="4">
        <v>0</v>
      </c>
      <c r="L3826" s="4">
        <v>1</v>
      </c>
      <c r="M3826" s="4">
        <v>0</v>
      </c>
      <c r="N3826" s="4">
        <v>0</v>
      </c>
      <c r="O3826" s="13">
        <v>31250</v>
      </c>
      <c r="P3826" s="13">
        <v>32245</v>
      </c>
      <c r="Q3826" s="13">
        <v>5049</v>
      </c>
      <c r="R3826" s="13">
        <v>4836</v>
      </c>
    </row>
    <row r="3827" spans="1:18" x14ac:dyDescent="0.25">
      <c r="A3827" s="2">
        <v>990360995001</v>
      </c>
      <c r="B3827" s="3">
        <v>1</v>
      </c>
      <c r="C3827" s="5" t="str">
        <f>IF(B3827=1,"SPOT","NO SPOT")</f>
        <v>SPOT</v>
      </c>
      <c r="D3827" s="15">
        <f>IF(C3827="NO SPOT",B3827/SUMIF($C$1:$C$6359,"NO SPOT",$B$1:$B$6359),0)</f>
        <v>0</v>
      </c>
      <c r="E3827" s="15">
        <f>SUM($D$2:D3827)</f>
        <v>1.0000000000000537</v>
      </c>
      <c r="F3827" s="6">
        <f>B3827/23078</f>
        <v>4.3331311205477081E-5</v>
      </c>
      <c r="G3827" s="4">
        <v>0</v>
      </c>
      <c r="H3827" s="4">
        <v>1</v>
      </c>
      <c r="I3827" s="4">
        <v>0</v>
      </c>
      <c r="J3827" s="4">
        <v>0</v>
      </c>
      <c r="K3827" s="4">
        <v>0</v>
      </c>
      <c r="L3827" s="4">
        <v>1</v>
      </c>
      <c r="M3827" s="4">
        <v>0</v>
      </c>
      <c r="N3827" s="4">
        <v>0</v>
      </c>
      <c r="O3827" s="13">
        <v>75</v>
      </c>
      <c r="P3827" s="13">
        <v>12285</v>
      </c>
      <c r="Q3827" s="13">
        <v>1490</v>
      </c>
      <c r="R3827" s="13">
        <v>0</v>
      </c>
    </row>
    <row r="3828" spans="1:18" x14ac:dyDescent="0.25">
      <c r="A3828" s="2">
        <v>990364451001</v>
      </c>
      <c r="B3828" s="3">
        <v>1</v>
      </c>
      <c r="C3828" s="5" t="str">
        <f>IF(B3828=1,"SPOT","NO SPOT")</f>
        <v>SPOT</v>
      </c>
      <c r="D3828" s="15">
        <f>IF(C3828="NO SPOT",B3828/SUMIF($C$1:$C$6359,"NO SPOT",$B$1:$B$6359),0)</f>
        <v>0</v>
      </c>
      <c r="E3828" s="15">
        <f>SUM($D$2:D3828)</f>
        <v>1.0000000000000537</v>
      </c>
      <c r="F3828" s="6">
        <f>B3828/23078</f>
        <v>4.3331311205477081E-5</v>
      </c>
      <c r="G3828" s="4">
        <v>0</v>
      </c>
      <c r="H3828" s="4">
        <v>1</v>
      </c>
      <c r="I3828" s="4">
        <v>0</v>
      </c>
      <c r="J3828" s="4">
        <v>0</v>
      </c>
      <c r="K3828" s="4">
        <v>0</v>
      </c>
      <c r="L3828" s="4">
        <v>1</v>
      </c>
      <c r="M3828" s="4">
        <v>0</v>
      </c>
      <c r="N3828" s="4">
        <v>0</v>
      </c>
      <c r="O3828" s="13">
        <v>31</v>
      </c>
      <c r="P3828" s="13">
        <v>429</v>
      </c>
      <c r="Q3828" s="13">
        <v>58</v>
      </c>
      <c r="R3828" s="13">
        <v>0</v>
      </c>
    </row>
    <row r="3829" spans="1:18" x14ac:dyDescent="0.25">
      <c r="A3829" s="2">
        <v>990365644001</v>
      </c>
      <c r="B3829" s="3">
        <v>1</v>
      </c>
      <c r="C3829" s="5" t="str">
        <f>IF(B3829=1,"SPOT","NO SPOT")</f>
        <v>SPOT</v>
      </c>
      <c r="D3829" s="15">
        <f>IF(C3829="NO SPOT",B3829/SUMIF($C$1:$C$6359,"NO SPOT",$B$1:$B$6359),0)</f>
        <v>0</v>
      </c>
      <c r="E3829" s="15">
        <f>SUM($D$2:D3829)</f>
        <v>1.0000000000000537</v>
      </c>
      <c r="F3829" s="6">
        <f>B3829/23078</f>
        <v>4.3331311205477081E-5</v>
      </c>
      <c r="G3829" s="4">
        <v>0</v>
      </c>
      <c r="H3829" s="4">
        <v>1</v>
      </c>
      <c r="I3829" s="4">
        <v>0</v>
      </c>
      <c r="J3829" s="4">
        <v>0</v>
      </c>
      <c r="K3829" s="4">
        <v>1</v>
      </c>
      <c r="L3829" s="4">
        <v>0</v>
      </c>
      <c r="M3829" s="4">
        <v>0</v>
      </c>
      <c r="N3829" s="4">
        <v>0</v>
      </c>
      <c r="O3829" s="13">
        <v>6</v>
      </c>
      <c r="P3829" s="13">
        <v>2403</v>
      </c>
      <c r="Q3829" s="13">
        <v>290</v>
      </c>
      <c r="R3829" s="13">
        <v>0</v>
      </c>
    </row>
    <row r="3830" spans="1:18" x14ac:dyDescent="0.25">
      <c r="A3830" s="2">
        <v>990367655001</v>
      </c>
      <c r="B3830" s="3">
        <v>1</v>
      </c>
      <c r="C3830" s="5" t="str">
        <f>IF(B3830=1,"SPOT","NO SPOT")</f>
        <v>SPOT</v>
      </c>
      <c r="D3830" s="15">
        <f>IF(C3830="NO SPOT",B3830/SUMIF($C$1:$C$6359,"NO SPOT",$B$1:$B$6359),0)</f>
        <v>0</v>
      </c>
      <c r="E3830" s="15">
        <f>SUM($D$2:D3830)</f>
        <v>1.0000000000000537</v>
      </c>
      <c r="F3830" s="6">
        <f>B3830/23078</f>
        <v>4.3331311205477081E-5</v>
      </c>
      <c r="G3830" s="4">
        <v>0</v>
      </c>
      <c r="H3830" s="4">
        <v>1</v>
      </c>
      <c r="I3830" s="4">
        <v>0</v>
      </c>
      <c r="J3830" s="4">
        <v>0</v>
      </c>
      <c r="K3830" s="4">
        <v>0</v>
      </c>
      <c r="L3830" s="4">
        <v>1</v>
      </c>
      <c r="M3830" s="4">
        <v>0</v>
      </c>
      <c r="N3830" s="4">
        <v>0</v>
      </c>
      <c r="O3830" s="13">
        <v>4477</v>
      </c>
      <c r="P3830" s="13">
        <v>48150</v>
      </c>
      <c r="Q3830" s="13">
        <v>6283</v>
      </c>
      <c r="R3830" s="13">
        <v>0</v>
      </c>
    </row>
    <row r="3831" spans="1:18" x14ac:dyDescent="0.25">
      <c r="A3831" s="2">
        <v>990376468001</v>
      </c>
      <c r="B3831" s="3">
        <v>1</v>
      </c>
      <c r="C3831" s="5" t="str">
        <f>IF(B3831=1,"SPOT","NO SPOT")</f>
        <v>SPOT</v>
      </c>
      <c r="D3831" s="15">
        <f>IF(C3831="NO SPOT",B3831/SUMIF($C$1:$C$6359,"NO SPOT",$B$1:$B$6359),0)</f>
        <v>0</v>
      </c>
      <c r="E3831" s="15">
        <f>SUM($D$2:D3831)</f>
        <v>1.0000000000000537</v>
      </c>
      <c r="F3831" s="6">
        <f>B3831/23078</f>
        <v>4.3331311205477081E-5</v>
      </c>
      <c r="G3831" s="4">
        <v>0</v>
      </c>
      <c r="H3831" s="4">
        <v>1</v>
      </c>
      <c r="I3831" s="4">
        <v>0</v>
      </c>
      <c r="J3831" s="4">
        <v>0</v>
      </c>
      <c r="K3831" s="4">
        <v>1</v>
      </c>
      <c r="L3831" s="4">
        <v>0</v>
      </c>
      <c r="M3831" s="4">
        <v>0</v>
      </c>
      <c r="N3831" s="4">
        <v>0</v>
      </c>
      <c r="O3831" s="13">
        <v>23276</v>
      </c>
      <c r="P3831" s="13">
        <v>41943</v>
      </c>
      <c r="Q3831" s="13">
        <v>5058</v>
      </c>
      <c r="R3831" s="13">
        <v>0</v>
      </c>
    </row>
    <row r="3832" spans="1:18" x14ac:dyDescent="0.25">
      <c r="A3832" s="2">
        <v>990382875001</v>
      </c>
      <c r="B3832" s="3">
        <v>1</v>
      </c>
      <c r="C3832" s="5" t="str">
        <f>IF(B3832=1,"SPOT","NO SPOT")</f>
        <v>SPOT</v>
      </c>
      <c r="D3832" s="15">
        <f>IF(C3832="NO SPOT",B3832/SUMIF($C$1:$C$6359,"NO SPOT",$B$1:$B$6359),0)</f>
        <v>0</v>
      </c>
      <c r="E3832" s="15">
        <f>SUM($D$2:D3832)</f>
        <v>1.0000000000000537</v>
      </c>
      <c r="F3832" s="6">
        <f>B3832/23078</f>
        <v>4.3331311205477081E-5</v>
      </c>
      <c r="G3832" s="4">
        <v>0</v>
      </c>
      <c r="H3832" s="4">
        <v>1</v>
      </c>
      <c r="I3832" s="4">
        <v>0</v>
      </c>
      <c r="J3832" s="4">
        <v>0</v>
      </c>
      <c r="K3832" s="4">
        <v>0</v>
      </c>
      <c r="L3832" s="4">
        <v>1</v>
      </c>
      <c r="M3832" s="4">
        <v>0</v>
      </c>
      <c r="N3832" s="4">
        <v>0</v>
      </c>
      <c r="O3832" s="13">
        <v>51</v>
      </c>
      <c r="P3832" s="13">
        <v>3353</v>
      </c>
      <c r="Q3832" s="13">
        <v>484</v>
      </c>
      <c r="R3832" s="13">
        <v>0</v>
      </c>
    </row>
    <row r="3833" spans="1:18" x14ac:dyDescent="0.25">
      <c r="A3833" s="2">
        <v>990490155001</v>
      </c>
      <c r="B3833" s="3">
        <v>1</v>
      </c>
      <c r="C3833" s="5" t="str">
        <f>IF(B3833=1,"SPOT","NO SPOT")</f>
        <v>SPOT</v>
      </c>
      <c r="D3833" s="15">
        <f>IF(C3833="NO SPOT",B3833/SUMIF($C$1:$C$6359,"NO SPOT",$B$1:$B$6359),0)</f>
        <v>0</v>
      </c>
      <c r="E3833" s="15">
        <f>SUM($D$2:D3833)</f>
        <v>1.0000000000000537</v>
      </c>
      <c r="F3833" s="6">
        <f>B3833/23078</f>
        <v>4.3331311205477081E-5</v>
      </c>
      <c r="G3833" s="4">
        <v>0</v>
      </c>
      <c r="H3833" s="4">
        <v>1</v>
      </c>
      <c r="I3833" s="4">
        <v>0</v>
      </c>
      <c r="J3833" s="4">
        <v>0</v>
      </c>
      <c r="K3833" s="4">
        <v>0</v>
      </c>
      <c r="L3833" s="4">
        <v>1</v>
      </c>
      <c r="M3833" s="4">
        <v>0</v>
      </c>
      <c r="N3833" s="4">
        <v>0</v>
      </c>
      <c r="O3833" s="13">
        <v>31</v>
      </c>
      <c r="P3833" s="13">
        <v>5156</v>
      </c>
      <c r="Q3833" s="13">
        <v>683</v>
      </c>
      <c r="R3833" s="13">
        <v>0</v>
      </c>
    </row>
    <row r="3834" spans="1:18" x14ac:dyDescent="0.25">
      <c r="A3834" s="2">
        <v>990494436001</v>
      </c>
      <c r="B3834" s="3">
        <v>1</v>
      </c>
      <c r="C3834" s="5" t="str">
        <f>IF(B3834=1,"SPOT","NO SPOT")</f>
        <v>SPOT</v>
      </c>
      <c r="D3834" s="15">
        <f>IF(C3834="NO SPOT",B3834/SUMIF($C$1:$C$6359,"NO SPOT",$B$1:$B$6359),0)</f>
        <v>0</v>
      </c>
      <c r="E3834" s="15">
        <f>SUM($D$2:D3834)</f>
        <v>1.0000000000000537</v>
      </c>
      <c r="F3834" s="6">
        <f>B3834/23078</f>
        <v>4.3331311205477081E-5</v>
      </c>
      <c r="G3834" s="4">
        <v>0</v>
      </c>
      <c r="H3834" s="4">
        <v>1</v>
      </c>
      <c r="I3834" s="4">
        <v>0</v>
      </c>
      <c r="J3834" s="4">
        <v>0</v>
      </c>
      <c r="K3834" s="4">
        <v>0</v>
      </c>
      <c r="L3834" s="4">
        <v>1</v>
      </c>
      <c r="M3834" s="4">
        <v>0</v>
      </c>
      <c r="N3834" s="4">
        <v>0</v>
      </c>
      <c r="O3834" s="13">
        <v>80</v>
      </c>
      <c r="P3834" s="13">
        <v>1525</v>
      </c>
      <c r="Q3834" s="13">
        <v>229</v>
      </c>
      <c r="R3834" s="13">
        <v>0</v>
      </c>
    </row>
    <row r="3835" spans="1:18" x14ac:dyDescent="0.25">
      <c r="A3835" s="2">
        <v>990533652001</v>
      </c>
      <c r="B3835" s="3">
        <v>1</v>
      </c>
      <c r="C3835" s="5" t="str">
        <f>IF(B3835=1,"SPOT","NO SPOT")</f>
        <v>SPOT</v>
      </c>
      <c r="D3835" s="15">
        <f>IF(C3835="NO SPOT",B3835/SUMIF($C$1:$C$6359,"NO SPOT",$B$1:$B$6359),0)</f>
        <v>0</v>
      </c>
      <c r="E3835" s="15">
        <f>SUM($D$2:D3835)</f>
        <v>1.0000000000000537</v>
      </c>
      <c r="F3835" s="6">
        <f>B3835/23078</f>
        <v>4.3331311205477081E-5</v>
      </c>
      <c r="G3835" s="4">
        <v>0</v>
      </c>
      <c r="H3835" s="4">
        <v>1</v>
      </c>
      <c r="I3835" s="4">
        <v>0</v>
      </c>
      <c r="J3835" s="4">
        <v>0</v>
      </c>
      <c r="K3835" s="4">
        <v>0</v>
      </c>
      <c r="L3835" s="4">
        <v>1</v>
      </c>
      <c r="M3835" s="4">
        <v>0</v>
      </c>
      <c r="N3835" s="4">
        <v>0</v>
      </c>
      <c r="O3835" s="13">
        <v>117</v>
      </c>
      <c r="P3835" s="13">
        <v>4272</v>
      </c>
      <c r="Q3835" s="13">
        <v>617</v>
      </c>
      <c r="R3835" s="13">
        <v>0</v>
      </c>
    </row>
    <row r="3836" spans="1:18" x14ac:dyDescent="0.25">
      <c r="A3836" s="2">
        <v>990553793001</v>
      </c>
      <c r="B3836" s="3">
        <v>1</v>
      </c>
      <c r="C3836" s="5" t="str">
        <f>IF(B3836=1,"SPOT","NO SPOT")</f>
        <v>SPOT</v>
      </c>
      <c r="D3836" s="15">
        <f>IF(C3836="NO SPOT",B3836/SUMIF($C$1:$C$6359,"NO SPOT",$B$1:$B$6359),0)</f>
        <v>0</v>
      </c>
      <c r="E3836" s="15">
        <f>SUM($D$2:D3836)</f>
        <v>1.0000000000000537</v>
      </c>
      <c r="F3836" s="6">
        <f>B3836/23078</f>
        <v>4.3331311205477081E-5</v>
      </c>
      <c r="G3836" s="4">
        <v>0</v>
      </c>
      <c r="H3836" s="4">
        <v>1</v>
      </c>
      <c r="I3836" s="4">
        <v>0</v>
      </c>
      <c r="J3836" s="4">
        <v>0</v>
      </c>
      <c r="K3836" s="4">
        <v>0</v>
      </c>
      <c r="L3836" s="4">
        <v>1</v>
      </c>
      <c r="M3836" s="4">
        <v>0</v>
      </c>
      <c r="N3836" s="4">
        <v>0</v>
      </c>
      <c r="O3836" s="13">
        <v>118</v>
      </c>
      <c r="P3836" s="13">
        <v>1981</v>
      </c>
      <c r="Q3836" s="13">
        <v>238</v>
      </c>
      <c r="R3836" s="13">
        <v>0</v>
      </c>
    </row>
    <row r="3837" spans="1:18" x14ac:dyDescent="0.25">
      <c r="A3837" s="2">
        <v>990555176001</v>
      </c>
      <c r="B3837" s="3">
        <v>1</v>
      </c>
      <c r="C3837" s="5" t="str">
        <f>IF(B3837=1,"SPOT","NO SPOT")</f>
        <v>SPOT</v>
      </c>
      <c r="D3837" s="15">
        <f>IF(C3837="NO SPOT",B3837/SUMIF($C$1:$C$6359,"NO SPOT",$B$1:$B$6359),0)</f>
        <v>0</v>
      </c>
      <c r="E3837" s="15">
        <f>SUM($D$2:D3837)</f>
        <v>1.0000000000000537</v>
      </c>
      <c r="F3837" s="6">
        <f>B3837/23078</f>
        <v>4.3331311205477081E-5</v>
      </c>
      <c r="G3837" s="4">
        <v>0</v>
      </c>
      <c r="H3837" s="4">
        <v>1</v>
      </c>
      <c r="I3837" s="4">
        <v>0</v>
      </c>
      <c r="J3837" s="4">
        <v>0</v>
      </c>
      <c r="K3837" s="4">
        <v>0</v>
      </c>
      <c r="L3837" s="4">
        <v>1</v>
      </c>
      <c r="M3837" s="4">
        <v>0</v>
      </c>
      <c r="N3837" s="4">
        <v>0</v>
      </c>
      <c r="O3837" s="13">
        <v>4131</v>
      </c>
      <c r="P3837" s="13">
        <v>71676</v>
      </c>
      <c r="Q3837" s="13">
        <v>9934</v>
      </c>
      <c r="R3837" s="13">
        <v>0</v>
      </c>
    </row>
    <row r="3838" spans="1:18" x14ac:dyDescent="0.25">
      <c r="A3838" s="2">
        <v>990555907001</v>
      </c>
      <c r="B3838" s="3">
        <v>1</v>
      </c>
      <c r="C3838" s="5" t="str">
        <f>IF(B3838=1,"SPOT","NO SPOT")</f>
        <v>SPOT</v>
      </c>
      <c r="D3838" s="15">
        <f>IF(C3838="NO SPOT",B3838/SUMIF($C$1:$C$6359,"NO SPOT",$B$1:$B$6359),0)</f>
        <v>0</v>
      </c>
      <c r="E3838" s="15">
        <f>SUM($D$2:D3838)</f>
        <v>1.0000000000000537</v>
      </c>
      <c r="F3838" s="6">
        <f>B3838/23078</f>
        <v>4.3331311205477081E-5</v>
      </c>
      <c r="G3838" s="4">
        <v>0</v>
      </c>
      <c r="H3838" s="4">
        <v>1</v>
      </c>
      <c r="I3838" s="4">
        <v>0</v>
      </c>
      <c r="J3838" s="4">
        <v>0</v>
      </c>
      <c r="K3838" s="4">
        <v>1</v>
      </c>
      <c r="L3838" s="4">
        <v>0</v>
      </c>
      <c r="M3838" s="4">
        <v>0</v>
      </c>
      <c r="N3838" s="4">
        <v>0</v>
      </c>
      <c r="O3838" s="13">
        <v>3400</v>
      </c>
      <c r="P3838" s="13">
        <v>16917</v>
      </c>
      <c r="Q3838" s="13">
        <v>2040</v>
      </c>
      <c r="R3838" s="13">
        <v>0</v>
      </c>
    </row>
    <row r="3839" spans="1:18" x14ac:dyDescent="0.25">
      <c r="A3839" s="2">
        <v>990557136001</v>
      </c>
      <c r="B3839" s="3">
        <v>1</v>
      </c>
      <c r="C3839" s="5" t="str">
        <f>IF(B3839=1,"SPOT","NO SPOT")</f>
        <v>SPOT</v>
      </c>
      <c r="D3839" s="15">
        <f>IF(C3839="NO SPOT",B3839/SUMIF($C$1:$C$6359,"NO SPOT",$B$1:$B$6359),0)</f>
        <v>0</v>
      </c>
      <c r="E3839" s="15">
        <f>SUM($D$2:D3839)</f>
        <v>1.0000000000000537</v>
      </c>
      <c r="F3839" s="6">
        <f>B3839/23078</f>
        <v>4.3331311205477081E-5</v>
      </c>
      <c r="G3839" s="4">
        <v>0</v>
      </c>
      <c r="H3839" s="4">
        <v>1</v>
      </c>
      <c r="I3839" s="4">
        <v>0</v>
      </c>
      <c r="J3839" s="4">
        <v>0</v>
      </c>
      <c r="K3839" s="4">
        <v>0</v>
      </c>
      <c r="L3839" s="4">
        <v>1</v>
      </c>
      <c r="M3839" s="4">
        <v>0</v>
      </c>
      <c r="N3839" s="4">
        <v>0</v>
      </c>
      <c r="O3839" s="13">
        <v>444</v>
      </c>
      <c r="P3839" s="13">
        <v>3991</v>
      </c>
      <c r="Q3839" s="13">
        <v>564</v>
      </c>
      <c r="R3839" s="13">
        <v>0</v>
      </c>
    </row>
    <row r="3840" spans="1:18" x14ac:dyDescent="0.25">
      <c r="A3840" s="2">
        <v>990565872001</v>
      </c>
      <c r="B3840" s="3">
        <v>1</v>
      </c>
      <c r="C3840" s="5" t="str">
        <f>IF(B3840=1,"SPOT","NO SPOT")</f>
        <v>SPOT</v>
      </c>
      <c r="D3840" s="15">
        <f>IF(C3840="NO SPOT",B3840/SUMIF($C$1:$C$6359,"NO SPOT",$B$1:$B$6359),0)</f>
        <v>0</v>
      </c>
      <c r="E3840" s="15">
        <f>SUM($D$2:D3840)</f>
        <v>1.0000000000000537</v>
      </c>
      <c r="F3840" s="6">
        <f>B3840/23078</f>
        <v>4.3331311205477081E-5</v>
      </c>
      <c r="G3840" s="4">
        <v>0</v>
      </c>
      <c r="H3840" s="4">
        <v>1</v>
      </c>
      <c r="I3840" s="4">
        <v>0</v>
      </c>
      <c r="J3840" s="4">
        <v>0</v>
      </c>
      <c r="K3840" s="4">
        <v>0</v>
      </c>
      <c r="L3840" s="4">
        <v>1</v>
      </c>
      <c r="M3840" s="4">
        <v>0</v>
      </c>
      <c r="N3840" s="4">
        <v>0</v>
      </c>
      <c r="O3840" s="13">
        <v>237</v>
      </c>
      <c r="P3840" s="13">
        <v>30914</v>
      </c>
      <c r="Q3840" s="13">
        <v>4098</v>
      </c>
      <c r="R3840" s="13">
        <v>0</v>
      </c>
    </row>
    <row r="3841" spans="1:18" x14ac:dyDescent="0.25">
      <c r="A3841" s="2">
        <v>990608598001</v>
      </c>
      <c r="B3841" s="3">
        <v>1</v>
      </c>
      <c r="C3841" s="5" t="str">
        <f>IF(B3841=1,"SPOT","NO SPOT")</f>
        <v>SPOT</v>
      </c>
      <c r="D3841" s="15">
        <f>IF(C3841="NO SPOT",B3841/SUMIF($C$1:$C$6359,"NO SPOT",$B$1:$B$6359),0)</f>
        <v>0</v>
      </c>
      <c r="E3841" s="15">
        <f>SUM($D$2:D3841)</f>
        <v>1.0000000000000537</v>
      </c>
      <c r="F3841" s="6">
        <f>B3841/23078</f>
        <v>4.3331311205477081E-5</v>
      </c>
      <c r="G3841" s="4">
        <v>0</v>
      </c>
      <c r="H3841" s="4">
        <v>1</v>
      </c>
      <c r="I3841" s="4">
        <v>0</v>
      </c>
      <c r="J3841" s="4">
        <v>0</v>
      </c>
      <c r="K3841" s="4">
        <v>1</v>
      </c>
      <c r="L3841" s="4">
        <v>0</v>
      </c>
      <c r="M3841" s="4">
        <v>0</v>
      </c>
      <c r="N3841" s="4">
        <v>0</v>
      </c>
      <c r="O3841" s="13">
        <v>13929</v>
      </c>
      <c r="P3841" s="13">
        <v>46802</v>
      </c>
      <c r="Q3841" s="13">
        <v>5644</v>
      </c>
      <c r="R3841" s="13">
        <v>0</v>
      </c>
    </row>
    <row r="3842" spans="1:18" x14ac:dyDescent="0.25">
      <c r="A3842" s="2">
        <v>990612900001</v>
      </c>
      <c r="B3842" s="3">
        <v>1</v>
      </c>
      <c r="C3842" s="5" t="str">
        <f>IF(B3842=1,"SPOT","NO SPOT")</f>
        <v>SPOT</v>
      </c>
      <c r="D3842" s="15">
        <f>IF(C3842="NO SPOT",B3842/SUMIF($C$1:$C$6359,"NO SPOT",$B$1:$B$6359),0)</f>
        <v>0</v>
      </c>
      <c r="E3842" s="15">
        <f>SUM($D$2:D3842)</f>
        <v>1.0000000000000537</v>
      </c>
      <c r="F3842" s="6">
        <f>B3842/23078</f>
        <v>4.3331311205477081E-5</v>
      </c>
      <c r="G3842" s="4">
        <v>0</v>
      </c>
      <c r="H3842" s="4">
        <v>1</v>
      </c>
      <c r="I3842" s="4">
        <v>0</v>
      </c>
      <c r="J3842" s="4">
        <v>0</v>
      </c>
      <c r="K3842" s="4">
        <v>1</v>
      </c>
      <c r="L3842" s="4">
        <v>0</v>
      </c>
      <c r="M3842" s="4">
        <v>0</v>
      </c>
      <c r="N3842" s="4">
        <v>0</v>
      </c>
      <c r="O3842" s="13">
        <v>12474</v>
      </c>
      <c r="P3842" s="13">
        <v>44830</v>
      </c>
      <c r="Q3842" s="13">
        <v>5407</v>
      </c>
      <c r="R3842" s="13">
        <v>0</v>
      </c>
    </row>
    <row r="3843" spans="1:18" x14ac:dyDescent="0.25">
      <c r="A3843" s="2">
        <v>990649391001</v>
      </c>
      <c r="B3843" s="3">
        <v>1</v>
      </c>
      <c r="C3843" s="5" t="str">
        <f>IF(B3843=1,"SPOT","NO SPOT")</f>
        <v>SPOT</v>
      </c>
      <c r="D3843" s="15">
        <f>IF(C3843="NO SPOT",B3843/SUMIF($C$1:$C$6359,"NO SPOT",$B$1:$B$6359),0)</f>
        <v>0</v>
      </c>
      <c r="E3843" s="15">
        <f>SUM($D$2:D3843)</f>
        <v>1.0000000000000537</v>
      </c>
      <c r="F3843" s="6">
        <f>B3843/23078</f>
        <v>4.3331311205477081E-5</v>
      </c>
      <c r="G3843" s="4">
        <v>1</v>
      </c>
      <c r="H3843" s="4">
        <v>0</v>
      </c>
      <c r="I3843" s="4">
        <v>0</v>
      </c>
      <c r="J3843" s="4">
        <v>0</v>
      </c>
      <c r="K3843" s="4">
        <v>0</v>
      </c>
      <c r="L3843" s="4">
        <v>1</v>
      </c>
      <c r="M3843" s="4">
        <v>0</v>
      </c>
      <c r="N3843" s="4">
        <v>0</v>
      </c>
      <c r="O3843" s="13">
        <v>5492</v>
      </c>
      <c r="P3843" s="13">
        <v>44892</v>
      </c>
      <c r="Q3843" s="13">
        <v>5925</v>
      </c>
      <c r="R3843" s="13">
        <v>0</v>
      </c>
    </row>
    <row r="3844" spans="1:18" x14ac:dyDescent="0.25">
      <c r="A3844" s="2">
        <v>990650381001</v>
      </c>
      <c r="B3844" s="3">
        <v>1</v>
      </c>
      <c r="C3844" s="5" t="str">
        <f>IF(B3844=1,"SPOT","NO SPOT")</f>
        <v>SPOT</v>
      </c>
      <c r="D3844" s="15">
        <f>IF(C3844="NO SPOT",B3844/SUMIF($C$1:$C$6359,"NO SPOT",$B$1:$B$6359),0)</f>
        <v>0</v>
      </c>
      <c r="E3844" s="15">
        <f>SUM($D$2:D3844)</f>
        <v>1.0000000000000537</v>
      </c>
      <c r="F3844" s="6">
        <f>B3844/23078</f>
        <v>4.3331311205477081E-5</v>
      </c>
      <c r="G3844" s="4">
        <v>0</v>
      </c>
      <c r="H3844" s="4">
        <v>1</v>
      </c>
      <c r="I3844" s="4">
        <v>0</v>
      </c>
      <c r="J3844" s="4">
        <v>0</v>
      </c>
      <c r="K3844" s="4">
        <v>1</v>
      </c>
      <c r="L3844" s="4">
        <v>0</v>
      </c>
      <c r="M3844" s="4">
        <v>0</v>
      </c>
      <c r="N3844" s="4">
        <v>0</v>
      </c>
      <c r="O3844" s="13">
        <v>860</v>
      </c>
      <c r="P3844" s="13">
        <v>15503</v>
      </c>
      <c r="Q3844" s="13">
        <v>1976</v>
      </c>
      <c r="R3844" s="13">
        <v>0</v>
      </c>
    </row>
    <row r="3845" spans="1:18" x14ac:dyDescent="0.25">
      <c r="A3845" s="2">
        <v>990666911001</v>
      </c>
      <c r="B3845" s="3">
        <v>1</v>
      </c>
      <c r="C3845" s="5" t="str">
        <f>IF(B3845=1,"SPOT","NO SPOT")</f>
        <v>SPOT</v>
      </c>
      <c r="D3845" s="15">
        <f>IF(C3845="NO SPOT",B3845/SUMIF($C$1:$C$6359,"NO SPOT",$B$1:$B$6359),0)</f>
        <v>0</v>
      </c>
      <c r="E3845" s="15">
        <f>SUM($D$2:D3845)</f>
        <v>1.0000000000000537</v>
      </c>
      <c r="F3845" s="6">
        <f>B3845/23078</f>
        <v>4.3331311205477081E-5</v>
      </c>
      <c r="G3845" s="4">
        <v>0</v>
      </c>
      <c r="H3845" s="4">
        <v>1</v>
      </c>
      <c r="I3845" s="4">
        <v>0</v>
      </c>
      <c r="J3845" s="4">
        <v>0</v>
      </c>
      <c r="K3845" s="4">
        <v>1</v>
      </c>
      <c r="L3845" s="4">
        <v>0</v>
      </c>
      <c r="M3845" s="4">
        <v>0</v>
      </c>
      <c r="N3845" s="4">
        <v>0</v>
      </c>
      <c r="O3845" s="13">
        <v>20830</v>
      </c>
      <c r="P3845" s="13">
        <v>92891</v>
      </c>
      <c r="Q3845" s="13">
        <v>11760</v>
      </c>
      <c r="R3845" s="13">
        <v>0</v>
      </c>
    </row>
    <row r="3846" spans="1:18" x14ac:dyDescent="0.25">
      <c r="A3846" s="2">
        <v>990694699001</v>
      </c>
      <c r="B3846" s="3">
        <v>1</v>
      </c>
      <c r="C3846" s="5" t="str">
        <f>IF(B3846=1,"SPOT","NO SPOT")</f>
        <v>SPOT</v>
      </c>
      <c r="D3846" s="15">
        <f>IF(C3846="NO SPOT",B3846/SUMIF($C$1:$C$6359,"NO SPOT",$B$1:$B$6359),0)</f>
        <v>0</v>
      </c>
      <c r="E3846" s="15">
        <f>SUM($D$2:D3846)</f>
        <v>1.0000000000000537</v>
      </c>
      <c r="F3846" s="6">
        <f>B3846/23078</f>
        <v>4.3331311205477081E-5</v>
      </c>
      <c r="G3846" s="4">
        <v>0</v>
      </c>
      <c r="H3846" s="4">
        <v>1</v>
      </c>
      <c r="I3846" s="4">
        <v>0</v>
      </c>
      <c r="J3846" s="4">
        <v>0</v>
      </c>
      <c r="K3846" s="4">
        <v>1</v>
      </c>
      <c r="L3846" s="4">
        <v>0</v>
      </c>
      <c r="M3846" s="4">
        <v>0</v>
      </c>
      <c r="N3846" s="4">
        <v>0</v>
      </c>
      <c r="O3846" s="13">
        <v>15200</v>
      </c>
      <c r="P3846" s="13">
        <v>32955</v>
      </c>
      <c r="Q3846" s="13">
        <v>5202</v>
      </c>
      <c r="R3846" s="13">
        <v>0</v>
      </c>
    </row>
    <row r="3847" spans="1:18" x14ac:dyDescent="0.25">
      <c r="A3847" s="2">
        <v>990702764001</v>
      </c>
      <c r="B3847" s="3">
        <v>1</v>
      </c>
      <c r="C3847" s="5" t="str">
        <f>IF(B3847=1,"SPOT","NO SPOT")</f>
        <v>SPOT</v>
      </c>
      <c r="D3847" s="15">
        <f>IF(C3847="NO SPOT",B3847/SUMIF($C$1:$C$6359,"NO SPOT",$B$1:$B$6359),0)</f>
        <v>0</v>
      </c>
      <c r="E3847" s="15">
        <f>SUM($D$2:D3847)</f>
        <v>1.0000000000000537</v>
      </c>
      <c r="F3847" s="6">
        <f>B3847/23078</f>
        <v>4.3331311205477081E-5</v>
      </c>
      <c r="G3847" s="4">
        <v>0</v>
      </c>
      <c r="H3847" s="4">
        <v>1</v>
      </c>
      <c r="I3847" s="4">
        <v>0</v>
      </c>
      <c r="J3847" s="4">
        <v>0</v>
      </c>
      <c r="K3847" s="4">
        <v>0</v>
      </c>
      <c r="L3847" s="4">
        <v>1</v>
      </c>
      <c r="M3847" s="4">
        <v>0</v>
      </c>
      <c r="N3847" s="4">
        <v>0</v>
      </c>
      <c r="O3847" s="13">
        <v>4300</v>
      </c>
      <c r="P3847" s="13">
        <v>35527</v>
      </c>
      <c r="Q3847" s="13">
        <v>5038</v>
      </c>
      <c r="R3847" s="13">
        <v>0</v>
      </c>
    </row>
    <row r="3848" spans="1:18" x14ac:dyDescent="0.25">
      <c r="A3848" s="2">
        <v>990719861001</v>
      </c>
      <c r="B3848" s="3">
        <v>1</v>
      </c>
      <c r="C3848" s="5" t="str">
        <f>IF(B3848=1,"SPOT","NO SPOT")</f>
        <v>SPOT</v>
      </c>
      <c r="D3848" s="15">
        <f>IF(C3848="NO SPOT",B3848/SUMIF($C$1:$C$6359,"NO SPOT",$B$1:$B$6359),0)</f>
        <v>0</v>
      </c>
      <c r="E3848" s="15">
        <f>SUM($D$2:D3848)</f>
        <v>1.0000000000000537</v>
      </c>
      <c r="F3848" s="6">
        <f>B3848/23078</f>
        <v>4.3331311205477081E-5</v>
      </c>
      <c r="G3848" s="4">
        <v>0</v>
      </c>
      <c r="H3848" s="4">
        <v>1</v>
      </c>
      <c r="I3848" s="4">
        <v>0</v>
      </c>
      <c r="J3848" s="4">
        <v>0</v>
      </c>
      <c r="K3848" s="4">
        <v>0</v>
      </c>
      <c r="L3848" s="4">
        <v>1</v>
      </c>
      <c r="M3848" s="4">
        <v>0</v>
      </c>
      <c r="N3848" s="4">
        <v>0</v>
      </c>
      <c r="O3848" s="13">
        <v>11</v>
      </c>
      <c r="P3848" s="13">
        <v>3588</v>
      </c>
      <c r="Q3848" s="13">
        <v>432</v>
      </c>
      <c r="R3848" s="13">
        <v>0</v>
      </c>
    </row>
    <row r="3849" spans="1:18" x14ac:dyDescent="0.25">
      <c r="A3849" s="2">
        <v>990719926001</v>
      </c>
      <c r="B3849" s="3">
        <v>1</v>
      </c>
      <c r="C3849" s="5" t="str">
        <f>IF(B3849=1,"SPOT","NO SPOT")</f>
        <v>SPOT</v>
      </c>
      <c r="D3849" s="15">
        <f>IF(C3849="NO SPOT",B3849/SUMIF($C$1:$C$6359,"NO SPOT",$B$1:$B$6359),0)</f>
        <v>0</v>
      </c>
      <c r="E3849" s="15">
        <f>SUM($D$2:D3849)</f>
        <v>1.0000000000000537</v>
      </c>
      <c r="F3849" s="6">
        <f>B3849/23078</f>
        <v>4.3331311205477081E-5</v>
      </c>
      <c r="G3849" s="4">
        <v>0</v>
      </c>
      <c r="H3849" s="4">
        <v>1</v>
      </c>
      <c r="I3849" s="4">
        <v>0</v>
      </c>
      <c r="J3849" s="4">
        <v>0</v>
      </c>
      <c r="K3849" s="4">
        <v>0</v>
      </c>
      <c r="L3849" s="4">
        <v>1</v>
      </c>
      <c r="M3849" s="4">
        <v>0</v>
      </c>
      <c r="N3849" s="4">
        <v>0</v>
      </c>
      <c r="O3849" s="13">
        <v>41</v>
      </c>
      <c r="P3849" s="13">
        <v>3544</v>
      </c>
      <c r="Q3849" s="13">
        <v>469</v>
      </c>
      <c r="R3849" s="13">
        <v>0</v>
      </c>
    </row>
    <row r="3850" spans="1:18" x14ac:dyDescent="0.25">
      <c r="A3850" s="2">
        <v>990725918001</v>
      </c>
      <c r="B3850" s="3">
        <v>1</v>
      </c>
      <c r="C3850" s="5" t="str">
        <f>IF(B3850=1,"SPOT","NO SPOT")</f>
        <v>SPOT</v>
      </c>
      <c r="D3850" s="15">
        <f>IF(C3850="NO SPOT",B3850/SUMIF($C$1:$C$6359,"NO SPOT",$B$1:$B$6359),0)</f>
        <v>0</v>
      </c>
      <c r="E3850" s="15">
        <f>SUM($D$2:D3850)</f>
        <v>1.0000000000000537</v>
      </c>
      <c r="F3850" s="6">
        <f>B3850/23078</f>
        <v>4.3331311205477081E-5</v>
      </c>
      <c r="G3850" s="4">
        <v>0</v>
      </c>
      <c r="H3850" s="4">
        <v>1</v>
      </c>
      <c r="I3850" s="4">
        <v>0</v>
      </c>
      <c r="J3850" s="4">
        <v>0</v>
      </c>
      <c r="K3850" s="4">
        <v>1</v>
      </c>
      <c r="L3850" s="4">
        <v>0</v>
      </c>
      <c r="M3850" s="4">
        <v>0</v>
      </c>
      <c r="N3850" s="4">
        <v>0</v>
      </c>
      <c r="O3850" s="13">
        <v>54000</v>
      </c>
      <c r="P3850" s="13">
        <v>91081</v>
      </c>
      <c r="Q3850" s="13">
        <v>10984</v>
      </c>
      <c r="R3850" s="13">
        <v>0</v>
      </c>
    </row>
    <row r="3851" spans="1:18" x14ac:dyDescent="0.25">
      <c r="A3851" s="2">
        <v>990730105001</v>
      </c>
      <c r="B3851" s="3">
        <v>1</v>
      </c>
      <c r="C3851" s="5" t="str">
        <f>IF(B3851=1,"SPOT","NO SPOT")</f>
        <v>SPOT</v>
      </c>
      <c r="D3851" s="15">
        <f>IF(C3851="NO SPOT",B3851/SUMIF($C$1:$C$6359,"NO SPOT",$B$1:$B$6359),0)</f>
        <v>0</v>
      </c>
      <c r="E3851" s="15">
        <f>SUM($D$2:D3851)</f>
        <v>1.0000000000000537</v>
      </c>
      <c r="F3851" s="6">
        <f>B3851/23078</f>
        <v>4.3331311205477081E-5</v>
      </c>
      <c r="G3851" s="4">
        <v>0</v>
      </c>
      <c r="H3851" s="4">
        <v>1</v>
      </c>
      <c r="I3851" s="4">
        <v>0</v>
      </c>
      <c r="J3851" s="4">
        <v>0</v>
      </c>
      <c r="K3851" s="4">
        <v>0</v>
      </c>
      <c r="L3851" s="4">
        <v>1</v>
      </c>
      <c r="M3851" s="4">
        <v>0</v>
      </c>
      <c r="N3851" s="4">
        <v>0</v>
      </c>
      <c r="O3851" s="13">
        <v>1889</v>
      </c>
      <c r="P3851" s="13">
        <v>45230</v>
      </c>
      <c r="Q3851" s="13">
        <v>10572</v>
      </c>
      <c r="R3851" s="13">
        <v>0</v>
      </c>
    </row>
    <row r="3852" spans="1:18" x14ac:dyDescent="0.25">
      <c r="A3852" s="2">
        <v>990741271001</v>
      </c>
      <c r="B3852" s="3">
        <v>1</v>
      </c>
      <c r="C3852" s="5" t="str">
        <f>IF(B3852=1,"SPOT","NO SPOT")</f>
        <v>SPOT</v>
      </c>
      <c r="D3852" s="15">
        <f>IF(C3852="NO SPOT",B3852/SUMIF($C$1:$C$6359,"NO SPOT",$B$1:$B$6359),0)</f>
        <v>0</v>
      </c>
      <c r="E3852" s="15">
        <f>SUM($D$2:D3852)</f>
        <v>1.0000000000000537</v>
      </c>
      <c r="F3852" s="6">
        <f>B3852/23078</f>
        <v>4.3331311205477081E-5</v>
      </c>
      <c r="G3852" s="4">
        <v>0</v>
      </c>
      <c r="H3852" s="4">
        <v>1</v>
      </c>
      <c r="I3852" s="4">
        <v>0</v>
      </c>
      <c r="J3852" s="4">
        <v>0</v>
      </c>
      <c r="K3852" s="4">
        <v>1</v>
      </c>
      <c r="L3852" s="4">
        <v>0</v>
      </c>
      <c r="M3852" s="4">
        <v>0</v>
      </c>
      <c r="N3852" s="4">
        <v>0</v>
      </c>
      <c r="O3852" s="13">
        <v>369</v>
      </c>
      <c r="P3852" s="13">
        <v>6070</v>
      </c>
      <c r="Q3852" s="13">
        <v>759</v>
      </c>
      <c r="R3852" s="13">
        <v>0</v>
      </c>
    </row>
    <row r="3853" spans="1:18" x14ac:dyDescent="0.25">
      <c r="A3853" s="2">
        <v>990753725001</v>
      </c>
      <c r="B3853" s="3">
        <v>1</v>
      </c>
      <c r="C3853" s="5" t="str">
        <f>IF(B3853=1,"SPOT","NO SPOT")</f>
        <v>SPOT</v>
      </c>
      <c r="D3853" s="15">
        <f>IF(C3853="NO SPOT",B3853/SUMIF($C$1:$C$6359,"NO SPOT",$B$1:$B$6359),0)</f>
        <v>0</v>
      </c>
      <c r="E3853" s="15">
        <f>SUM($D$2:D3853)</f>
        <v>1.0000000000000537</v>
      </c>
      <c r="F3853" s="6">
        <f>B3853/23078</f>
        <v>4.3331311205477081E-5</v>
      </c>
      <c r="G3853" s="4">
        <v>0</v>
      </c>
      <c r="H3853" s="4">
        <v>1</v>
      </c>
      <c r="I3853" s="4">
        <v>0</v>
      </c>
      <c r="J3853" s="4">
        <v>0</v>
      </c>
      <c r="K3853" s="4">
        <v>0</v>
      </c>
      <c r="L3853" s="4">
        <v>1</v>
      </c>
      <c r="M3853" s="4">
        <v>0</v>
      </c>
      <c r="N3853" s="4">
        <v>0</v>
      </c>
      <c r="O3853" s="13">
        <v>88</v>
      </c>
      <c r="P3853" s="13">
        <v>4518</v>
      </c>
      <c r="Q3853" s="13">
        <v>564</v>
      </c>
      <c r="R3853" s="13">
        <v>0</v>
      </c>
    </row>
    <row r="3854" spans="1:18" x14ac:dyDescent="0.25">
      <c r="A3854" s="2">
        <v>990780757001</v>
      </c>
      <c r="B3854" s="3">
        <v>1</v>
      </c>
      <c r="C3854" s="5" t="str">
        <f>IF(B3854=1,"SPOT","NO SPOT")</f>
        <v>SPOT</v>
      </c>
      <c r="D3854" s="15">
        <f>IF(C3854="NO SPOT",B3854/SUMIF($C$1:$C$6359,"NO SPOT",$B$1:$B$6359),0)</f>
        <v>0</v>
      </c>
      <c r="E3854" s="15">
        <f>SUM($D$2:D3854)</f>
        <v>1.0000000000000537</v>
      </c>
      <c r="F3854" s="6">
        <f>B3854/23078</f>
        <v>4.3331311205477081E-5</v>
      </c>
      <c r="G3854" s="4">
        <v>0</v>
      </c>
      <c r="H3854" s="4">
        <v>1</v>
      </c>
      <c r="I3854" s="4">
        <v>0</v>
      </c>
      <c r="J3854" s="4">
        <v>0</v>
      </c>
      <c r="K3854" s="4">
        <v>1</v>
      </c>
      <c r="L3854" s="4">
        <v>0</v>
      </c>
      <c r="M3854" s="4">
        <v>0</v>
      </c>
      <c r="N3854" s="4">
        <v>0</v>
      </c>
      <c r="O3854" s="13">
        <v>2800</v>
      </c>
      <c r="P3854" s="13">
        <v>12231</v>
      </c>
      <c r="Q3854" s="13">
        <v>1475</v>
      </c>
      <c r="R3854" s="13">
        <v>0</v>
      </c>
    </row>
    <row r="3855" spans="1:18" x14ac:dyDescent="0.25">
      <c r="A3855" s="2">
        <v>990782113001</v>
      </c>
      <c r="B3855" s="3">
        <v>1</v>
      </c>
      <c r="C3855" s="5" t="str">
        <f>IF(B3855=1,"SPOT","NO SPOT")</f>
        <v>SPOT</v>
      </c>
      <c r="D3855" s="15">
        <f>IF(C3855="NO SPOT",B3855/SUMIF($C$1:$C$6359,"NO SPOT",$B$1:$B$6359),0)</f>
        <v>0</v>
      </c>
      <c r="E3855" s="15">
        <f>SUM($D$2:D3855)</f>
        <v>1.0000000000000537</v>
      </c>
      <c r="F3855" s="6">
        <f>B3855/23078</f>
        <v>4.3331311205477081E-5</v>
      </c>
      <c r="G3855" s="4">
        <v>0</v>
      </c>
      <c r="H3855" s="4">
        <v>1</v>
      </c>
      <c r="I3855" s="4">
        <v>0</v>
      </c>
      <c r="J3855" s="4">
        <v>0</v>
      </c>
      <c r="K3855" s="4">
        <v>0</v>
      </c>
      <c r="L3855" s="4">
        <v>1</v>
      </c>
      <c r="M3855" s="4">
        <v>0</v>
      </c>
      <c r="N3855" s="4">
        <v>0</v>
      </c>
      <c r="O3855" s="13">
        <v>5400</v>
      </c>
      <c r="P3855" s="13">
        <v>34399</v>
      </c>
      <c r="Q3855" s="13">
        <v>4974</v>
      </c>
      <c r="R3855" s="13">
        <v>0</v>
      </c>
    </row>
    <row r="3856" spans="1:18" x14ac:dyDescent="0.25">
      <c r="A3856" s="2">
        <v>990785201001</v>
      </c>
      <c r="B3856" s="3">
        <v>1</v>
      </c>
      <c r="C3856" s="5" t="str">
        <f>IF(B3856=1,"SPOT","NO SPOT")</f>
        <v>SPOT</v>
      </c>
      <c r="D3856" s="15">
        <f>IF(C3856="NO SPOT",B3856/SUMIF($C$1:$C$6359,"NO SPOT",$B$1:$B$6359),0)</f>
        <v>0</v>
      </c>
      <c r="E3856" s="15">
        <f>SUM($D$2:D3856)</f>
        <v>1.0000000000000537</v>
      </c>
      <c r="F3856" s="6">
        <f>B3856/23078</f>
        <v>4.3331311205477081E-5</v>
      </c>
      <c r="G3856" s="4">
        <v>0</v>
      </c>
      <c r="H3856" s="4">
        <v>1</v>
      </c>
      <c r="I3856" s="4">
        <v>0</v>
      </c>
      <c r="J3856" s="4">
        <v>1</v>
      </c>
      <c r="K3856" s="4">
        <v>0</v>
      </c>
      <c r="L3856" s="4">
        <v>0</v>
      </c>
      <c r="M3856" s="4">
        <v>0</v>
      </c>
      <c r="N3856" s="4">
        <v>0</v>
      </c>
      <c r="O3856" s="13">
        <v>414</v>
      </c>
      <c r="P3856" s="13">
        <v>15827</v>
      </c>
      <c r="Q3856" s="13">
        <v>1908</v>
      </c>
      <c r="R3856" s="13">
        <v>0</v>
      </c>
    </row>
    <row r="3857" spans="1:18" x14ac:dyDescent="0.25">
      <c r="A3857" s="2">
        <v>990785635001</v>
      </c>
      <c r="B3857" s="3">
        <v>1</v>
      </c>
      <c r="C3857" s="5" t="str">
        <f>IF(B3857=1,"SPOT","NO SPOT")</f>
        <v>SPOT</v>
      </c>
      <c r="D3857" s="15">
        <f>IF(C3857="NO SPOT",B3857/SUMIF($C$1:$C$6359,"NO SPOT",$B$1:$B$6359),0)</f>
        <v>0</v>
      </c>
      <c r="E3857" s="15">
        <f>SUM($D$2:D3857)</f>
        <v>1.0000000000000537</v>
      </c>
      <c r="F3857" s="6">
        <f>B3857/23078</f>
        <v>4.3331311205477081E-5</v>
      </c>
      <c r="G3857" s="4">
        <v>0</v>
      </c>
      <c r="H3857" s="4">
        <v>1</v>
      </c>
      <c r="I3857" s="4">
        <v>0</v>
      </c>
      <c r="J3857" s="4">
        <v>0</v>
      </c>
      <c r="K3857" s="4">
        <v>0</v>
      </c>
      <c r="L3857" s="4">
        <v>1</v>
      </c>
      <c r="M3857" s="4">
        <v>0</v>
      </c>
      <c r="N3857" s="4">
        <v>0</v>
      </c>
      <c r="O3857" s="13">
        <v>485</v>
      </c>
      <c r="P3857" s="13">
        <v>30292</v>
      </c>
      <c r="Q3857" s="13">
        <v>3890</v>
      </c>
      <c r="R3857" s="13">
        <v>0</v>
      </c>
    </row>
    <row r="3858" spans="1:18" x14ac:dyDescent="0.25">
      <c r="A3858" s="2">
        <v>990788766001</v>
      </c>
      <c r="B3858" s="3">
        <v>1</v>
      </c>
      <c r="C3858" s="5" t="str">
        <f>IF(B3858=1,"SPOT","NO SPOT")</f>
        <v>SPOT</v>
      </c>
      <c r="D3858" s="15">
        <f>IF(C3858="NO SPOT",B3858/SUMIF($C$1:$C$6359,"NO SPOT",$B$1:$B$6359),0)</f>
        <v>0</v>
      </c>
      <c r="E3858" s="15">
        <f>SUM($D$2:D3858)</f>
        <v>1.0000000000000537</v>
      </c>
      <c r="F3858" s="6">
        <f>B3858/23078</f>
        <v>4.3331311205477081E-5</v>
      </c>
      <c r="G3858" s="4">
        <v>0</v>
      </c>
      <c r="H3858" s="4">
        <v>1</v>
      </c>
      <c r="I3858" s="4">
        <v>0</v>
      </c>
      <c r="J3858" s="4">
        <v>0</v>
      </c>
      <c r="K3858" s="4">
        <v>0</v>
      </c>
      <c r="L3858" s="4">
        <v>1</v>
      </c>
      <c r="M3858" s="4">
        <v>0</v>
      </c>
      <c r="N3858" s="4">
        <v>0</v>
      </c>
      <c r="O3858" s="13">
        <v>63</v>
      </c>
      <c r="P3858" s="13">
        <v>6173</v>
      </c>
      <c r="Q3858" s="13">
        <v>781</v>
      </c>
      <c r="R3858" s="13">
        <v>0</v>
      </c>
    </row>
    <row r="3859" spans="1:18" x14ac:dyDescent="0.25">
      <c r="A3859" s="2">
        <v>990800537001</v>
      </c>
      <c r="B3859" s="3">
        <v>1</v>
      </c>
      <c r="C3859" s="5" t="str">
        <f>IF(B3859=1,"SPOT","NO SPOT")</f>
        <v>SPOT</v>
      </c>
      <c r="D3859" s="15">
        <f>IF(C3859="NO SPOT",B3859/SUMIF($C$1:$C$6359,"NO SPOT",$B$1:$B$6359),0)</f>
        <v>0</v>
      </c>
      <c r="E3859" s="15">
        <f>SUM($D$2:D3859)</f>
        <v>1.0000000000000537</v>
      </c>
      <c r="F3859" s="6">
        <f>B3859/23078</f>
        <v>4.3331311205477081E-5</v>
      </c>
      <c r="G3859" s="4">
        <v>0</v>
      </c>
      <c r="H3859" s="4">
        <v>1</v>
      </c>
      <c r="I3859" s="4">
        <v>0</v>
      </c>
      <c r="J3859" s="4">
        <v>0</v>
      </c>
      <c r="K3859" s="4">
        <v>1</v>
      </c>
      <c r="L3859" s="4">
        <v>0</v>
      </c>
      <c r="M3859" s="4">
        <v>0</v>
      </c>
      <c r="N3859" s="4">
        <v>0</v>
      </c>
      <c r="O3859" s="13">
        <v>15490</v>
      </c>
      <c r="P3859" s="13">
        <v>60707</v>
      </c>
      <c r="Q3859" s="13">
        <v>9142</v>
      </c>
      <c r="R3859" s="13">
        <v>0</v>
      </c>
    </row>
    <row r="3860" spans="1:18" x14ac:dyDescent="0.25">
      <c r="A3860" s="2">
        <v>990804087001</v>
      </c>
      <c r="B3860" s="3">
        <v>1</v>
      </c>
      <c r="C3860" s="5" t="str">
        <f>IF(B3860=1,"SPOT","NO SPOT")</f>
        <v>SPOT</v>
      </c>
      <c r="D3860" s="15">
        <f>IF(C3860="NO SPOT",B3860/SUMIF($C$1:$C$6359,"NO SPOT",$B$1:$B$6359),0)</f>
        <v>0</v>
      </c>
      <c r="E3860" s="15">
        <f>SUM($D$2:D3860)</f>
        <v>1.0000000000000537</v>
      </c>
      <c r="F3860" s="6">
        <f>B3860/23078</f>
        <v>4.3331311205477081E-5</v>
      </c>
      <c r="G3860" s="4">
        <v>0</v>
      </c>
      <c r="H3860" s="4">
        <v>1</v>
      </c>
      <c r="I3860" s="4">
        <v>0</v>
      </c>
      <c r="J3860" s="4">
        <v>0</v>
      </c>
      <c r="K3860" s="4">
        <v>1</v>
      </c>
      <c r="L3860" s="4">
        <v>0</v>
      </c>
      <c r="M3860" s="4">
        <v>0</v>
      </c>
      <c r="N3860" s="4">
        <v>0</v>
      </c>
      <c r="O3860" s="13">
        <v>388</v>
      </c>
      <c r="P3860" s="13">
        <v>27005</v>
      </c>
      <c r="Q3860" s="13">
        <v>3733</v>
      </c>
      <c r="R3860" s="13">
        <v>0</v>
      </c>
    </row>
    <row r="3861" spans="1:18" x14ac:dyDescent="0.25">
      <c r="A3861" s="2">
        <v>990806128001</v>
      </c>
      <c r="B3861" s="3">
        <v>1</v>
      </c>
      <c r="C3861" s="5" t="str">
        <f>IF(B3861=1,"SPOT","NO SPOT")</f>
        <v>SPOT</v>
      </c>
      <c r="D3861" s="15">
        <f>IF(C3861="NO SPOT",B3861/SUMIF($C$1:$C$6359,"NO SPOT",$B$1:$B$6359),0)</f>
        <v>0</v>
      </c>
      <c r="E3861" s="15">
        <f>SUM($D$2:D3861)</f>
        <v>1.0000000000000537</v>
      </c>
      <c r="F3861" s="6">
        <f>B3861/23078</f>
        <v>4.3331311205477081E-5</v>
      </c>
      <c r="G3861" s="4">
        <v>0</v>
      </c>
      <c r="H3861" s="4">
        <v>1</v>
      </c>
      <c r="I3861" s="4">
        <v>0</v>
      </c>
      <c r="J3861" s="4">
        <v>0</v>
      </c>
      <c r="K3861" s="4">
        <v>1</v>
      </c>
      <c r="L3861" s="4">
        <v>0</v>
      </c>
      <c r="M3861" s="4">
        <v>0</v>
      </c>
      <c r="N3861" s="4">
        <v>0</v>
      </c>
      <c r="O3861" s="13">
        <v>25053</v>
      </c>
      <c r="P3861" s="13">
        <v>115980</v>
      </c>
      <c r="Q3861" s="13">
        <v>13987</v>
      </c>
      <c r="R3861" s="13">
        <v>0</v>
      </c>
    </row>
    <row r="3862" spans="1:18" x14ac:dyDescent="0.25">
      <c r="A3862" s="2">
        <v>990815232001</v>
      </c>
      <c r="B3862" s="3">
        <v>1</v>
      </c>
      <c r="C3862" s="5" t="str">
        <f>IF(B3862=1,"SPOT","NO SPOT")</f>
        <v>SPOT</v>
      </c>
      <c r="D3862" s="15">
        <f>IF(C3862="NO SPOT",B3862/SUMIF($C$1:$C$6359,"NO SPOT",$B$1:$B$6359),0)</f>
        <v>0</v>
      </c>
      <c r="E3862" s="15">
        <f>SUM($D$2:D3862)</f>
        <v>1.0000000000000537</v>
      </c>
      <c r="F3862" s="6">
        <f>B3862/23078</f>
        <v>4.3331311205477081E-5</v>
      </c>
      <c r="G3862" s="4">
        <v>0</v>
      </c>
      <c r="H3862" s="4">
        <v>1</v>
      </c>
      <c r="I3862" s="4">
        <v>0</v>
      </c>
      <c r="J3862" s="4">
        <v>1</v>
      </c>
      <c r="K3862" s="4">
        <v>0</v>
      </c>
      <c r="L3862" s="4">
        <v>0</v>
      </c>
      <c r="M3862" s="4">
        <v>0</v>
      </c>
      <c r="N3862" s="4">
        <v>0</v>
      </c>
      <c r="O3862" s="13">
        <v>1</v>
      </c>
      <c r="P3862" s="13">
        <v>4296</v>
      </c>
      <c r="Q3862" s="13">
        <v>518</v>
      </c>
      <c r="R3862" s="13">
        <v>0</v>
      </c>
    </row>
    <row r="3863" spans="1:18" x14ac:dyDescent="0.25">
      <c r="A3863" s="2">
        <v>990831629001</v>
      </c>
      <c r="B3863" s="3">
        <v>1</v>
      </c>
      <c r="C3863" s="5" t="str">
        <f>IF(B3863=1,"SPOT","NO SPOT")</f>
        <v>SPOT</v>
      </c>
      <c r="D3863" s="15">
        <f>IF(C3863="NO SPOT",B3863/SUMIF($C$1:$C$6359,"NO SPOT",$B$1:$B$6359),0)</f>
        <v>0</v>
      </c>
      <c r="E3863" s="15">
        <f>SUM($D$2:D3863)</f>
        <v>1.0000000000000537</v>
      </c>
      <c r="F3863" s="6">
        <f>B3863/23078</f>
        <v>4.3331311205477081E-5</v>
      </c>
      <c r="G3863" s="4">
        <v>0</v>
      </c>
      <c r="H3863" s="4">
        <v>1</v>
      </c>
      <c r="I3863" s="4">
        <v>0</v>
      </c>
      <c r="J3863" s="4">
        <v>0</v>
      </c>
      <c r="K3863" s="4">
        <v>1</v>
      </c>
      <c r="L3863" s="4">
        <v>0</v>
      </c>
      <c r="M3863" s="4">
        <v>0</v>
      </c>
      <c r="N3863" s="4">
        <v>0</v>
      </c>
      <c r="O3863" s="13">
        <v>204</v>
      </c>
      <c r="P3863" s="13">
        <v>2221</v>
      </c>
      <c r="Q3863" s="13">
        <v>294</v>
      </c>
      <c r="R3863" s="13">
        <v>0</v>
      </c>
    </row>
    <row r="3864" spans="1:18" x14ac:dyDescent="0.25">
      <c r="A3864" s="2">
        <v>990833591001</v>
      </c>
      <c r="B3864" s="3">
        <v>1</v>
      </c>
      <c r="C3864" s="5" t="str">
        <f>IF(B3864=1,"SPOT","NO SPOT")</f>
        <v>SPOT</v>
      </c>
      <c r="D3864" s="15">
        <f>IF(C3864="NO SPOT",B3864/SUMIF($C$1:$C$6359,"NO SPOT",$B$1:$B$6359),0)</f>
        <v>0</v>
      </c>
      <c r="E3864" s="15">
        <f>SUM($D$2:D3864)</f>
        <v>1.0000000000000537</v>
      </c>
      <c r="F3864" s="6">
        <f>B3864/23078</f>
        <v>4.3331311205477081E-5</v>
      </c>
      <c r="G3864" s="4">
        <v>0</v>
      </c>
      <c r="H3864" s="4">
        <v>1</v>
      </c>
      <c r="I3864" s="4">
        <v>0</v>
      </c>
      <c r="J3864" s="4">
        <v>0</v>
      </c>
      <c r="K3864" s="4">
        <v>0</v>
      </c>
      <c r="L3864" s="4">
        <v>1</v>
      </c>
      <c r="M3864" s="4">
        <v>0</v>
      </c>
      <c r="N3864" s="4">
        <v>0</v>
      </c>
      <c r="O3864" s="13">
        <v>46</v>
      </c>
      <c r="P3864" s="13">
        <v>2605</v>
      </c>
      <c r="Q3864" s="13">
        <v>314</v>
      </c>
      <c r="R3864" s="13">
        <v>0</v>
      </c>
    </row>
    <row r="3865" spans="1:18" x14ac:dyDescent="0.25">
      <c r="A3865" s="2">
        <v>990839565001</v>
      </c>
      <c r="B3865" s="3">
        <v>1</v>
      </c>
      <c r="C3865" s="5" t="str">
        <f>IF(B3865=1,"SPOT","NO SPOT")</f>
        <v>SPOT</v>
      </c>
      <c r="D3865" s="15">
        <f>IF(C3865="NO SPOT",B3865/SUMIF($C$1:$C$6359,"NO SPOT",$B$1:$B$6359),0)</f>
        <v>0</v>
      </c>
      <c r="E3865" s="15">
        <f>SUM($D$2:D3865)</f>
        <v>1.0000000000000537</v>
      </c>
      <c r="F3865" s="6">
        <f>B3865/23078</f>
        <v>4.3331311205477081E-5</v>
      </c>
      <c r="G3865" s="4">
        <v>0</v>
      </c>
      <c r="H3865" s="4">
        <v>1</v>
      </c>
      <c r="I3865" s="4">
        <v>0</v>
      </c>
      <c r="J3865" s="4">
        <v>1</v>
      </c>
      <c r="K3865" s="4">
        <v>0</v>
      </c>
      <c r="L3865" s="4">
        <v>0</v>
      </c>
      <c r="M3865" s="4">
        <v>0</v>
      </c>
      <c r="N3865" s="4">
        <v>0</v>
      </c>
      <c r="O3865" s="13">
        <v>185</v>
      </c>
      <c r="P3865" s="13">
        <v>9595</v>
      </c>
      <c r="Q3865" s="13">
        <v>1214</v>
      </c>
      <c r="R3865" s="13">
        <v>0</v>
      </c>
    </row>
    <row r="3866" spans="1:18" x14ac:dyDescent="0.25">
      <c r="A3866" s="2">
        <v>990844208001</v>
      </c>
      <c r="B3866" s="3">
        <v>1</v>
      </c>
      <c r="C3866" s="5" t="str">
        <f>IF(B3866=1,"SPOT","NO SPOT")</f>
        <v>SPOT</v>
      </c>
      <c r="D3866" s="15">
        <f>IF(C3866="NO SPOT",B3866/SUMIF($C$1:$C$6359,"NO SPOT",$B$1:$B$6359),0)</f>
        <v>0</v>
      </c>
      <c r="E3866" s="15">
        <f>SUM($D$2:D3866)</f>
        <v>1.0000000000000537</v>
      </c>
      <c r="F3866" s="6">
        <f>B3866/23078</f>
        <v>4.3331311205477081E-5</v>
      </c>
      <c r="G3866" s="4">
        <v>0</v>
      </c>
      <c r="H3866" s="4">
        <v>1</v>
      </c>
      <c r="I3866" s="4">
        <v>0</v>
      </c>
      <c r="J3866" s="4">
        <v>0</v>
      </c>
      <c r="K3866" s="4">
        <v>0</v>
      </c>
      <c r="L3866" s="4">
        <v>1</v>
      </c>
      <c r="M3866" s="4">
        <v>0</v>
      </c>
      <c r="N3866" s="4">
        <v>0</v>
      </c>
      <c r="O3866" s="13">
        <v>128</v>
      </c>
      <c r="P3866" s="13">
        <v>8710</v>
      </c>
      <c r="Q3866" s="13">
        <v>1073</v>
      </c>
      <c r="R3866" s="13">
        <v>0</v>
      </c>
    </row>
    <row r="3867" spans="1:18" x14ac:dyDescent="0.25">
      <c r="A3867" s="2">
        <v>990867224001</v>
      </c>
      <c r="B3867" s="3">
        <v>1</v>
      </c>
      <c r="C3867" s="5" t="str">
        <f>IF(B3867=1,"SPOT","NO SPOT")</f>
        <v>SPOT</v>
      </c>
      <c r="D3867" s="15">
        <f>IF(C3867="NO SPOT",B3867/SUMIF($C$1:$C$6359,"NO SPOT",$B$1:$B$6359),0)</f>
        <v>0</v>
      </c>
      <c r="E3867" s="15">
        <f>SUM($D$2:D3867)</f>
        <v>1.0000000000000537</v>
      </c>
      <c r="F3867" s="6">
        <f>B3867/23078</f>
        <v>4.3331311205477081E-5</v>
      </c>
      <c r="G3867" s="4">
        <v>0</v>
      </c>
      <c r="H3867" s="4">
        <v>1</v>
      </c>
      <c r="I3867" s="4">
        <v>0</v>
      </c>
      <c r="J3867" s="4">
        <v>0</v>
      </c>
      <c r="K3867" s="4">
        <v>1</v>
      </c>
      <c r="L3867" s="4">
        <v>0</v>
      </c>
      <c r="M3867" s="4">
        <v>0</v>
      </c>
      <c r="N3867" s="4">
        <v>0</v>
      </c>
      <c r="O3867" s="13">
        <v>330</v>
      </c>
      <c r="P3867" s="13">
        <v>12533</v>
      </c>
      <c r="Q3867" s="13">
        <v>1586</v>
      </c>
      <c r="R3867" s="13">
        <v>0</v>
      </c>
    </row>
    <row r="3868" spans="1:18" x14ac:dyDescent="0.25">
      <c r="A3868" s="2">
        <v>990869774001</v>
      </c>
      <c r="B3868" s="3">
        <v>1</v>
      </c>
      <c r="C3868" s="5" t="str">
        <f>IF(B3868=1,"SPOT","NO SPOT")</f>
        <v>SPOT</v>
      </c>
      <c r="D3868" s="15">
        <f>IF(C3868="NO SPOT",B3868/SUMIF($C$1:$C$6359,"NO SPOT",$B$1:$B$6359),0)</f>
        <v>0</v>
      </c>
      <c r="E3868" s="15">
        <f>SUM($D$2:D3868)</f>
        <v>1.0000000000000537</v>
      </c>
      <c r="F3868" s="6">
        <f>B3868/23078</f>
        <v>4.3331311205477081E-5</v>
      </c>
      <c r="G3868" s="4">
        <v>0</v>
      </c>
      <c r="H3868" s="4">
        <v>1</v>
      </c>
      <c r="I3868" s="4">
        <v>0</v>
      </c>
      <c r="J3868" s="4">
        <v>0</v>
      </c>
      <c r="K3868" s="4">
        <v>1</v>
      </c>
      <c r="L3868" s="4">
        <v>0</v>
      </c>
      <c r="M3868" s="4">
        <v>0</v>
      </c>
      <c r="N3868" s="4">
        <v>0</v>
      </c>
      <c r="O3868" s="13">
        <v>13020</v>
      </c>
      <c r="P3868" s="13">
        <v>29416</v>
      </c>
      <c r="Q3868" s="13">
        <v>4581</v>
      </c>
      <c r="R3868" s="13">
        <v>0</v>
      </c>
    </row>
    <row r="3869" spans="1:18" x14ac:dyDescent="0.25">
      <c r="A3869" s="2">
        <v>990880727001</v>
      </c>
      <c r="B3869" s="3">
        <v>1</v>
      </c>
      <c r="C3869" s="5" t="str">
        <f>IF(B3869=1,"SPOT","NO SPOT")</f>
        <v>SPOT</v>
      </c>
      <c r="D3869" s="15">
        <f>IF(C3869="NO SPOT",B3869/SUMIF($C$1:$C$6359,"NO SPOT",$B$1:$B$6359),0)</f>
        <v>0</v>
      </c>
      <c r="E3869" s="15">
        <f>SUM($D$2:D3869)</f>
        <v>1.0000000000000537</v>
      </c>
      <c r="F3869" s="6">
        <f>B3869/23078</f>
        <v>4.3331311205477081E-5</v>
      </c>
      <c r="G3869" s="4">
        <v>0</v>
      </c>
      <c r="H3869" s="4">
        <v>1</v>
      </c>
      <c r="I3869" s="4">
        <v>0</v>
      </c>
      <c r="J3869" s="4">
        <v>1</v>
      </c>
      <c r="K3869" s="4">
        <v>0</v>
      </c>
      <c r="L3869" s="4">
        <v>0</v>
      </c>
      <c r="M3869" s="4">
        <v>0</v>
      </c>
      <c r="N3869" s="4">
        <v>0</v>
      </c>
      <c r="O3869" s="13">
        <v>151</v>
      </c>
      <c r="P3869" s="13">
        <v>9165</v>
      </c>
      <c r="Q3869" s="13">
        <v>1126</v>
      </c>
      <c r="R3869" s="13">
        <v>0</v>
      </c>
    </row>
    <row r="3870" spans="1:18" x14ac:dyDescent="0.25">
      <c r="A3870" s="2">
        <v>990881847001</v>
      </c>
      <c r="B3870" s="3">
        <v>1</v>
      </c>
      <c r="C3870" s="5" t="str">
        <f>IF(B3870=1,"SPOT","NO SPOT")</f>
        <v>SPOT</v>
      </c>
      <c r="D3870" s="15">
        <f>IF(C3870="NO SPOT",B3870/SUMIF($C$1:$C$6359,"NO SPOT",$B$1:$B$6359),0)</f>
        <v>0</v>
      </c>
      <c r="E3870" s="15">
        <f>SUM($D$2:D3870)</f>
        <v>1.0000000000000537</v>
      </c>
      <c r="F3870" s="6">
        <f>B3870/23078</f>
        <v>4.3331311205477081E-5</v>
      </c>
      <c r="G3870" s="4">
        <v>0</v>
      </c>
      <c r="H3870" s="4">
        <v>1</v>
      </c>
      <c r="I3870" s="4">
        <v>0</v>
      </c>
      <c r="J3870" s="4">
        <v>0</v>
      </c>
      <c r="K3870" s="4">
        <v>0</v>
      </c>
      <c r="L3870" s="4">
        <v>1</v>
      </c>
      <c r="M3870" s="4">
        <v>0</v>
      </c>
      <c r="N3870" s="4">
        <v>0</v>
      </c>
      <c r="O3870" s="13">
        <v>4407060</v>
      </c>
      <c r="P3870" s="13">
        <v>2099689</v>
      </c>
      <c r="Q3870" s="13">
        <v>253222</v>
      </c>
      <c r="R3870" s="13">
        <v>0</v>
      </c>
    </row>
    <row r="3871" spans="1:18" x14ac:dyDescent="0.25">
      <c r="A3871" s="2">
        <v>990910707001</v>
      </c>
      <c r="B3871" s="3">
        <v>1</v>
      </c>
      <c r="C3871" s="5" t="str">
        <f>IF(B3871=1,"SPOT","NO SPOT")</f>
        <v>SPOT</v>
      </c>
      <c r="D3871" s="15">
        <f>IF(C3871="NO SPOT",B3871/SUMIF($C$1:$C$6359,"NO SPOT",$B$1:$B$6359),0)</f>
        <v>0</v>
      </c>
      <c r="E3871" s="15">
        <f>SUM($D$2:D3871)</f>
        <v>1.0000000000000537</v>
      </c>
      <c r="F3871" s="6">
        <f>B3871/23078</f>
        <v>4.3331311205477081E-5</v>
      </c>
      <c r="G3871" s="4">
        <v>0</v>
      </c>
      <c r="H3871" s="4">
        <v>1</v>
      </c>
      <c r="I3871" s="4">
        <v>0</v>
      </c>
      <c r="J3871" s="4">
        <v>0</v>
      </c>
      <c r="K3871" s="4">
        <v>1</v>
      </c>
      <c r="L3871" s="4">
        <v>0</v>
      </c>
      <c r="M3871" s="4">
        <v>0</v>
      </c>
      <c r="N3871" s="4">
        <v>0</v>
      </c>
      <c r="O3871" s="13">
        <v>5290</v>
      </c>
      <c r="P3871" s="13">
        <v>66333</v>
      </c>
      <c r="Q3871" s="13">
        <v>9013</v>
      </c>
      <c r="R3871" s="13">
        <v>0</v>
      </c>
    </row>
    <row r="3872" spans="1:18" x14ac:dyDescent="0.25">
      <c r="A3872" s="2">
        <v>990914559001</v>
      </c>
      <c r="B3872" s="3">
        <v>1</v>
      </c>
      <c r="C3872" s="5" t="str">
        <f>IF(B3872=1,"SPOT","NO SPOT")</f>
        <v>SPOT</v>
      </c>
      <c r="D3872" s="15">
        <f>IF(C3872="NO SPOT",B3872/SUMIF($C$1:$C$6359,"NO SPOT",$B$1:$B$6359),0)</f>
        <v>0</v>
      </c>
      <c r="E3872" s="15">
        <f>SUM($D$2:D3872)</f>
        <v>1.0000000000000537</v>
      </c>
      <c r="F3872" s="6">
        <f>B3872/23078</f>
        <v>4.3331311205477081E-5</v>
      </c>
      <c r="G3872" s="4">
        <v>0</v>
      </c>
      <c r="H3872" s="4">
        <v>1</v>
      </c>
      <c r="I3872" s="4">
        <v>0</v>
      </c>
      <c r="J3872" s="4">
        <v>0</v>
      </c>
      <c r="K3872" s="4">
        <v>0</v>
      </c>
      <c r="L3872" s="4">
        <v>1</v>
      </c>
      <c r="M3872" s="4">
        <v>0</v>
      </c>
      <c r="N3872" s="4">
        <v>0</v>
      </c>
      <c r="O3872" s="13">
        <v>34</v>
      </c>
      <c r="P3872" s="13">
        <v>2133</v>
      </c>
      <c r="Q3872" s="13">
        <v>295</v>
      </c>
      <c r="R3872" s="13">
        <v>0</v>
      </c>
    </row>
    <row r="3873" spans="1:18" x14ac:dyDescent="0.25">
      <c r="A3873" s="2">
        <v>990917388001</v>
      </c>
      <c r="B3873" s="3">
        <v>1</v>
      </c>
      <c r="C3873" s="5" t="str">
        <f>IF(B3873=1,"SPOT","NO SPOT")</f>
        <v>SPOT</v>
      </c>
      <c r="D3873" s="15">
        <f>IF(C3873="NO SPOT",B3873/SUMIF($C$1:$C$6359,"NO SPOT",$B$1:$B$6359),0)</f>
        <v>0</v>
      </c>
      <c r="E3873" s="15">
        <f>SUM($D$2:D3873)</f>
        <v>1.0000000000000537</v>
      </c>
      <c r="F3873" s="6">
        <f>B3873/23078</f>
        <v>4.3331311205477081E-5</v>
      </c>
      <c r="G3873" s="4">
        <v>0</v>
      </c>
      <c r="H3873" s="4">
        <v>1</v>
      </c>
      <c r="I3873" s="4">
        <v>0</v>
      </c>
      <c r="J3873" s="4">
        <v>0</v>
      </c>
      <c r="K3873" s="4">
        <v>1</v>
      </c>
      <c r="L3873" s="4">
        <v>0</v>
      </c>
      <c r="M3873" s="4">
        <v>0</v>
      </c>
      <c r="N3873" s="4">
        <v>0</v>
      </c>
      <c r="O3873" s="13">
        <v>3115</v>
      </c>
      <c r="P3873" s="13">
        <v>25654</v>
      </c>
      <c r="Q3873" s="13">
        <v>3688</v>
      </c>
      <c r="R3873" s="13">
        <v>0</v>
      </c>
    </row>
    <row r="3874" spans="1:18" x14ac:dyDescent="0.25">
      <c r="A3874" s="2">
        <v>990917590001</v>
      </c>
      <c r="B3874" s="3">
        <v>1</v>
      </c>
      <c r="C3874" s="5" t="str">
        <f>IF(B3874=1,"SPOT","NO SPOT")</f>
        <v>SPOT</v>
      </c>
      <c r="D3874" s="15">
        <f>IF(C3874="NO SPOT",B3874/SUMIF($C$1:$C$6359,"NO SPOT",$B$1:$B$6359),0)</f>
        <v>0</v>
      </c>
      <c r="E3874" s="15">
        <f>SUM($D$2:D3874)</f>
        <v>1.0000000000000537</v>
      </c>
      <c r="F3874" s="6">
        <f>B3874/23078</f>
        <v>4.3331311205477081E-5</v>
      </c>
      <c r="G3874" s="4">
        <v>0</v>
      </c>
      <c r="H3874" s="4">
        <v>1</v>
      </c>
      <c r="I3874" s="4">
        <v>0</v>
      </c>
      <c r="J3874" s="4">
        <v>1</v>
      </c>
      <c r="K3874" s="4">
        <v>0</v>
      </c>
      <c r="L3874" s="4">
        <v>0</v>
      </c>
      <c r="M3874" s="4">
        <v>0</v>
      </c>
      <c r="N3874" s="4">
        <v>0</v>
      </c>
      <c r="O3874" s="13">
        <v>16000</v>
      </c>
      <c r="P3874" s="13">
        <v>206338</v>
      </c>
      <c r="Q3874" s="13">
        <v>24884</v>
      </c>
      <c r="R3874" s="13">
        <v>0</v>
      </c>
    </row>
    <row r="3875" spans="1:18" x14ac:dyDescent="0.25">
      <c r="A3875" s="2">
        <v>990927170001</v>
      </c>
      <c r="B3875" s="3">
        <v>1</v>
      </c>
      <c r="C3875" s="5" t="str">
        <f>IF(B3875=1,"SPOT","NO SPOT")</f>
        <v>SPOT</v>
      </c>
      <c r="D3875" s="15">
        <f>IF(C3875="NO SPOT",B3875/SUMIF($C$1:$C$6359,"NO SPOT",$B$1:$B$6359),0)</f>
        <v>0</v>
      </c>
      <c r="E3875" s="15">
        <f>SUM($D$2:D3875)</f>
        <v>1.0000000000000537</v>
      </c>
      <c r="F3875" s="6">
        <f>B3875/23078</f>
        <v>4.3331311205477081E-5</v>
      </c>
      <c r="G3875" s="4">
        <v>0</v>
      </c>
      <c r="H3875" s="4">
        <v>1</v>
      </c>
      <c r="I3875" s="4">
        <v>0</v>
      </c>
      <c r="J3875" s="4">
        <v>1</v>
      </c>
      <c r="K3875" s="4">
        <v>0</v>
      </c>
      <c r="L3875" s="4">
        <v>0</v>
      </c>
      <c r="M3875" s="4">
        <v>0</v>
      </c>
      <c r="N3875" s="4">
        <v>0</v>
      </c>
      <c r="O3875" s="13">
        <v>199</v>
      </c>
      <c r="P3875" s="13">
        <v>2679</v>
      </c>
      <c r="Q3875" s="13">
        <v>345</v>
      </c>
      <c r="R3875" s="13">
        <v>0</v>
      </c>
    </row>
    <row r="3876" spans="1:18" x14ac:dyDescent="0.25">
      <c r="A3876" s="2">
        <v>990932808001</v>
      </c>
      <c r="B3876" s="3">
        <v>1</v>
      </c>
      <c r="C3876" s="5" t="str">
        <f>IF(B3876=1,"SPOT","NO SPOT")</f>
        <v>SPOT</v>
      </c>
      <c r="D3876" s="15">
        <f>IF(C3876="NO SPOT",B3876/SUMIF($C$1:$C$6359,"NO SPOT",$B$1:$B$6359),0)</f>
        <v>0</v>
      </c>
      <c r="E3876" s="15">
        <f>SUM($D$2:D3876)</f>
        <v>1.0000000000000537</v>
      </c>
      <c r="F3876" s="6">
        <f>B3876/23078</f>
        <v>4.3331311205477081E-5</v>
      </c>
      <c r="G3876" s="4">
        <v>0</v>
      </c>
      <c r="H3876" s="4">
        <v>1</v>
      </c>
      <c r="I3876" s="4">
        <v>0</v>
      </c>
      <c r="J3876" s="4">
        <v>1</v>
      </c>
      <c r="K3876" s="4">
        <v>0</v>
      </c>
      <c r="L3876" s="4">
        <v>0</v>
      </c>
      <c r="M3876" s="4">
        <v>0</v>
      </c>
      <c r="N3876" s="4">
        <v>0</v>
      </c>
      <c r="O3876" s="13">
        <v>5</v>
      </c>
      <c r="P3876" s="13">
        <v>23398</v>
      </c>
      <c r="Q3876" s="13">
        <v>2955</v>
      </c>
      <c r="R3876" s="13">
        <v>0</v>
      </c>
    </row>
    <row r="3877" spans="1:18" x14ac:dyDescent="0.25">
      <c r="A3877" s="2">
        <v>990941017001</v>
      </c>
      <c r="B3877" s="3">
        <v>1</v>
      </c>
      <c r="C3877" s="5" t="str">
        <f>IF(B3877=1,"SPOT","NO SPOT")</f>
        <v>SPOT</v>
      </c>
      <c r="D3877" s="15">
        <f>IF(C3877="NO SPOT",B3877/SUMIF($C$1:$C$6359,"NO SPOT",$B$1:$B$6359),0)</f>
        <v>0</v>
      </c>
      <c r="E3877" s="15">
        <f>SUM($D$2:D3877)</f>
        <v>1.0000000000000537</v>
      </c>
      <c r="F3877" s="6">
        <f>B3877/23078</f>
        <v>4.3331311205477081E-5</v>
      </c>
      <c r="G3877" s="4">
        <v>0</v>
      </c>
      <c r="H3877" s="4">
        <v>1</v>
      </c>
      <c r="I3877" s="4">
        <v>0</v>
      </c>
      <c r="J3877" s="4">
        <v>0</v>
      </c>
      <c r="K3877" s="4">
        <v>1</v>
      </c>
      <c r="L3877" s="4">
        <v>0</v>
      </c>
      <c r="M3877" s="4">
        <v>0</v>
      </c>
      <c r="N3877" s="4">
        <v>0</v>
      </c>
      <c r="O3877" s="13">
        <v>24000</v>
      </c>
      <c r="P3877" s="13">
        <v>36500</v>
      </c>
      <c r="Q3877" s="13">
        <v>4402</v>
      </c>
      <c r="R3877" s="13">
        <v>0</v>
      </c>
    </row>
    <row r="3878" spans="1:18" x14ac:dyDescent="0.25">
      <c r="A3878" s="2">
        <v>990953813001</v>
      </c>
      <c r="B3878" s="3">
        <v>1</v>
      </c>
      <c r="C3878" s="5" t="str">
        <f>IF(B3878=1,"SPOT","NO SPOT")</f>
        <v>SPOT</v>
      </c>
      <c r="D3878" s="15">
        <f>IF(C3878="NO SPOT",B3878/SUMIF($C$1:$C$6359,"NO SPOT",$B$1:$B$6359),0)</f>
        <v>0</v>
      </c>
      <c r="E3878" s="15">
        <f>SUM($D$2:D3878)</f>
        <v>1.0000000000000537</v>
      </c>
      <c r="F3878" s="6">
        <f>B3878/23078</f>
        <v>4.3331311205477081E-5</v>
      </c>
      <c r="G3878" s="4">
        <v>0</v>
      </c>
      <c r="H3878" s="4">
        <v>1</v>
      </c>
      <c r="I3878" s="4">
        <v>0</v>
      </c>
      <c r="J3878" s="4">
        <v>0</v>
      </c>
      <c r="K3878" s="4">
        <v>0</v>
      </c>
      <c r="L3878" s="4">
        <v>1</v>
      </c>
      <c r="M3878" s="4">
        <v>0</v>
      </c>
      <c r="N3878" s="4">
        <v>0</v>
      </c>
      <c r="O3878" s="13">
        <v>1737</v>
      </c>
      <c r="P3878" s="13">
        <v>23847</v>
      </c>
      <c r="Q3878" s="13">
        <v>2896</v>
      </c>
      <c r="R3878" s="13">
        <v>0</v>
      </c>
    </row>
    <row r="3879" spans="1:18" x14ac:dyDescent="0.25">
      <c r="A3879" s="2">
        <v>990954607001</v>
      </c>
      <c r="B3879" s="3">
        <v>1</v>
      </c>
      <c r="C3879" s="5" t="str">
        <f>IF(B3879=1,"SPOT","NO SPOT")</f>
        <v>SPOT</v>
      </c>
      <c r="D3879" s="15">
        <f>IF(C3879="NO SPOT",B3879/SUMIF($C$1:$C$6359,"NO SPOT",$B$1:$B$6359),0)</f>
        <v>0</v>
      </c>
      <c r="E3879" s="15">
        <f>SUM($D$2:D3879)</f>
        <v>1.0000000000000537</v>
      </c>
      <c r="F3879" s="6">
        <f>B3879/23078</f>
        <v>4.3331311205477081E-5</v>
      </c>
      <c r="G3879" s="4">
        <v>0</v>
      </c>
      <c r="H3879" s="4">
        <v>1</v>
      </c>
      <c r="I3879" s="4">
        <v>0</v>
      </c>
      <c r="J3879" s="4">
        <v>1</v>
      </c>
      <c r="K3879" s="4">
        <v>0</v>
      </c>
      <c r="L3879" s="4">
        <v>0</v>
      </c>
      <c r="M3879" s="4">
        <v>0</v>
      </c>
      <c r="N3879" s="4">
        <v>0</v>
      </c>
      <c r="O3879" s="13">
        <v>134200</v>
      </c>
      <c r="P3879" s="13">
        <v>56640</v>
      </c>
      <c r="Q3879" s="13">
        <v>7063</v>
      </c>
      <c r="R3879" s="13">
        <v>0</v>
      </c>
    </row>
    <row r="3880" spans="1:18" x14ac:dyDescent="0.25">
      <c r="A3880" s="2">
        <v>990962707001</v>
      </c>
      <c r="B3880" s="3">
        <v>1</v>
      </c>
      <c r="C3880" s="5" t="str">
        <f>IF(B3880=1,"SPOT","NO SPOT")</f>
        <v>SPOT</v>
      </c>
      <c r="D3880" s="15">
        <f>IF(C3880="NO SPOT",B3880/SUMIF($C$1:$C$6359,"NO SPOT",$B$1:$B$6359),0)</f>
        <v>0</v>
      </c>
      <c r="E3880" s="15">
        <f>SUM($D$2:D3880)</f>
        <v>1.0000000000000537</v>
      </c>
      <c r="F3880" s="6">
        <f>B3880/23078</f>
        <v>4.3331311205477081E-5</v>
      </c>
      <c r="G3880" s="4">
        <v>0</v>
      </c>
      <c r="H3880" s="4">
        <v>1</v>
      </c>
      <c r="I3880" s="4">
        <v>0</v>
      </c>
      <c r="J3880" s="4">
        <v>0</v>
      </c>
      <c r="K3880" s="4">
        <v>1</v>
      </c>
      <c r="L3880" s="4">
        <v>0</v>
      </c>
      <c r="M3880" s="4">
        <v>0</v>
      </c>
      <c r="N3880" s="4">
        <v>0</v>
      </c>
      <c r="O3880" s="13">
        <v>26782</v>
      </c>
      <c r="P3880" s="13">
        <v>98195</v>
      </c>
      <c r="Q3880" s="13">
        <v>13609</v>
      </c>
      <c r="R3880" s="13">
        <v>0</v>
      </c>
    </row>
    <row r="3881" spans="1:18" x14ac:dyDescent="0.25">
      <c r="A3881" s="2">
        <v>990986665001</v>
      </c>
      <c r="B3881" s="3">
        <v>1</v>
      </c>
      <c r="C3881" s="5" t="str">
        <f>IF(B3881=1,"SPOT","NO SPOT")</f>
        <v>SPOT</v>
      </c>
      <c r="D3881" s="15">
        <f>IF(C3881="NO SPOT",B3881/SUMIF($C$1:$C$6359,"NO SPOT",$B$1:$B$6359),0)</f>
        <v>0</v>
      </c>
      <c r="E3881" s="15">
        <f>SUM($D$2:D3881)</f>
        <v>1.0000000000000537</v>
      </c>
      <c r="F3881" s="6">
        <f>B3881/23078</f>
        <v>4.3331311205477081E-5</v>
      </c>
      <c r="G3881" s="4">
        <v>0</v>
      </c>
      <c r="H3881" s="4">
        <v>1</v>
      </c>
      <c r="I3881" s="4">
        <v>0</v>
      </c>
      <c r="J3881" s="4">
        <v>0</v>
      </c>
      <c r="K3881" s="4">
        <v>0</v>
      </c>
      <c r="L3881" s="4">
        <v>1</v>
      </c>
      <c r="M3881" s="4">
        <v>0</v>
      </c>
      <c r="N3881" s="4">
        <v>0</v>
      </c>
      <c r="O3881" s="13">
        <v>13</v>
      </c>
      <c r="P3881" s="13">
        <v>2135</v>
      </c>
      <c r="Q3881" s="13">
        <v>304</v>
      </c>
      <c r="R3881" s="13">
        <v>0</v>
      </c>
    </row>
    <row r="3882" spans="1:18" x14ac:dyDescent="0.25">
      <c r="A3882" s="2">
        <v>990988633001</v>
      </c>
      <c r="B3882" s="3">
        <v>1</v>
      </c>
      <c r="C3882" s="5" t="str">
        <f>IF(B3882=1,"SPOT","NO SPOT")</f>
        <v>SPOT</v>
      </c>
      <c r="D3882" s="15">
        <f>IF(C3882="NO SPOT",B3882/SUMIF($C$1:$C$6359,"NO SPOT",$B$1:$B$6359),0)</f>
        <v>0</v>
      </c>
      <c r="E3882" s="15">
        <f>SUM($D$2:D3882)</f>
        <v>1.0000000000000537</v>
      </c>
      <c r="F3882" s="6">
        <f>B3882/23078</f>
        <v>4.3331311205477081E-5</v>
      </c>
      <c r="G3882" s="4">
        <v>0</v>
      </c>
      <c r="H3882" s="4">
        <v>1</v>
      </c>
      <c r="I3882" s="4">
        <v>0</v>
      </c>
      <c r="J3882" s="4">
        <v>0</v>
      </c>
      <c r="K3882" s="4">
        <v>1</v>
      </c>
      <c r="L3882" s="4">
        <v>0</v>
      </c>
      <c r="M3882" s="4">
        <v>0</v>
      </c>
      <c r="N3882" s="4">
        <v>0</v>
      </c>
      <c r="O3882" s="13">
        <v>123</v>
      </c>
      <c r="P3882" s="13">
        <v>2087</v>
      </c>
      <c r="Q3882" s="13">
        <v>251</v>
      </c>
      <c r="R3882" s="13">
        <v>0</v>
      </c>
    </row>
    <row r="3883" spans="1:18" x14ac:dyDescent="0.25">
      <c r="A3883" s="2">
        <v>991005420001</v>
      </c>
      <c r="B3883" s="3">
        <v>1</v>
      </c>
      <c r="C3883" s="5" t="str">
        <f>IF(B3883=1,"SPOT","NO SPOT")</f>
        <v>SPOT</v>
      </c>
      <c r="D3883" s="15">
        <f>IF(C3883="NO SPOT",B3883/SUMIF($C$1:$C$6359,"NO SPOT",$B$1:$B$6359),0)</f>
        <v>0</v>
      </c>
      <c r="E3883" s="15">
        <f>SUM($D$2:D3883)</f>
        <v>1.0000000000000537</v>
      </c>
      <c r="F3883" s="6">
        <f>B3883/23078</f>
        <v>4.3331311205477081E-5</v>
      </c>
      <c r="G3883" s="4">
        <v>0</v>
      </c>
      <c r="H3883" s="4">
        <v>1</v>
      </c>
      <c r="I3883" s="4">
        <v>0</v>
      </c>
      <c r="J3883" s="4">
        <v>0</v>
      </c>
      <c r="K3883" s="4">
        <v>0</v>
      </c>
      <c r="L3883" s="4">
        <v>1</v>
      </c>
      <c r="M3883" s="4">
        <v>0</v>
      </c>
      <c r="N3883" s="4">
        <v>0</v>
      </c>
      <c r="O3883" s="13">
        <v>86</v>
      </c>
      <c r="P3883" s="13">
        <v>13186</v>
      </c>
      <c r="Q3883" s="13">
        <v>1705</v>
      </c>
      <c r="R3883" s="13">
        <v>0</v>
      </c>
    </row>
    <row r="3884" spans="1:18" x14ac:dyDescent="0.25">
      <c r="A3884" s="2">
        <v>991016791001</v>
      </c>
      <c r="B3884" s="3">
        <v>1</v>
      </c>
      <c r="C3884" s="5" t="str">
        <f>IF(B3884=1,"SPOT","NO SPOT")</f>
        <v>SPOT</v>
      </c>
      <c r="D3884" s="15">
        <f>IF(C3884="NO SPOT",B3884/SUMIF($C$1:$C$6359,"NO SPOT",$B$1:$B$6359),0)</f>
        <v>0</v>
      </c>
      <c r="E3884" s="15">
        <f>SUM($D$2:D3884)</f>
        <v>1.0000000000000537</v>
      </c>
      <c r="F3884" s="6">
        <f>B3884/23078</f>
        <v>4.3331311205477081E-5</v>
      </c>
      <c r="G3884" s="4">
        <v>0</v>
      </c>
      <c r="H3884" s="4">
        <v>1</v>
      </c>
      <c r="I3884" s="4">
        <v>0</v>
      </c>
      <c r="J3884" s="4">
        <v>0</v>
      </c>
      <c r="K3884" s="4">
        <v>0</v>
      </c>
      <c r="L3884" s="4">
        <v>1</v>
      </c>
      <c r="M3884" s="4">
        <v>0</v>
      </c>
      <c r="N3884" s="4">
        <v>0</v>
      </c>
      <c r="O3884" s="13">
        <v>3714</v>
      </c>
      <c r="P3884" s="13">
        <v>15601</v>
      </c>
      <c r="Q3884" s="13">
        <v>2257</v>
      </c>
      <c r="R3884" s="13">
        <v>0</v>
      </c>
    </row>
    <row r="3885" spans="1:18" x14ac:dyDescent="0.25">
      <c r="A3885" s="2">
        <v>991030859001</v>
      </c>
      <c r="B3885" s="3">
        <v>1</v>
      </c>
      <c r="C3885" s="5" t="str">
        <f>IF(B3885=1,"SPOT","NO SPOT")</f>
        <v>SPOT</v>
      </c>
      <c r="D3885" s="15">
        <f>IF(C3885="NO SPOT",B3885/SUMIF($C$1:$C$6359,"NO SPOT",$B$1:$B$6359),0)</f>
        <v>0</v>
      </c>
      <c r="E3885" s="15">
        <f>SUM($D$2:D3885)</f>
        <v>1.0000000000000537</v>
      </c>
      <c r="F3885" s="6">
        <f>B3885/23078</f>
        <v>4.3331311205477081E-5</v>
      </c>
      <c r="G3885" s="4">
        <v>0</v>
      </c>
      <c r="H3885" s="4">
        <v>1</v>
      </c>
      <c r="I3885" s="4">
        <v>0</v>
      </c>
      <c r="J3885" s="4">
        <v>0</v>
      </c>
      <c r="K3885" s="4">
        <v>0</v>
      </c>
      <c r="L3885" s="4">
        <v>1</v>
      </c>
      <c r="M3885" s="4">
        <v>0</v>
      </c>
      <c r="N3885" s="4">
        <v>0</v>
      </c>
      <c r="O3885" s="13">
        <v>1622</v>
      </c>
      <c r="P3885" s="13">
        <v>32675</v>
      </c>
      <c r="Q3885" s="13">
        <v>4487</v>
      </c>
      <c r="R3885" s="13">
        <v>0</v>
      </c>
    </row>
    <row r="3886" spans="1:18" x14ac:dyDescent="0.25">
      <c r="A3886" s="2">
        <v>991037357001</v>
      </c>
      <c r="B3886" s="3">
        <v>1</v>
      </c>
      <c r="C3886" s="5" t="str">
        <f>IF(B3886=1,"SPOT","NO SPOT")</f>
        <v>SPOT</v>
      </c>
      <c r="D3886" s="15">
        <f>IF(C3886="NO SPOT",B3886/SUMIF($C$1:$C$6359,"NO SPOT",$B$1:$B$6359),0)</f>
        <v>0</v>
      </c>
      <c r="E3886" s="15">
        <f>SUM($D$2:D3886)</f>
        <v>1.0000000000000537</v>
      </c>
      <c r="F3886" s="6">
        <f>B3886/23078</f>
        <v>4.3331311205477081E-5</v>
      </c>
      <c r="G3886" s="4">
        <v>0</v>
      </c>
      <c r="H3886" s="4">
        <v>1</v>
      </c>
      <c r="I3886" s="4">
        <v>0</v>
      </c>
      <c r="J3886" s="4">
        <v>0</v>
      </c>
      <c r="K3886" s="4">
        <v>1</v>
      </c>
      <c r="L3886" s="4">
        <v>0</v>
      </c>
      <c r="M3886" s="4">
        <v>0</v>
      </c>
      <c r="N3886" s="4">
        <v>0</v>
      </c>
      <c r="O3886" s="13">
        <v>357238</v>
      </c>
      <c r="P3886" s="13">
        <v>225459</v>
      </c>
      <c r="Q3886" s="13">
        <v>27190</v>
      </c>
      <c r="R3886" s="13">
        <v>0</v>
      </c>
    </row>
    <row r="3887" spans="1:18" x14ac:dyDescent="0.25">
      <c r="A3887" s="2">
        <v>991056246001</v>
      </c>
      <c r="B3887" s="3">
        <v>1</v>
      </c>
      <c r="C3887" s="5" t="str">
        <f>IF(B3887=1,"SPOT","NO SPOT")</f>
        <v>SPOT</v>
      </c>
      <c r="D3887" s="15">
        <f>IF(C3887="NO SPOT",B3887/SUMIF($C$1:$C$6359,"NO SPOT",$B$1:$B$6359),0)</f>
        <v>0</v>
      </c>
      <c r="E3887" s="15">
        <f>SUM($D$2:D3887)</f>
        <v>1.0000000000000537</v>
      </c>
      <c r="F3887" s="6">
        <f>B3887/23078</f>
        <v>4.3331311205477081E-5</v>
      </c>
      <c r="G3887" s="4">
        <v>0</v>
      </c>
      <c r="H3887" s="4">
        <v>1</v>
      </c>
      <c r="I3887" s="4">
        <v>0</v>
      </c>
      <c r="J3887" s="4">
        <v>0</v>
      </c>
      <c r="K3887" s="4">
        <v>0</v>
      </c>
      <c r="L3887" s="4">
        <v>1</v>
      </c>
      <c r="M3887" s="4">
        <v>0</v>
      </c>
      <c r="N3887" s="4">
        <v>0</v>
      </c>
      <c r="O3887" s="13">
        <v>1180</v>
      </c>
      <c r="P3887" s="13">
        <v>5839</v>
      </c>
      <c r="Q3887" s="13">
        <v>704</v>
      </c>
      <c r="R3887" s="13">
        <v>0</v>
      </c>
    </row>
    <row r="3888" spans="1:18" x14ac:dyDescent="0.25">
      <c r="A3888" s="2">
        <v>991064656001</v>
      </c>
      <c r="B3888" s="3">
        <v>1</v>
      </c>
      <c r="C3888" s="5" t="str">
        <f>IF(B3888=1,"SPOT","NO SPOT")</f>
        <v>SPOT</v>
      </c>
      <c r="D3888" s="15">
        <f>IF(C3888="NO SPOT",B3888/SUMIF($C$1:$C$6359,"NO SPOT",$B$1:$B$6359),0)</f>
        <v>0</v>
      </c>
      <c r="E3888" s="15">
        <f>SUM($D$2:D3888)</f>
        <v>1.0000000000000537</v>
      </c>
      <c r="F3888" s="6">
        <f>B3888/23078</f>
        <v>4.3331311205477081E-5</v>
      </c>
      <c r="G3888" s="4">
        <v>0</v>
      </c>
      <c r="H3888" s="4">
        <v>1</v>
      </c>
      <c r="I3888" s="4">
        <v>0</v>
      </c>
      <c r="J3888" s="4">
        <v>0</v>
      </c>
      <c r="K3888" s="4">
        <v>1</v>
      </c>
      <c r="L3888" s="4">
        <v>0</v>
      </c>
      <c r="M3888" s="4">
        <v>0</v>
      </c>
      <c r="N3888" s="4">
        <v>0</v>
      </c>
      <c r="O3888" s="13">
        <v>2487</v>
      </c>
      <c r="P3888" s="13">
        <v>7691</v>
      </c>
      <c r="Q3888" s="13">
        <v>1356</v>
      </c>
      <c r="R3888" s="13">
        <v>0</v>
      </c>
    </row>
    <row r="3889" spans="1:18" x14ac:dyDescent="0.25">
      <c r="A3889" s="2">
        <v>991068384001</v>
      </c>
      <c r="B3889" s="3">
        <v>1</v>
      </c>
      <c r="C3889" s="5" t="str">
        <f>IF(B3889=1,"SPOT","NO SPOT")</f>
        <v>SPOT</v>
      </c>
      <c r="D3889" s="15">
        <f>IF(C3889="NO SPOT",B3889/SUMIF($C$1:$C$6359,"NO SPOT",$B$1:$B$6359),0)</f>
        <v>0</v>
      </c>
      <c r="E3889" s="15">
        <f>SUM($D$2:D3889)</f>
        <v>1.0000000000000537</v>
      </c>
      <c r="F3889" s="6">
        <f>B3889/23078</f>
        <v>4.3331311205477081E-5</v>
      </c>
      <c r="G3889" s="4">
        <v>0</v>
      </c>
      <c r="H3889" s="4">
        <v>1</v>
      </c>
      <c r="I3889" s="4">
        <v>0</v>
      </c>
      <c r="J3889" s="4">
        <v>0</v>
      </c>
      <c r="K3889" s="4">
        <v>0</v>
      </c>
      <c r="L3889" s="4">
        <v>1</v>
      </c>
      <c r="M3889" s="4">
        <v>0</v>
      </c>
      <c r="N3889" s="4">
        <v>0</v>
      </c>
      <c r="O3889" s="13">
        <v>4074</v>
      </c>
      <c r="P3889" s="13">
        <v>33773</v>
      </c>
      <c r="Q3889" s="13">
        <v>4073</v>
      </c>
      <c r="R3889" s="13">
        <v>0</v>
      </c>
    </row>
    <row r="3890" spans="1:18" x14ac:dyDescent="0.25">
      <c r="A3890" s="2">
        <v>991094466001</v>
      </c>
      <c r="B3890" s="3">
        <v>1</v>
      </c>
      <c r="C3890" s="5" t="str">
        <f>IF(B3890=1,"SPOT","NO SPOT")</f>
        <v>SPOT</v>
      </c>
      <c r="D3890" s="15">
        <f>IF(C3890="NO SPOT",B3890/SUMIF($C$1:$C$6359,"NO SPOT",$B$1:$B$6359),0)</f>
        <v>0</v>
      </c>
      <c r="E3890" s="15">
        <f>SUM($D$2:D3890)</f>
        <v>1.0000000000000537</v>
      </c>
      <c r="F3890" s="6">
        <f>B3890/23078</f>
        <v>4.3331311205477081E-5</v>
      </c>
      <c r="G3890" s="4">
        <v>0</v>
      </c>
      <c r="H3890" s="4">
        <v>1</v>
      </c>
      <c r="I3890" s="4">
        <v>0</v>
      </c>
      <c r="J3890" s="4">
        <v>0</v>
      </c>
      <c r="K3890" s="4">
        <v>1</v>
      </c>
      <c r="L3890" s="4">
        <v>0</v>
      </c>
      <c r="M3890" s="4">
        <v>0</v>
      </c>
      <c r="N3890" s="4">
        <v>0</v>
      </c>
      <c r="O3890" s="13">
        <v>4484</v>
      </c>
      <c r="P3890" s="13">
        <v>8534</v>
      </c>
      <c r="Q3890" s="13">
        <v>1336</v>
      </c>
      <c r="R3890" s="13">
        <v>0</v>
      </c>
    </row>
    <row r="3891" spans="1:18" x14ac:dyDescent="0.25">
      <c r="A3891" s="2">
        <v>991100768001</v>
      </c>
      <c r="B3891" s="3">
        <v>1</v>
      </c>
      <c r="C3891" s="5" t="str">
        <f>IF(B3891=1,"SPOT","NO SPOT")</f>
        <v>SPOT</v>
      </c>
      <c r="D3891" s="15">
        <f>IF(C3891="NO SPOT",B3891/SUMIF($C$1:$C$6359,"NO SPOT",$B$1:$B$6359),0)</f>
        <v>0</v>
      </c>
      <c r="E3891" s="15">
        <f>SUM($D$2:D3891)</f>
        <v>1.0000000000000537</v>
      </c>
      <c r="F3891" s="6">
        <f>B3891/23078</f>
        <v>4.3331311205477081E-5</v>
      </c>
      <c r="G3891" s="4">
        <v>0</v>
      </c>
      <c r="H3891" s="4">
        <v>1</v>
      </c>
      <c r="I3891" s="4">
        <v>0</v>
      </c>
      <c r="J3891" s="4">
        <v>0</v>
      </c>
      <c r="K3891" s="4">
        <v>0</v>
      </c>
      <c r="L3891" s="4">
        <v>1</v>
      </c>
      <c r="M3891" s="4">
        <v>0</v>
      </c>
      <c r="N3891" s="4">
        <v>0</v>
      </c>
      <c r="O3891" s="13">
        <v>34</v>
      </c>
      <c r="P3891" s="13">
        <v>8861</v>
      </c>
      <c r="Q3891" s="13">
        <v>1387</v>
      </c>
      <c r="R3891" s="13">
        <v>0</v>
      </c>
    </row>
    <row r="3892" spans="1:18" x14ac:dyDescent="0.25">
      <c r="A3892" s="2">
        <v>991102140001</v>
      </c>
      <c r="B3892" s="3">
        <v>1</v>
      </c>
      <c r="C3892" s="5" t="str">
        <f>IF(B3892=1,"SPOT","NO SPOT")</f>
        <v>SPOT</v>
      </c>
      <c r="D3892" s="15">
        <f>IF(C3892="NO SPOT",B3892/SUMIF($C$1:$C$6359,"NO SPOT",$B$1:$B$6359),0)</f>
        <v>0</v>
      </c>
      <c r="E3892" s="15">
        <f>SUM($D$2:D3892)</f>
        <v>1.0000000000000537</v>
      </c>
      <c r="F3892" s="6">
        <f>B3892/23078</f>
        <v>4.3331311205477081E-5</v>
      </c>
      <c r="G3892" s="4">
        <v>0</v>
      </c>
      <c r="H3892" s="4">
        <v>1</v>
      </c>
      <c r="I3892" s="4">
        <v>0</v>
      </c>
      <c r="J3892" s="4">
        <v>0</v>
      </c>
      <c r="K3892" s="4">
        <v>0</v>
      </c>
      <c r="L3892" s="4">
        <v>1</v>
      </c>
      <c r="M3892" s="4">
        <v>0</v>
      </c>
      <c r="N3892" s="4">
        <v>0</v>
      </c>
      <c r="O3892" s="13">
        <v>350</v>
      </c>
      <c r="P3892" s="13">
        <v>17529</v>
      </c>
      <c r="Q3892" s="13">
        <v>2324</v>
      </c>
      <c r="R3892" s="13">
        <v>876</v>
      </c>
    </row>
    <row r="3893" spans="1:18" x14ac:dyDescent="0.25">
      <c r="A3893" s="2">
        <v>991124527001</v>
      </c>
      <c r="B3893" s="3">
        <v>1</v>
      </c>
      <c r="C3893" s="5" t="str">
        <f>IF(B3893=1,"SPOT","NO SPOT")</f>
        <v>SPOT</v>
      </c>
      <c r="D3893" s="15">
        <f>IF(C3893="NO SPOT",B3893/SUMIF($C$1:$C$6359,"NO SPOT",$B$1:$B$6359),0)</f>
        <v>0</v>
      </c>
      <c r="E3893" s="15">
        <f>SUM($D$2:D3893)</f>
        <v>1.0000000000000537</v>
      </c>
      <c r="F3893" s="6">
        <f>B3893/23078</f>
        <v>4.3331311205477081E-5</v>
      </c>
      <c r="G3893" s="4">
        <v>0</v>
      </c>
      <c r="H3893" s="4">
        <v>1</v>
      </c>
      <c r="I3893" s="4">
        <v>0</v>
      </c>
      <c r="J3893" s="4">
        <v>0</v>
      </c>
      <c r="K3893" s="4">
        <v>1</v>
      </c>
      <c r="L3893" s="4">
        <v>0</v>
      </c>
      <c r="M3893" s="4">
        <v>0</v>
      </c>
      <c r="N3893" s="4">
        <v>0</v>
      </c>
      <c r="O3893" s="13">
        <v>69</v>
      </c>
      <c r="P3893" s="13">
        <v>1245</v>
      </c>
      <c r="Q3893" s="13">
        <v>180</v>
      </c>
      <c r="R3893" s="13">
        <v>0</v>
      </c>
    </row>
    <row r="3894" spans="1:18" x14ac:dyDescent="0.25">
      <c r="A3894" s="2">
        <v>991125450001</v>
      </c>
      <c r="B3894" s="3">
        <v>1</v>
      </c>
      <c r="C3894" s="5" t="str">
        <f>IF(B3894=1,"SPOT","NO SPOT")</f>
        <v>SPOT</v>
      </c>
      <c r="D3894" s="15">
        <f>IF(C3894="NO SPOT",B3894/SUMIF($C$1:$C$6359,"NO SPOT",$B$1:$B$6359),0)</f>
        <v>0</v>
      </c>
      <c r="E3894" s="15">
        <f>SUM($D$2:D3894)</f>
        <v>1.0000000000000537</v>
      </c>
      <c r="F3894" s="6">
        <f>B3894/23078</f>
        <v>4.3331311205477081E-5</v>
      </c>
      <c r="G3894" s="4">
        <v>0</v>
      </c>
      <c r="H3894" s="4">
        <v>1</v>
      </c>
      <c r="I3894" s="4">
        <v>0</v>
      </c>
      <c r="J3894" s="4">
        <v>0</v>
      </c>
      <c r="K3894" s="4">
        <v>0</v>
      </c>
      <c r="L3894" s="4">
        <v>1</v>
      </c>
      <c r="M3894" s="4">
        <v>0</v>
      </c>
      <c r="N3894" s="4">
        <v>0</v>
      </c>
      <c r="O3894" s="13">
        <v>219</v>
      </c>
      <c r="P3894" s="13">
        <v>3747</v>
      </c>
      <c r="Q3894" s="13">
        <v>519</v>
      </c>
      <c r="R3894" s="13">
        <v>0</v>
      </c>
    </row>
    <row r="3895" spans="1:18" x14ac:dyDescent="0.25">
      <c r="A3895" s="2">
        <v>991132392001</v>
      </c>
      <c r="B3895" s="3">
        <v>1</v>
      </c>
      <c r="C3895" s="5" t="str">
        <f>IF(B3895=1,"SPOT","NO SPOT")</f>
        <v>SPOT</v>
      </c>
      <c r="D3895" s="15">
        <f>IF(C3895="NO SPOT",B3895/SUMIF($C$1:$C$6359,"NO SPOT",$B$1:$B$6359),0)</f>
        <v>0</v>
      </c>
      <c r="E3895" s="15">
        <f>SUM($D$2:D3895)</f>
        <v>1.0000000000000537</v>
      </c>
      <c r="F3895" s="6">
        <f>B3895/23078</f>
        <v>4.3331311205477081E-5</v>
      </c>
      <c r="G3895" s="4">
        <v>0</v>
      </c>
      <c r="H3895" s="4">
        <v>1</v>
      </c>
      <c r="I3895" s="4">
        <v>0</v>
      </c>
      <c r="J3895" s="4">
        <v>0</v>
      </c>
      <c r="K3895" s="4">
        <v>0</v>
      </c>
      <c r="L3895" s="4">
        <v>1</v>
      </c>
      <c r="M3895" s="4">
        <v>0</v>
      </c>
      <c r="N3895" s="4">
        <v>0</v>
      </c>
      <c r="O3895" s="13">
        <v>7585</v>
      </c>
      <c r="P3895" s="13">
        <v>73995</v>
      </c>
      <c r="Q3895" s="13">
        <v>9078</v>
      </c>
      <c r="R3895" s="13">
        <v>0</v>
      </c>
    </row>
    <row r="3896" spans="1:18" x14ac:dyDescent="0.25">
      <c r="A3896" s="2">
        <v>991152717001</v>
      </c>
      <c r="B3896" s="3">
        <v>1</v>
      </c>
      <c r="C3896" s="5" t="str">
        <f>IF(B3896=1,"SPOT","NO SPOT")</f>
        <v>SPOT</v>
      </c>
      <c r="D3896" s="15">
        <f>IF(C3896="NO SPOT",B3896/SUMIF($C$1:$C$6359,"NO SPOT",$B$1:$B$6359),0)</f>
        <v>0</v>
      </c>
      <c r="E3896" s="15">
        <f>SUM($D$2:D3896)</f>
        <v>1.0000000000000537</v>
      </c>
      <c r="F3896" s="6">
        <f>B3896/23078</f>
        <v>4.3331311205477081E-5</v>
      </c>
      <c r="G3896" s="4">
        <v>0</v>
      </c>
      <c r="H3896" s="4">
        <v>1</v>
      </c>
      <c r="I3896" s="4">
        <v>0</v>
      </c>
      <c r="J3896" s="4">
        <v>0</v>
      </c>
      <c r="K3896" s="4">
        <v>0</v>
      </c>
      <c r="L3896" s="4">
        <v>1</v>
      </c>
      <c r="M3896" s="4">
        <v>0</v>
      </c>
      <c r="N3896" s="4">
        <v>0</v>
      </c>
      <c r="O3896" s="13">
        <v>1000</v>
      </c>
      <c r="P3896" s="13">
        <v>18869</v>
      </c>
      <c r="Q3896" s="13">
        <v>2490</v>
      </c>
      <c r="R3896" s="13">
        <v>0</v>
      </c>
    </row>
    <row r="3897" spans="1:18" x14ac:dyDescent="0.25">
      <c r="A3897" s="2">
        <v>991160108001</v>
      </c>
      <c r="B3897" s="3">
        <v>1</v>
      </c>
      <c r="C3897" s="5" t="str">
        <f>IF(B3897=1,"SPOT","NO SPOT")</f>
        <v>SPOT</v>
      </c>
      <c r="D3897" s="15">
        <f>IF(C3897="NO SPOT",B3897/SUMIF($C$1:$C$6359,"NO SPOT",$B$1:$B$6359),0)</f>
        <v>0</v>
      </c>
      <c r="E3897" s="15">
        <f>SUM($D$2:D3897)</f>
        <v>1.0000000000000537</v>
      </c>
      <c r="F3897" s="6">
        <f>B3897/23078</f>
        <v>4.3331311205477081E-5</v>
      </c>
      <c r="G3897" s="4">
        <v>0</v>
      </c>
      <c r="H3897" s="4">
        <v>1</v>
      </c>
      <c r="I3897" s="4">
        <v>0</v>
      </c>
      <c r="J3897" s="4">
        <v>0</v>
      </c>
      <c r="K3897" s="4">
        <v>0</v>
      </c>
      <c r="L3897" s="4">
        <v>1</v>
      </c>
      <c r="M3897" s="4">
        <v>0</v>
      </c>
      <c r="N3897" s="4">
        <v>0</v>
      </c>
      <c r="O3897" s="13">
        <v>60</v>
      </c>
      <c r="P3897" s="13">
        <v>3061</v>
      </c>
      <c r="Q3897" s="13">
        <v>424</v>
      </c>
      <c r="R3897" s="13">
        <v>0</v>
      </c>
    </row>
    <row r="3898" spans="1:18" x14ac:dyDescent="0.25">
      <c r="A3898" s="2">
        <v>991183728001</v>
      </c>
      <c r="B3898" s="3">
        <v>1</v>
      </c>
      <c r="C3898" s="5" t="str">
        <f>IF(B3898=1,"SPOT","NO SPOT")</f>
        <v>SPOT</v>
      </c>
      <c r="D3898" s="15">
        <f>IF(C3898="NO SPOT",B3898/SUMIF($C$1:$C$6359,"NO SPOT",$B$1:$B$6359),0)</f>
        <v>0</v>
      </c>
      <c r="E3898" s="15">
        <f>SUM($D$2:D3898)</f>
        <v>1.0000000000000537</v>
      </c>
      <c r="F3898" s="6">
        <f>B3898/23078</f>
        <v>4.3331311205477081E-5</v>
      </c>
      <c r="G3898" s="4">
        <v>0</v>
      </c>
      <c r="H3898" s="4">
        <v>1</v>
      </c>
      <c r="I3898" s="4">
        <v>0</v>
      </c>
      <c r="J3898" s="4">
        <v>0</v>
      </c>
      <c r="K3898" s="4">
        <v>1</v>
      </c>
      <c r="L3898" s="4">
        <v>0</v>
      </c>
      <c r="M3898" s="4">
        <v>0</v>
      </c>
      <c r="N3898" s="4">
        <v>0</v>
      </c>
      <c r="O3898" s="13">
        <v>15886</v>
      </c>
      <c r="P3898" s="13">
        <v>150289</v>
      </c>
      <c r="Q3898" s="13">
        <v>19928</v>
      </c>
      <c r="R3898" s="13">
        <v>0</v>
      </c>
    </row>
    <row r="3899" spans="1:18" x14ac:dyDescent="0.25">
      <c r="A3899" s="2">
        <v>991186883001</v>
      </c>
      <c r="B3899" s="3">
        <v>1</v>
      </c>
      <c r="C3899" s="5" t="str">
        <f>IF(B3899=1,"SPOT","NO SPOT")</f>
        <v>SPOT</v>
      </c>
      <c r="D3899" s="15">
        <f>IF(C3899="NO SPOT",B3899/SUMIF($C$1:$C$6359,"NO SPOT",$B$1:$B$6359),0)</f>
        <v>0</v>
      </c>
      <c r="E3899" s="15">
        <f>SUM($D$2:D3899)</f>
        <v>1.0000000000000537</v>
      </c>
      <c r="F3899" s="6">
        <f>B3899/23078</f>
        <v>4.3331311205477081E-5</v>
      </c>
      <c r="G3899" s="4">
        <v>0</v>
      </c>
      <c r="H3899" s="4">
        <v>1</v>
      </c>
      <c r="I3899" s="4">
        <v>0</v>
      </c>
      <c r="J3899" s="4">
        <v>1</v>
      </c>
      <c r="K3899" s="4">
        <v>0</v>
      </c>
      <c r="L3899" s="4">
        <v>0</v>
      </c>
      <c r="M3899" s="4">
        <v>0</v>
      </c>
      <c r="N3899" s="4">
        <v>0</v>
      </c>
      <c r="O3899" s="13">
        <v>1501</v>
      </c>
      <c r="P3899" s="13">
        <v>26406</v>
      </c>
      <c r="Q3899" s="13">
        <v>3396</v>
      </c>
      <c r="R3899" s="13">
        <v>0</v>
      </c>
    </row>
    <row r="3900" spans="1:18" x14ac:dyDescent="0.25">
      <c r="A3900" s="2">
        <v>991193332001</v>
      </c>
      <c r="B3900" s="3">
        <v>1</v>
      </c>
      <c r="C3900" s="5" t="str">
        <f>IF(B3900=1,"SPOT","NO SPOT")</f>
        <v>SPOT</v>
      </c>
      <c r="D3900" s="15">
        <f>IF(C3900="NO SPOT",B3900/SUMIF($C$1:$C$6359,"NO SPOT",$B$1:$B$6359),0)</f>
        <v>0</v>
      </c>
      <c r="E3900" s="15">
        <f>SUM($D$2:D3900)</f>
        <v>1.0000000000000537</v>
      </c>
      <c r="F3900" s="6">
        <f>B3900/23078</f>
        <v>4.3331311205477081E-5</v>
      </c>
      <c r="G3900" s="4">
        <v>0</v>
      </c>
      <c r="H3900" s="4">
        <v>1</v>
      </c>
      <c r="I3900" s="4">
        <v>0</v>
      </c>
      <c r="J3900" s="4">
        <v>0</v>
      </c>
      <c r="K3900" s="4">
        <v>0</v>
      </c>
      <c r="L3900" s="4">
        <v>1</v>
      </c>
      <c r="M3900" s="4">
        <v>0</v>
      </c>
      <c r="N3900" s="4">
        <v>0</v>
      </c>
      <c r="O3900" s="13">
        <v>19809</v>
      </c>
      <c r="P3900" s="13">
        <v>238129</v>
      </c>
      <c r="Q3900" s="13">
        <v>40148</v>
      </c>
      <c r="R3900" s="13">
        <v>47625</v>
      </c>
    </row>
    <row r="3901" spans="1:18" x14ac:dyDescent="0.25">
      <c r="A3901" s="2">
        <v>991205233001</v>
      </c>
      <c r="B3901" s="3">
        <v>1</v>
      </c>
      <c r="C3901" s="5" t="str">
        <f>IF(B3901=1,"SPOT","NO SPOT")</f>
        <v>SPOT</v>
      </c>
      <c r="D3901" s="15">
        <f>IF(C3901="NO SPOT",B3901/SUMIF($C$1:$C$6359,"NO SPOT",$B$1:$B$6359),0)</f>
        <v>0</v>
      </c>
      <c r="E3901" s="15">
        <f>SUM($D$2:D3901)</f>
        <v>1.0000000000000537</v>
      </c>
      <c r="F3901" s="6">
        <f>B3901/23078</f>
        <v>4.3331311205477081E-5</v>
      </c>
      <c r="G3901" s="4">
        <v>0</v>
      </c>
      <c r="H3901" s="4">
        <v>1</v>
      </c>
      <c r="I3901" s="4">
        <v>0</v>
      </c>
      <c r="J3901" s="4">
        <v>0</v>
      </c>
      <c r="K3901" s="4">
        <v>0</v>
      </c>
      <c r="L3901" s="4">
        <v>1</v>
      </c>
      <c r="M3901" s="4">
        <v>0</v>
      </c>
      <c r="N3901" s="4">
        <v>0</v>
      </c>
      <c r="O3901" s="13">
        <v>116</v>
      </c>
      <c r="P3901" s="13">
        <v>6525</v>
      </c>
      <c r="Q3901" s="13">
        <v>786</v>
      </c>
      <c r="R3901" s="13">
        <v>0</v>
      </c>
    </row>
    <row r="3902" spans="1:18" x14ac:dyDescent="0.25">
      <c r="A3902" s="2">
        <v>991206337001</v>
      </c>
      <c r="B3902" s="3">
        <v>1</v>
      </c>
      <c r="C3902" s="5" t="str">
        <f>IF(B3902=1,"SPOT","NO SPOT")</f>
        <v>SPOT</v>
      </c>
      <c r="D3902" s="15">
        <f>IF(C3902="NO SPOT",B3902/SUMIF($C$1:$C$6359,"NO SPOT",$B$1:$B$6359),0)</f>
        <v>0</v>
      </c>
      <c r="E3902" s="15">
        <f>SUM($D$2:D3902)</f>
        <v>1.0000000000000537</v>
      </c>
      <c r="F3902" s="6">
        <f>B3902/23078</f>
        <v>4.3331311205477081E-5</v>
      </c>
      <c r="G3902" s="4">
        <v>0</v>
      </c>
      <c r="H3902" s="4">
        <v>1</v>
      </c>
      <c r="I3902" s="4">
        <v>0</v>
      </c>
      <c r="J3902" s="4">
        <v>0</v>
      </c>
      <c r="K3902" s="4">
        <v>0</v>
      </c>
      <c r="L3902" s="4">
        <v>1</v>
      </c>
      <c r="M3902" s="4">
        <v>0</v>
      </c>
      <c r="N3902" s="4">
        <v>0</v>
      </c>
      <c r="O3902" s="13">
        <v>1700</v>
      </c>
      <c r="P3902" s="13">
        <v>10898</v>
      </c>
      <c r="Q3902" s="13">
        <v>1314</v>
      </c>
      <c r="R3902" s="13">
        <v>0</v>
      </c>
    </row>
    <row r="3903" spans="1:18" x14ac:dyDescent="0.25">
      <c r="A3903" s="2">
        <v>991208844001</v>
      </c>
      <c r="B3903" s="3">
        <v>1</v>
      </c>
      <c r="C3903" s="5" t="str">
        <f>IF(B3903=1,"SPOT","NO SPOT")</f>
        <v>SPOT</v>
      </c>
      <c r="D3903" s="15">
        <f>IF(C3903="NO SPOT",B3903/SUMIF($C$1:$C$6359,"NO SPOT",$B$1:$B$6359),0)</f>
        <v>0</v>
      </c>
      <c r="E3903" s="15">
        <f>SUM($D$2:D3903)</f>
        <v>1.0000000000000537</v>
      </c>
      <c r="F3903" s="6">
        <f>B3903/23078</f>
        <v>4.3331311205477081E-5</v>
      </c>
      <c r="G3903" s="4">
        <v>0</v>
      </c>
      <c r="H3903" s="4">
        <v>1</v>
      </c>
      <c r="I3903" s="4">
        <v>0</v>
      </c>
      <c r="J3903" s="4">
        <v>1</v>
      </c>
      <c r="K3903" s="4">
        <v>0</v>
      </c>
      <c r="L3903" s="4">
        <v>0</v>
      </c>
      <c r="M3903" s="4">
        <v>0</v>
      </c>
      <c r="N3903" s="4">
        <v>0</v>
      </c>
      <c r="O3903" s="13">
        <v>32</v>
      </c>
      <c r="P3903" s="13">
        <v>2699</v>
      </c>
      <c r="Q3903" s="13">
        <v>374</v>
      </c>
      <c r="R3903" s="13">
        <v>0</v>
      </c>
    </row>
    <row r="3904" spans="1:18" x14ac:dyDescent="0.25">
      <c r="A3904" s="2">
        <v>991209921001</v>
      </c>
      <c r="B3904" s="3">
        <v>1</v>
      </c>
      <c r="C3904" s="5" t="str">
        <f>IF(B3904=1,"SPOT","NO SPOT")</f>
        <v>SPOT</v>
      </c>
      <c r="D3904" s="15">
        <f>IF(C3904="NO SPOT",B3904/SUMIF($C$1:$C$6359,"NO SPOT",$B$1:$B$6359),0)</f>
        <v>0</v>
      </c>
      <c r="E3904" s="15">
        <f>SUM($D$2:D3904)</f>
        <v>1.0000000000000537</v>
      </c>
      <c r="F3904" s="6">
        <f>B3904/23078</f>
        <v>4.3331311205477081E-5</v>
      </c>
      <c r="G3904" s="4">
        <v>0</v>
      </c>
      <c r="H3904" s="4">
        <v>1</v>
      </c>
      <c r="I3904" s="4">
        <v>0</v>
      </c>
      <c r="J3904" s="4">
        <v>0</v>
      </c>
      <c r="K3904" s="4">
        <v>1</v>
      </c>
      <c r="L3904" s="4">
        <v>0</v>
      </c>
      <c r="M3904" s="4">
        <v>0</v>
      </c>
      <c r="N3904" s="4">
        <v>0</v>
      </c>
      <c r="O3904" s="13">
        <v>35000</v>
      </c>
      <c r="P3904" s="13">
        <v>57803</v>
      </c>
      <c r="Q3904" s="13">
        <v>6971</v>
      </c>
      <c r="R3904" s="13">
        <v>0</v>
      </c>
    </row>
    <row r="3905" spans="1:18" x14ac:dyDescent="0.25">
      <c r="A3905" s="2">
        <v>991213821001</v>
      </c>
      <c r="B3905" s="3">
        <v>1</v>
      </c>
      <c r="C3905" s="5" t="str">
        <f>IF(B3905=1,"SPOT","NO SPOT")</f>
        <v>SPOT</v>
      </c>
      <c r="D3905" s="15">
        <f>IF(C3905="NO SPOT",B3905/SUMIF($C$1:$C$6359,"NO SPOT",$B$1:$B$6359),0)</f>
        <v>0</v>
      </c>
      <c r="E3905" s="15">
        <f>SUM($D$2:D3905)</f>
        <v>1.0000000000000537</v>
      </c>
      <c r="F3905" s="6">
        <f>B3905/23078</f>
        <v>4.3331311205477081E-5</v>
      </c>
      <c r="G3905" s="4">
        <v>0</v>
      </c>
      <c r="H3905" s="4">
        <v>1</v>
      </c>
      <c r="I3905" s="4">
        <v>0</v>
      </c>
      <c r="J3905" s="4">
        <v>0</v>
      </c>
      <c r="K3905" s="4">
        <v>0</v>
      </c>
      <c r="L3905" s="4">
        <v>1</v>
      </c>
      <c r="M3905" s="4">
        <v>0</v>
      </c>
      <c r="N3905" s="4">
        <v>0</v>
      </c>
      <c r="O3905" s="13">
        <v>24</v>
      </c>
      <c r="P3905" s="13">
        <v>1909</v>
      </c>
      <c r="Q3905" s="13">
        <v>271</v>
      </c>
      <c r="R3905" s="13">
        <v>0</v>
      </c>
    </row>
    <row r="3906" spans="1:18" x14ac:dyDescent="0.25">
      <c r="A3906" s="2">
        <v>991237313001</v>
      </c>
      <c r="B3906" s="3">
        <v>1</v>
      </c>
      <c r="C3906" s="5" t="str">
        <f>IF(B3906=1,"SPOT","NO SPOT")</f>
        <v>SPOT</v>
      </c>
      <c r="D3906" s="15">
        <f>IF(C3906="NO SPOT",B3906/SUMIF($C$1:$C$6359,"NO SPOT",$B$1:$B$6359),0)</f>
        <v>0</v>
      </c>
      <c r="E3906" s="15">
        <f>SUM($D$2:D3906)</f>
        <v>1.0000000000000537</v>
      </c>
      <c r="F3906" s="6">
        <f>B3906/23078</f>
        <v>4.3331311205477081E-5</v>
      </c>
      <c r="G3906" s="4">
        <v>0</v>
      </c>
      <c r="H3906" s="4">
        <v>0</v>
      </c>
      <c r="I3906" s="4">
        <v>1</v>
      </c>
      <c r="J3906" s="4">
        <v>1</v>
      </c>
      <c r="K3906" s="4">
        <v>0</v>
      </c>
      <c r="L3906" s="4">
        <v>0</v>
      </c>
      <c r="M3906" s="4">
        <v>0</v>
      </c>
      <c r="N3906" s="4">
        <v>0</v>
      </c>
      <c r="O3906" s="13">
        <v>2004</v>
      </c>
      <c r="P3906" s="13">
        <v>903</v>
      </c>
      <c r="Q3906" s="13">
        <v>136</v>
      </c>
      <c r="R3906" s="13">
        <v>0</v>
      </c>
    </row>
    <row r="3907" spans="1:18" x14ac:dyDescent="0.25">
      <c r="A3907" s="2">
        <v>991249133001</v>
      </c>
      <c r="B3907" s="3">
        <v>1</v>
      </c>
      <c r="C3907" s="5" t="str">
        <f>IF(B3907=1,"SPOT","NO SPOT")</f>
        <v>SPOT</v>
      </c>
      <c r="D3907" s="15">
        <f>IF(C3907="NO SPOT",B3907/SUMIF($C$1:$C$6359,"NO SPOT",$B$1:$B$6359),0)</f>
        <v>0</v>
      </c>
      <c r="E3907" s="15">
        <f>SUM($D$2:D3907)</f>
        <v>1.0000000000000537</v>
      </c>
      <c r="F3907" s="6">
        <f>B3907/23078</f>
        <v>4.3331311205477081E-5</v>
      </c>
      <c r="G3907" s="4">
        <v>0</v>
      </c>
      <c r="H3907" s="4">
        <v>1</v>
      </c>
      <c r="I3907" s="4">
        <v>0</v>
      </c>
      <c r="J3907" s="4">
        <v>1</v>
      </c>
      <c r="K3907" s="4">
        <v>0</v>
      </c>
      <c r="L3907" s="4">
        <v>0</v>
      </c>
      <c r="M3907" s="4">
        <v>0</v>
      </c>
      <c r="N3907" s="4">
        <v>0</v>
      </c>
      <c r="O3907" s="13">
        <v>498</v>
      </c>
      <c r="P3907" s="13">
        <v>6228</v>
      </c>
      <c r="Q3907" s="13">
        <v>763</v>
      </c>
      <c r="R3907" s="13">
        <v>0</v>
      </c>
    </row>
    <row r="3908" spans="1:18" x14ac:dyDescent="0.25">
      <c r="A3908" s="2">
        <v>991255087001</v>
      </c>
      <c r="B3908" s="3">
        <v>1</v>
      </c>
      <c r="C3908" s="5" t="str">
        <f>IF(B3908=1,"SPOT","NO SPOT")</f>
        <v>SPOT</v>
      </c>
      <c r="D3908" s="15">
        <f>IF(C3908="NO SPOT",B3908/SUMIF($C$1:$C$6359,"NO SPOT",$B$1:$B$6359),0)</f>
        <v>0</v>
      </c>
      <c r="E3908" s="15">
        <f>SUM($D$2:D3908)</f>
        <v>1.0000000000000537</v>
      </c>
      <c r="F3908" s="6">
        <f>B3908/23078</f>
        <v>4.3331311205477081E-5</v>
      </c>
      <c r="G3908" s="4">
        <v>0</v>
      </c>
      <c r="H3908" s="4">
        <v>1</v>
      </c>
      <c r="I3908" s="4">
        <v>0</v>
      </c>
      <c r="J3908" s="4">
        <v>0</v>
      </c>
      <c r="K3908" s="4">
        <v>0</v>
      </c>
      <c r="L3908" s="4">
        <v>0</v>
      </c>
      <c r="M3908" s="4">
        <v>1</v>
      </c>
      <c r="N3908" s="4">
        <v>0</v>
      </c>
      <c r="O3908" s="13">
        <v>12355</v>
      </c>
      <c r="P3908" s="13">
        <v>54530</v>
      </c>
      <c r="Q3908" s="13">
        <v>6576</v>
      </c>
      <c r="R3908" s="13">
        <v>0</v>
      </c>
    </row>
    <row r="3909" spans="1:18" x14ac:dyDescent="0.25">
      <c r="A3909" s="2">
        <v>991261265001</v>
      </c>
      <c r="B3909" s="3">
        <v>1</v>
      </c>
      <c r="C3909" s="5" t="str">
        <f>IF(B3909=1,"SPOT","NO SPOT")</f>
        <v>SPOT</v>
      </c>
      <c r="D3909" s="15">
        <f>IF(C3909="NO SPOT",B3909/SUMIF($C$1:$C$6359,"NO SPOT",$B$1:$B$6359),0)</f>
        <v>0</v>
      </c>
      <c r="E3909" s="15">
        <f>SUM($D$2:D3909)</f>
        <v>1.0000000000000537</v>
      </c>
      <c r="F3909" s="6">
        <f>B3909/23078</f>
        <v>4.3331311205477081E-5</v>
      </c>
      <c r="G3909" s="4">
        <v>0</v>
      </c>
      <c r="H3909" s="4">
        <v>1</v>
      </c>
      <c r="I3909" s="4">
        <v>0</v>
      </c>
      <c r="J3909" s="4">
        <v>0</v>
      </c>
      <c r="K3909" s="4">
        <v>0</v>
      </c>
      <c r="L3909" s="4">
        <v>1</v>
      </c>
      <c r="M3909" s="4">
        <v>0</v>
      </c>
      <c r="N3909" s="4">
        <v>0</v>
      </c>
      <c r="O3909" s="13">
        <v>30</v>
      </c>
      <c r="P3909" s="13">
        <v>10514</v>
      </c>
      <c r="Q3909" s="13">
        <v>1646</v>
      </c>
      <c r="R3909" s="13">
        <v>0</v>
      </c>
    </row>
    <row r="3910" spans="1:18" x14ac:dyDescent="0.25">
      <c r="A3910" s="2">
        <v>991263748001</v>
      </c>
      <c r="B3910" s="3">
        <v>1</v>
      </c>
      <c r="C3910" s="5" t="str">
        <f>IF(B3910=1,"SPOT","NO SPOT")</f>
        <v>SPOT</v>
      </c>
      <c r="D3910" s="15">
        <f>IF(C3910="NO SPOT",B3910/SUMIF($C$1:$C$6359,"NO SPOT",$B$1:$B$6359),0)</f>
        <v>0</v>
      </c>
      <c r="E3910" s="15">
        <f>SUM($D$2:D3910)</f>
        <v>1.0000000000000537</v>
      </c>
      <c r="F3910" s="6">
        <f>B3910/23078</f>
        <v>4.3331311205477081E-5</v>
      </c>
      <c r="G3910" s="4">
        <v>0</v>
      </c>
      <c r="H3910" s="4">
        <v>1</v>
      </c>
      <c r="I3910" s="4">
        <v>0</v>
      </c>
      <c r="J3910" s="4">
        <v>0</v>
      </c>
      <c r="K3910" s="4">
        <v>0</v>
      </c>
      <c r="L3910" s="4">
        <v>1</v>
      </c>
      <c r="M3910" s="4">
        <v>0</v>
      </c>
      <c r="N3910" s="4">
        <v>0</v>
      </c>
      <c r="O3910" s="13">
        <v>809</v>
      </c>
      <c r="P3910" s="13">
        <v>67598</v>
      </c>
      <c r="Q3910" s="13">
        <v>8411</v>
      </c>
      <c r="R3910" s="13">
        <v>0</v>
      </c>
    </row>
    <row r="3911" spans="1:18" x14ac:dyDescent="0.25">
      <c r="A3911" s="2">
        <v>991265783001</v>
      </c>
      <c r="B3911" s="3">
        <v>1</v>
      </c>
      <c r="C3911" s="5" t="str">
        <f>IF(B3911=1,"SPOT","NO SPOT")</f>
        <v>SPOT</v>
      </c>
      <c r="D3911" s="15">
        <f>IF(C3911="NO SPOT",B3911/SUMIF($C$1:$C$6359,"NO SPOT",$B$1:$B$6359),0)</f>
        <v>0</v>
      </c>
      <c r="E3911" s="15">
        <f>SUM($D$2:D3911)</f>
        <v>1.0000000000000537</v>
      </c>
      <c r="F3911" s="6">
        <f>B3911/23078</f>
        <v>4.3331311205477081E-5</v>
      </c>
      <c r="G3911" s="4">
        <v>0</v>
      </c>
      <c r="H3911" s="4">
        <v>1</v>
      </c>
      <c r="I3911" s="4">
        <v>0</v>
      </c>
      <c r="J3911" s="4">
        <v>0</v>
      </c>
      <c r="K3911" s="4">
        <v>1</v>
      </c>
      <c r="L3911" s="4">
        <v>0</v>
      </c>
      <c r="M3911" s="4">
        <v>0</v>
      </c>
      <c r="N3911" s="4">
        <v>0</v>
      </c>
      <c r="O3911" s="13">
        <v>2039</v>
      </c>
      <c r="P3911" s="13">
        <v>16305</v>
      </c>
      <c r="Q3911" s="13">
        <v>2143</v>
      </c>
      <c r="R3911" s="13">
        <v>0</v>
      </c>
    </row>
    <row r="3912" spans="1:18" x14ac:dyDescent="0.25">
      <c r="A3912" s="2">
        <v>991266461001</v>
      </c>
      <c r="B3912" s="3">
        <v>1</v>
      </c>
      <c r="C3912" s="5" t="str">
        <f>IF(B3912=1,"SPOT","NO SPOT")</f>
        <v>SPOT</v>
      </c>
      <c r="D3912" s="15">
        <f>IF(C3912="NO SPOT",B3912/SUMIF($C$1:$C$6359,"NO SPOT",$B$1:$B$6359),0)</f>
        <v>0</v>
      </c>
      <c r="E3912" s="15">
        <f>SUM($D$2:D3912)</f>
        <v>1.0000000000000537</v>
      </c>
      <c r="F3912" s="6">
        <f>B3912/23078</f>
        <v>4.3331311205477081E-5</v>
      </c>
      <c r="G3912" s="4">
        <v>0</v>
      </c>
      <c r="H3912" s="4">
        <v>1</v>
      </c>
      <c r="I3912" s="4">
        <v>0</v>
      </c>
      <c r="J3912" s="4">
        <v>1</v>
      </c>
      <c r="K3912" s="4">
        <v>0</v>
      </c>
      <c r="L3912" s="4">
        <v>0</v>
      </c>
      <c r="M3912" s="4">
        <v>0</v>
      </c>
      <c r="N3912" s="4">
        <v>0</v>
      </c>
      <c r="O3912" s="13">
        <v>240</v>
      </c>
      <c r="P3912" s="13">
        <v>19149</v>
      </c>
      <c r="Q3912" s="13">
        <v>2769</v>
      </c>
      <c r="R3912" s="13">
        <v>0</v>
      </c>
    </row>
    <row r="3913" spans="1:18" x14ac:dyDescent="0.25">
      <c r="A3913" s="2">
        <v>991267689001</v>
      </c>
      <c r="B3913" s="3">
        <v>1</v>
      </c>
      <c r="C3913" s="5" t="str">
        <f>IF(B3913=1,"SPOT","NO SPOT")</f>
        <v>SPOT</v>
      </c>
      <c r="D3913" s="15">
        <f>IF(C3913="NO SPOT",B3913/SUMIF($C$1:$C$6359,"NO SPOT",$B$1:$B$6359),0)</f>
        <v>0</v>
      </c>
      <c r="E3913" s="15">
        <f>SUM($D$2:D3913)</f>
        <v>1.0000000000000537</v>
      </c>
      <c r="F3913" s="6">
        <f>B3913/23078</f>
        <v>4.3331311205477081E-5</v>
      </c>
      <c r="G3913" s="4">
        <v>0</v>
      </c>
      <c r="H3913" s="4">
        <v>1</v>
      </c>
      <c r="I3913" s="4">
        <v>0</v>
      </c>
      <c r="J3913" s="4">
        <v>0</v>
      </c>
      <c r="K3913" s="4">
        <v>0</v>
      </c>
      <c r="L3913" s="4">
        <v>1</v>
      </c>
      <c r="M3913" s="4">
        <v>0</v>
      </c>
      <c r="N3913" s="4">
        <v>0</v>
      </c>
      <c r="O3913" s="13">
        <v>292</v>
      </c>
      <c r="P3913" s="13">
        <v>2879</v>
      </c>
      <c r="Q3913" s="13">
        <v>485</v>
      </c>
      <c r="R3913" s="13">
        <v>575</v>
      </c>
    </row>
    <row r="3914" spans="1:18" x14ac:dyDescent="0.25">
      <c r="A3914" s="2">
        <v>991268685001</v>
      </c>
      <c r="B3914" s="3">
        <v>1</v>
      </c>
      <c r="C3914" s="5" t="str">
        <f>IF(B3914=1,"SPOT","NO SPOT")</f>
        <v>SPOT</v>
      </c>
      <c r="D3914" s="15">
        <f>IF(C3914="NO SPOT",B3914/SUMIF($C$1:$C$6359,"NO SPOT",$B$1:$B$6359),0)</f>
        <v>0</v>
      </c>
      <c r="E3914" s="15">
        <f>SUM($D$2:D3914)</f>
        <v>1.0000000000000537</v>
      </c>
      <c r="F3914" s="6">
        <f>B3914/23078</f>
        <v>4.3331311205477081E-5</v>
      </c>
      <c r="G3914" s="4">
        <v>0</v>
      </c>
      <c r="H3914" s="4">
        <v>1</v>
      </c>
      <c r="I3914" s="4">
        <v>0</v>
      </c>
      <c r="J3914" s="4">
        <v>0</v>
      </c>
      <c r="K3914" s="4">
        <v>0</v>
      </c>
      <c r="L3914" s="4">
        <v>1</v>
      </c>
      <c r="M3914" s="4">
        <v>0</v>
      </c>
      <c r="N3914" s="4">
        <v>0</v>
      </c>
      <c r="O3914" s="13">
        <v>1275</v>
      </c>
      <c r="P3914" s="13">
        <v>16798</v>
      </c>
      <c r="Q3914" s="13">
        <v>2058</v>
      </c>
      <c r="R3914" s="13">
        <v>0</v>
      </c>
    </row>
    <row r="3915" spans="1:18" x14ac:dyDescent="0.25">
      <c r="A3915" s="2">
        <v>991269010001</v>
      </c>
      <c r="B3915" s="3">
        <v>1</v>
      </c>
      <c r="C3915" s="5" t="str">
        <f>IF(B3915=1,"SPOT","NO SPOT")</f>
        <v>SPOT</v>
      </c>
      <c r="D3915" s="15">
        <f>IF(C3915="NO SPOT",B3915/SUMIF($C$1:$C$6359,"NO SPOT",$B$1:$B$6359),0)</f>
        <v>0</v>
      </c>
      <c r="E3915" s="15">
        <f>SUM($D$2:D3915)</f>
        <v>1.0000000000000537</v>
      </c>
      <c r="F3915" s="6">
        <f>B3915/23078</f>
        <v>4.3331311205477081E-5</v>
      </c>
      <c r="G3915" s="4">
        <v>0</v>
      </c>
      <c r="H3915" s="4">
        <v>1</v>
      </c>
      <c r="I3915" s="4">
        <v>0</v>
      </c>
      <c r="J3915" s="4">
        <v>0</v>
      </c>
      <c r="K3915" s="4">
        <v>1</v>
      </c>
      <c r="L3915" s="4">
        <v>0</v>
      </c>
      <c r="M3915" s="4">
        <v>0</v>
      </c>
      <c r="N3915" s="4">
        <v>0</v>
      </c>
      <c r="O3915" s="13">
        <v>38000</v>
      </c>
      <c r="P3915" s="13">
        <v>65637</v>
      </c>
      <c r="Q3915" s="13">
        <v>7915</v>
      </c>
      <c r="R3915" s="13">
        <v>0</v>
      </c>
    </row>
    <row r="3916" spans="1:18" x14ac:dyDescent="0.25">
      <c r="A3916" s="2">
        <v>991269533001</v>
      </c>
      <c r="B3916" s="3">
        <v>1</v>
      </c>
      <c r="C3916" s="5" t="str">
        <f>IF(B3916=1,"SPOT","NO SPOT")</f>
        <v>SPOT</v>
      </c>
      <c r="D3916" s="15">
        <f>IF(C3916="NO SPOT",B3916/SUMIF($C$1:$C$6359,"NO SPOT",$B$1:$B$6359),0)</f>
        <v>0</v>
      </c>
      <c r="E3916" s="15">
        <f>SUM($D$2:D3916)</f>
        <v>1.0000000000000537</v>
      </c>
      <c r="F3916" s="6">
        <f>B3916/23078</f>
        <v>4.3331311205477081E-5</v>
      </c>
      <c r="G3916" s="4">
        <v>0</v>
      </c>
      <c r="H3916" s="4">
        <v>1</v>
      </c>
      <c r="I3916" s="4">
        <v>0</v>
      </c>
      <c r="J3916" s="4">
        <v>0</v>
      </c>
      <c r="K3916" s="4">
        <v>0</v>
      </c>
      <c r="L3916" s="4">
        <v>1</v>
      </c>
      <c r="M3916" s="4">
        <v>0</v>
      </c>
      <c r="N3916" s="4">
        <v>0</v>
      </c>
      <c r="O3916" s="13">
        <v>135</v>
      </c>
      <c r="P3916" s="13">
        <v>15192</v>
      </c>
      <c r="Q3916" s="13">
        <v>1938</v>
      </c>
      <c r="R3916" s="13">
        <v>0</v>
      </c>
    </row>
    <row r="3917" spans="1:18" x14ac:dyDescent="0.25">
      <c r="A3917" s="2">
        <v>991273719001</v>
      </c>
      <c r="B3917" s="3">
        <v>1</v>
      </c>
      <c r="C3917" s="5" t="str">
        <f>IF(B3917=1,"SPOT","NO SPOT")</f>
        <v>SPOT</v>
      </c>
      <c r="D3917" s="15">
        <f>IF(C3917="NO SPOT",B3917/SUMIF($C$1:$C$6359,"NO SPOT",$B$1:$B$6359),0)</f>
        <v>0</v>
      </c>
      <c r="E3917" s="15">
        <f>SUM($D$2:D3917)</f>
        <v>1.0000000000000537</v>
      </c>
      <c r="F3917" s="6">
        <f>B3917/23078</f>
        <v>4.3331311205477081E-5</v>
      </c>
      <c r="G3917" s="4">
        <v>0</v>
      </c>
      <c r="H3917" s="4">
        <v>1</v>
      </c>
      <c r="I3917" s="4">
        <v>0</v>
      </c>
      <c r="J3917" s="4">
        <v>0</v>
      </c>
      <c r="K3917" s="4">
        <v>0</v>
      </c>
      <c r="L3917" s="4">
        <v>1</v>
      </c>
      <c r="M3917" s="4">
        <v>0</v>
      </c>
      <c r="N3917" s="4">
        <v>0</v>
      </c>
      <c r="O3917" s="13">
        <v>23</v>
      </c>
      <c r="P3917" s="13">
        <v>19053</v>
      </c>
      <c r="Q3917" s="13">
        <v>2312</v>
      </c>
      <c r="R3917" s="13">
        <v>0</v>
      </c>
    </row>
    <row r="3918" spans="1:18" x14ac:dyDescent="0.25">
      <c r="A3918" s="2">
        <v>991276106001</v>
      </c>
      <c r="B3918" s="3">
        <v>1</v>
      </c>
      <c r="C3918" s="5" t="str">
        <f>IF(B3918=1,"SPOT","NO SPOT")</f>
        <v>SPOT</v>
      </c>
      <c r="D3918" s="15">
        <f>IF(C3918="NO SPOT",B3918/SUMIF($C$1:$C$6359,"NO SPOT",$B$1:$B$6359),0)</f>
        <v>0</v>
      </c>
      <c r="E3918" s="15">
        <f>SUM($D$2:D3918)</f>
        <v>1.0000000000000537</v>
      </c>
      <c r="F3918" s="6">
        <f>B3918/23078</f>
        <v>4.3331311205477081E-5</v>
      </c>
      <c r="G3918" s="4">
        <v>0</v>
      </c>
      <c r="H3918" s="4">
        <v>1</v>
      </c>
      <c r="I3918" s="4">
        <v>0</v>
      </c>
      <c r="J3918" s="4">
        <v>1</v>
      </c>
      <c r="K3918" s="4">
        <v>0</v>
      </c>
      <c r="L3918" s="4">
        <v>0</v>
      </c>
      <c r="M3918" s="4">
        <v>0</v>
      </c>
      <c r="N3918" s="4">
        <v>0</v>
      </c>
      <c r="O3918" s="13">
        <v>284</v>
      </c>
      <c r="P3918" s="13">
        <v>17715</v>
      </c>
      <c r="Q3918" s="13">
        <v>2206</v>
      </c>
      <c r="R3918" s="13">
        <v>0</v>
      </c>
    </row>
    <row r="3919" spans="1:18" x14ac:dyDescent="0.25">
      <c r="A3919" s="2">
        <v>991278079001</v>
      </c>
      <c r="B3919" s="3">
        <v>1</v>
      </c>
      <c r="C3919" s="5" t="str">
        <f>IF(B3919=1,"SPOT","NO SPOT")</f>
        <v>SPOT</v>
      </c>
      <c r="D3919" s="15">
        <f>IF(C3919="NO SPOT",B3919/SUMIF($C$1:$C$6359,"NO SPOT",$B$1:$B$6359),0)</f>
        <v>0</v>
      </c>
      <c r="E3919" s="15">
        <f>SUM($D$2:D3919)</f>
        <v>1.0000000000000537</v>
      </c>
      <c r="F3919" s="6">
        <f>B3919/23078</f>
        <v>4.3331311205477081E-5</v>
      </c>
      <c r="G3919" s="4">
        <v>0</v>
      </c>
      <c r="H3919" s="4">
        <v>1</v>
      </c>
      <c r="I3919" s="4">
        <v>0</v>
      </c>
      <c r="J3919" s="4">
        <v>0</v>
      </c>
      <c r="K3919" s="4">
        <v>0</v>
      </c>
      <c r="L3919" s="4">
        <v>1</v>
      </c>
      <c r="M3919" s="4">
        <v>0</v>
      </c>
      <c r="N3919" s="4">
        <v>0</v>
      </c>
      <c r="O3919" s="13">
        <v>24</v>
      </c>
      <c r="P3919" s="13">
        <v>2410</v>
      </c>
      <c r="Q3919" s="13">
        <v>312</v>
      </c>
      <c r="R3919" s="13">
        <v>0</v>
      </c>
    </row>
    <row r="3920" spans="1:18" x14ac:dyDescent="0.25">
      <c r="A3920" s="2">
        <v>991278591001</v>
      </c>
      <c r="B3920" s="3">
        <v>1</v>
      </c>
      <c r="C3920" s="5" t="str">
        <f>IF(B3920=1,"SPOT","NO SPOT")</f>
        <v>SPOT</v>
      </c>
      <c r="D3920" s="15">
        <f>IF(C3920="NO SPOT",B3920/SUMIF($C$1:$C$6359,"NO SPOT",$B$1:$B$6359),0)</f>
        <v>0</v>
      </c>
      <c r="E3920" s="15">
        <f>SUM($D$2:D3920)</f>
        <v>1.0000000000000537</v>
      </c>
      <c r="F3920" s="6">
        <f>B3920/23078</f>
        <v>4.3331311205477081E-5</v>
      </c>
      <c r="G3920" s="4">
        <v>0</v>
      </c>
      <c r="H3920" s="4">
        <v>1</v>
      </c>
      <c r="I3920" s="4">
        <v>0</v>
      </c>
      <c r="J3920" s="4">
        <v>0</v>
      </c>
      <c r="K3920" s="4">
        <v>0</v>
      </c>
      <c r="L3920" s="4">
        <v>1</v>
      </c>
      <c r="M3920" s="4">
        <v>0</v>
      </c>
      <c r="N3920" s="4">
        <v>0</v>
      </c>
      <c r="O3920" s="13">
        <v>2569</v>
      </c>
      <c r="P3920" s="13">
        <v>15304</v>
      </c>
      <c r="Q3920" s="13">
        <v>2172</v>
      </c>
      <c r="R3920" s="13">
        <v>0</v>
      </c>
    </row>
    <row r="3921" spans="1:18" x14ac:dyDescent="0.25">
      <c r="A3921" s="2">
        <v>991279822001</v>
      </c>
      <c r="B3921" s="3">
        <v>1</v>
      </c>
      <c r="C3921" s="5" t="str">
        <f>IF(B3921=1,"SPOT","NO SPOT")</f>
        <v>SPOT</v>
      </c>
      <c r="D3921" s="15">
        <f>IF(C3921="NO SPOT",B3921/SUMIF($C$1:$C$6359,"NO SPOT",$B$1:$B$6359),0)</f>
        <v>0</v>
      </c>
      <c r="E3921" s="15">
        <f>SUM($D$2:D3921)</f>
        <v>1.0000000000000537</v>
      </c>
      <c r="F3921" s="6">
        <f>B3921/23078</f>
        <v>4.3331311205477081E-5</v>
      </c>
      <c r="G3921" s="4">
        <v>0</v>
      </c>
      <c r="H3921" s="4">
        <v>1</v>
      </c>
      <c r="I3921" s="4">
        <v>0</v>
      </c>
      <c r="J3921" s="4">
        <v>0</v>
      </c>
      <c r="K3921" s="4">
        <v>1</v>
      </c>
      <c r="L3921" s="4">
        <v>0</v>
      </c>
      <c r="M3921" s="4">
        <v>0</v>
      </c>
      <c r="N3921" s="4">
        <v>0</v>
      </c>
      <c r="O3921" s="13">
        <v>19295</v>
      </c>
      <c r="P3921" s="13">
        <v>52150</v>
      </c>
      <c r="Q3921" s="13">
        <v>8166</v>
      </c>
      <c r="R3921" s="13">
        <v>0</v>
      </c>
    </row>
    <row r="3922" spans="1:18" x14ac:dyDescent="0.25">
      <c r="A3922" s="2">
        <v>991279954001</v>
      </c>
      <c r="B3922" s="3">
        <v>1</v>
      </c>
      <c r="C3922" s="5" t="str">
        <f>IF(B3922=1,"SPOT","NO SPOT")</f>
        <v>SPOT</v>
      </c>
      <c r="D3922" s="15">
        <f>IF(C3922="NO SPOT",B3922/SUMIF($C$1:$C$6359,"NO SPOT",$B$1:$B$6359),0)</f>
        <v>0</v>
      </c>
      <c r="E3922" s="15">
        <f>SUM($D$2:D3922)</f>
        <v>1.0000000000000537</v>
      </c>
      <c r="F3922" s="6">
        <f>B3922/23078</f>
        <v>4.3331311205477081E-5</v>
      </c>
      <c r="G3922" s="4">
        <v>0</v>
      </c>
      <c r="H3922" s="4">
        <v>1</v>
      </c>
      <c r="I3922" s="4">
        <v>0</v>
      </c>
      <c r="J3922" s="4">
        <v>1</v>
      </c>
      <c r="K3922" s="4">
        <v>0</v>
      </c>
      <c r="L3922" s="4">
        <v>0</v>
      </c>
      <c r="M3922" s="4">
        <v>0</v>
      </c>
      <c r="N3922" s="4">
        <v>0</v>
      </c>
      <c r="O3922" s="13">
        <v>50980</v>
      </c>
      <c r="P3922" s="13">
        <v>42707</v>
      </c>
      <c r="Q3922" s="13">
        <v>6263</v>
      </c>
      <c r="R3922" s="13">
        <v>0</v>
      </c>
    </row>
    <row r="3923" spans="1:18" x14ac:dyDescent="0.25">
      <c r="A3923" s="2">
        <v>991283919001</v>
      </c>
      <c r="B3923" s="3">
        <v>1</v>
      </c>
      <c r="C3923" s="5" t="str">
        <f>IF(B3923=1,"SPOT","NO SPOT")</f>
        <v>SPOT</v>
      </c>
      <c r="D3923" s="15">
        <f>IF(C3923="NO SPOT",B3923/SUMIF($C$1:$C$6359,"NO SPOT",$B$1:$B$6359),0)</f>
        <v>0</v>
      </c>
      <c r="E3923" s="15">
        <f>SUM($D$2:D3923)</f>
        <v>1.0000000000000537</v>
      </c>
      <c r="F3923" s="6">
        <f>B3923/23078</f>
        <v>4.3331311205477081E-5</v>
      </c>
      <c r="G3923" s="4">
        <v>0</v>
      </c>
      <c r="H3923" s="4">
        <v>1</v>
      </c>
      <c r="I3923" s="4">
        <v>0</v>
      </c>
      <c r="J3923" s="4">
        <v>1</v>
      </c>
      <c r="K3923" s="4">
        <v>0</v>
      </c>
      <c r="L3923" s="4">
        <v>0</v>
      </c>
      <c r="M3923" s="4">
        <v>0</v>
      </c>
      <c r="N3923" s="4">
        <v>0</v>
      </c>
      <c r="O3923" s="13">
        <v>52</v>
      </c>
      <c r="P3923" s="13">
        <v>1505</v>
      </c>
      <c r="Q3923" s="13">
        <v>217</v>
      </c>
      <c r="R3923" s="13">
        <v>0</v>
      </c>
    </row>
    <row r="3924" spans="1:18" x14ac:dyDescent="0.25">
      <c r="A3924" s="2">
        <v>991288058001</v>
      </c>
      <c r="B3924" s="3">
        <v>1</v>
      </c>
      <c r="C3924" s="5" t="str">
        <f>IF(B3924=1,"SPOT","NO SPOT")</f>
        <v>SPOT</v>
      </c>
      <c r="D3924" s="15">
        <f>IF(C3924="NO SPOT",B3924/SUMIF($C$1:$C$6359,"NO SPOT",$B$1:$B$6359),0)</f>
        <v>0</v>
      </c>
      <c r="E3924" s="15">
        <f>SUM($D$2:D3924)</f>
        <v>1.0000000000000537</v>
      </c>
      <c r="F3924" s="6">
        <f>B3924/23078</f>
        <v>4.3331311205477081E-5</v>
      </c>
      <c r="G3924" s="4">
        <v>0</v>
      </c>
      <c r="H3924" s="4">
        <v>1</v>
      </c>
      <c r="I3924" s="4">
        <v>0</v>
      </c>
      <c r="J3924" s="4">
        <v>0</v>
      </c>
      <c r="K3924" s="4">
        <v>0</v>
      </c>
      <c r="L3924" s="4">
        <v>1</v>
      </c>
      <c r="M3924" s="4">
        <v>0</v>
      </c>
      <c r="N3924" s="4">
        <v>0</v>
      </c>
      <c r="O3924" s="13">
        <v>63</v>
      </c>
      <c r="P3924" s="13">
        <v>3987</v>
      </c>
      <c r="Q3924" s="13">
        <v>525</v>
      </c>
      <c r="R3924" s="13">
        <v>0</v>
      </c>
    </row>
    <row r="3925" spans="1:18" x14ac:dyDescent="0.25">
      <c r="A3925" s="2">
        <v>991289917001</v>
      </c>
      <c r="B3925" s="3">
        <v>1</v>
      </c>
      <c r="C3925" s="5" t="str">
        <f>IF(B3925=1,"SPOT","NO SPOT")</f>
        <v>SPOT</v>
      </c>
      <c r="D3925" s="15">
        <f>IF(C3925="NO SPOT",B3925/SUMIF($C$1:$C$6359,"NO SPOT",$B$1:$B$6359),0)</f>
        <v>0</v>
      </c>
      <c r="E3925" s="15">
        <f>SUM($D$2:D3925)</f>
        <v>1.0000000000000537</v>
      </c>
      <c r="F3925" s="6">
        <f>B3925/23078</f>
        <v>4.3331311205477081E-5</v>
      </c>
      <c r="G3925" s="4">
        <v>0</v>
      </c>
      <c r="H3925" s="4">
        <v>1</v>
      </c>
      <c r="I3925" s="4">
        <v>0</v>
      </c>
      <c r="J3925" s="4">
        <v>0</v>
      </c>
      <c r="K3925" s="4">
        <v>0</v>
      </c>
      <c r="L3925" s="4">
        <v>1</v>
      </c>
      <c r="M3925" s="4">
        <v>0</v>
      </c>
      <c r="N3925" s="4">
        <v>0</v>
      </c>
      <c r="O3925" s="13">
        <v>404</v>
      </c>
      <c r="P3925" s="13">
        <v>5678</v>
      </c>
      <c r="Q3925" s="13">
        <v>785</v>
      </c>
      <c r="R3925" s="13">
        <v>0</v>
      </c>
    </row>
    <row r="3926" spans="1:18" x14ac:dyDescent="0.25">
      <c r="A3926" s="2">
        <v>991294996001</v>
      </c>
      <c r="B3926" s="3">
        <v>1</v>
      </c>
      <c r="C3926" s="5" t="str">
        <f>IF(B3926=1,"SPOT","NO SPOT")</f>
        <v>SPOT</v>
      </c>
      <c r="D3926" s="15">
        <f>IF(C3926="NO SPOT",B3926/SUMIF($C$1:$C$6359,"NO SPOT",$B$1:$B$6359),0)</f>
        <v>0</v>
      </c>
      <c r="E3926" s="15">
        <f>SUM($D$2:D3926)</f>
        <v>1.0000000000000537</v>
      </c>
      <c r="F3926" s="6">
        <f>B3926/23078</f>
        <v>4.3331311205477081E-5</v>
      </c>
      <c r="G3926" s="4">
        <v>0</v>
      </c>
      <c r="H3926" s="4">
        <v>1</v>
      </c>
      <c r="I3926" s="4">
        <v>0</v>
      </c>
      <c r="J3926" s="4">
        <v>0</v>
      </c>
      <c r="K3926" s="4">
        <v>0</v>
      </c>
      <c r="L3926" s="4">
        <v>1</v>
      </c>
      <c r="M3926" s="4">
        <v>0</v>
      </c>
      <c r="N3926" s="4">
        <v>0</v>
      </c>
      <c r="O3926" s="13">
        <v>413</v>
      </c>
      <c r="P3926" s="13">
        <v>22003</v>
      </c>
      <c r="Q3926" s="13">
        <v>3445</v>
      </c>
      <c r="R3926" s="13">
        <v>0</v>
      </c>
    </row>
    <row r="3927" spans="1:18" x14ac:dyDescent="0.25">
      <c r="A3927" s="2">
        <v>991295577001</v>
      </c>
      <c r="B3927" s="3">
        <v>1</v>
      </c>
      <c r="C3927" s="5" t="str">
        <f>IF(B3927=1,"SPOT","NO SPOT")</f>
        <v>SPOT</v>
      </c>
      <c r="D3927" s="15">
        <f>IF(C3927="NO SPOT",B3927/SUMIF($C$1:$C$6359,"NO SPOT",$B$1:$B$6359),0)</f>
        <v>0</v>
      </c>
      <c r="E3927" s="15">
        <f>SUM($D$2:D3927)</f>
        <v>1.0000000000000537</v>
      </c>
      <c r="F3927" s="6">
        <f>B3927/23078</f>
        <v>4.3331311205477081E-5</v>
      </c>
      <c r="G3927" s="4">
        <v>0</v>
      </c>
      <c r="H3927" s="4">
        <v>1</v>
      </c>
      <c r="I3927" s="4">
        <v>0</v>
      </c>
      <c r="J3927" s="4">
        <v>0</v>
      </c>
      <c r="K3927" s="4">
        <v>1</v>
      </c>
      <c r="L3927" s="4">
        <v>0</v>
      </c>
      <c r="M3927" s="4">
        <v>0</v>
      </c>
      <c r="N3927" s="4">
        <v>0</v>
      </c>
      <c r="O3927" s="13">
        <v>12412</v>
      </c>
      <c r="P3927" s="13">
        <v>64922</v>
      </c>
      <c r="Q3927" s="13">
        <v>8610</v>
      </c>
      <c r="R3927" s="13">
        <v>0</v>
      </c>
    </row>
    <row r="3928" spans="1:18" x14ac:dyDescent="0.25">
      <c r="A3928" s="2">
        <v>991295984001</v>
      </c>
      <c r="B3928" s="3">
        <v>1</v>
      </c>
      <c r="C3928" s="5" t="str">
        <f>IF(B3928=1,"SPOT","NO SPOT")</f>
        <v>SPOT</v>
      </c>
      <c r="D3928" s="15">
        <f>IF(C3928="NO SPOT",B3928/SUMIF($C$1:$C$6359,"NO SPOT",$B$1:$B$6359),0)</f>
        <v>0</v>
      </c>
      <c r="E3928" s="15">
        <f>SUM($D$2:D3928)</f>
        <v>1.0000000000000537</v>
      </c>
      <c r="F3928" s="6">
        <f>B3928/23078</f>
        <v>4.3331311205477081E-5</v>
      </c>
      <c r="G3928" s="4">
        <v>0</v>
      </c>
      <c r="H3928" s="4">
        <v>1</v>
      </c>
      <c r="I3928" s="4">
        <v>0</v>
      </c>
      <c r="J3928" s="4">
        <v>0</v>
      </c>
      <c r="K3928" s="4">
        <v>0</v>
      </c>
      <c r="L3928" s="4">
        <v>1</v>
      </c>
      <c r="M3928" s="4">
        <v>0</v>
      </c>
      <c r="N3928" s="4">
        <v>0</v>
      </c>
      <c r="O3928" s="13">
        <v>6126</v>
      </c>
      <c r="P3928" s="13">
        <v>76066</v>
      </c>
      <c r="Q3928" s="13">
        <v>9436</v>
      </c>
      <c r="R3928" s="13">
        <v>0</v>
      </c>
    </row>
    <row r="3929" spans="1:18" x14ac:dyDescent="0.25">
      <c r="A3929" s="2">
        <v>991306064001</v>
      </c>
      <c r="B3929" s="3">
        <v>1</v>
      </c>
      <c r="C3929" s="5" t="str">
        <f>IF(B3929=1,"SPOT","NO SPOT")</f>
        <v>SPOT</v>
      </c>
      <c r="D3929" s="15">
        <f>IF(C3929="NO SPOT",B3929/SUMIF($C$1:$C$6359,"NO SPOT",$B$1:$B$6359),0)</f>
        <v>0</v>
      </c>
      <c r="E3929" s="15">
        <f>SUM($D$2:D3929)</f>
        <v>1.0000000000000537</v>
      </c>
      <c r="F3929" s="6">
        <f>B3929/23078</f>
        <v>4.3331311205477081E-5</v>
      </c>
      <c r="G3929" s="4">
        <v>0</v>
      </c>
      <c r="H3929" s="4">
        <v>1</v>
      </c>
      <c r="I3929" s="4">
        <v>0</v>
      </c>
      <c r="J3929" s="4">
        <v>1</v>
      </c>
      <c r="K3929" s="4">
        <v>0</v>
      </c>
      <c r="L3929" s="4">
        <v>0</v>
      </c>
      <c r="M3929" s="4">
        <v>0</v>
      </c>
      <c r="N3929" s="4">
        <v>0</v>
      </c>
      <c r="O3929" s="13">
        <v>23603</v>
      </c>
      <c r="P3929" s="13">
        <v>48498</v>
      </c>
      <c r="Q3929" s="13">
        <v>6757</v>
      </c>
      <c r="R3929" s="13">
        <v>0</v>
      </c>
    </row>
    <row r="3930" spans="1:18" x14ac:dyDescent="0.25">
      <c r="A3930" s="2">
        <v>991306544001</v>
      </c>
      <c r="B3930" s="3">
        <v>1</v>
      </c>
      <c r="C3930" s="5" t="str">
        <f>IF(B3930=1,"SPOT","NO SPOT")</f>
        <v>SPOT</v>
      </c>
      <c r="D3930" s="15">
        <f>IF(C3930="NO SPOT",B3930/SUMIF($C$1:$C$6359,"NO SPOT",$B$1:$B$6359),0)</f>
        <v>0</v>
      </c>
      <c r="E3930" s="15">
        <f>SUM($D$2:D3930)</f>
        <v>1.0000000000000537</v>
      </c>
      <c r="F3930" s="6">
        <f>B3930/23078</f>
        <v>4.3331311205477081E-5</v>
      </c>
      <c r="G3930" s="4">
        <v>0</v>
      </c>
      <c r="H3930" s="4">
        <v>1</v>
      </c>
      <c r="I3930" s="4">
        <v>0</v>
      </c>
      <c r="J3930" s="4">
        <v>0</v>
      </c>
      <c r="K3930" s="4">
        <v>1</v>
      </c>
      <c r="L3930" s="4">
        <v>0</v>
      </c>
      <c r="M3930" s="4">
        <v>0</v>
      </c>
      <c r="N3930" s="4">
        <v>0</v>
      </c>
      <c r="O3930" s="13">
        <v>1173</v>
      </c>
      <c r="P3930" s="13">
        <v>23844</v>
      </c>
      <c r="Q3930" s="13">
        <v>2886</v>
      </c>
      <c r="R3930" s="13">
        <v>0</v>
      </c>
    </row>
    <row r="3931" spans="1:18" x14ac:dyDescent="0.25">
      <c r="A3931" s="2">
        <v>991306625001</v>
      </c>
      <c r="B3931" s="3">
        <v>1</v>
      </c>
      <c r="C3931" s="5" t="str">
        <f>IF(B3931=1,"SPOT","NO SPOT")</f>
        <v>SPOT</v>
      </c>
      <c r="D3931" s="15">
        <f>IF(C3931="NO SPOT",B3931/SUMIF($C$1:$C$6359,"NO SPOT",$B$1:$B$6359),0)</f>
        <v>0</v>
      </c>
      <c r="E3931" s="15">
        <f>SUM($D$2:D3931)</f>
        <v>1.0000000000000537</v>
      </c>
      <c r="F3931" s="6">
        <f>B3931/23078</f>
        <v>4.3331311205477081E-5</v>
      </c>
      <c r="G3931" s="4">
        <v>0</v>
      </c>
      <c r="H3931" s="4">
        <v>1</v>
      </c>
      <c r="I3931" s="4">
        <v>0</v>
      </c>
      <c r="J3931" s="4">
        <v>0</v>
      </c>
      <c r="K3931" s="4">
        <v>0</v>
      </c>
      <c r="L3931" s="4">
        <v>1</v>
      </c>
      <c r="M3931" s="4">
        <v>0</v>
      </c>
      <c r="N3931" s="4">
        <v>0</v>
      </c>
      <c r="O3931" s="13">
        <v>141</v>
      </c>
      <c r="P3931" s="13">
        <v>19206</v>
      </c>
      <c r="Q3931" s="13">
        <v>2631</v>
      </c>
      <c r="R3931" s="13">
        <v>0</v>
      </c>
    </row>
    <row r="3932" spans="1:18" x14ac:dyDescent="0.25">
      <c r="A3932" s="2">
        <v>991311602001</v>
      </c>
      <c r="B3932" s="3">
        <v>1</v>
      </c>
      <c r="C3932" s="5" t="str">
        <f>IF(B3932=1,"SPOT","NO SPOT")</f>
        <v>SPOT</v>
      </c>
      <c r="D3932" s="15">
        <f>IF(C3932="NO SPOT",B3932/SUMIF($C$1:$C$6359,"NO SPOT",$B$1:$B$6359),0)</f>
        <v>0</v>
      </c>
      <c r="E3932" s="15">
        <f>SUM($D$2:D3932)</f>
        <v>1.0000000000000537</v>
      </c>
      <c r="F3932" s="6">
        <f>B3932/23078</f>
        <v>4.3331311205477081E-5</v>
      </c>
      <c r="G3932" s="4">
        <v>0</v>
      </c>
      <c r="H3932" s="4">
        <v>1</v>
      </c>
      <c r="I3932" s="4">
        <v>0</v>
      </c>
      <c r="J3932" s="4">
        <v>0</v>
      </c>
      <c r="K3932" s="4">
        <v>0</v>
      </c>
      <c r="L3932" s="4">
        <v>1</v>
      </c>
      <c r="M3932" s="4">
        <v>0</v>
      </c>
      <c r="N3932" s="4">
        <v>0</v>
      </c>
      <c r="O3932" s="13">
        <v>26</v>
      </c>
      <c r="P3932" s="13">
        <v>2031</v>
      </c>
      <c r="Q3932" s="13">
        <v>244</v>
      </c>
      <c r="R3932" s="13">
        <v>0</v>
      </c>
    </row>
    <row r="3933" spans="1:18" x14ac:dyDescent="0.25">
      <c r="A3933" s="2">
        <v>991313990001</v>
      </c>
      <c r="B3933" s="3">
        <v>1</v>
      </c>
      <c r="C3933" s="5" t="str">
        <f>IF(B3933=1,"SPOT","NO SPOT")</f>
        <v>SPOT</v>
      </c>
      <c r="D3933" s="15">
        <f>IF(C3933="NO SPOT",B3933/SUMIF($C$1:$C$6359,"NO SPOT",$B$1:$B$6359),0)</f>
        <v>0</v>
      </c>
      <c r="E3933" s="15">
        <f>SUM($D$2:D3933)</f>
        <v>1.0000000000000537</v>
      </c>
      <c r="F3933" s="6">
        <f>B3933/23078</f>
        <v>4.3331311205477081E-5</v>
      </c>
      <c r="G3933" s="4">
        <v>0</v>
      </c>
      <c r="H3933" s="4">
        <v>1</v>
      </c>
      <c r="I3933" s="4">
        <v>0</v>
      </c>
      <c r="J3933" s="4">
        <v>0</v>
      </c>
      <c r="K3933" s="4">
        <v>0</v>
      </c>
      <c r="L3933" s="4">
        <v>1</v>
      </c>
      <c r="M3933" s="4">
        <v>0</v>
      </c>
      <c r="N3933" s="4">
        <v>0</v>
      </c>
      <c r="O3933" s="13">
        <v>7</v>
      </c>
      <c r="P3933" s="13">
        <v>2150</v>
      </c>
      <c r="Q3933" s="13">
        <v>298</v>
      </c>
      <c r="R3933" s="13">
        <v>0</v>
      </c>
    </row>
    <row r="3934" spans="1:18" x14ac:dyDescent="0.25">
      <c r="A3934" s="2">
        <v>991317848001</v>
      </c>
      <c r="B3934" s="3">
        <v>1</v>
      </c>
      <c r="C3934" s="5" t="str">
        <f>IF(B3934=1,"SPOT","NO SPOT")</f>
        <v>SPOT</v>
      </c>
      <c r="D3934" s="15">
        <f>IF(C3934="NO SPOT",B3934/SUMIF($C$1:$C$6359,"NO SPOT",$B$1:$B$6359),0)</f>
        <v>0</v>
      </c>
      <c r="E3934" s="15">
        <f>SUM($D$2:D3934)</f>
        <v>1.0000000000000537</v>
      </c>
      <c r="F3934" s="6">
        <f>B3934/23078</f>
        <v>4.3331311205477081E-5</v>
      </c>
      <c r="G3934" s="4">
        <v>0</v>
      </c>
      <c r="H3934" s="4">
        <v>1</v>
      </c>
      <c r="I3934" s="4">
        <v>0</v>
      </c>
      <c r="J3934" s="4">
        <v>0</v>
      </c>
      <c r="K3934" s="4">
        <v>0</v>
      </c>
      <c r="L3934" s="4">
        <v>1</v>
      </c>
      <c r="M3934" s="4">
        <v>0</v>
      </c>
      <c r="N3934" s="4">
        <v>0</v>
      </c>
      <c r="O3934" s="13">
        <v>0</v>
      </c>
      <c r="P3934" s="13">
        <v>4777</v>
      </c>
      <c r="Q3934" s="13">
        <v>713</v>
      </c>
      <c r="R3934" s="13">
        <v>0</v>
      </c>
    </row>
    <row r="3935" spans="1:18" x14ac:dyDescent="0.25">
      <c r="A3935" s="2">
        <v>991323996001</v>
      </c>
      <c r="B3935" s="3">
        <v>1</v>
      </c>
      <c r="C3935" s="5" t="str">
        <f>IF(B3935=1,"SPOT","NO SPOT")</f>
        <v>SPOT</v>
      </c>
      <c r="D3935" s="15">
        <f>IF(C3935="NO SPOT",B3935/SUMIF($C$1:$C$6359,"NO SPOT",$B$1:$B$6359),0)</f>
        <v>0</v>
      </c>
      <c r="E3935" s="15">
        <f>SUM($D$2:D3935)</f>
        <v>1.0000000000000537</v>
      </c>
      <c r="F3935" s="6">
        <f>B3935/23078</f>
        <v>4.3331311205477081E-5</v>
      </c>
      <c r="G3935" s="4">
        <v>0</v>
      </c>
      <c r="H3935" s="4">
        <v>1</v>
      </c>
      <c r="I3935" s="4">
        <v>0</v>
      </c>
      <c r="J3935" s="4">
        <v>0</v>
      </c>
      <c r="K3935" s="4">
        <v>0</v>
      </c>
      <c r="L3935" s="4">
        <v>1</v>
      </c>
      <c r="M3935" s="4">
        <v>0</v>
      </c>
      <c r="N3935" s="4">
        <v>0</v>
      </c>
      <c r="O3935" s="13">
        <v>42</v>
      </c>
      <c r="P3935" s="13">
        <v>13858</v>
      </c>
      <c r="Q3935" s="13">
        <v>1671</v>
      </c>
      <c r="R3935" s="13">
        <v>0</v>
      </c>
    </row>
    <row r="3936" spans="1:18" x14ac:dyDescent="0.25">
      <c r="A3936" s="2">
        <v>991326626001</v>
      </c>
      <c r="B3936" s="3">
        <v>1</v>
      </c>
      <c r="C3936" s="5" t="str">
        <f>IF(B3936=1,"SPOT","NO SPOT")</f>
        <v>SPOT</v>
      </c>
      <c r="D3936" s="15">
        <f>IF(C3936="NO SPOT",B3936/SUMIF($C$1:$C$6359,"NO SPOT",$B$1:$B$6359),0)</f>
        <v>0</v>
      </c>
      <c r="E3936" s="15">
        <f>SUM($D$2:D3936)</f>
        <v>1.0000000000000537</v>
      </c>
      <c r="F3936" s="6">
        <f>B3936/23078</f>
        <v>4.3331311205477081E-5</v>
      </c>
      <c r="G3936" s="4">
        <v>0</v>
      </c>
      <c r="H3936" s="4">
        <v>1</v>
      </c>
      <c r="I3936" s="4">
        <v>0</v>
      </c>
      <c r="J3936" s="4">
        <v>0</v>
      </c>
      <c r="K3936" s="4">
        <v>0</v>
      </c>
      <c r="L3936" s="4">
        <v>1</v>
      </c>
      <c r="M3936" s="4">
        <v>0</v>
      </c>
      <c r="N3936" s="4">
        <v>0</v>
      </c>
      <c r="O3936" s="13">
        <v>3050</v>
      </c>
      <c r="P3936" s="13">
        <v>73994</v>
      </c>
      <c r="Q3936" s="13">
        <v>11508</v>
      </c>
      <c r="R3936" s="13">
        <v>0</v>
      </c>
    </row>
    <row r="3937" spans="1:18" x14ac:dyDescent="0.25">
      <c r="A3937" s="2">
        <v>991332227001</v>
      </c>
      <c r="B3937" s="3">
        <v>1</v>
      </c>
      <c r="C3937" s="5" t="str">
        <f>IF(B3937=1,"SPOT","NO SPOT")</f>
        <v>SPOT</v>
      </c>
      <c r="D3937" s="15">
        <f>IF(C3937="NO SPOT",B3937/SUMIF($C$1:$C$6359,"NO SPOT",$B$1:$B$6359),0)</f>
        <v>0</v>
      </c>
      <c r="E3937" s="15">
        <f>SUM($D$2:D3937)</f>
        <v>1.0000000000000537</v>
      </c>
      <c r="F3937" s="6">
        <f>B3937/23078</f>
        <v>4.3331311205477081E-5</v>
      </c>
      <c r="G3937" s="4">
        <v>0</v>
      </c>
      <c r="H3937" s="4">
        <v>1</v>
      </c>
      <c r="I3937" s="4">
        <v>0</v>
      </c>
      <c r="J3937" s="4">
        <v>0</v>
      </c>
      <c r="K3937" s="4">
        <v>0</v>
      </c>
      <c r="L3937" s="4">
        <v>1</v>
      </c>
      <c r="M3937" s="4">
        <v>0</v>
      </c>
      <c r="N3937" s="4">
        <v>0</v>
      </c>
      <c r="O3937" s="13">
        <v>20000</v>
      </c>
      <c r="P3937" s="13">
        <v>20326</v>
      </c>
      <c r="Q3937" s="13">
        <v>2451</v>
      </c>
      <c r="R3937" s="13">
        <v>0</v>
      </c>
    </row>
    <row r="3938" spans="1:18" x14ac:dyDescent="0.25">
      <c r="A3938" s="2">
        <v>991337709001</v>
      </c>
      <c r="B3938" s="3">
        <v>1</v>
      </c>
      <c r="C3938" s="5" t="str">
        <f>IF(B3938=1,"SPOT","NO SPOT")</f>
        <v>SPOT</v>
      </c>
      <c r="D3938" s="15">
        <f>IF(C3938="NO SPOT",B3938/SUMIF($C$1:$C$6359,"NO SPOT",$B$1:$B$6359),0)</f>
        <v>0</v>
      </c>
      <c r="E3938" s="15">
        <f>SUM($D$2:D3938)</f>
        <v>1.0000000000000537</v>
      </c>
      <c r="F3938" s="6">
        <f>B3938/23078</f>
        <v>4.3331311205477081E-5</v>
      </c>
      <c r="G3938" s="4">
        <v>0</v>
      </c>
      <c r="H3938" s="4">
        <v>1</v>
      </c>
      <c r="I3938" s="4">
        <v>0</v>
      </c>
      <c r="J3938" s="4">
        <v>0</v>
      </c>
      <c r="K3938" s="4">
        <v>0</v>
      </c>
      <c r="L3938" s="4">
        <v>1</v>
      </c>
      <c r="M3938" s="4">
        <v>0</v>
      </c>
      <c r="N3938" s="4">
        <v>0</v>
      </c>
      <c r="O3938" s="13">
        <v>5349</v>
      </c>
      <c r="P3938" s="13">
        <v>48341</v>
      </c>
      <c r="Q3938" s="13">
        <v>6987</v>
      </c>
      <c r="R3938" s="13">
        <v>0</v>
      </c>
    </row>
    <row r="3939" spans="1:18" x14ac:dyDescent="0.25">
      <c r="A3939" s="2">
        <v>991337903001</v>
      </c>
      <c r="B3939" s="3">
        <v>1</v>
      </c>
      <c r="C3939" s="5" t="str">
        <f>IF(B3939=1,"SPOT","NO SPOT")</f>
        <v>SPOT</v>
      </c>
      <c r="D3939" s="15">
        <f>IF(C3939="NO SPOT",B3939/SUMIF($C$1:$C$6359,"NO SPOT",$B$1:$B$6359),0)</f>
        <v>0</v>
      </c>
      <c r="E3939" s="15">
        <f>SUM($D$2:D3939)</f>
        <v>1.0000000000000537</v>
      </c>
      <c r="F3939" s="6">
        <f>B3939/23078</f>
        <v>4.3331311205477081E-5</v>
      </c>
      <c r="G3939" s="4">
        <v>0</v>
      </c>
      <c r="H3939" s="4">
        <v>1</v>
      </c>
      <c r="I3939" s="4">
        <v>0</v>
      </c>
      <c r="J3939" s="4">
        <v>0</v>
      </c>
      <c r="K3939" s="4">
        <v>1</v>
      </c>
      <c r="L3939" s="4">
        <v>0</v>
      </c>
      <c r="M3939" s="4">
        <v>0</v>
      </c>
      <c r="N3939" s="4">
        <v>0</v>
      </c>
      <c r="O3939" s="13">
        <v>18316</v>
      </c>
      <c r="P3939" s="13">
        <v>105240</v>
      </c>
      <c r="Q3939" s="13">
        <v>12822</v>
      </c>
      <c r="R3939" s="13">
        <v>0</v>
      </c>
    </row>
    <row r="3940" spans="1:18" x14ac:dyDescent="0.25">
      <c r="A3940" s="2">
        <v>991338144001</v>
      </c>
      <c r="B3940" s="3">
        <v>1</v>
      </c>
      <c r="C3940" s="5" t="str">
        <f>IF(B3940=1,"SPOT","NO SPOT")</f>
        <v>SPOT</v>
      </c>
      <c r="D3940" s="15">
        <f>IF(C3940="NO SPOT",B3940/SUMIF($C$1:$C$6359,"NO SPOT",$B$1:$B$6359),0)</f>
        <v>0</v>
      </c>
      <c r="E3940" s="15">
        <f>SUM($D$2:D3940)</f>
        <v>1.0000000000000537</v>
      </c>
      <c r="F3940" s="6">
        <f>B3940/23078</f>
        <v>4.3331311205477081E-5</v>
      </c>
      <c r="G3940" s="4">
        <v>0</v>
      </c>
      <c r="H3940" s="4">
        <v>1</v>
      </c>
      <c r="I3940" s="4">
        <v>0</v>
      </c>
      <c r="J3940" s="4">
        <v>0</v>
      </c>
      <c r="K3940" s="4">
        <v>0</v>
      </c>
      <c r="L3940" s="4">
        <v>1</v>
      </c>
      <c r="M3940" s="4">
        <v>0</v>
      </c>
      <c r="N3940" s="4">
        <v>0</v>
      </c>
      <c r="O3940" s="13">
        <v>681</v>
      </c>
      <c r="P3940" s="13">
        <v>49573</v>
      </c>
      <c r="Q3940" s="13">
        <v>6636</v>
      </c>
      <c r="R3940" s="13">
        <v>0</v>
      </c>
    </row>
    <row r="3941" spans="1:18" x14ac:dyDescent="0.25">
      <c r="A3941" s="2">
        <v>991341706001</v>
      </c>
      <c r="B3941" s="3">
        <v>1</v>
      </c>
      <c r="C3941" s="5" t="str">
        <f>IF(B3941=1,"SPOT","NO SPOT")</f>
        <v>SPOT</v>
      </c>
      <c r="D3941" s="15">
        <f>IF(C3941="NO SPOT",B3941/SUMIF($C$1:$C$6359,"NO SPOT",$B$1:$B$6359),0)</f>
        <v>0</v>
      </c>
      <c r="E3941" s="15">
        <f>SUM($D$2:D3941)</f>
        <v>1.0000000000000537</v>
      </c>
      <c r="F3941" s="6">
        <f>B3941/23078</f>
        <v>4.3331311205477081E-5</v>
      </c>
      <c r="G3941" s="4">
        <v>0</v>
      </c>
      <c r="H3941" s="4">
        <v>1</v>
      </c>
      <c r="I3941" s="4">
        <v>0</v>
      </c>
      <c r="J3941" s="4">
        <v>0</v>
      </c>
      <c r="K3941" s="4">
        <v>0</v>
      </c>
      <c r="L3941" s="4">
        <v>1</v>
      </c>
      <c r="M3941" s="4">
        <v>0</v>
      </c>
      <c r="N3941" s="4">
        <v>0</v>
      </c>
      <c r="O3941" s="13">
        <v>2431</v>
      </c>
      <c r="P3941" s="13">
        <v>33659</v>
      </c>
      <c r="Q3941" s="13">
        <v>4665</v>
      </c>
      <c r="R3941" s="13">
        <v>0</v>
      </c>
    </row>
    <row r="3942" spans="1:18" x14ac:dyDescent="0.25">
      <c r="A3942" s="2">
        <v>991344918001</v>
      </c>
      <c r="B3942" s="3">
        <v>1</v>
      </c>
      <c r="C3942" s="5" t="str">
        <f>IF(B3942=1,"SPOT","NO SPOT")</f>
        <v>SPOT</v>
      </c>
      <c r="D3942" s="15">
        <f>IF(C3942="NO SPOT",B3942/SUMIF($C$1:$C$6359,"NO SPOT",$B$1:$B$6359),0)</f>
        <v>0</v>
      </c>
      <c r="E3942" s="15">
        <f>SUM($D$2:D3942)</f>
        <v>1.0000000000000537</v>
      </c>
      <c r="F3942" s="6">
        <f>B3942/23078</f>
        <v>4.3331311205477081E-5</v>
      </c>
      <c r="G3942" s="4">
        <v>0</v>
      </c>
      <c r="H3942" s="4">
        <v>1</v>
      </c>
      <c r="I3942" s="4">
        <v>0</v>
      </c>
      <c r="J3942" s="4">
        <v>0</v>
      </c>
      <c r="K3942" s="4">
        <v>0</v>
      </c>
      <c r="L3942" s="4">
        <v>1</v>
      </c>
      <c r="M3942" s="4">
        <v>0</v>
      </c>
      <c r="N3942" s="4">
        <v>0</v>
      </c>
      <c r="O3942" s="13">
        <v>10940</v>
      </c>
      <c r="P3942" s="13">
        <v>54140</v>
      </c>
      <c r="Q3942" s="13">
        <v>7503</v>
      </c>
      <c r="R3942" s="13">
        <v>0</v>
      </c>
    </row>
    <row r="3943" spans="1:18" x14ac:dyDescent="0.25">
      <c r="A3943" s="2">
        <v>991346899001</v>
      </c>
      <c r="B3943" s="3">
        <v>1</v>
      </c>
      <c r="C3943" s="5" t="str">
        <f>IF(B3943=1,"SPOT","NO SPOT")</f>
        <v>SPOT</v>
      </c>
      <c r="D3943" s="15">
        <f>IF(C3943="NO SPOT",B3943/SUMIF($C$1:$C$6359,"NO SPOT",$B$1:$B$6359),0)</f>
        <v>0</v>
      </c>
      <c r="E3943" s="15">
        <f>SUM($D$2:D3943)</f>
        <v>1.0000000000000537</v>
      </c>
      <c r="F3943" s="6">
        <f>B3943/23078</f>
        <v>4.3331311205477081E-5</v>
      </c>
      <c r="G3943" s="4">
        <v>0</v>
      </c>
      <c r="H3943" s="4">
        <v>1</v>
      </c>
      <c r="I3943" s="4">
        <v>0</v>
      </c>
      <c r="J3943" s="4">
        <v>0</v>
      </c>
      <c r="K3943" s="4">
        <v>1</v>
      </c>
      <c r="L3943" s="4">
        <v>0</v>
      </c>
      <c r="M3943" s="4">
        <v>0</v>
      </c>
      <c r="N3943" s="4">
        <v>0</v>
      </c>
      <c r="O3943" s="13">
        <v>816</v>
      </c>
      <c r="P3943" s="13">
        <v>12411</v>
      </c>
      <c r="Q3943" s="13">
        <v>1901</v>
      </c>
      <c r="R3943" s="13">
        <v>0</v>
      </c>
    </row>
    <row r="3944" spans="1:18" x14ac:dyDescent="0.25">
      <c r="A3944" s="2">
        <v>991349499001</v>
      </c>
      <c r="B3944" s="3">
        <v>1</v>
      </c>
      <c r="C3944" s="5" t="str">
        <f>IF(B3944=1,"SPOT","NO SPOT")</f>
        <v>SPOT</v>
      </c>
      <c r="D3944" s="15">
        <f>IF(C3944="NO SPOT",B3944/SUMIF($C$1:$C$6359,"NO SPOT",$B$1:$B$6359),0)</f>
        <v>0</v>
      </c>
      <c r="E3944" s="15">
        <f>SUM($D$2:D3944)</f>
        <v>1.0000000000000537</v>
      </c>
      <c r="F3944" s="6">
        <f>B3944/23078</f>
        <v>4.3331311205477081E-5</v>
      </c>
      <c r="G3944" s="4">
        <v>0</v>
      </c>
      <c r="H3944" s="4">
        <v>1</v>
      </c>
      <c r="I3944" s="4">
        <v>0</v>
      </c>
      <c r="J3944" s="4">
        <v>0</v>
      </c>
      <c r="K3944" s="4">
        <v>1</v>
      </c>
      <c r="L3944" s="4">
        <v>0</v>
      </c>
      <c r="M3944" s="4">
        <v>0</v>
      </c>
      <c r="N3944" s="4">
        <v>0</v>
      </c>
      <c r="O3944" s="13">
        <v>6103</v>
      </c>
      <c r="P3944" s="13">
        <v>19545</v>
      </c>
      <c r="Q3944" s="13">
        <v>2709</v>
      </c>
      <c r="R3944" s="13">
        <v>0</v>
      </c>
    </row>
    <row r="3945" spans="1:18" x14ac:dyDescent="0.25">
      <c r="A3945" s="2">
        <v>991353321001</v>
      </c>
      <c r="B3945" s="3">
        <v>1</v>
      </c>
      <c r="C3945" s="5" t="str">
        <f>IF(B3945=1,"SPOT","NO SPOT")</f>
        <v>SPOT</v>
      </c>
      <c r="D3945" s="15">
        <f>IF(C3945="NO SPOT",B3945/SUMIF($C$1:$C$6359,"NO SPOT",$B$1:$B$6359),0)</f>
        <v>0</v>
      </c>
      <c r="E3945" s="15">
        <f>SUM($D$2:D3945)</f>
        <v>1.0000000000000537</v>
      </c>
      <c r="F3945" s="6">
        <f>B3945/23078</f>
        <v>4.3331311205477081E-5</v>
      </c>
      <c r="G3945" s="4">
        <v>0</v>
      </c>
      <c r="H3945" s="4">
        <v>1</v>
      </c>
      <c r="I3945" s="4">
        <v>0</v>
      </c>
      <c r="J3945" s="4">
        <v>1</v>
      </c>
      <c r="K3945" s="4">
        <v>0</v>
      </c>
      <c r="L3945" s="4">
        <v>0</v>
      </c>
      <c r="M3945" s="4">
        <v>0</v>
      </c>
      <c r="N3945" s="4">
        <v>0</v>
      </c>
      <c r="O3945" s="13">
        <v>4195</v>
      </c>
      <c r="P3945" s="13">
        <v>15752</v>
      </c>
      <c r="Q3945" s="13">
        <v>1899</v>
      </c>
      <c r="R3945" s="13">
        <v>0</v>
      </c>
    </row>
    <row r="3946" spans="1:18" x14ac:dyDescent="0.25">
      <c r="A3946" s="2">
        <v>991354573001</v>
      </c>
      <c r="B3946" s="3">
        <v>1</v>
      </c>
      <c r="C3946" s="5" t="str">
        <f>IF(B3946=1,"SPOT","NO SPOT")</f>
        <v>SPOT</v>
      </c>
      <c r="D3946" s="15">
        <f>IF(C3946="NO SPOT",B3946/SUMIF($C$1:$C$6359,"NO SPOT",$B$1:$B$6359),0)</f>
        <v>0</v>
      </c>
      <c r="E3946" s="15">
        <f>SUM($D$2:D3946)</f>
        <v>1.0000000000000537</v>
      </c>
      <c r="F3946" s="6">
        <f>B3946/23078</f>
        <v>4.3331311205477081E-5</v>
      </c>
      <c r="G3946" s="4">
        <v>0</v>
      </c>
      <c r="H3946" s="4">
        <v>1</v>
      </c>
      <c r="I3946" s="4">
        <v>0</v>
      </c>
      <c r="J3946" s="4">
        <v>0</v>
      </c>
      <c r="K3946" s="4">
        <v>0</v>
      </c>
      <c r="L3946" s="4">
        <v>1</v>
      </c>
      <c r="M3946" s="4">
        <v>0</v>
      </c>
      <c r="N3946" s="4">
        <v>0</v>
      </c>
      <c r="O3946" s="13">
        <v>3380</v>
      </c>
      <c r="P3946" s="13">
        <v>34980</v>
      </c>
      <c r="Q3946" s="13">
        <v>5058</v>
      </c>
      <c r="R3946" s="13">
        <v>0</v>
      </c>
    </row>
    <row r="3947" spans="1:18" x14ac:dyDescent="0.25">
      <c r="A3947" s="2">
        <v>991355669001</v>
      </c>
      <c r="B3947" s="3">
        <v>1</v>
      </c>
      <c r="C3947" s="5" t="str">
        <f>IF(B3947=1,"SPOT","NO SPOT")</f>
        <v>SPOT</v>
      </c>
      <c r="D3947" s="15">
        <f>IF(C3947="NO SPOT",B3947/SUMIF($C$1:$C$6359,"NO SPOT",$B$1:$B$6359),0)</f>
        <v>0</v>
      </c>
      <c r="E3947" s="15">
        <f>SUM($D$2:D3947)</f>
        <v>1.0000000000000537</v>
      </c>
      <c r="F3947" s="6">
        <f>B3947/23078</f>
        <v>4.3331311205477081E-5</v>
      </c>
      <c r="G3947" s="4">
        <v>0</v>
      </c>
      <c r="H3947" s="4">
        <v>1</v>
      </c>
      <c r="I3947" s="4">
        <v>0</v>
      </c>
      <c r="J3947" s="4">
        <v>0</v>
      </c>
      <c r="K3947" s="4">
        <v>1</v>
      </c>
      <c r="L3947" s="4">
        <v>0</v>
      </c>
      <c r="M3947" s="4">
        <v>0</v>
      </c>
      <c r="N3947" s="4">
        <v>0</v>
      </c>
      <c r="O3947" s="13">
        <v>14100</v>
      </c>
      <c r="P3947" s="13">
        <v>28961</v>
      </c>
      <c r="Q3947" s="13">
        <v>4014</v>
      </c>
      <c r="R3947" s="13">
        <v>0</v>
      </c>
    </row>
    <row r="3948" spans="1:18" x14ac:dyDescent="0.25">
      <c r="A3948" s="2">
        <v>991356835001</v>
      </c>
      <c r="B3948" s="3">
        <v>1</v>
      </c>
      <c r="C3948" s="5" t="str">
        <f>IF(B3948=1,"SPOT","NO SPOT")</f>
        <v>SPOT</v>
      </c>
      <c r="D3948" s="15">
        <f>IF(C3948="NO SPOT",B3948/SUMIF($C$1:$C$6359,"NO SPOT",$B$1:$B$6359),0)</f>
        <v>0</v>
      </c>
      <c r="E3948" s="15">
        <f>SUM($D$2:D3948)</f>
        <v>1.0000000000000537</v>
      </c>
      <c r="F3948" s="6">
        <f>B3948/23078</f>
        <v>4.3331311205477081E-5</v>
      </c>
      <c r="G3948" s="4">
        <v>0</v>
      </c>
      <c r="H3948" s="4">
        <v>1</v>
      </c>
      <c r="I3948" s="4">
        <v>0</v>
      </c>
      <c r="J3948" s="4">
        <v>0</v>
      </c>
      <c r="K3948" s="4">
        <v>0</v>
      </c>
      <c r="L3948" s="4">
        <v>1</v>
      </c>
      <c r="M3948" s="4">
        <v>0</v>
      </c>
      <c r="N3948" s="4">
        <v>0</v>
      </c>
      <c r="O3948" s="13">
        <v>1100</v>
      </c>
      <c r="P3948" s="13">
        <v>7932</v>
      </c>
      <c r="Q3948" s="13">
        <v>1004</v>
      </c>
      <c r="R3948" s="13">
        <v>0</v>
      </c>
    </row>
    <row r="3949" spans="1:18" x14ac:dyDescent="0.25">
      <c r="A3949" s="2">
        <v>991357742001</v>
      </c>
      <c r="B3949" s="3">
        <v>1</v>
      </c>
      <c r="C3949" s="5" t="str">
        <f>IF(B3949=1,"SPOT","NO SPOT")</f>
        <v>SPOT</v>
      </c>
      <c r="D3949" s="15">
        <f>IF(C3949="NO SPOT",B3949/SUMIF($C$1:$C$6359,"NO SPOT",$B$1:$B$6359),0)</f>
        <v>0</v>
      </c>
      <c r="E3949" s="15">
        <f>SUM($D$2:D3949)</f>
        <v>1.0000000000000537</v>
      </c>
      <c r="F3949" s="6">
        <f>B3949/23078</f>
        <v>4.3331311205477081E-5</v>
      </c>
      <c r="G3949" s="4">
        <v>0</v>
      </c>
      <c r="H3949" s="4">
        <v>1</v>
      </c>
      <c r="I3949" s="4">
        <v>0</v>
      </c>
      <c r="J3949" s="4">
        <v>0</v>
      </c>
      <c r="K3949" s="4">
        <v>1</v>
      </c>
      <c r="L3949" s="4">
        <v>0</v>
      </c>
      <c r="M3949" s="4">
        <v>0</v>
      </c>
      <c r="N3949" s="4">
        <v>0</v>
      </c>
      <c r="O3949" s="13">
        <v>13424</v>
      </c>
      <c r="P3949" s="13">
        <v>23874</v>
      </c>
      <c r="Q3949" s="13">
        <v>2879</v>
      </c>
      <c r="R3949" s="13">
        <v>0</v>
      </c>
    </row>
    <row r="3950" spans="1:18" x14ac:dyDescent="0.25">
      <c r="A3950" s="2">
        <v>991359737001</v>
      </c>
      <c r="B3950" s="3">
        <v>1</v>
      </c>
      <c r="C3950" s="5" t="str">
        <f>IF(B3950=1,"SPOT","NO SPOT")</f>
        <v>SPOT</v>
      </c>
      <c r="D3950" s="15">
        <f>IF(C3950="NO SPOT",B3950/SUMIF($C$1:$C$6359,"NO SPOT",$B$1:$B$6359),0)</f>
        <v>0</v>
      </c>
      <c r="E3950" s="15">
        <f>SUM($D$2:D3950)</f>
        <v>1.0000000000000537</v>
      </c>
      <c r="F3950" s="6">
        <f>B3950/23078</f>
        <v>4.3331311205477081E-5</v>
      </c>
      <c r="G3950" s="4">
        <v>0</v>
      </c>
      <c r="H3950" s="4">
        <v>1</v>
      </c>
      <c r="I3950" s="4">
        <v>0</v>
      </c>
      <c r="J3950" s="4">
        <v>0</v>
      </c>
      <c r="K3950" s="4">
        <v>0</v>
      </c>
      <c r="L3950" s="4">
        <v>1</v>
      </c>
      <c r="M3950" s="4">
        <v>0</v>
      </c>
      <c r="N3950" s="4">
        <v>0</v>
      </c>
      <c r="O3950" s="13">
        <v>1663</v>
      </c>
      <c r="P3950" s="13">
        <v>79991</v>
      </c>
      <c r="Q3950" s="13">
        <v>11705</v>
      </c>
      <c r="R3950" s="13">
        <v>0</v>
      </c>
    </row>
    <row r="3951" spans="1:18" x14ac:dyDescent="0.25">
      <c r="A3951" s="2">
        <v>991360131001</v>
      </c>
      <c r="B3951" s="3">
        <v>1</v>
      </c>
      <c r="C3951" s="5" t="str">
        <f>IF(B3951=1,"SPOT","NO SPOT")</f>
        <v>SPOT</v>
      </c>
      <c r="D3951" s="15">
        <f>IF(C3951="NO SPOT",B3951/SUMIF($C$1:$C$6359,"NO SPOT",$B$1:$B$6359),0)</f>
        <v>0</v>
      </c>
      <c r="E3951" s="15">
        <f>SUM($D$2:D3951)</f>
        <v>1.0000000000000537</v>
      </c>
      <c r="F3951" s="6">
        <f>B3951/23078</f>
        <v>4.3331311205477081E-5</v>
      </c>
      <c r="G3951" s="4">
        <v>0</v>
      </c>
      <c r="H3951" s="4">
        <v>1</v>
      </c>
      <c r="I3951" s="4">
        <v>0</v>
      </c>
      <c r="J3951" s="4">
        <v>0</v>
      </c>
      <c r="K3951" s="4">
        <v>0</v>
      </c>
      <c r="L3951" s="4">
        <v>1</v>
      </c>
      <c r="M3951" s="4">
        <v>0</v>
      </c>
      <c r="N3951" s="4">
        <v>0</v>
      </c>
      <c r="O3951" s="13">
        <v>259</v>
      </c>
      <c r="P3951" s="13">
        <v>3135</v>
      </c>
      <c r="Q3951" s="13">
        <v>378</v>
      </c>
      <c r="R3951" s="13">
        <v>0</v>
      </c>
    </row>
    <row r="3952" spans="1:18" x14ac:dyDescent="0.25">
      <c r="A3952" s="2">
        <v>991369767001</v>
      </c>
      <c r="B3952" s="3">
        <v>1</v>
      </c>
      <c r="C3952" s="5" t="str">
        <f>IF(B3952=1,"SPOT","NO SPOT")</f>
        <v>SPOT</v>
      </c>
      <c r="D3952" s="15">
        <f>IF(C3952="NO SPOT",B3952/SUMIF($C$1:$C$6359,"NO SPOT",$B$1:$B$6359),0)</f>
        <v>0</v>
      </c>
      <c r="E3952" s="15">
        <f>SUM($D$2:D3952)</f>
        <v>1.0000000000000537</v>
      </c>
      <c r="F3952" s="6">
        <f>B3952/23078</f>
        <v>4.3331311205477081E-5</v>
      </c>
      <c r="G3952" s="4">
        <v>0</v>
      </c>
      <c r="H3952" s="4">
        <v>1</v>
      </c>
      <c r="I3952" s="4">
        <v>0</v>
      </c>
      <c r="J3952" s="4">
        <v>0</v>
      </c>
      <c r="K3952" s="4">
        <v>0</v>
      </c>
      <c r="L3952" s="4">
        <v>1</v>
      </c>
      <c r="M3952" s="4">
        <v>0</v>
      </c>
      <c r="N3952" s="4">
        <v>0</v>
      </c>
      <c r="O3952" s="13">
        <v>121</v>
      </c>
      <c r="P3952" s="13">
        <v>10601</v>
      </c>
      <c r="Q3952" s="13">
        <v>1538</v>
      </c>
      <c r="R3952" s="13">
        <v>0</v>
      </c>
    </row>
    <row r="3953" spans="1:18" x14ac:dyDescent="0.25">
      <c r="A3953" s="2">
        <v>991370935001</v>
      </c>
      <c r="B3953" s="3">
        <v>1</v>
      </c>
      <c r="C3953" s="5" t="str">
        <f>IF(B3953=1,"SPOT","NO SPOT")</f>
        <v>SPOT</v>
      </c>
      <c r="D3953" s="15">
        <f>IF(C3953="NO SPOT",B3953/SUMIF($C$1:$C$6359,"NO SPOT",$B$1:$B$6359),0)</f>
        <v>0</v>
      </c>
      <c r="E3953" s="15">
        <f>SUM($D$2:D3953)</f>
        <v>1.0000000000000537</v>
      </c>
      <c r="F3953" s="6">
        <f>B3953/23078</f>
        <v>4.3331311205477081E-5</v>
      </c>
      <c r="G3953" s="4">
        <v>0</v>
      </c>
      <c r="H3953" s="4">
        <v>1</v>
      </c>
      <c r="I3953" s="4">
        <v>0</v>
      </c>
      <c r="J3953" s="4">
        <v>0</v>
      </c>
      <c r="K3953" s="4">
        <v>0</v>
      </c>
      <c r="L3953" s="4">
        <v>1</v>
      </c>
      <c r="M3953" s="4">
        <v>0</v>
      </c>
      <c r="N3953" s="4">
        <v>0</v>
      </c>
      <c r="O3953" s="13">
        <v>282</v>
      </c>
      <c r="P3953" s="13">
        <v>8912</v>
      </c>
      <c r="Q3953" s="13">
        <v>1079</v>
      </c>
      <c r="R3953" s="13">
        <v>0</v>
      </c>
    </row>
    <row r="3954" spans="1:18" x14ac:dyDescent="0.25">
      <c r="A3954" s="2">
        <v>991372377001</v>
      </c>
      <c r="B3954" s="3">
        <v>1</v>
      </c>
      <c r="C3954" s="5" t="str">
        <f>IF(B3954=1,"SPOT","NO SPOT")</f>
        <v>SPOT</v>
      </c>
      <c r="D3954" s="15">
        <f>IF(C3954="NO SPOT",B3954/SUMIF($C$1:$C$6359,"NO SPOT",$B$1:$B$6359),0)</f>
        <v>0</v>
      </c>
      <c r="E3954" s="15">
        <f>SUM($D$2:D3954)</f>
        <v>1.0000000000000537</v>
      </c>
      <c r="F3954" s="6">
        <f>B3954/23078</f>
        <v>4.3331311205477081E-5</v>
      </c>
      <c r="G3954" s="4">
        <v>0</v>
      </c>
      <c r="H3954" s="4">
        <v>1</v>
      </c>
      <c r="I3954" s="4">
        <v>0</v>
      </c>
      <c r="J3954" s="4">
        <v>0</v>
      </c>
      <c r="K3954" s="4">
        <v>0</v>
      </c>
      <c r="L3954" s="4">
        <v>1</v>
      </c>
      <c r="M3954" s="4">
        <v>0</v>
      </c>
      <c r="N3954" s="4">
        <v>0</v>
      </c>
      <c r="O3954" s="13">
        <v>284</v>
      </c>
      <c r="P3954" s="13">
        <v>12155</v>
      </c>
      <c r="Q3954" s="13">
        <v>1612</v>
      </c>
      <c r="R3954" s="13">
        <v>0</v>
      </c>
    </row>
    <row r="3955" spans="1:18" x14ac:dyDescent="0.25">
      <c r="A3955" s="2">
        <v>991375422001</v>
      </c>
      <c r="B3955" s="3">
        <v>1</v>
      </c>
      <c r="C3955" s="5" t="str">
        <f>IF(B3955=1,"SPOT","NO SPOT")</f>
        <v>SPOT</v>
      </c>
      <c r="D3955" s="15">
        <f>IF(C3955="NO SPOT",B3955/SUMIF($C$1:$C$6359,"NO SPOT",$B$1:$B$6359),0)</f>
        <v>0</v>
      </c>
      <c r="E3955" s="15">
        <f>SUM($D$2:D3955)</f>
        <v>1.0000000000000537</v>
      </c>
      <c r="F3955" s="6">
        <f>B3955/23078</f>
        <v>4.3331311205477081E-5</v>
      </c>
      <c r="G3955" s="4">
        <v>0</v>
      </c>
      <c r="H3955" s="4">
        <v>1</v>
      </c>
      <c r="I3955" s="4">
        <v>0</v>
      </c>
      <c r="J3955" s="4">
        <v>0</v>
      </c>
      <c r="K3955" s="4">
        <v>1</v>
      </c>
      <c r="L3955" s="4">
        <v>0</v>
      </c>
      <c r="M3955" s="4">
        <v>0</v>
      </c>
      <c r="N3955" s="4">
        <v>0</v>
      </c>
      <c r="O3955" s="13">
        <v>33992</v>
      </c>
      <c r="P3955" s="13">
        <v>65227</v>
      </c>
      <c r="Q3955" s="13">
        <v>9040</v>
      </c>
      <c r="R3955" s="13">
        <v>0</v>
      </c>
    </row>
    <row r="3956" spans="1:18" x14ac:dyDescent="0.25">
      <c r="A3956" s="2">
        <v>991375503001</v>
      </c>
      <c r="B3956" s="3">
        <v>1</v>
      </c>
      <c r="C3956" s="5" t="str">
        <f>IF(B3956=1,"SPOT","NO SPOT")</f>
        <v>SPOT</v>
      </c>
      <c r="D3956" s="15">
        <f>IF(C3956="NO SPOT",B3956/SUMIF($C$1:$C$6359,"NO SPOT",$B$1:$B$6359),0)</f>
        <v>0</v>
      </c>
      <c r="E3956" s="15">
        <f>SUM($D$2:D3956)</f>
        <v>1.0000000000000537</v>
      </c>
      <c r="F3956" s="6">
        <f>B3956/23078</f>
        <v>4.3331311205477081E-5</v>
      </c>
      <c r="G3956" s="4">
        <v>0</v>
      </c>
      <c r="H3956" s="4">
        <v>1</v>
      </c>
      <c r="I3956" s="4">
        <v>0</v>
      </c>
      <c r="J3956" s="4">
        <v>0</v>
      </c>
      <c r="K3956" s="4">
        <v>1</v>
      </c>
      <c r="L3956" s="4">
        <v>0</v>
      </c>
      <c r="M3956" s="4">
        <v>0</v>
      </c>
      <c r="N3956" s="4">
        <v>0</v>
      </c>
      <c r="O3956" s="13">
        <v>24563</v>
      </c>
      <c r="P3956" s="13">
        <v>50438</v>
      </c>
      <c r="Q3956" s="13">
        <v>6990</v>
      </c>
      <c r="R3956" s="13">
        <v>0</v>
      </c>
    </row>
    <row r="3957" spans="1:18" x14ac:dyDescent="0.25">
      <c r="A3957" s="2">
        <v>991378243001</v>
      </c>
      <c r="B3957" s="3">
        <v>1</v>
      </c>
      <c r="C3957" s="5" t="str">
        <f>IF(B3957=1,"SPOT","NO SPOT")</f>
        <v>SPOT</v>
      </c>
      <c r="D3957" s="15">
        <f>IF(C3957="NO SPOT",B3957/SUMIF($C$1:$C$6359,"NO SPOT",$B$1:$B$6359),0)</f>
        <v>0</v>
      </c>
      <c r="E3957" s="15">
        <f>SUM($D$2:D3957)</f>
        <v>1.0000000000000537</v>
      </c>
      <c r="F3957" s="6">
        <f>B3957/23078</f>
        <v>4.3331311205477081E-5</v>
      </c>
      <c r="G3957" s="4">
        <v>0</v>
      </c>
      <c r="H3957" s="4">
        <v>1</v>
      </c>
      <c r="I3957" s="4">
        <v>0</v>
      </c>
      <c r="J3957" s="4">
        <v>0</v>
      </c>
      <c r="K3957" s="4">
        <v>0</v>
      </c>
      <c r="L3957" s="4">
        <v>1</v>
      </c>
      <c r="M3957" s="4">
        <v>0</v>
      </c>
      <c r="N3957" s="4">
        <v>0</v>
      </c>
      <c r="O3957" s="13">
        <v>2897</v>
      </c>
      <c r="P3957" s="13">
        <v>77055</v>
      </c>
      <c r="Q3957" s="13">
        <v>9361</v>
      </c>
      <c r="R3957" s="13">
        <v>0</v>
      </c>
    </row>
    <row r="3958" spans="1:18" x14ac:dyDescent="0.25">
      <c r="A3958" s="2">
        <v>991380000001</v>
      </c>
      <c r="B3958" s="3">
        <v>1</v>
      </c>
      <c r="C3958" s="5" t="str">
        <f>IF(B3958=1,"SPOT","NO SPOT")</f>
        <v>SPOT</v>
      </c>
      <c r="D3958" s="15">
        <f>IF(C3958="NO SPOT",B3958/SUMIF($C$1:$C$6359,"NO SPOT",$B$1:$B$6359),0)</f>
        <v>0</v>
      </c>
      <c r="E3958" s="15">
        <f>SUM($D$2:D3958)</f>
        <v>1.0000000000000537</v>
      </c>
      <c r="F3958" s="6">
        <f>B3958/23078</f>
        <v>4.3331311205477081E-5</v>
      </c>
      <c r="G3958" s="4">
        <v>0</v>
      </c>
      <c r="H3958" s="4">
        <v>1</v>
      </c>
      <c r="I3958" s="4">
        <v>0</v>
      </c>
      <c r="J3958" s="4">
        <v>0</v>
      </c>
      <c r="K3958" s="4">
        <v>0</v>
      </c>
      <c r="L3958" s="4">
        <v>1</v>
      </c>
      <c r="M3958" s="4">
        <v>0</v>
      </c>
      <c r="N3958" s="4">
        <v>0</v>
      </c>
      <c r="O3958" s="13">
        <v>11</v>
      </c>
      <c r="P3958" s="13">
        <v>9191</v>
      </c>
      <c r="Q3958" s="13">
        <v>1163</v>
      </c>
      <c r="R3958" s="13">
        <v>0</v>
      </c>
    </row>
    <row r="3959" spans="1:18" x14ac:dyDescent="0.25">
      <c r="A3959" s="2">
        <v>991380922001</v>
      </c>
      <c r="B3959" s="3">
        <v>1</v>
      </c>
      <c r="C3959" s="5" t="str">
        <f>IF(B3959=1,"SPOT","NO SPOT")</f>
        <v>SPOT</v>
      </c>
      <c r="D3959" s="15">
        <f>IF(C3959="NO SPOT",B3959/SUMIF($C$1:$C$6359,"NO SPOT",$B$1:$B$6359),0)</f>
        <v>0</v>
      </c>
      <c r="E3959" s="15">
        <f>SUM($D$2:D3959)</f>
        <v>1.0000000000000537</v>
      </c>
      <c r="F3959" s="6">
        <f>B3959/23078</f>
        <v>4.3331311205477081E-5</v>
      </c>
      <c r="G3959" s="4">
        <v>0</v>
      </c>
      <c r="H3959" s="4">
        <v>1</v>
      </c>
      <c r="I3959" s="4">
        <v>0</v>
      </c>
      <c r="J3959" s="4">
        <v>0</v>
      </c>
      <c r="K3959" s="4">
        <v>1</v>
      </c>
      <c r="L3959" s="4">
        <v>0</v>
      </c>
      <c r="M3959" s="4">
        <v>0</v>
      </c>
      <c r="N3959" s="4">
        <v>0</v>
      </c>
      <c r="O3959" s="13">
        <v>7740</v>
      </c>
      <c r="P3959" s="13">
        <v>82990</v>
      </c>
      <c r="Q3959" s="13">
        <v>10008</v>
      </c>
      <c r="R3959" s="13">
        <v>0</v>
      </c>
    </row>
    <row r="3960" spans="1:18" x14ac:dyDescent="0.25">
      <c r="A3960" s="2">
        <v>991383573001</v>
      </c>
      <c r="B3960" s="3">
        <v>1</v>
      </c>
      <c r="C3960" s="5" t="str">
        <f>IF(B3960=1,"SPOT","NO SPOT")</f>
        <v>SPOT</v>
      </c>
      <c r="D3960" s="15">
        <f>IF(C3960="NO SPOT",B3960/SUMIF($C$1:$C$6359,"NO SPOT",$B$1:$B$6359),0)</f>
        <v>0</v>
      </c>
      <c r="E3960" s="15">
        <f>SUM($D$2:D3960)</f>
        <v>1.0000000000000537</v>
      </c>
      <c r="F3960" s="6">
        <f>B3960/23078</f>
        <v>4.3331311205477081E-5</v>
      </c>
      <c r="G3960" s="4">
        <v>0</v>
      </c>
      <c r="H3960" s="4">
        <v>1</v>
      </c>
      <c r="I3960" s="4">
        <v>0</v>
      </c>
      <c r="J3960" s="4">
        <v>0</v>
      </c>
      <c r="K3960" s="4">
        <v>1</v>
      </c>
      <c r="L3960" s="4">
        <v>0</v>
      </c>
      <c r="M3960" s="4">
        <v>0</v>
      </c>
      <c r="N3960" s="4">
        <v>0</v>
      </c>
      <c r="O3960" s="13">
        <v>12827</v>
      </c>
      <c r="P3960" s="13">
        <v>59030</v>
      </c>
      <c r="Q3960" s="13">
        <v>7119</v>
      </c>
      <c r="R3960" s="13">
        <v>0</v>
      </c>
    </row>
    <row r="3961" spans="1:18" x14ac:dyDescent="0.25">
      <c r="A3961" s="2">
        <v>991384545001</v>
      </c>
      <c r="B3961" s="3">
        <v>1</v>
      </c>
      <c r="C3961" s="5" t="str">
        <f>IF(B3961=1,"SPOT","NO SPOT")</f>
        <v>SPOT</v>
      </c>
      <c r="D3961" s="15">
        <f>IF(C3961="NO SPOT",B3961/SUMIF($C$1:$C$6359,"NO SPOT",$B$1:$B$6359),0)</f>
        <v>0</v>
      </c>
      <c r="E3961" s="15">
        <f>SUM($D$2:D3961)</f>
        <v>1.0000000000000537</v>
      </c>
      <c r="F3961" s="6">
        <f>B3961/23078</f>
        <v>4.3331311205477081E-5</v>
      </c>
      <c r="G3961" s="4">
        <v>0</v>
      </c>
      <c r="H3961" s="4">
        <v>1</v>
      </c>
      <c r="I3961" s="4">
        <v>0</v>
      </c>
      <c r="J3961" s="4">
        <v>1</v>
      </c>
      <c r="K3961" s="4">
        <v>0</v>
      </c>
      <c r="L3961" s="4">
        <v>0</v>
      </c>
      <c r="M3961" s="4">
        <v>0</v>
      </c>
      <c r="N3961" s="4">
        <v>0</v>
      </c>
      <c r="O3961" s="13">
        <v>1943</v>
      </c>
      <c r="P3961" s="13">
        <v>62795</v>
      </c>
      <c r="Q3961" s="13">
        <v>7642</v>
      </c>
      <c r="R3961" s="13">
        <v>0</v>
      </c>
    </row>
    <row r="3962" spans="1:18" x14ac:dyDescent="0.25">
      <c r="A3962" s="2">
        <v>991384766001</v>
      </c>
      <c r="B3962" s="3">
        <v>1</v>
      </c>
      <c r="C3962" s="5" t="str">
        <f>IF(B3962=1,"SPOT","NO SPOT")</f>
        <v>SPOT</v>
      </c>
      <c r="D3962" s="15">
        <f>IF(C3962="NO SPOT",B3962/SUMIF($C$1:$C$6359,"NO SPOT",$B$1:$B$6359),0)</f>
        <v>0</v>
      </c>
      <c r="E3962" s="15">
        <f>SUM($D$2:D3962)</f>
        <v>1.0000000000000537</v>
      </c>
      <c r="F3962" s="6">
        <f>B3962/23078</f>
        <v>4.3331311205477081E-5</v>
      </c>
      <c r="G3962" s="4">
        <v>0</v>
      </c>
      <c r="H3962" s="4">
        <v>1</v>
      </c>
      <c r="I3962" s="4">
        <v>0</v>
      </c>
      <c r="J3962" s="4">
        <v>0</v>
      </c>
      <c r="K3962" s="4">
        <v>0</v>
      </c>
      <c r="L3962" s="4">
        <v>1</v>
      </c>
      <c r="M3962" s="4">
        <v>0</v>
      </c>
      <c r="N3962" s="4">
        <v>0</v>
      </c>
      <c r="O3962" s="13">
        <v>8</v>
      </c>
      <c r="P3962" s="13">
        <v>5215</v>
      </c>
      <c r="Q3962" s="13">
        <v>628</v>
      </c>
      <c r="R3962" s="13">
        <v>0</v>
      </c>
    </row>
    <row r="3963" spans="1:18" x14ac:dyDescent="0.25">
      <c r="A3963" s="2">
        <v>991386327001</v>
      </c>
      <c r="B3963" s="3">
        <v>1</v>
      </c>
      <c r="C3963" s="5" t="str">
        <f>IF(B3963=1,"SPOT","NO SPOT")</f>
        <v>SPOT</v>
      </c>
      <c r="D3963" s="15">
        <f>IF(C3963="NO SPOT",B3963/SUMIF($C$1:$C$6359,"NO SPOT",$B$1:$B$6359),0)</f>
        <v>0</v>
      </c>
      <c r="E3963" s="15">
        <f>SUM($D$2:D3963)</f>
        <v>1.0000000000000537</v>
      </c>
      <c r="F3963" s="6">
        <f>B3963/23078</f>
        <v>4.3331311205477081E-5</v>
      </c>
      <c r="G3963" s="4">
        <v>0</v>
      </c>
      <c r="H3963" s="4">
        <v>1</v>
      </c>
      <c r="I3963" s="4">
        <v>0</v>
      </c>
      <c r="J3963" s="4">
        <v>0</v>
      </c>
      <c r="K3963" s="4">
        <v>0</v>
      </c>
      <c r="L3963" s="4">
        <v>1</v>
      </c>
      <c r="M3963" s="4">
        <v>0</v>
      </c>
      <c r="N3963" s="4">
        <v>0</v>
      </c>
      <c r="O3963" s="13">
        <v>3990</v>
      </c>
      <c r="P3963" s="13">
        <v>8451</v>
      </c>
      <c r="Q3963" s="13">
        <v>1067</v>
      </c>
      <c r="R3963" s="13">
        <v>0</v>
      </c>
    </row>
    <row r="3964" spans="1:18" x14ac:dyDescent="0.25">
      <c r="A3964" s="2">
        <v>991388354001</v>
      </c>
      <c r="B3964" s="3">
        <v>1</v>
      </c>
      <c r="C3964" s="5" t="str">
        <f>IF(B3964=1,"SPOT","NO SPOT")</f>
        <v>SPOT</v>
      </c>
      <c r="D3964" s="15">
        <f>IF(C3964="NO SPOT",B3964/SUMIF($C$1:$C$6359,"NO SPOT",$B$1:$B$6359),0)</f>
        <v>0</v>
      </c>
      <c r="E3964" s="15">
        <f>SUM($D$2:D3964)</f>
        <v>1.0000000000000537</v>
      </c>
      <c r="F3964" s="6">
        <f>B3964/23078</f>
        <v>4.3331311205477081E-5</v>
      </c>
      <c r="G3964" s="4">
        <v>0</v>
      </c>
      <c r="H3964" s="4">
        <v>1</v>
      </c>
      <c r="I3964" s="4">
        <v>0</v>
      </c>
      <c r="J3964" s="4">
        <v>0</v>
      </c>
      <c r="K3964" s="4">
        <v>0</v>
      </c>
      <c r="L3964" s="4">
        <v>1</v>
      </c>
      <c r="M3964" s="4">
        <v>0</v>
      </c>
      <c r="N3964" s="4">
        <v>0</v>
      </c>
      <c r="O3964" s="13">
        <v>146</v>
      </c>
      <c r="P3964" s="13">
        <v>16169</v>
      </c>
      <c r="Q3964" s="13">
        <v>1960</v>
      </c>
      <c r="R3964" s="13">
        <v>0</v>
      </c>
    </row>
    <row r="3965" spans="1:18" x14ac:dyDescent="0.25">
      <c r="A3965" s="2">
        <v>991392610001</v>
      </c>
      <c r="B3965" s="3">
        <v>1</v>
      </c>
      <c r="C3965" s="5" t="str">
        <f>IF(B3965=1,"SPOT","NO SPOT")</f>
        <v>SPOT</v>
      </c>
      <c r="D3965" s="15">
        <f>IF(C3965="NO SPOT",B3965/SUMIF($C$1:$C$6359,"NO SPOT",$B$1:$B$6359),0)</f>
        <v>0</v>
      </c>
      <c r="E3965" s="15">
        <f>SUM($D$2:D3965)</f>
        <v>1.0000000000000537</v>
      </c>
      <c r="F3965" s="6">
        <f>B3965/23078</f>
        <v>4.3331311205477081E-5</v>
      </c>
      <c r="G3965" s="4">
        <v>0</v>
      </c>
      <c r="H3965" s="4">
        <v>1</v>
      </c>
      <c r="I3965" s="4">
        <v>0</v>
      </c>
      <c r="J3965" s="4">
        <v>0</v>
      </c>
      <c r="K3965" s="4">
        <v>0</v>
      </c>
      <c r="L3965" s="4">
        <v>1</v>
      </c>
      <c r="M3965" s="4">
        <v>0</v>
      </c>
      <c r="N3965" s="4">
        <v>0</v>
      </c>
      <c r="O3965" s="13">
        <v>203</v>
      </c>
      <c r="P3965" s="13">
        <v>2639</v>
      </c>
      <c r="Q3965" s="13">
        <v>378</v>
      </c>
      <c r="R3965" s="13">
        <v>0</v>
      </c>
    </row>
    <row r="3966" spans="1:18" x14ac:dyDescent="0.25">
      <c r="A3966" s="2">
        <v>991400109001</v>
      </c>
      <c r="B3966" s="3">
        <v>1</v>
      </c>
      <c r="C3966" s="5" t="str">
        <f>IF(B3966=1,"SPOT","NO SPOT")</f>
        <v>SPOT</v>
      </c>
      <c r="D3966" s="15">
        <f>IF(C3966="NO SPOT",B3966/SUMIF($C$1:$C$6359,"NO SPOT",$B$1:$B$6359),0)</f>
        <v>0</v>
      </c>
      <c r="E3966" s="15">
        <f>SUM($D$2:D3966)</f>
        <v>1.0000000000000537</v>
      </c>
      <c r="F3966" s="6">
        <f>B3966/23078</f>
        <v>4.3331311205477081E-5</v>
      </c>
      <c r="G3966" s="4">
        <v>0</v>
      </c>
      <c r="H3966" s="4">
        <v>1</v>
      </c>
      <c r="I3966" s="4">
        <v>0</v>
      </c>
      <c r="J3966" s="4">
        <v>0</v>
      </c>
      <c r="K3966" s="4">
        <v>0</v>
      </c>
      <c r="L3966" s="4">
        <v>1</v>
      </c>
      <c r="M3966" s="4">
        <v>0</v>
      </c>
      <c r="N3966" s="4">
        <v>0</v>
      </c>
      <c r="O3966" s="13">
        <v>1150</v>
      </c>
      <c r="P3966" s="13">
        <v>42974</v>
      </c>
      <c r="Q3966" s="13">
        <v>5182</v>
      </c>
      <c r="R3966" s="13">
        <v>0</v>
      </c>
    </row>
    <row r="3967" spans="1:18" x14ac:dyDescent="0.25">
      <c r="A3967" s="2">
        <v>991403345001</v>
      </c>
      <c r="B3967" s="3">
        <v>1</v>
      </c>
      <c r="C3967" s="5" t="str">
        <f>IF(B3967=1,"SPOT","NO SPOT")</f>
        <v>SPOT</v>
      </c>
      <c r="D3967" s="15">
        <f>IF(C3967="NO SPOT",B3967/SUMIF($C$1:$C$6359,"NO SPOT",$B$1:$B$6359),0)</f>
        <v>0</v>
      </c>
      <c r="E3967" s="15">
        <f>SUM($D$2:D3967)</f>
        <v>1.0000000000000537</v>
      </c>
      <c r="F3967" s="6">
        <f>B3967/23078</f>
        <v>4.3331311205477081E-5</v>
      </c>
      <c r="G3967" s="4">
        <v>0</v>
      </c>
      <c r="H3967" s="4">
        <v>1</v>
      </c>
      <c r="I3967" s="4">
        <v>0</v>
      </c>
      <c r="J3967" s="4">
        <v>0</v>
      </c>
      <c r="K3967" s="4">
        <v>1</v>
      </c>
      <c r="L3967" s="4">
        <v>0</v>
      </c>
      <c r="M3967" s="4">
        <v>0</v>
      </c>
      <c r="N3967" s="4">
        <v>0</v>
      </c>
      <c r="O3967" s="13">
        <v>7572</v>
      </c>
      <c r="P3967" s="13">
        <v>29929</v>
      </c>
      <c r="Q3967" s="13">
        <v>4687</v>
      </c>
      <c r="R3967" s="13">
        <v>0</v>
      </c>
    </row>
    <row r="3968" spans="1:18" x14ac:dyDescent="0.25">
      <c r="A3968" s="2">
        <v>991403574001</v>
      </c>
      <c r="B3968" s="3">
        <v>1</v>
      </c>
      <c r="C3968" s="5" t="str">
        <f>IF(B3968=1,"SPOT","NO SPOT")</f>
        <v>SPOT</v>
      </c>
      <c r="D3968" s="15">
        <f>IF(C3968="NO SPOT",B3968/SUMIF($C$1:$C$6359,"NO SPOT",$B$1:$B$6359),0)</f>
        <v>0</v>
      </c>
      <c r="E3968" s="15">
        <f>SUM($D$2:D3968)</f>
        <v>1.0000000000000537</v>
      </c>
      <c r="F3968" s="6">
        <f>B3968/23078</f>
        <v>4.3331311205477081E-5</v>
      </c>
      <c r="G3968" s="4">
        <v>0</v>
      </c>
      <c r="H3968" s="4">
        <v>1</v>
      </c>
      <c r="I3968" s="4">
        <v>0</v>
      </c>
      <c r="J3968" s="4">
        <v>0</v>
      </c>
      <c r="K3968" s="4">
        <v>1</v>
      </c>
      <c r="L3968" s="4">
        <v>0</v>
      </c>
      <c r="M3968" s="4">
        <v>0</v>
      </c>
      <c r="N3968" s="4">
        <v>0</v>
      </c>
      <c r="O3968" s="13">
        <v>764</v>
      </c>
      <c r="P3968" s="13">
        <v>14321</v>
      </c>
      <c r="Q3968" s="13">
        <v>1807</v>
      </c>
      <c r="R3968" s="13">
        <v>0</v>
      </c>
    </row>
    <row r="3969" spans="1:18" x14ac:dyDescent="0.25">
      <c r="A3969" s="2">
        <v>991405615001</v>
      </c>
      <c r="B3969" s="3">
        <v>1</v>
      </c>
      <c r="C3969" s="5" t="str">
        <f>IF(B3969=1,"SPOT","NO SPOT")</f>
        <v>SPOT</v>
      </c>
      <c r="D3969" s="15">
        <f>IF(C3969="NO SPOT",B3969/SUMIF($C$1:$C$6359,"NO SPOT",$B$1:$B$6359),0)</f>
        <v>0</v>
      </c>
      <c r="E3969" s="15">
        <f>SUM($D$2:D3969)</f>
        <v>1.0000000000000537</v>
      </c>
      <c r="F3969" s="6">
        <f>B3969/23078</f>
        <v>4.3331311205477081E-5</v>
      </c>
      <c r="G3969" s="4">
        <v>0</v>
      </c>
      <c r="H3969" s="4">
        <v>1</v>
      </c>
      <c r="I3969" s="4">
        <v>0</v>
      </c>
      <c r="J3969" s="4">
        <v>0</v>
      </c>
      <c r="K3969" s="4">
        <v>0</v>
      </c>
      <c r="L3969" s="4">
        <v>1</v>
      </c>
      <c r="M3969" s="4">
        <v>0</v>
      </c>
      <c r="N3969" s="4">
        <v>0</v>
      </c>
      <c r="O3969" s="13">
        <v>8</v>
      </c>
      <c r="P3969" s="13">
        <v>7159</v>
      </c>
      <c r="Q3969" s="13">
        <v>868</v>
      </c>
      <c r="R3969" s="13">
        <v>0</v>
      </c>
    </row>
    <row r="3970" spans="1:18" x14ac:dyDescent="0.25">
      <c r="A3970" s="2">
        <v>991411534001</v>
      </c>
      <c r="B3970" s="3">
        <v>1</v>
      </c>
      <c r="C3970" s="5" t="str">
        <f>IF(B3970=1,"SPOT","NO SPOT")</f>
        <v>SPOT</v>
      </c>
      <c r="D3970" s="15">
        <f>IF(C3970="NO SPOT",B3970/SUMIF($C$1:$C$6359,"NO SPOT",$B$1:$B$6359),0)</f>
        <v>0</v>
      </c>
      <c r="E3970" s="15">
        <f>SUM($D$2:D3970)</f>
        <v>1.0000000000000537</v>
      </c>
      <c r="F3970" s="6">
        <f>B3970/23078</f>
        <v>4.3331311205477081E-5</v>
      </c>
      <c r="G3970" s="4">
        <v>0</v>
      </c>
      <c r="H3970" s="4">
        <v>1</v>
      </c>
      <c r="I3970" s="4">
        <v>0</v>
      </c>
      <c r="J3970" s="4">
        <v>0</v>
      </c>
      <c r="K3970" s="4">
        <v>1</v>
      </c>
      <c r="L3970" s="4">
        <v>0</v>
      </c>
      <c r="M3970" s="4">
        <v>0</v>
      </c>
      <c r="N3970" s="4">
        <v>0</v>
      </c>
      <c r="O3970" s="13">
        <v>28800</v>
      </c>
      <c r="P3970" s="13">
        <v>65786</v>
      </c>
      <c r="Q3970" s="13">
        <v>8342</v>
      </c>
      <c r="R3970" s="13">
        <v>0</v>
      </c>
    </row>
    <row r="3971" spans="1:18" x14ac:dyDescent="0.25">
      <c r="A3971" s="2">
        <v>991417974001</v>
      </c>
      <c r="B3971" s="3">
        <v>1</v>
      </c>
      <c r="C3971" s="5" t="str">
        <f>IF(B3971=1,"SPOT","NO SPOT")</f>
        <v>SPOT</v>
      </c>
      <c r="D3971" s="15">
        <f>IF(C3971="NO SPOT",B3971/SUMIF($C$1:$C$6359,"NO SPOT",$B$1:$B$6359),0)</f>
        <v>0</v>
      </c>
      <c r="E3971" s="15">
        <f>SUM($D$2:D3971)</f>
        <v>1.0000000000000537</v>
      </c>
      <c r="F3971" s="6">
        <f>B3971/23078</f>
        <v>4.3331311205477081E-5</v>
      </c>
      <c r="G3971" s="4">
        <v>0</v>
      </c>
      <c r="H3971" s="4">
        <v>1</v>
      </c>
      <c r="I3971" s="4">
        <v>0</v>
      </c>
      <c r="J3971" s="4">
        <v>0</v>
      </c>
      <c r="K3971" s="4">
        <v>0</v>
      </c>
      <c r="L3971" s="4">
        <v>1</v>
      </c>
      <c r="M3971" s="4">
        <v>0</v>
      </c>
      <c r="N3971" s="4">
        <v>0</v>
      </c>
      <c r="O3971" s="13">
        <v>10916</v>
      </c>
      <c r="P3971" s="13">
        <v>26487</v>
      </c>
      <c r="Q3971" s="13">
        <v>3454</v>
      </c>
      <c r="R3971" s="13">
        <v>0</v>
      </c>
    </row>
    <row r="3972" spans="1:18" x14ac:dyDescent="0.25">
      <c r="A3972" s="2">
        <v>991418911001</v>
      </c>
      <c r="B3972" s="3">
        <v>1</v>
      </c>
      <c r="C3972" s="5" t="str">
        <f>IF(B3972=1,"SPOT","NO SPOT")</f>
        <v>SPOT</v>
      </c>
      <c r="D3972" s="15">
        <f>IF(C3972="NO SPOT",B3972/SUMIF($C$1:$C$6359,"NO SPOT",$B$1:$B$6359),0)</f>
        <v>0</v>
      </c>
      <c r="E3972" s="15">
        <f>SUM($D$2:D3972)</f>
        <v>1.0000000000000537</v>
      </c>
      <c r="F3972" s="6">
        <f>B3972/23078</f>
        <v>4.3331311205477081E-5</v>
      </c>
      <c r="G3972" s="4">
        <v>0</v>
      </c>
      <c r="H3972" s="4">
        <v>1</v>
      </c>
      <c r="I3972" s="4">
        <v>0</v>
      </c>
      <c r="J3972" s="4">
        <v>0</v>
      </c>
      <c r="K3972" s="4">
        <v>0</v>
      </c>
      <c r="L3972" s="4">
        <v>1</v>
      </c>
      <c r="M3972" s="4">
        <v>0</v>
      </c>
      <c r="N3972" s="4">
        <v>0</v>
      </c>
      <c r="O3972" s="13">
        <v>4919</v>
      </c>
      <c r="P3972" s="13">
        <v>53749</v>
      </c>
      <c r="Q3972" s="13">
        <v>7433</v>
      </c>
      <c r="R3972" s="13">
        <v>0</v>
      </c>
    </row>
    <row r="3973" spans="1:18" x14ac:dyDescent="0.25">
      <c r="A3973" s="2">
        <v>991420924001</v>
      </c>
      <c r="B3973" s="3">
        <v>1</v>
      </c>
      <c r="C3973" s="5" t="str">
        <f>IF(B3973=1,"SPOT","NO SPOT")</f>
        <v>SPOT</v>
      </c>
      <c r="D3973" s="15">
        <f>IF(C3973="NO SPOT",B3973/SUMIF($C$1:$C$6359,"NO SPOT",$B$1:$B$6359),0)</f>
        <v>0</v>
      </c>
      <c r="E3973" s="15">
        <f>SUM($D$2:D3973)</f>
        <v>1.0000000000000537</v>
      </c>
      <c r="F3973" s="6">
        <f>B3973/23078</f>
        <v>4.3331311205477081E-5</v>
      </c>
      <c r="G3973" s="4">
        <v>0</v>
      </c>
      <c r="H3973" s="4">
        <v>1</v>
      </c>
      <c r="I3973" s="4">
        <v>0</v>
      </c>
      <c r="J3973" s="4">
        <v>0</v>
      </c>
      <c r="K3973" s="4">
        <v>0</v>
      </c>
      <c r="L3973" s="4">
        <v>1</v>
      </c>
      <c r="M3973" s="4">
        <v>0</v>
      </c>
      <c r="N3973" s="4">
        <v>0</v>
      </c>
      <c r="O3973" s="13">
        <v>273</v>
      </c>
      <c r="P3973" s="13">
        <v>9321</v>
      </c>
      <c r="Q3973" s="13">
        <v>1347</v>
      </c>
      <c r="R3973" s="13">
        <v>0</v>
      </c>
    </row>
    <row r="3974" spans="1:18" x14ac:dyDescent="0.25">
      <c r="A3974" s="2">
        <v>991422870001</v>
      </c>
      <c r="B3974" s="3">
        <v>1</v>
      </c>
      <c r="C3974" s="5" t="str">
        <f>IF(B3974=1,"SPOT","NO SPOT")</f>
        <v>SPOT</v>
      </c>
      <c r="D3974" s="15">
        <f>IF(C3974="NO SPOT",B3974/SUMIF($C$1:$C$6359,"NO SPOT",$B$1:$B$6359),0)</f>
        <v>0</v>
      </c>
      <c r="E3974" s="15">
        <f>SUM($D$2:D3974)</f>
        <v>1.0000000000000537</v>
      </c>
      <c r="F3974" s="6">
        <f>B3974/23078</f>
        <v>4.3331311205477081E-5</v>
      </c>
      <c r="G3974" s="4">
        <v>0</v>
      </c>
      <c r="H3974" s="4">
        <v>1</v>
      </c>
      <c r="I3974" s="4">
        <v>0</v>
      </c>
      <c r="J3974" s="4">
        <v>0</v>
      </c>
      <c r="K3974" s="4">
        <v>0</v>
      </c>
      <c r="L3974" s="4">
        <v>1</v>
      </c>
      <c r="M3974" s="4">
        <v>0</v>
      </c>
      <c r="N3974" s="4">
        <v>0</v>
      </c>
      <c r="O3974" s="13">
        <v>115</v>
      </c>
      <c r="P3974" s="13">
        <v>19424</v>
      </c>
      <c r="Q3974" s="13">
        <v>2608</v>
      </c>
      <c r="R3974" s="13">
        <v>0</v>
      </c>
    </row>
    <row r="3975" spans="1:18" x14ac:dyDescent="0.25">
      <c r="A3975" s="2">
        <v>991422889001</v>
      </c>
      <c r="B3975" s="3">
        <v>1</v>
      </c>
      <c r="C3975" s="5" t="str">
        <f>IF(B3975=1,"SPOT","NO SPOT")</f>
        <v>SPOT</v>
      </c>
      <c r="D3975" s="15">
        <f>IF(C3975="NO SPOT",B3975/SUMIF($C$1:$C$6359,"NO SPOT",$B$1:$B$6359),0)</f>
        <v>0</v>
      </c>
      <c r="E3975" s="15">
        <f>SUM($D$2:D3975)</f>
        <v>1.0000000000000537</v>
      </c>
      <c r="F3975" s="6">
        <f>B3975/23078</f>
        <v>4.3331311205477081E-5</v>
      </c>
      <c r="G3975" s="4">
        <v>0</v>
      </c>
      <c r="H3975" s="4">
        <v>1</v>
      </c>
      <c r="I3975" s="4">
        <v>0</v>
      </c>
      <c r="J3975" s="4">
        <v>0</v>
      </c>
      <c r="K3975" s="4">
        <v>0</v>
      </c>
      <c r="L3975" s="4">
        <v>1</v>
      </c>
      <c r="M3975" s="4">
        <v>0</v>
      </c>
      <c r="N3975" s="4">
        <v>0</v>
      </c>
      <c r="O3975" s="13">
        <v>1327</v>
      </c>
      <c r="P3975" s="13">
        <v>24645</v>
      </c>
      <c r="Q3975" s="13">
        <v>2972</v>
      </c>
      <c r="R3975" s="13">
        <v>0</v>
      </c>
    </row>
    <row r="3976" spans="1:18" x14ac:dyDescent="0.25">
      <c r="A3976" s="2">
        <v>991428453001</v>
      </c>
      <c r="B3976" s="3">
        <v>1</v>
      </c>
      <c r="C3976" s="5" t="str">
        <f>IF(B3976=1,"SPOT","NO SPOT")</f>
        <v>SPOT</v>
      </c>
      <c r="D3976" s="15">
        <f>IF(C3976="NO SPOT",B3976/SUMIF($C$1:$C$6359,"NO SPOT",$B$1:$B$6359),0)</f>
        <v>0</v>
      </c>
      <c r="E3976" s="15">
        <f>SUM($D$2:D3976)</f>
        <v>1.0000000000000537</v>
      </c>
      <c r="F3976" s="6">
        <f>B3976/23078</f>
        <v>4.3331311205477081E-5</v>
      </c>
      <c r="G3976" s="4">
        <v>0</v>
      </c>
      <c r="H3976" s="4">
        <v>1</v>
      </c>
      <c r="I3976" s="4">
        <v>0</v>
      </c>
      <c r="J3976" s="4">
        <v>0</v>
      </c>
      <c r="K3976" s="4">
        <v>1</v>
      </c>
      <c r="L3976" s="4">
        <v>0</v>
      </c>
      <c r="M3976" s="4">
        <v>0</v>
      </c>
      <c r="N3976" s="4">
        <v>0</v>
      </c>
      <c r="O3976" s="13">
        <v>12240</v>
      </c>
      <c r="P3976" s="13">
        <v>30624</v>
      </c>
      <c r="Q3976" s="13">
        <v>4410</v>
      </c>
      <c r="R3976" s="13">
        <v>0</v>
      </c>
    </row>
    <row r="3977" spans="1:18" x14ac:dyDescent="0.25">
      <c r="A3977" s="2">
        <v>991428461001</v>
      </c>
      <c r="B3977" s="3">
        <v>1</v>
      </c>
      <c r="C3977" s="5" t="str">
        <f>IF(B3977=1,"SPOT","NO SPOT")</f>
        <v>SPOT</v>
      </c>
      <c r="D3977" s="15">
        <f>IF(C3977="NO SPOT",B3977/SUMIF($C$1:$C$6359,"NO SPOT",$B$1:$B$6359),0)</f>
        <v>0</v>
      </c>
      <c r="E3977" s="15">
        <f>SUM($D$2:D3977)</f>
        <v>1.0000000000000537</v>
      </c>
      <c r="F3977" s="6">
        <f>B3977/23078</f>
        <v>4.3331311205477081E-5</v>
      </c>
      <c r="G3977" s="4">
        <v>0</v>
      </c>
      <c r="H3977" s="4">
        <v>1</v>
      </c>
      <c r="I3977" s="4">
        <v>0</v>
      </c>
      <c r="J3977" s="4">
        <v>0</v>
      </c>
      <c r="K3977" s="4">
        <v>1</v>
      </c>
      <c r="L3977" s="4">
        <v>0</v>
      </c>
      <c r="M3977" s="4">
        <v>0</v>
      </c>
      <c r="N3977" s="4">
        <v>0</v>
      </c>
      <c r="O3977" s="13">
        <v>8200</v>
      </c>
      <c r="P3977" s="13">
        <v>53271</v>
      </c>
      <c r="Q3977" s="13">
        <v>6424</v>
      </c>
      <c r="R3977" s="13">
        <v>0</v>
      </c>
    </row>
    <row r="3978" spans="1:18" x14ac:dyDescent="0.25">
      <c r="A3978" s="2">
        <v>991428844001</v>
      </c>
      <c r="B3978" s="3">
        <v>1</v>
      </c>
      <c r="C3978" s="5" t="str">
        <f>IF(B3978=1,"SPOT","NO SPOT")</f>
        <v>SPOT</v>
      </c>
      <c r="D3978" s="15">
        <f>IF(C3978="NO SPOT",B3978/SUMIF($C$1:$C$6359,"NO SPOT",$B$1:$B$6359),0)</f>
        <v>0</v>
      </c>
      <c r="E3978" s="15">
        <f>SUM($D$2:D3978)</f>
        <v>1.0000000000000537</v>
      </c>
      <c r="F3978" s="6">
        <f>B3978/23078</f>
        <v>4.3331311205477081E-5</v>
      </c>
      <c r="G3978" s="4">
        <v>0</v>
      </c>
      <c r="H3978" s="4">
        <v>1</v>
      </c>
      <c r="I3978" s="4">
        <v>0</v>
      </c>
      <c r="J3978" s="4">
        <v>1</v>
      </c>
      <c r="K3978" s="4">
        <v>0</v>
      </c>
      <c r="L3978" s="4">
        <v>0</v>
      </c>
      <c r="M3978" s="4">
        <v>0</v>
      </c>
      <c r="N3978" s="4">
        <v>0</v>
      </c>
      <c r="O3978" s="13">
        <v>150</v>
      </c>
      <c r="P3978" s="13">
        <v>2595</v>
      </c>
      <c r="Q3978" s="13">
        <v>312</v>
      </c>
      <c r="R3978" s="13">
        <v>0</v>
      </c>
    </row>
    <row r="3979" spans="1:18" x14ac:dyDescent="0.25">
      <c r="A3979" s="2">
        <v>991430539001</v>
      </c>
      <c r="B3979" s="3">
        <v>1</v>
      </c>
      <c r="C3979" s="5" t="str">
        <f>IF(B3979=1,"SPOT","NO SPOT")</f>
        <v>SPOT</v>
      </c>
      <c r="D3979" s="15">
        <f>IF(C3979="NO SPOT",B3979/SUMIF($C$1:$C$6359,"NO SPOT",$B$1:$B$6359),0)</f>
        <v>0</v>
      </c>
      <c r="E3979" s="15">
        <f>SUM($D$2:D3979)</f>
        <v>1.0000000000000537</v>
      </c>
      <c r="F3979" s="6">
        <f>B3979/23078</f>
        <v>4.3331311205477081E-5</v>
      </c>
      <c r="G3979" s="4">
        <v>0</v>
      </c>
      <c r="H3979" s="4">
        <v>1</v>
      </c>
      <c r="I3979" s="4">
        <v>0</v>
      </c>
      <c r="J3979" s="4">
        <v>0</v>
      </c>
      <c r="K3979" s="4">
        <v>0</v>
      </c>
      <c r="L3979" s="4">
        <v>1</v>
      </c>
      <c r="M3979" s="4">
        <v>0</v>
      </c>
      <c r="N3979" s="4">
        <v>0</v>
      </c>
      <c r="O3979" s="13">
        <v>56</v>
      </c>
      <c r="P3979" s="13">
        <v>2827</v>
      </c>
      <c r="Q3979" s="13">
        <v>341</v>
      </c>
      <c r="R3979" s="13">
        <v>0</v>
      </c>
    </row>
    <row r="3980" spans="1:18" x14ac:dyDescent="0.25">
      <c r="A3980" s="2">
        <v>991432574001</v>
      </c>
      <c r="B3980" s="3">
        <v>1</v>
      </c>
      <c r="C3980" s="5" t="str">
        <f>IF(B3980=1,"SPOT","NO SPOT")</f>
        <v>SPOT</v>
      </c>
      <c r="D3980" s="15">
        <f>IF(C3980="NO SPOT",B3980/SUMIF($C$1:$C$6359,"NO SPOT",$B$1:$B$6359),0)</f>
        <v>0</v>
      </c>
      <c r="E3980" s="15">
        <f>SUM($D$2:D3980)</f>
        <v>1.0000000000000537</v>
      </c>
      <c r="F3980" s="6">
        <f>B3980/23078</f>
        <v>4.3331311205477081E-5</v>
      </c>
      <c r="G3980" s="4">
        <v>0</v>
      </c>
      <c r="H3980" s="4">
        <v>1</v>
      </c>
      <c r="I3980" s="4">
        <v>0</v>
      </c>
      <c r="J3980" s="4">
        <v>0</v>
      </c>
      <c r="K3980" s="4">
        <v>0</v>
      </c>
      <c r="L3980" s="4">
        <v>1</v>
      </c>
      <c r="M3980" s="4">
        <v>0</v>
      </c>
      <c r="N3980" s="4">
        <v>0</v>
      </c>
      <c r="O3980" s="13">
        <v>205</v>
      </c>
      <c r="P3980" s="13">
        <v>67064</v>
      </c>
      <c r="Q3980" s="13">
        <v>10502</v>
      </c>
      <c r="R3980" s="13">
        <v>0</v>
      </c>
    </row>
    <row r="3981" spans="1:18" x14ac:dyDescent="0.25">
      <c r="A3981" s="2">
        <v>991434682001</v>
      </c>
      <c r="B3981" s="3">
        <v>1</v>
      </c>
      <c r="C3981" s="5" t="str">
        <f>IF(B3981=1,"SPOT","NO SPOT")</f>
        <v>SPOT</v>
      </c>
      <c r="D3981" s="15">
        <f>IF(C3981="NO SPOT",B3981/SUMIF($C$1:$C$6359,"NO SPOT",$B$1:$B$6359),0)</f>
        <v>0</v>
      </c>
      <c r="E3981" s="15">
        <f>SUM($D$2:D3981)</f>
        <v>1.0000000000000537</v>
      </c>
      <c r="F3981" s="6">
        <f>B3981/23078</f>
        <v>4.3331311205477081E-5</v>
      </c>
      <c r="G3981" s="4">
        <v>0</v>
      </c>
      <c r="H3981" s="4">
        <v>1</v>
      </c>
      <c r="I3981" s="4">
        <v>0</v>
      </c>
      <c r="J3981" s="4">
        <v>0</v>
      </c>
      <c r="K3981" s="4">
        <v>0</v>
      </c>
      <c r="L3981" s="4">
        <v>1</v>
      </c>
      <c r="M3981" s="4">
        <v>0</v>
      </c>
      <c r="N3981" s="4">
        <v>0</v>
      </c>
      <c r="O3981" s="13">
        <v>18826</v>
      </c>
      <c r="P3981" s="13">
        <v>139579</v>
      </c>
      <c r="Q3981" s="13">
        <v>20046</v>
      </c>
      <c r="R3981" s="13">
        <v>0</v>
      </c>
    </row>
    <row r="3982" spans="1:18" x14ac:dyDescent="0.25">
      <c r="A3982" s="2">
        <v>991437576001</v>
      </c>
      <c r="B3982" s="3">
        <v>1</v>
      </c>
      <c r="C3982" s="5" t="str">
        <f>IF(B3982=1,"SPOT","NO SPOT")</f>
        <v>SPOT</v>
      </c>
      <c r="D3982" s="15">
        <f>IF(C3982="NO SPOT",B3982/SUMIF($C$1:$C$6359,"NO SPOT",$B$1:$B$6359),0)</f>
        <v>0</v>
      </c>
      <c r="E3982" s="15">
        <f>SUM($D$2:D3982)</f>
        <v>1.0000000000000537</v>
      </c>
      <c r="F3982" s="6">
        <f>B3982/23078</f>
        <v>4.3331311205477081E-5</v>
      </c>
      <c r="G3982" s="4">
        <v>0</v>
      </c>
      <c r="H3982" s="4">
        <v>1</v>
      </c>
      <c r="I3982" s="4">
        <v>0</v>
      </c>
      <c r="J3982" s="4">
        <v>0</v>
      </c>
      <c r="K3982" s="4">
        <v>0</v>
      </c>
      <c r="L3982" s="4">
        <v>1</v>
      </c>
      <c r="M3982" s="4">
        <v>0</v>
      </c>
      <c r="N3982" s="4">
        <v>0</v>
      </c>
      <c r="O3982" s="13">
        <v>130</v>
      </c>
      <c r="P3982" s="13">
        <v>6436</v>
      </c>
      <c r="Q3982" s="13">
        <v>776</v>
      </c>
      <c r="R3982" s="13">
        <v>0</v>
      </c>
    </row>
    <row r="3983" spans="1:18" x14ac:dyDescent="0.25">
      <c r="A3983" s="2">
        <v>991437835001</v>
      </c>
      <c r="B3983" s="3">
        <v>1</v>
      </c>
      <c r="C3983" s="5" t="str">
        <f>IF(B3983=1,"SPOT","NO SPOT")</f>
        <v>SPOT</v>
      </c>
      <c r="D3983" s="15">
        <f>IF(C3983="NO SPOT",B3983/SUMIF($C$1:$C$6359,"NO SPOT",$B$1:$B$6359),0)</f>
        <v>0</v>
      </c>
      <c r="E3983" s="15">
        <f>SUM($D$2:D3983)</f>
        <v>1.0000000000000537</v>
      </c>
      <c r="F3983" s="6">
        <f>B3983/23078</f>
        <v>4.3331311205477081E-5</v>
      </c>
      <c r="G3983" s="4">
        <v>0</v>
      </c>
      <c r="H3983" s="4">
        <v>1</v>
      </c>
      <c r="I3983" s="4">
        <v>0</v>
      </c>
      <c r="J3983" s="4">
        <v>0</v>
      </c>
      <c r="K3983" s="4">
        <v>1</v>
      </c>
      <c r="L3983" s="4">
        <v>0</v>
      </c>
      <c r="M3983" s="4">
        <v>0</v>
      </c>
      <c r="N3983" s="4">
        <v>0</v>
      </c>
      <c r="O3983" s="13">
        <v>4</v>
      </c>
      <c r="P3983" s="13">
        <v>1753</v>
      </c>
      <c r="Q3983" s="13">
        <v>218</v>
      </c>
      <c r="R3983" s="13">
        <v>0</v>
      </c>
    </row>
    <row r="3984" spans="1:18" x14ac:dyDescent="0.25">
      <c r="A3984" s="2">
        <v>991439765001</v>
      </c>
      <c r="B3984" s="3">
        <v>1</v>
      </c>
      <c r="C3984" s="5" t="str">
        <f>IF(B3984=1,"SPOT","NO SPOT")</f>
        <v>SPOT</v>
      </c>
      <c r="D3984" s="15">
        <f>IF(C3984="NO SPOT",B3984/SUMIF($C$1:$C$6359,"NO SPOT",$B$1:$B$6359),0)</f>
        <v>0</v>
      </c>
      <c r="E3984" s="15">
        <f>SUM($D$2:D3984)</f>
        <v>1.0000000000000537</v>
      </c>
      <c r="F3984" s="6">
        <f>B3984/23078</f>
        <v>4.3331311205477081E-5</v>
      </c>
      <c r="G3984" s="4">
        <v>0</v>
      </c>
      <c r="H3984" s="4">
        <v>1</v>
      </c>
      <c r="I3984" s="4">
        <v>0</v>
      </c>
      <c r="J3984" s="4">
        <v>0</v>
      </c>
      <c r="K3984" s="4">
        <v>0</v>
      </c>
      <c r="L3984" s="4">
        <v>1</v>
      </c>
      <c r="M3984" s="4">
        <v>0</v>
      </c>
      <c r="N3984" s="4">
        <v>0</v>
      </c>
      <c r="O3984" s="13">
        <v>79</v>
      </c>
      <c r="P3984" s="13">
        <v>203672</v>
      </c>
      <c r="Q3984" s="13">
        <v>25467</v>
      </c>
      <c r="R3984" s="13">
        <v>0</v>
      </c>
    </row>
    <row r="3985" spans="1:18" x14ac:dyDescent="0.25">
      <c r="A3985" s="2">
        <v>991441093001</v>
      </c>
      <c r="B3985" s="3">
        <v>1</v>
      </c>
      <c r="C3985" s="5" t="str">
        <f>IF(B3985=1,"SPOT","NO SPOT")</f>
        <v>SPOT</v>
      </c>
      <c r="D3985" s="15">
        <f>IF(C3985="NO SPOT",B3985/SUMIF($C$1:$C$6359,"NO SPOT",$B$1:$B$6359),0)</f>
        <v>0</v>
      </c>
      <c r="E3985" s="15">
        <f>SUM($D$2:D3985)</f>
        <v>1.0000000000000537</v>
      </c>
      <c r="F3985" s="6">
        <f>B3985/23078</f>
        <v>4.3331311205477081E-5</v>
      </c>
      <c r="G3985" s="4">
        <v>0</v>
      </c>
      <c r="H3985" s="4">
        <v>1</v>
      </c>
      <c r="I3985" s="4">
        <v>0</v>
      </c>
      <c r="J3985" s="4">
        <v>1</v>
      </c>
      <c r="K3985" s="4">
        <v>0</v>
      </c>
      <c r="L3985" s="4">
        <v>0</v>
      </c>
      <c r="M3985" s="4">
        <v>0</v>
      </c>
      <c r="N3985" s="4">
        <v>0</v>
      </c>
      <c r="O3985" s="13">
        <v>196</v>
      </c>
      <c r="P3985" s="13">
        <v>5797</v>
      </c>
      <c r="Q3985" s="13">
        <v>838</v>
      </c>
      <c r="R3985" s="13">
        <v>0</v>
      </c>
    </row>
    <row r="3986" spans="1:18" x14ac:dyDescent="0.25">
      <c r="A3986" s="2">
        <v>991442030001</v>
      </c>
      <c r="B3986" s="3">
        <v>1</v>
      </c>
      <c r="C3986" s="5" t="str">
        <f>IF(B3986=1,"SPOT","NO SPOT")</f>
        <v>SPOT</v>
      </c>
      <c r="D3986" s="15">
        <f>IF(C3986="NO SPOT",B3986/SUMIF($C$1:$C$6359,"NO SPOT",$B$1:$B$6359),0)</f>
        <v>0</v>
      </c>
      <c r="E3986" s="15">
        <f>SUM($D$2:D3986)</f>
        <v>1.0000000000000537</v>
      </c>
      <c r="F3986" s="6">
        <f>B3986/23078</f>
        <v>4.3331311205477081E-5</v>
      </c>
      <c r="G3986" s="4">
        <v>0</v>
      </c>
      <c r="H3986" s="4">
        <v>1</v>
      </c>
      <c r="I3986" s="4">
        <v>0</v>
      </c>
      <c r="J3986" s="4">
        <v>0</v>
      </c>
      <c r="K3986" s="4">
        <v>1</v>
      </c>
      <c r="L3986" s="4">
        <v>0</v>
      </c>
      <c r="M3986" s="4">
        <v>0</v>
      </c>
      <c r="N3986" s="4">
        <v>0</v>
      </c>
      <c r="O3986" s="13">
        <v>25000</v>
      </c>
      <c r="P3986" s="13">
        <v>80168</v>
      </c>
      <c r="Q3986" s="13">
        <v>9668</v>
      </c>
      <c r="R3986" s="13">
        <v>0</v>
      </c>
    </row>
    <row r="3987" spans="1:18" x14ac:dyDescent="0.25">
      <c r="A3987" s="2">
        <v>991443037001</v>
      </c>
      <c r="B3987" s="3">
        <v>1</v>
      </c>
      <c r="C3987" s="5" t="str">
        <f>IF(B3987=1,"SPOT","NO SPOT")</f>
        <v>SPOT</v>
      </c>
      <c r="D3987" s="15">
        <f>IF(C3987="NO SPOT",B3987/SUMIF($C$1:$C$6359,"NO SPOT",$B$1:$B$6359),0)</f>
        <v>0</v>
      </c>
      <c r="E3987" s="15">
        <f>SUM($D$2:D3987)</f>
        <v>1.0000000000000537</v>
      </c>
      <c r="F3987" s="6">
        <f>B3987/23078</f>
        <v>4.3331311205477081E-5</v>
      </c>
      <c r="G3987" s="4">
        <v>0</v>
      </c>
      <c r="H3987" s="4">
        <v>1</v>
      </c>
      <c r="I3987" s="4">
        <v>0</v>
      </c>
      <c r="J3987" s="4">
        <v>0</v>
      </c>
      <c r="K3987" s="4">
        <v>1</v>
      </c>
      <c r="L3987" s="4">
        <v>0</v>
      </c>
      <c r="M3987" s="4">
        <v>0</v>
      </c>
      <c r="N3987" s="4">
        <v>0</v>
      </c>
      <c r="O3987" s="13">
        <v>18323</v>
      </c>
      <c r="P3987" s="13">
        <v>17261</v>
      </c>
      <c r="Q3987" s="13">
        <v>2081</v>
      </c>
      <c r="R3987" s="13">
        <v>0</v>
      </c>
    </row>
    <row r="3988" spans="1:18" x14ac:dyDescent="0.25">
      <c r="A3988" s="2">
        <v>991443584001</v>
      </c>
      <c r="B3988" s="3">
        <v>1</v>
      </c>
      <c r="C3988" s="5" t="str">
        <f>IF(B3988=1,"SPOT","NO SPOT")</f>
        <v>SPOT</v>
      </c>
      <c r="D3988" s="15">
        <f>IF(C3988="NO SPOT",B3988/SUMIF($C$1:$C$6359,"NO SPOT",$B$1:$B$6359),0)</f>
        <v>0</v>
      </c>
      <c r="E3988" s="15">
        <f>SUM($D$2:D3988)</f>
        <v>1.0000000000000537</v>
      </c>
      <c r="F3988" s="6">
        <f>B3988/23078</f>
        <v>4.3331311205477081E-5</v>
      </c>
      <c r="G3988" s="4">
        <v>0</v>
      </c>
      <c r="H3988" s="4">
        <v>1</v>
      </c>
      <c r="I3988" s="4">
        <v>0</v>
      </c>
      <c r="J3988" s="4">
        <v>0</v>
      </c>
      <c r="K3988" s="4">
        <v>0</v>
      </c>
      <c r="L3988" s="4">
        <v>1</v>
      </c>
      <c r="M3988" s="4">
        <v>0</v>
      </c>
      <c r="N3988" s="4">
        <v>0</v>
      </c>
      <c r="O3988" s="13">
        <v>385</v>
      </c>
      <c r="P3988" s="13">
        <v>5479</v>
      </c>
      <c r="Q3988" s="13">
        <v>693</v>
      </c>
      <c r="R3988" s="13">
        <v>0</v>
      </c>
    </row>
    <row r="3989" spans="1:18" x14ac:dyDescent="0.25">
      <c r="A3989" s="2">
        <v>991444963001</v>
      </c>
      <c r="B3989" s="3">
        <v>1</v>
      </c>
      <c r="C3989" s="5" t="str">
        <f>IF(B3989=1,"SPOT","NO SPOT")</f>
        <v>SPOT</v>
      </c>
      <c r="D3989" s="15">
        <f>IF(C3989="NO SPOT",B3989/SUMIF($C$1:$C$6359,"NO SPOT",$B$1:$B$6359),0)</f>
        <v>0</v>
      </c>
      <c r="E3989" s="15">
        <f>SUM($D$2:D3989)</f>
        <v>1.0000000000000537</v>
      </c>
      <c r="F3989" s="6">
        <f>B3989/23078</f>
        <v>4.3331311205477081E-5</v>
      </c>
      <c r="G3989" s="4">
        <v>0</v>
      </c>
      <c r="H3989" s="4">
        <v>1</v>
      </c>
      <c r="I3989" s="4">
        <v>0</v>
      </c>
      <c r="J3989" s="4">
        <v>0</v>
      </c>
      <c r="K3989" s="4">
        <v>0</v>
      </c>
      <c r="L3989" s="4">
        <v>1</v>
      </c>
      <c r="M3989" s="4">
        <v>0</v>
      </c>
      <c r="N3989" s="4">
        <v>0</v>
      </c>
      <c r="O3989" s="13">
        <v>23179</v>
      </c>
      <c r="P3989" s="13">
        <v>54321</v>
      </c>
      <c r="Q3989" s="13">
        <v>6551</v>
      </c>
      <c r="R3989" s="13">
        <v>0</v>
      </c>
    </row>
    <row r="3990" spans="1:18" x14ac:dyDescent="0.25">
      <c r="A3990" s="2">
        <v>991453032001</v>
      </c>
      <c r="B3990" s="3">
        <v>1</v>
      </c>
      <c r="C3990" s="5" t="str">
        <f>IF(B3990=1,"SPOT","NO SPOT")</f>
        <v>SPOT</v>
      </c>
      <c r="D3990" s="15">
        <f>IF(C3990="NO SPOT",B3990/SUMIF($C$1:$C$6359,"NO SPOT",$B$1:$B$6359),0)</f>
        <v>0</v>
      </c>
      <c r="E3990" s="15">
        <f>SUM($D$2:D3990)</f>
        <v>1.0000000000000537</v>
      </c>
      <c r="F3990" s="6">
        <f>B3990/23078</f>
        <v>4.3331311205477081E-5</v>
      </c>
      <c r="G3990" s="4">
        <v>0</v>
      </c>
      <c r="H3990" s="4">
        <v>1</v>
      </c>
      <c r="I3990" s="4">
        <v>0</v>
      </c>
      <c r="J3990" s="4">
        <v>0</v>
      </c>
      <c r="K3990" s="4">
        <v>0</v>
      </c>
      <c r="L3990" s="4">
        <v>1</v>
      </c>
      <c r="M3990" s="4">
        <v>0</v>
      </c>
      <c r="N3990" s="4">
        <v>0</v>
      </c>
      <c r="O3990" s="13">
        <v>1142</v>
      </c>
      <c r="P3990" s="13">
        <v>20321</v>
      </c>
      <c r="Q3990" s="13">
        <v>2608</v>
      </c>
      <c r="R3990" s="13">
        <v>0</v>
      </c>
    </row>
    <row r="3991" spans="1:18" x14ac:dyDescent="0.25">
      <c r="A3991" s="2">
        <v>991453288001</v>
      </c>
      <c r="B3991" s="3">
        <v>1</v>
      </c>
      <c r="C3991" s="5" t="str">
        <f>IF(B3991=1,"SPOT","NO SPOT")</f>
        <v>SPOT</v>
      </c>
      <c r="D3991" s="15">
        <f>IF(C3991="NO SPOT",B3991/SUMIF($C$1:$C$6359,"NO SPOT",$B$1:$B$6359),0)</f>
        <v>0</v>
      </c>
      <c r="E3991" s="15">
        <f>SUM($D$2:D3991)</f>
        <v>1.0000000000000537</v>
      </c>
      <c r="F3991" s="6">
        <f>B3991/23078</f>
        <v>4.3331311205477081E-5</v>
      </c>
      <c r="G3991" s="4">
        <v>0</v>
      </c>
      <c r="H3991" s="4">
        <v>1</v>
      </c>
      <c r="I3991" s="4">
        <v>0</v>
      </c>
      <c r="J3991" s="4">
        <v>0</v>
      </c>
      <c r="K3991" s="4">
        <v>0</v>
      </c>
      <c r="L3991" s="4">
        <v>1</v>
      </c>
      <c r="M3991" s="4">
        <v>0</v>
      </c>
      <c r="N3991" s="4">
        <v>0</v>
      </c>
      <c r="O3991" s="13">
        <v>150</v>
      </c>
      <c r="P3991" s="13">
        <v>6043</v>
      </c>
      <c r="Q3991" s="13">
        <v>765</v>
      </c>
      <c r="R3991" s="13">
        <v>0</v>
      </c>
    </row>
    <row r="3992" spans="1:18" x14ac:dyDescent="0.25">
      <c r="A3992" s="2">
        <v>991457712001</v>
      </c>
      <c r="B3992" s="3">
        <v>1</v>
      </c>
      <c r="C3992" s="5" t="str">
        <f>IF(B3992=1,"SPOT","NO SPOT")</f>
        <v>SPOT</v>
      </c>
      <c r="D3992" s="15">
        <f>IF(C3992="NO SPOT",B3992/SUMIF($C$1:$C$6359,"NO SPOT",$B$1:$B$6359),0)</f>
        <v>0</v>
      </c>
      <c r="E3992" s="15">
        <f>SUM($D$2:D3992)</f>
        <v>1.0000000000000537</v>
      </c>
      <c r="F3992" s="6">
        <f>B3992/23078</f>
        <v>4.3331311205477081E-5</v>
      </c>
      <c r="G3992" s="4">
        <v>0</v>
      </c>
      <c r="H3992" s="4">
        <v>1</v>
      </c>
      <c r="I3992" s="4">
        <v>0</v>
      </c>
      <c r="J3992" s="4">
        <v>0</v>
      </c>
      <c r="K3992" s="4">
        <v>1</v>
      </c>
      <c r="L3992" s="4">
        <v>0</v>
      </c>
      <c r="M3992" s="4">
        <v>0</v>
      </c>
      <c r="N3992" s="4">
        <v>0</v>
      </c>
      <c r="O3992" s="13">
        <v>8494</v>
      </c>
      <c r="P3992" s="13">
        <v>78743</v>
      </c>
      <c r="Q3992" s="13">
        <v>18787</v>
      </c>
      <c r="R3992" s="13">
        <v>0</v>
      </c>
    </row>
    <row r="3993" spans="1:18" x14ac:dyDescent="0.25">
      <c r="A3993" s="2">
        <v>991457984001</v>
      </c>
      <c r="B3993" s="3">
        <v>1</v>
      </c>
      <c r="C3993" s="5" t="str">
        <f>IF(B3993=1,"SPOT","NO SPOT")</f>
        <v>SPOT</v>
      </c>
      <c r="D3993" s="15">
        <f>IF(C3993="NO SPOT",B3993/SUMIF($C$1:$C$6359,"NO SPOT",$B$1:$B$6359),0)</f>
        <v>0</v>
      </c>
      <c r="E3993" s="15">
        <f>SUM($D$2:D3993)</f>
        <v>1.0000000000000537</v>
      </c>
      <c r="F3993" s="6">
        <f>B3993/23078</f>
        <v>4.3331311205477081E-5</v>
      </c>
      <c r="G3993" s="4">
        <v>0</v>
      </c>
      <c r="H3993" s="4">
        <v>1</v>
      </c>
      <c r="I3993" s="4">
        <v>0</v>
      </c>
      <c r="J3993" s="4">
        <v>0</v>
      </c>
      <c r="K3993" s="4">
        <v>0</v>
      </c>
      <c r="L3993" s="4">
        <v>1</v>
      </c>
      <c r="M3993" s="4">
        <v>0</v>
      </c>
      <c r="N3993" s="4">
        <v>0</v>
      </c>
      <c r="O3993" s="13">
        <v>21932</v>
      </c>
      <c r="P3993" s="13">
        <v>148014</v>
      </c>
      <c r="Q3993" s="13">
        <v>18382</v>
      </c>
      <c r="R3993" s="13">
        <v>1826</v>
      </c>
    </row>
    <row r="3994" spans="1:18" x14ac:dyDescent="0.25">
      <c r="A3994" s="2">
        <v>991460934001</v>
      </c>
      <c r="B3994" s="3">
        <v>1</v>
      </c>
      <c r="C3994" s="5" t="str">
        <f>IF(B3994=1,"SPOT","NO SPOT")</f>
        <v>SPOT</v>
      </c>
      <c r="D3994" s="15">
        <f>IF(C3994="NO SPOT",B3994/SUMIF($C$1:$C$6359,"NO SPOT",$B$1:$B$6359),0)</f>
        <v>0</v>
      </c>
      <c r="E3994" s="15">
        <f>SUM($D$2:D3994)</f>
        <v>1.0000000000000537</v>
      </c>
      <c r="F3994" s="6">
        <f>B3994/23078</f>
        <v>4.3331311205477081E-5</v>
      </c>
      <c r="G3994" s="4">
        <v>0</v>
      </c>
      <c r="H3994" s="4">
        <v>1</v>
      </c>
      <c r="I3994" s="4">
        <v>0</v>
      </c>
      <c r="J3994" s="4">
        <v>0</v>
      </c>
      <c r="K3994" s="4">
        <v>0</v>
      </c>
      <c r="L3994" s="4">
        <v>1</v>
      </c>
      <c r="M3994" s="4">
        <v>0</v>
      </c>
      <c r="N3994" s="4">
        <v>0</v>
      </c>
      <c r="O3994" s="13">
        <v>715</v>
      </c>
      <c r="P3994" s="13">
        <v>12582</v>
      </c>
      <c r="Q3994" s="13">
        <v>1645</v>
      </c>
      <c r="R3994" s="13">
        <v>0</v>
      </c>
    </row>
    <row r="3995" spans="1:18" x14ac:dyDescent="0.25">
      <c r="A3995" s="2">
        <v>991461337001</v>
      </c>
      <c r="B3995" s="3">
        <v>1</v>
      </c>
      <c r="C3995" s="5" t="str">
        <f>IF(B3995=1,"SPOT","NO SPOT")</f>
        <v>SPOT</v>
      </c>
      <c r="D3995" s="15">
        <f>IF(C3995="NO SPOT",B3995/SUMIF($C$1:$C$6359,"NO SPOT",$B$1:$B$6359),0)</f>
        <v>0</v>
      </c>
      <c r="E3995" s="15">
        <f>SUM($D$2:D3995)</f>
        <v>1.0000000000000537</v>
      </c>
      <c r="F3995" s="6">
        <f>B3995/23078</f>
        <v>4.3331311205477081E-5</v>
      </c>
      <c r="G3995" s="4">
        <v>0</v>
      </c>
      <c r="H3995" s="4">
        <v>1</v>
      </c>
      <c r="I3995" s="4">
        <v>0</v>
      </c>
      <c r="J3995" s="4">
        <v>0</v>
      </c>
      <c r="K3995" s="4">
        <v>0</v>
      </c>
      <c r="L3995" s="4">
        <v>1</v>
      </c>
      <c r="M3995" s="4">
        <v>0</v>
      </c>
      <c r="N3995" s="4">
        <v>0</v>
      </c>
      <c r="O3995" s="13">
        <v>11444</v>
      </c>
      <c r="P3995" s="13">
        <v>390998</v>
      </c>
      <c r="Q3995" s="13">
        <v>48911</v>
      </c>
      <c r="R3995" s="13">
        <v>0</v>
      </c>
    </row>
    <row r="3996" spans="1:18" x14ac:dyDescent="0.25">
      <c r="A3996" s="2">
        <v>991463461001</v>
      </c>
      <c r="B3996" s="3">
        <v>1</v>
      </c>
      <c r="C3996" s="5" t="str">
        <f>IF(B3996=1,"SPOT","NO SPOT")</f>
        <v>SPOT</v>
      </c>
      <c r="D3996" s="15">
        <f>IF(C3996="NO SPOT",B3996/SUMIF($C$1:$C$6359,"NO SPOT",$B$1:$B$6359),0)</f>
        <v>0</v>
      </c>
      <c r="E3996" s="15">
        <f>SUM($D$2:D3996)</f>
        <v>1.0000000000000537</v>
      </c>
      <c r="F3996" s="6">
        <f>B3996/23078</f>
        <v>4.3331311205477081E-5</v>
      </c>
      <c r="G3996" s="4">
        <v>0</v>
      </c>
      <c r="H3996" s="4">
        <v>1</v>
      </c>
      <c r="I3996" s="4">
        <v>0</v>
      </c>
      <c r="J3996" s="4">
        <v>0</v>
      </c>
      <c r="K3996" s="4">
        <v>0</v>
      </c>
      <c r="L3996" s="4">
        <v>1</v>
      </c>
      <c r="M3996" s="4">
        <v>0</v>
      </c>
      <c r="N3996" s="4">
        <v>0</v>
      </c>
      <c r="O3996" s="13">
        <v>9977</v>
      </c>
      <c r="P3996" s="13">
        <v>6004</v>
      </c>
      <c r="Q3996" s="13">
        <v>724</v>
      </c>
      <c r="R3996" s="13">
        <v>0</v>
      </c>
    </row>
    <row r="3997" spans="1:18" x14ac:dyDescent="0.25">
      <c r="A3997" s="2">
        <v>991464719001</v>
      </c>
      <c r="B3997" s="3">
        <v>1</v>
      </c>
      <c r="C3997" s="5" t="str">
        <f>IF(B3997=1,"SPOT","NO SPOT")</f>
        <v>SPOT</v>
      </c>
      <c r="D3997" s="15">
        <f>IF(C3997="NO SPOT",B3997/SUMIF($C$1:$C$6359,"NO SPOT",$B$1:$B$6359),0)</f>
        <v>0</v>
      </c>
      <c r="E3997" s="15">
        <f>SUM($D$2:D3997)</f>
        <v>1.0000000000000537</v>
      </c>
      <c r="F3997" s="6">
        <f>B3997/23078</f>
        <v>4.3331311205477081E-5</v>
      </c>
      <c r="G3997" s="4">
        <v>0</v>
      </c>
      <c r="H3997" s="4">
        <v>1</v>
      </c>
      <c r="I3997" s="4">
        <v>0</v>
      </c>
      <c r="J3997" s="4">
        <v>0</v>
      </c>
      <c r="K3997" s="4">
        <v>0</v>
      </c>
      <c r="L3997" s="4">
        <v>1</v>
      </c>
      <c r="M3997" s="4">
        <v>0</v>
      </c>
      <c r="N3997" s="4">
        <v>0</v>
      </c>
      <c r="O3997" s="13">
        <v>90</v>
      </c>
      <c r="P3997" s="13">
        <v>3105</v>
      </c>
      <c r="Q3997" s="13">
        <v>374</v>
      </c>
      <c r="R3997" s="13">
        <v>0</v>
      </c>
    </row>
    <row r="3998" spans="1:18" x14ac:dyDescent="0.25">
      <c r="A3998" s="2">
        <v>991466177001</v>
      </c>
      <c r="B3998" s="3">
        <v>1</v>
      </c>
      <c r="C3998" s="5" t="str">
        <f>IF(B3998=1,"SPOT","NO SPOT")</f>
        <v>SPOT</v>
      </c>
      <c r="D3998" s="15">
        <f>IF(C3998="NO SPOT",B3998/SUMIF($C$1:$C$6359,"NO SPOT",$B$1:$B$6359),0)</f>
        <v>0</v>
      </c>
      <c r="E3998" s="15">
        <f>SUM($D$2:D3998)</f>
        <v>1.0000000000000537</v>
      </c>
      <c r="F3998" s="6">
        <f>B3998/23078</f>
        <v>4.3331311205477081E-5</v>
      </c>
      <c r="G3998" s="4">
        <v>0</v>
      </c>
      <c r="H3998" s="4">
        <v>1</v>
      </c>
      <c r="I3998" s="4">
        <v>0</v>
      </c>
      <c r="J3998" s="4">
        <v>0</v>
      </c>
      <c r="K3998" s="4">
        <v>0</v>
      </c>
      <c r="L3998" s="4">
        <v>1</v>
      </c>
      <c r="M3998" s="4">
        <v>0</v>
      </c>
      <c r="N3998" s="4">
        <v>0</v>
      </c>
      <c r="O3998" s="13">
        <v>3</v>
      </c>
      <c r="P3998" s="13">
        <v>844</v>
      </c>
      <c r="Q3998" s="13">
        <v>106</v>
      </c>
      <c r="R3998" s="13">
        <v>0</v>
      </c>
    </row>
    <row r="3999" spans="1:18" x14ac:dyDescent="0.25">
      <c r="A3999" s="2">
        <v>991467343001</v>
      </c>
      <c r="B3999" s="3">
        <v>1</v>
      </c>
      <c r="C3999" s="5" t="str">
        <f>IF(B3999=1,"SPOT","NO SPOT")</f>
        <v>SPOT</v>
      </c>
      <c r="D3999" s="15">
        <f>IF(C3999="NO SPOT",B3999/SUMIF($C$1:$C$6359,"NO SPOT",$B$1:$B$6359),0)</f>
        <v>0</v>
      </c>
      <c r="E3999" s="15">
        <f>SUM($D$2:D3999)</f>
        <v>1.0000000000000537</v>
      </c>
      <c r="F3999" s="6">
        <f>B3999/23078</f>
        <v>4.3331311205477081E-5</v>
      </c>
      <c r="G3999" s="4">
        <v>0</v>
      </c>
      <c r="H3999" s="4">
        <v>1</v>
      </c>
      <c r="I3999" s="4">
        <v>0</v>
      </c>
      <c r="J3999" s="4">
        <v>0</v>
      </c>
      <c r="K3999" s="4">
        <v>0</v>
      </c>
      <c r="L3999" s="4">
        <v>1</v>
      </c>
      <c r="M3999" s="4">
        <v>0</v>
      </c>
      <c r="N3999" s="4">
        <v>0</v>
      </c>
      <c r="O3999" s="13">
        <v>40</v>
      </c>
      <c r="P3999" s="13">
        <v>8507</v>
      </c>
      <c r="Q3999" s="13">
        <v>1037</v>
      </c>
      <c r="R3999" s="13">
        <v>0</v>
      </c>
    </row>
    <row r="4000" spans="1:18" x14ac:dyDescent="0.25">
      <c r="A4000" s="2">
        <v>991475095001</v>
      </c>
      <c r="B4000" s="3">
        <v>1</v>
      </c>
      <c r="C4000" s="5" t="str">
        <f>IF(B4000=1,"SPOT","NO SPOT")</f>
        <v>SPOT</v>
      </c>
      <c r="D4000" s="15">
        <f>IF(C4000="NO SPOT",B4000/SUMIF($C$1:$C$6359,"NO SPOT",$B$1:$B$6359),0)</f>
        <v>0</v>
      </c>
      <c r="E4000" s="15">
        <f>SUM($D$2:D4000)</f>
        <v>1.0000000000000537</v>
      </c>
      <c r="F4000" s="6">
        <f>B4000/23078</f>
        <v>4.3331311205477081E-5</v>
      </c>
      <c r="G4000" s="4">
        <v>0</v>
      </c>
      <c r="H4000" s="4">
        <v>1</v>
      </c>
      <c r="I4000" s="4">
        <v>0</v>
      </c>
      <c r="J4000" s="4">
        <v>0</v>
      </c>
      <c r="K4000" s="4">
        <v>0</v>
      </c>
      <c r="L4000" s="4">
        <v>1</v>
      </c>
      <c r="M4000" s="4">
        <v>0</v>
      </c>
      <c r="N4000" s="4">
        <v>0</v>
      </c>
      <c r="O4000" s="13">
        <v>23</v>
      </c>
      <c r="P4000" s="13">
        <v>5825</v>
      </c>
      <c r="Q4000" s="13">
        <v>762</v>
      </c>
      <c r="R4000" s="13">
        <v>0</v>
      </c>
    </row>
    <row r="4001" spans="1:18" x14ac:dyDescent="0.25">
      <c r="A4001" s="2">
        <v>991476733001</v>
      </c>
      <c r="B4001" s="3">
        <v>1</v>
      </c>
      <c r="C4001" s="5" t="str">
        <f>IF(B4001=1,"SPOT","NO SPOT")</f>
        <v>SPOT</v>
      </c>
      <c r="D4001" s="15">
        <f>IF(C4001="NO SPOT",B4001/SUMIF($C$1:$C$6359,"NO SPOT",$B$1:$B$6359),0)</f>
        <v>0</v>
      </c>
      <c r="E4001" s="15">
        <f>SUM($D$2:D4001)</f>
        <v>1.0000000000000537</v>
      </c>
      <c r="F4001" s="6">
        <f>B4001/23078</f>
        <v>4.3331311205477081E-5</v>
      </c>
      <c r="G4001" s="4">
        <v>0</v>
      </c>
      <c r="H4001" s="4">
        <v>1</v>
      </c>
      <c r="I4001" s="4">
        <v>0</v>
      </c>
      <c r="J4001" s="4">
        <v>0</v>
      </c>
      <c r="K4001" s="4">
        <v>0</v>
      </c>
      <c r="L4001" s="4">
        <v>1</v>
      </c>
      <c r="M4001" s="4">
        <v>0</v>
      </c>
      <c r="N4001" s="4">
        <v>0</v>
      </c>
      <c r="O4001" s="13">
        <v>5000</v>
      </c>
      <c r="P4001" s="13">
        <v>65554</v>
      </c>
      <c r="Q4001" s="13">
        <v>8494</v>
      </c>
      <c r="R4001" s="13">
        <v>0</v>
      </c>
    </row>
    <row r="4002" spans="1:18" x14ac:dyDescent="0.25">
      <c r="A4002" s="2">
        <v>991477624001</v>
      </c>
      <c r="B4002" s="3">
        <v>1</v>
      </c>
      <c r="C4002" s="5" t="str">
        <f>IF(B4002=1,"SPOT","NO SPOT")</f>
        <v>SPOT</v>
      </c>
      <c r="D4002" s="15">
        <f>IF(C4002="NO SPOT",B4002/SUMIF($C$1:$C$6359,"NO SPOT",$B$1:$B$6359),0)</f>
        <v>0</v>
      </c>
      <c r="E4002" s="15">
        <f>SUM($D$2:D4002)</f>
        <v>1.0000000000000537</v>
      </c>
      <c r="F4002" s="6">
        <f>B4002/23078</f>
        <v>4.3331311205477081E-5</v>
      </c>
      <c r="G4002" s="4">
        <v>0</v>
      </c>
      <c r="H4002" s="4">
        <v>1</v>
      </c>
      <c r="I4002" s="4">
        <v>0</v>
      </c>
      <c r="J4002" s="4">
        <v>0</v>
      </c>
      <c r="K4002" s="4">
        <v>0</v>
      </c>
      <c r="L4002" s="4">
        <v>1</v>
      </c>
      <c r="M4002" s="4">
        <v>0</v>
      </c>
      <c r="N4002" s="4">
        <v>0</v>
      </c>
      <c r="O4002" s="13">
        <v>1644</v>
      </c>
      <c r="P4002" s="13">
        <v>8165</v>
      </c>
      <c r="Q4002" s="13">
        <v>1032</v>
      </c>
      <c r="R4002" s="13">
        <v>0</v>
      </c>
    </row>
    <row r="4003" spans="1:18" x14ac:dyDescent="0.25">
      <c r="A4003" s="2">
        <v>991501959001</v>
      </c>
      <c r="B4003" s="3">
        <v>1</v>
      </c>
      <c r="C4003" s="5" t="str">
        <f>IF(B4003=1,"SPOT","NO SPOT")</f>
        <v>SPOT</v>
      </c>
      <c r="D4003" s="15">
        <f>IF(C4003="NO SPOT",B4003/SUMIF($C$1:$C$6359,"NO SPOT",$B$1:$B$6359),0)</f>
        <v>0</v>
      </c>
      <c r="E4003" s="15">
        <f>SUM($D$2:D4003)</f>
        <v>1.0000000000000537</v>
      </c>
      <c r="F4003" s="6">
        <f>B4003/23078</f>
        <v>4.3331311205477081E-5</v>
      </c>
      <c r="G4003" s="4">
        <v>0</v>
      </c>
      <c r="H4003" s="4">
        <v>1</v>
      </c>
      <c r="I4003" s="4">
        <v>0</v>
      </c>
      <c r="J4003" s="4">
        <v>0</v>
      </c>
      <c r="K4003" s="4">
        <v>0</v>
      </c>
      <c r="L4003" s="4">
        <v>1</v>
      </c>
      <c r="M4003" s="4">
        <v>0</v>
      </c>
      <c r="N4003" s="4">
        <v>0</v>
      </c>
      <c r="O4003" s="13">
        <v>5927</v>
      </c>
      <c r="P4003" s="13">
        <v>10765</v>
      </c>
      <c r="Q4003" s="13">
        <v>1839</v>
      </c>
      <c r="R4003" s="13">
        <v>2094</v>
      </c>
    </row>
    <row r="4004" spans="1:18" x14ac:dyDescent="0.25">
      <c r="A4004" s="2">
        <v>991509011001</v>
      </c>
      <c r="B4004" s="3">
        <v>1</v>
      </c>
      <c r="C4004" s="5" t="str">
        <f>IF(B4004=1,"SPOT","NO SPOT")</f>
        <v>SPOT</v>
      </c>
      <c r="D4004" s="15">
        <f>IF(C4004="NO SPOT",B4004/SUMIF($C$1:$C$6359,"NO SPOT",$B$1:$B$6359),0)</f>
        <v>0</v>
      </c>
      <c r="E4004" s="15">
        <f>SUM($D$2:D4004)</f>
        <v>1.0000000000000537</v>
      </c>
      <c r="F4004" s="6">
        <f>B4004/23078</f>
        <v>4.3331311205477081E-5</v>
      </c>
      <c r="G4004" s="4">
        <v>0</v>
      </c>
      <c r="H4004" s="4">
        <v>1</v>
      </c>
      <c r="I4004" s="4">
        <v>0</v>
      </c>
      <c r="J4004" s="4">
        <v>0</v>
      </c>
      <c r="K4004" s="4">
        <v>0</v>
      </c>
      <c r="L4004" s="4">
        <v>1</v>
      </c>
      <c r="M4004" s="4">
        <v>0</v>
      </c>
      <c r="N4004" s="4">
        <v>0</v>
      </c>
      <c r="O4004" s="13">
        <v>185</v>
      </c>
      <c r="P4004" s="13">
        <v>605</v>
      </c>
      <c r="Q4004" s="13">
        <v>73</v>
      </c>
      <c r="R4004" s="13">
        <v>0</v>
      </c>
    </row>
    <row r="4005" spans="1:18" x14ac:dyDescent="0.25">
      <c r="A4005" s="2">
        <v>991509321001</v>
      </c>
      <c r="B4005" s="3">
        <v>1</v>
      </c>
      <c r="C4005" s="5" t="str">
        <f>IF(B4005=1,"SPOT","NO SPOT")</f>
        <v>SPOT</v>
      </c>
      <c r="D4005" s="15">
        <f>IF(C4005="NO SPOT",B4005/SUMIF($C$1:$C$6359,"NO SPOT",$B$1:$B$6359),0)</f>
        <v>0</v>
      </c>
      <c r="E4005" s="15">
        <f>SUM($D$2:D4005)</f>
        <v>1.0000000000000537</v>
      </c>
      <c r="F4005" s="6">
        <f>B4005/23078</f>
        <v>4.3331311205477081E-5</v>
      </c>
      <c r="G4005" s="4">
        <v>0</v>
      </c>
      <c r="H4005" s="4">
        <v>1</v>
      </c>
      <c r="I4005" s="4">
        <v>0</v>
      </c>
      <c r="J4005" s="4">
        <v>0</v>
      </c>
      <c r="K4005" s="4">
        <v>0</v>
      </c>
      <c r="L4005" s="4">
        <v>1</v>
      </c>
      <c r="M4005" s="4">
        <v>0</v>
      </c>
      <c r="N4005" s="4">
        <v>0</v>
      </c>
      <c r="O4005" s="13">
        <v>1657</v>
      </c>
      <c r="P4005" s="13">
        <v>26960</v>
      </c>
      <c r="Q4005" s="13">
        <v>3442</v>
      </c>
      <c r="R4005" s="13">
        <v>0</v>
      </c>
    </row>
    <row r="4006" spans="1:18" x14ac:dyDescent="0.25">
      <c r="A4006" s="2">
        <v>991511733001</v>
      </c>
      <c r="B4006" s="3">
        <v>1</v>
      </c>
      <c r="C4006" s="5" t="str">
        <f>IF(B4006=1,"SPOT","NO SPOT")</f>
        <v>SPOT</v>
      </c>
      <c r="D4006" s="15">
        <f>IF(C4006="NO SPOT",B4006/SUMIF($C$1:$C$6359,"NO SPOT",$B$1:$B$6359),0)</f>
        <v>0</v>
      </c>
      <c r="E4006" s="15">
        <f>SUM($D$2:D4006)</f>
        <v>1.0000000000000537</v>
      </c>
      <c r="F4006" s="6">
        <f>B4006/23078</f>
        <v>4.3331311205477081E-5</v>
      </c>
      <c r="G4006" s="4">
        <v>0</v>
      </c>
      <c r="H4006" s="4">
        <v>1</v>
      </c>
      <c r="I4006" s="4">
        <v>0</v>
      </c>
      <c r="J4006" s="4">
        <v>0</v>
      </c>
      <c r="K4006" s="4">
        <v>0</v>
      </c>
      <c r="L4006" s="4">
        <v>1</v>
      </c>
      <c r="M4006" s="4">
        <v>0</v>
      </c>
      <c r="N4006" s="4">
        <v>0</v>
      </c>
      <c r="O4006" s="13">
        <v>184</v>
      </c>
      <c r="P4006" s="13">
        <v>30655</v>
      </c>
      <c r="Q4006" s="13">
        <v>4100</v>
      </c>
      <c r="R4006" s="13">
        <v>0</v>
      </c>
    </row>
    <row r="4007" spans="1:18" x14ac:dyDescent="0.25">
      <c r="A4007" s="2">
        <v>991511903001</v>
      </c>
      <c r="B4007" s="3">
        <v>1</v>
      </c>
      <c r="C4007" s="5" t="str">
        <f>IF(B4007=1,"SPOT","NO SPOT")</f>
        <v>SPOT</v>
      </c>
      <c r="D4007" s="15">
        <f>IF(C4007="NO SPOT",B4007/SUMIF($C$1:$C$6359,"NO SPOT",$B$1:$B$6359),0)</f>
        <v>0</v>
      </c>
      <c r="E4007" s="15">
        <f>SUM($D$2:D4007)</f>
        <v>1.0000000000000537</v>
      </c>
      <c r="F4007" s="6">
        <f>B4007/23078</f>
        <v>4.3331311205477081E-5</v>
      </c>
      <c r="G4007" s="4">
        <v>0</v>
      </c>
      <c r="H4007" s="4">
        <v>1</v>
      </c>
      <c r="I4007" s="4">
        <v>0</v>
      </c>
      <c r="J4007" s="4">
        <v>1</v>
      </c>
      <c r="K4007" s="4">
        <v>0</v>
      </c>
      <c r="L4007" s="4">
        <v>0</v>
      </c>
      <c r="M4007" s="4">
        <v>0</v>
      </c>
      <c r="N4007" s="4">
        <v>0</v>
      </c>
      <c r="O4007" s="13">
        <v>110</v>
      </c>
      <c r="P4007" s="13">
        <v>3292</v>
      </c>
      <c r="Q4007" s="13">
        <v>450</v>
      </c>
      <c r="R4007" s="13">
        <v>0</v>
      </c>
    </row>
    <row r="4008" spans="1:18" x14ac:dyDescent="0.25">
      <c r="A4008" s="2">
        <v>991517391001</v>
      </c>
      <c r="B4008" s="3">
        <v>1</v>
      </c>
      <c r="C4008" s="5" t="str">
        <f>IF(B4008=1,"SPOT","NO SPOT")</f>
        <v>SPOT</v>
      </c>
      <c r="D4008" s="15">
        <f>IF(C4008="NO SPOT",B4008/SUMIF($C$1:$C$6359,"NO SPOT",$B$1:$B$6359),0)</f>
        <v>0</v>
      </c>
      <c r="E4008" s="15">
        <f>SUM($D$2:D4008)</f>
        <v>1.0000000000000537</v>
      </c>
      <c r="F4008" s="6">
        <f>B4008/23078</f>
        <v>4.3331311205477081E-5</v>
      </c>
      <c r="G4008" s="4">
        <v>0</v>
      </c>
      <c r="H4008" s="4">
        <v>1</v>
      </c>
      <c r="I4008" s="4">
        <v>0</v>
      </c>
      <c r="J4008" s="4">
        <v>1</v>
      </c>
      <c r="K4008" s="4">
        <v>0</v>
      </c>
      <c r="L4008" s="4">
        <v>0</v>
      </c>
      <c r="M4008" s="4">
        <v>0</v>
      </c>
      <c r="N4008" s="4">
        <v>0</v>
      </c>
      <c r="O4008" s="13">
        <v>675</v>
      </c>
      <c r="P4008" s="13">
        <v>8895</v>
      </c>
      <c r="Q4008" s="13">
        <v>1072</v>
      </c>
      <c r="R4008" s="13">
        <v>0</v>
      </c>
    </row>
    <row r="4009" spans="1:18" x14ac:dyDescent="0.25">
      <c r="A4009" s="2">
        <v>991517723001</v>
      </c>
      <c r="B4009" s="3">
        <v>1</v>
      </c>
      <c r="C4009" s="5" t="str">
        <f>IF(B4009=1,"SPOT","NO SPOT")</f>
        <v>SPOT</v>
      </c>
      <c r="D4009" s="15">
        <f>IF(C4009="NO SPOT",B4009/SUMIF($C$1:$C$6359,"NO SPOT",$B$1:$B$6359),0)</f>
        <v>0</v>
      </c>
      <c r="E4009" s="15">
        <f>SUM($D$2:D4009)</f>
        <v>1.0000000000000537</v>
      </c>
      <c r="F4009" s="6">
        <f>B4009/23078</f>
        <v>4.3331311205477081E-5</v>
      </c>
      <c r="G4009" s="4">
        <v>0</v>
      </c>
      <c r="H4009" s="4">
        <v>1</v>
      </c>
      <c r="I4009" s="4">
        <v>0</v>
      </c>
      <c r="J4009" s="4">
        <v>0</v>
      </c>
      <c r="K4009" s="4">
        <v>0</v>
      </c>
      <c r="L4009" s="4">
        <v>1</v>
      </c>
      <c r="M4009" s="4">
        <v>0</v>
      </c>
      <c r="N4009" s="4">
        <v>0</v>
      </c>
      <c r="O4009" s="13">
        <v>18288</v>
      </c>
      <c r="P4009" s="13">
        <v>50924</v>
      </c>
      <c r="Q4009" s="13">
        <v>7974</v>
      </c>
      <c r="R4009" s="13">
        <v>0</v>
      </c>
    </row>
    <row r="4010" spans="1:18" x14ac:dyDescent="0.25">
      <c r="A4010" s="2">
        <v>991518657001</v>
      </c>
      <c r="B4010" s="3">
        <v>1</v>
      </c>
      <c r="C4010" s="5" t="str">
        <f>IF(B4010=1,"SPOT","NO SPOT")</f>
        <v>SPOT</v>
      </c>
      <c r="D4010" s="15">
        <f>IF(C4010="NO SPOT",B4010/SUMIF($C$1:$C$6359,"NO SPOT",$B$1:$B$6359),0)</f>
        <v>0</v>
      </c>
      <c r="E4010" s="15">
        <f>SUM($D$2:D4010)</f>
        <v>1.0000000000000537</v>
      </c>
      <c r="F4010" s="6">
        <f>B4010/23078</f>
        <v>4.3331311205477081E-5</v>
      </c>
      <c r="G4010" s="4">
        <v>0</v>
      </c>
      <c r="H4010" s="4">
        <v>1</v>
      </c>
      <c r="I4010" s="4">
        <v>0</v>
      </c>
      <c r="J4010" s="4">
        <v>0</v>
      </c>
      <c r="K4010" s="4">
        <v>1</v>
      </c>
      <c r="L4010" s="4">
        <v>0</v>
      </c>
      <c r="M4010" s="4">
        <v>0</v>
      </c>
      <c r="N4010" s="4">
        <v>0</v>
      </c>
      <c r="O4010" s="13">
        <v>59</v>
      </c>
      <c r="P4010" s="13">
        <v>952</v>
      </c>
      <c r="Q4010" s="13">
        <v>149</v>
      </c>
      <c r="R4010" s="13">
        <v>0</v>
      </c>
    </row>
    <row r="4011" spans="1:18" x14ac:dyDescent="0.25">
      <c r="A4011" s="2">
        <v>991519815001</v>
      </c>
      <c r="B4011" s="3">
        <v>1</v>
      </c>
      <c r="C4011" s="5" t="str">
        <f>IF(B4011=1,"SPOT","NO SPOT")</f>
        <v>SPOT</v>
      </c>
      <c r="D4011" s="15">
        <f>IF(C4011="NO SPOT",B4011/SUMIF($C$1:$C$6359,"NO SPOT",$B$1:$B$6359),0)</f>
        <v>0</v>
      </c>
      <c r="E4011" s="15">
        <f>SUM($D$2:D4011)</f>
        <v>1.0000000000000537</v>
      </c>
      <c r="F4011" s="6">
        <f>B4011/23078</f>
        <v>4.3331311205477081E-5</v>
      </c>
      <c r="G4011" s="4">
        <v>0</v>
      </c>
      <c r="H4011" s="4">
        <v>1</v>
      </c>
      <c r="I4011" s="4">
        <v>0</v>
      </c>
      <c r="J4011" s="4">
        <v>0</v>
      </c>
      <c r="K4011" s="4">
        <v>0</v>
      </c>
      <c r="L4011" s="4">
        <v>1</v>
      </c>
      <c r="M4011" s="4">
        <v>0</v>
      </c>
      <c r="N4011" s="4">
        <v>0</v>
      </c>
      <c r="O4011" s="13">
        <v>520</v>
      </c>
      <c r="P4011" s="13">
        <v>12577</v>
      </c>
      <c r="Q4011" s="13">
        <v>1679</v>
      </c>
      <c r="R4011" s="13">
        <v>0</v>
      </c>
    </row>
    <row r="4012" spans="1:18" x14ac:dyDescent="0.25">
      <c r="A4012" s="2">
        <v>992102837001</v>
      </c>
      <c r="B4012" s="3">
        <v>1</v>
      </c>
      <c r="C4012" s="5" t="str">
        <f>IF(B4012=1,"SPOT","NO SPOT")</f>
        <v>SPOT</v>
      </c>
      <c r="D4012" s="15">
        <f>IF(C4012="NO SPOT",B4012/SUMIF($C$1:$C$6359,"NO SPOT",$B$1:$B$6359),0)</f>
        <v>0</v>
      </c>
      <c r="E4012" s="15">
        <f>SUM($D$2:D4012)</f>
        <v>1.0000000000000537</v>
      </c>
      <c r="F4012" s="6">
        <f>B4012/23078</f>
        <v>4.3331311205477081E-5</v>
      </c>
      <c r="G4012" s="4">
        <v>0</v>
      </c>
      <c r="H4012" s="4">
        <v>1</v>
      </c>
      <c r="I4012" s="4">
        <v>0</v>
      </c>
      <c r="J4012" s="4">
        <v>0</v>
      </c>
      <c r="K4012" s="4">
        <v>1</v>
      </c>
      <c r="L4012" s="4">
        <v>0</v>
      </c>
      <c r="M4012" s="4">
        <v>0</v>
      </c>
      <c r="N4012" s="4">
        <v>0</v>
      </c>
      <c r="O4012" s="13">
        <v>35</v>
      </c>
      <c r="P4012" s="13">
        <v>1826</v>
      </c>
      <c r="Q4012" s="13">
        <v>285</v>
      </c>
      <c r="R4012" s="13">
        <v>0</v>
      </c>
    </row>
    <row r="4013" spans="1:18" x14ac:dyDescent="0.25">
      <c r="A4013" s="2">
        <v>992106107001</v>
      </c>
      <c r="B4013" s="3">
        <v>1</v>
      </c>
      <c r="C4013" s="5" t="str">
        <f>IF(B4013=1,"SPOT","NO SPOT")</f>
        <v>SPOT</v>
      </c>
      <c r="D4013" s="15">
        <f>IF(C4013="NO SPOT",B4013/SUMIF($C$1:$C$6359,"NO SPOT",$B$1:$B$6359),0)</f>
        <v>0</v>
      </c>
      <c r="E4013" s="15">
        <f>SUM($D$2:D4013)</f>
        <v>1.0000000000000537</v>
      </c>
      <c r="F4013" s="6">
        <f>B4013/23078</f>
        <v>4.3331311205477081E-5</v>
      </c>
      <c r="G4013" s="4">
        <v>0</v>
      </c>
      <c r="H4013" s="4">
        <v>1</v>
      </c>
      <c r="I4013" s="4">
        <v>0</v>
      </c>
      <c r="J4013" s="4">
        <v>0</v>
      </c>
      <c r="K4013" s="4">
        <v>1</v>
      </c>
      <c r="L4013" s="4">
        <v>0</v>
      </c>
      <c r="M4013" s="4">
        <v>0</v>
      </c>
      <c r="N4013" s="4">
        <v>0</v>
      </c>
      <c r="O4013" s="13">
        <v>84999</v>
      </c>
      <c r="P4013" s="13">
        <v>147396</v>
      </c>
      <c r="Q4013" s="13">
        <v>17776</v>
      </c>
      <c r="R4013" s="13">
        <v>0</v>
      </c>
    </row>
    <row r="4014" spans="1:18" x14ac:dyDescent="0.25">
      <c r="A4014" s="2">
        <v>992106301001</v>
      </c>
      <c r="B4014" s="3">
        <v>1</v>
      </c>
      <c r="C4014" s="5" t="str">
        <f>IF(B4014=1,"SPOT","NO SPOT")</f>
        <v>SPOT</v>
      </c>
      <c r="D4014" s="15">
        <f>IF(C4014="NO SPOT",B4014/SUMIF($C$1:$C$6359,"NO SPOT",$B$1:$B$6359),0)</f>
        <v>0</v>
      </c>
      <c r="E4014" s="15">
        <f>SUM($D$2:D4014)</f>
        <v>1.0000000000000537</v>
      </c>
      <c r="F4014" s="6">
        <f>B4014/23078</f>
        <v>4.3331311205477081E-5</v>
      </c>
      <c r="G4014" s="4">
        <v>0</v>
      </c>
      <c r="H4014" s="4">
        <v>1</v>
      </c>
      <c r="I4014" s="4">
        <v>0</v>
      </c>
      <c r="J4014" s="4">
        <v>0</v>
      </c>
      <c r="K4014" s="4">
        <v>0</v>
      </c>
      <c r="L4014" s="4">
        <v>1</v>
      </c>
      <c r="M4014" s="4">
        <v>0</v>
      </c>
      <c r="N4014" s="4">
        <v>0</v>
      </c>
      <c r="O4014" s="13">
        <v>84</v>
      </c>
      <c r="P4014" s="13">
        <v>11649</v>
      </c>
      <c r="Q4014" s="13">
        <v>1488</v>
      </c>
      <c r="R4014" s="13">
        <v>0</v>
      </c>
    </row>
    <row r="4015" spans="1:18" x14ac:dyDescent="0.25">
      <c r="A4015" s="2">
        <v>992106573001</v>
      </c>
      <c r="B4015" s="3">
        <v>1</v>
      </c>
      <c r="C4015" s="5" t="str">
        <f>IF(B4015=1,"SPOT","NO SPOT")</f>
        <v>SPOT</v>
      </c>
      <c r="D4015" s="15">
        <f>IF(C4015="NO SPOT",B4015/SUMIF($C$1:$C$6359,"NO SPOT",$B$1:$B$6359),0)</f>
        <v>0</v>
      </c>
      <c r="E4015" s="15">
        <f>SUM($D$2:D4015)</f>
        <v>1.0000000000000537</v>
      </c>
      <c r="F4015" s="6">
        <f>B4015/23078</f>
        <v>4.3331311205477081E-5</v>
      </c>
      <c r="G4015" s="4">
        <v>0</v>
      </c>
      <c r="H4015" s="4">
        <v>1</v>
      </c>
      <c r="I4015" s="4">
        <v>0</v>
      </c>
      <c r="J4015" s="4">
        <v>0</v>
      </c>
      <c r="K4015" s="4">
        <v>0</v>
      </c>
      <c r="L4015" s="4">
        <v>1</v>
      </c>
      <c r="M4015" s="4">
        <v>0</v>
      </c>
      <c r="N4015" s="4">
        <v>0</v>
      </c>
      <c r="O4015" s="13">
        <v>564</v>
      </c>
      <c r="P4015" s="13">
        <v>20486</v>
      </c>
      <c r="Q4015" s="13">
        <v>2585</v>
      </c>
      <c r="R4015" s="13">
        <v>0</v>
      </c>
    </row>
    <row r="4016" spans="1:18" x14ac:dyDescent="0.25">
      <c r="A4016" s="2">
        <v>992111453001</v>
      </c>
      <c r="B4016" s="3">
        <v>1</v>
      </c>
      <c r="C4016" s="5" t="str">
        <f>IF(B4016=1,"SPOT","NO SPOT")</f>
        <v>SPOT</v>
      </c>
      <c r="D4016" s="15">
        <f>IF(C4016="NO SPOT",B4016/SUMIF($C$1:$C$6359,"NO SPOT",$B$1:$B$6359),0)</f>
        <v>0</v>
      </c>
      <c r="E4016" s="15">
        <f>SUM($D$2:D4016)</f>
        <v>1.0000000000000537</v>
      </c>
      <c r="F4016" s="6">
        <f>B4016/23078</f>
        <v>4.3331311205477081E-5</v>
      </c>
      <c r="G4016" s="4">
        <v>0</v>
      </c>
      <c r="H4016" s="4">
        <v>1</v>
      </c>
      <c r="I4016" s="4">
        <v>0</v>
      </c>
      <c r="J4016" s="4">
        <v>0</v>
      </c>
      <c r="K4016" s="4">
        <v>1</v>
      </c>
      <c r="L4016" s="4">
        <v>0</v>
      </c>
      <c r="M4016" s="4">
        <v>0</v>
      </c>
      <c r="N4016" s="4">
        <v>0</v>
      </c>
      <c r="O4016" s="13">
        <v>12380</v>
      </c>
      <c r="P4016" s="13">
        <v>45690</v>
      </c>
      <c r="Q4016" s="13">
        <v>5530</v>
      </c>
      <c r="R4016" s="13">
        <v>0</v>
      </c>
    </row>
    <row r="4017" spans="1:18" x14ac:dyDescent="0.25">
      <c r="A4017" s="2">
        <v>992113731001</v>
      </c>
      <c r="B4017" s="3">
        <v>1</v>
      </c>
      <c r="C4017" s="5" t="str">
        <f>IF(B4017=1,"SPOT","NO SPOT")</f>
        <v>SPOT</v>
      </c>
      <c r="D4017" s="15">
        <f>IF(C4017="NO SPOT",B4017/SUMIF($C$1:$C$6359,"NO SPOT",$B$1:$B$6359),0)</f>
        <v>0</v>
      </c>
      <c r="E4017" s="15">
        <f>SUM($D$2:D4017)</f>
        <v>1.0000000000000537</v>
      </c>
      <c r="F4017" s="6">
        <f>B4017/23078</f>
        <v>4.3331311205477081E-5</v>
      </c>
      <c r="G4017" s="4">
        <v>0</v>
      </c>
      <c r="H4017" s="4">
        <v>1</v>
      </c>
      <c r="I4017" s="4">
        <v>0</v>
      </c>
      <c r="J4017" s="4">
        <v>0</v>
      </c>
      <c r="K4017" s="4">
        <v>0</v>
      </c>
      <c r="L4017" s="4">
        <v>1</v>
      </c>
      <c r="M4017" s="4">
        <v>0</v>
      </c>
      <c r="N4017" s="4">
        <v>0</v>
      </c>
      <c r="O4017" s="13">
        <v>80</v>
      </c>
      <c r="P4017" s="13">
        <v>3957</v>
      </c>
      <c r="Q4017" s="13">
        <v>477</v>
      </c>
      <c r="R4017" s="13">
        <v>0</v>
      </c>
    </row>
    <row r="4018" spans="1:18" x14ac:dyDescent="0.25">
      <c r="A4018" s="2">
        <v>992120304001</v>
      </c>
      <c r="B4018" s="3">
        <v>1</v>
      </c>
      <c r="C4018" s="5" t="str">
        <f>IF(B4018=1,"SPOT","NO SPOT")</f>
        <v>SPOT</v>
      </c>
      <c r="D4018" s="15">
        <f>IF(C4018="NO SPOT",B4018/SUMIF($C$1:$C$6359,"NO SPOT",$B$1:$B$6359),0)</f>
        <v>0</v>
      </c>
      <c r="E4018" s="15">
        <f>SUM($D$2:D4018)</f>
        <v>1.0000000000000537</v>
      </c>
      <c r="F4018" s="6">
        <f>B4018/23078</f>
        <v>4.3331311205477081E-5</v>
      </c>
      <c r="G4018" s="4">
        <v>0</v>
      </c>
      <c r="H4018" s="4">
        <v>1</v>
      </c>
      <c r="I4018" s="4">
        <v>0</v>
      </c>
      <c r="J4018" s="4">
        <v>0</v>
      </c>
      <c r="K4018" s="4">
        <v>0</v>
      </c>
      <c r="L4018" s="4">
        <v>1</v>
      </c>
      <c r="M4018" s="4">
        <v>0</v>
      </c>
      <c r="N4018" s="4">
        <v>0</v>
      </c>
      <c r="O4018" s="13">
        <v>275</v>
      </c>
      <c r="P4018" s="13">
        <v>4552</v>
      </c>
      <c r="Q4018" s="13">
        <v>592</v>
      </c>
      <c r="R4018" s="13">
        <v>0</v>
      </c>
    </row>
    <row r="4019" spans="1:18" x14ac:dyDescent="0.25">
      <c r="A4019" s="2">
        <v>992120770001</v>
      </c>
      <c r="B4019" s="3">
        <v>1</v>
      </c>
      <c r="C4019" s="5" t="str">
        <f>IF(B4019=1,"SPOT","NO SPOT")</f>
        <v>SPOT</v>
      </c>
      <c r="D4019" s="15">
        <f>IF(C4019="NO SPOT",B4019/SUMIF($C$1:$C$6359,"NO SPOT",$B$1:$B$6359),0)</f>
        <v>0</v>
      </c>
      <c r="E4019" s="15">
        <f>SUM($D$2:D4019)</f>
        <v>1.0000000000000537</v>
      </c>
      <c r="F4019" s="6">
        <f>B4019/23078</f>
        <v>4.3331311205477081E-5</v>
      </c>
      <c r="G4019" s="4">
        <v>0</v>
      </c>
      <c r="H4019" s="4">
        <v>1</v>
      </c>
      <c r="I4019" s="4">
        <v>0</v>
      </c>
      <c r="J4019" s="4">
        <v>0</v>
      </c>
      <c r="K4019" s="4">
        <v>1</v>
      </c>
      <c r="L4019" s="4">
        <v>0</v>
      </c>
      <c r="M4019" s="4">
        <v>0</v>
      </c>
      <c r="N4019" s="4">
        <v>0</v>
      </c>
      <c r="O4019" s="13">
        <v>22650</v>
      </c>
      <c r="P4019" s="13">
        <v>66157</v>
      </c>
      <c r="Q4019" s="13">
        <v>9566</v>
      </c>
      <c r="R4019" s="13">
        <v>0</v>
      </c>
    </row>
    <row r="4020" spans="1:18" x14ac:dyDescent="0.25">
      <c r="A4020" s="2">
        <v>992122803001</v>
      </c>
      <c r="B4020" s="3">
        <v>1</v>
      </c>
      <c r="C4020" s="5" t="str">
        <f>IF(B4020=1,"SPOT","NO SPOT")</f>
        <v>SPOT</v>
      </c>
      <c r="D4020" s="15">
        <f>IF(C4020="NO SPOT",B4020/SUMIF($C$1:$C$6359,"NO SPOT",$B$1:$B$6359),0)</f>
        <v>0</v>
      </c>
      <c r="E4020" s="15">
        <f>SUM($D$2:D4020)</f>
        <v>1.0000000000000537</v>
      </c>
      <c r="F4020" s="6">
        <f>B4020/23078</f>
        <v>4.3331311205477081E-5</v>
      </c>
      <c r="G4020" s="4">
        <v>0</v>
      </c>
      <c r="H4020" s="4">
        <v>1</v>
      </c>
      <c r="I4020" s="4">
        <v>0</v>
      </c>
      <c r="J4020" s="4">
        <v>0</v>
      </c>
      <c r="K4020" s="4">
        <v>1</v>
      </c>
      <c r="L4020" s="4">
        <v>0</v>
      </c>
      <c r="M4020" s="4">
        <v>0</v>
      </c>
      <c r="N4020" s="4">
        <v>0</v>
      </c>
      <c r="O4020" s="13">
        <v>150</v>
      </c>
      <c r="P4020" s="13">
        <v>2376</v>
      </c>
      <c r="Q4020" s="13">
        <v>372</v>
      </c>
      <c r="R4020" s="13">
        <v>0</v>
      </c>
    </row>
    <row r="4021" spans="1:18" x14ac:dyDescent="0.25">
      <c r="A4021" s="2">
        <v>992123591001</v>
      </c>
      <c r="B4021" s="3">
        <v>1</v>
      </c>
      <c r="C4021" s="5" t="str">
        <f>IF(B4021=1,"SPOT","NO SPOT")</f>
        <v>SPOT</v>
      </c>
      <c r="D4021" s="15">
        <f>IF(C4021="NO SPOT",B4021/SUMIF($C$1:$C$6359,"NO SPOT",$B$1:$B$6359),0)</f>
        <v>0</v>
      </c>
      <c r="E4021" s="15">
        <f>SUM($D$2:D4021)</f>
        <v>1.0000000000000537</v>
      </c>
      <c r="F4021" s="6">
        <f>B4021/23078</f>
        <v>4.3331311205477081E-5</v>
      </c>
      <c r="G4021" s="4">
        <v>0</v>
      </c>
      <c r="H4021" s="4">
        <v>1</v>
      </c>
      <c r="I4021" s="4">
        <v>0</v>
      </c>
      <c r="J4021" s="4">
        <v>0</v>
      </c>
      <c r="K4021" s="4">
        <v>0</v>
      </c>
      <c r="L4021" s="4">
        <v>1</v>
      </c>
      <c r="M4021" s="4">
        <v>0</v>
      </c>
      <c r="N4021" s="4">
        <v>0</v>
      </c>
      <c r="O4021" s="13">
        <v>121</v>
      </c>
      <c r="P4021" s="13">
        <v>6125</v>
      </c>
      <c r="Q4021" s="13">
        <v>802</v>
      </c>
      <c r="R4021" s="13">
        <v>0</v>
      </c>
    </row>
    <row r="4022" spans="1:18" x14ac:dyDescent="0.25">
      <c r="A4022" s="2">
        <v>992124598001</v>
      </c>
      <c r="B4022" s="3">
        <v>1</v>
      </c>
      <c r="C4022" s="5" t="str">
        <f>IF(B4022=1,"SPOT","NO SPOT")</f>
        <v>SPOT</v>
      </c>
      <c r="D4022" s="15">
        <f>IF(C4022="NO SPOT",B4022/SUMIF($C$1:$C$6359,"NO SPOT",$B$1:$B$6359),0)</f>
        <v>0</v>
      </c>
      <c r="E4022" s="15">
        <f>SUM($D$2:D4022)</f>
        <v>1.0000000000000537</v>
      </c>
      <c r="F4022" s="6">
        <f>B4022/23078</f>
        <v>4.3331311205477081E-5</v>
      </c>
      <c r="G4022" s="4">
        <v>0</v>
      </c>
      <c r="H4022" s="4">
        <v>1</v>
      </c>
      <c r="I4022" s="4">
        <v>0</v>
      </c>
      <c r="J4022" s="4">
        <v>0</v>
      </c>
      <c r="K4022" s="4">
        <v>1</v>
      </c>
      <c r="L4022" s="4">
        <v>0</v>
      </c>
      <c r="M4022" s="4">
        <v>0</v>
      </c>
      <c r="N4022" s="4">
        <v>0</v>
      </c>
      <c r="O4022" s="13">
        <v>556</v>
      </c>
      <c r="P4022" s="13">
        <v>18907</v>
      </c>
      <c r="Q4022" s="13">
        <v>2521</v>
      </c>
      <c r="R4022" s="13">
        <v>0</v>
      </c>
    </row>
    <row r="4023" spans="1:18" x14ac:dyDescent="0.25">
      <c r="A4023" s="2">
        <v>992124776001</v>
      </c>
      <c r="B4023" s="3">
        <v>1</v>
      </c>
      <c r="C4023" s="5" t="str">
        <f>IF(B4023=1,"SPOT","NO SPOT")</f>
        <v>SPOT</v>
      </c>
      <c r="D4023" s="15">
        <f>IF(C4023="NO SPOT",B4023/SUMIF($C$1:$C$6359,"NO SPOT",$B$1:$B$6359),0)</f>
        <v>0</v>
      </c>
      <c r="E4023" s="15">
        <f>SUM($D$2:D4023)</f>
        <v>1.0000000000000537</v>
      </c>
      <c r="F4023" s="6">
        <f>B4023/23078</f>
        <v>4.3331311205477081E-5</v>
      </c>
      <c r="G4023" s="4">
        <v>0</v>
      </c>
      <c r="H4023" s="4">
        <v>1</v>
      </c>
      <c r="I4023" s="4">
        <v>0</v>
      </c>
      <c r="J4023" s="4">
        <v>1</v>
      </c>
      <c r="K4023" s="4">
        <v>0</v>
      </c>
      <c r="L4023" s="4">
        <v>0</v>
      </c>
      <c r="M4023" s="4">
        <v>0</v>
      </c>
      <c r="N4023" s="4">
        <v>0</v>
      </c>
      <c r="O4023" s="13">
        <v>513</v>
      </c>
      <c r="P4023" s="13">
        <v>3831</v>
      </c>
      <c r="Q4023" s="13">
        <v>462</v>
      </c>
      <c r="R4023" s="13">
        <v>0</v>
      </c>
    </row>
    <row r="4024" spans="1:18" x14ac:dyDescent="0.25">
      <c r="A4024" s="2">
        <v>992125144001</v>
      </c>
      <c r="B4024" s="3">
        <v>1</v>
      </c>
      <c r="C4024" s="5" t="str">
        <f>IF(B4024=1,"SPOT","NO SPOT")</f>
        <v>SPOT</v>
      </c>
      <c r="D4024" s="15">
        <f>IF(C4024="NO SPOT",B4024/SUMIF($C$1:$C$6359,"NO SPOT",$B$1:$B$6359),0)</f>
        <v>0</v>
      </c>
      <c r="E4024" s="15">
        <f>SUM($D$2:D4024)</f>
        <v>1.0000000000000537</v>
      </c>
      <c r="F4024" s="6">
        <f>B4024/23078</f>
        <v>4.3331311205477081E-5</v>
      </c>
      <c r="G4024" s="4">
        <v>0</v>
      </c>
      <c r="H4024" s="4">
        <v>1</v>
      </c>
      <c r="I4024" s="4">
        <v>0</v>
      </c>
      <c r="J4024" s="4">
        <v>0</v>
      </c>
      <c r="K4024" s="4">
        <v>0</v>
      </c>
      <c r="L4024" s="4">
        <v>1</v>
      </c>
      <c r="M4024" s="4">
        <v>0</v>
      </c>
      <c r="N4024" s="4">
        <v>0</v>
      </c>
      <c r="O4024" s="13">
        <v>166</v>
      </c>
      <c r="P4024" s="13">
        <v>4562</v>
      </c>
      <c r="Q4024" s="13">
        <v>577</v>
      </c>
      <c r="R4024" s="13">
        <v>0</v>
      </c>
    </row>
    <row r="4025" spans="1:18" x14ac:dyDescent="0.25">
      <c r="A4025" s="2">
        <v>992125241001</v>
      </c>
      <c r="B4025" s="3">
        <v>1</v>
      </c>
      <c r="C4025" s="5" t="str">
        <f>IF(B4025=1,"SPOT","NO SPOT")</f>
        <v>SPOT</v>
      </c>
      <c r="D4025" s="15">
        <f>IF(C4025="NO SPOT",B4025/SUMIF($C$1:$C$6359,"NO SPOT",$B$1:$B$6359),0)</f>
        <v>0</v>
      </c>
      <c r="E4025" s="15">
        <f>SUM($D$2:D4025)</f>
        <v>1.0000000000000537</v>
      </c>
      <c r="F4025" s="6">
        <f>B4025/23078</f>
        <v>4.3331311205477081E-5</v>
      </c>
      <c r="G4025" s="4">
        <v>0</v>
      </c>
      <c r="H4025" s="4">
        <v>1</v>
      </c>
      <c r="I4025" s="4">
        <v>0</v>
      </c>
      <c r="J4025" s="4">
        <v>0</v>
      </c>
      <c r="K4025" s="4">
        <v>0</v>
      </c>
      <c r="L4025" s="4">
        <v>1</v>
      </c>
      <c r="M4025" s="4">
        <v>0</v>
      </c>
      <c r="N4025" s="4">
        <v>0</v>
      </c>
      <c r="O4025" s="13">
        <v>16299</v>
      </c>
      <c r="P4025" s="13">
        <v>300028</v>
      </c>
      <c r="Q4025" s="13">
        <v>43384</v>
      </c>
      <c r="R4025" s="13">
        <v>0</v>
      </c>
    </row>
    <row r="4026" spans="1:18" x14ac:dyDescent="0.25">
      <c r="A4026" s="2">
        <v>992125934001</v>
      </c>
      <c r="B4026" s="3">
        <v>1</v>
      </c>
      <c r="C4026" s="5" t="str">
        <f>IF(B4026=1,"SPOT","NO SPOT")</f>
        <v>SPOT</v>
      </c>
      <c r="D4026" s="15">
        <f>IF(C4026="NO SPOT",B4026/SUMIF($C$1:$C$6359,"NO SPOT",$B$1:$B$6359),0)</f>
        <v>0</v>
      </c>
      <c r="E4026" s="15">
        <f>SUM($D$2:D4026)</f>
        <v>1.0000000000000537</v>
      </c>
      <c r="F4026" s="6">
        <f>B4026/23078</f>
        <v>4.3331311205477081E-5</v>
      </c>
      <c r="G4026" s="4">
        <v>0</v>
      </c>
      <c r="H4026" s="4">
        <v>1</v>
      </c>
      <c r="I4026" s="4">
        <v>0</v>
      </c>
      <c r="J4026" s="4">
        <v>0</v>
      </c>
      <c r="K4026" s="4">
        <v>0</v>
      </c>
      <c r="L4026" s="4">
        <v>1</v>
      </c>
      <c r="M4026" s="4">
        <v>0</v>
      </c>
      <c r="N4026" s="4">
        <v>0</v>
      </c>
      <c r="O4026" s="13">
        <v>8</v>
      </c>
      <c r="P4026" s="13">
        <v>2323</v>
      </c>
      <c r="Q4026" s="13">
        <v>280</v>
      </c>
      <c r="R4026" s="13">
        <v>0</v>
      </c>
    </row>
    <row r="4027" spans="1:18" x14ac:dyDescent="0.25">
      <c r="A4027" s="2">
        <v>992126051001</v>
      </c>
      <c r="B4027" s="3">
        <v>1</v>
      </c>
      <c r="C4027" s="5" t="str">
        <f>IF(B4027=1,"SPOT","NO SPOT")</f>
        <v>SPOT</v>
      </c>
      <c r="D4027" s="15">
        <f>IF(C4027="NO SPOT",B4027/SUMIF($C$1:$C$6359,"NO SPOT",$B$1:$B$6359),0)</f>
        <v>0</v>
      </c>
      <c r="E4027" s="15">
        <f>SUM($D$2:D4027)</f>
        <v>1.0000000000000537</v>
      </c>
      <c r="F4027" s="6">
        <f>B4027/23078</f>
        <v>4.3331311205477081E-5</v>
      </c>
      <c r="G4027" s="4">
        <v>0</v>
      </c>
      <c r="H4027" s="4">
        <v>1</v>
      </c>
      <c r="I4027" s="4">
        <v>0</v>
      </c>
      <c r="J4027" s="4">
        <v>0</v>
      </c>
      <c r="K4027" s="4">
        <v>0</v>
      </c>
      <c r="L4027" s="4">
        <v>1</v>
      </c>
      <c r="M4027" s="4">
        <v>0</v>
      </c>
      <c r="N4027" s="4">
        <v>0</v>
      </c>
      <c r="O4027" s="13">
        <v>3910</v>
      </c>
      <c r="P4027" s="13">
        <v>20321</v>
      </c>
      <c r="Q4027" s="13">
        <v>2694</v>
      </c>
      <c r="R4027" s="13">
        <v>0</v>
      </c>
    </row>
    <row r="4028" spans="1:18" x14ac:dyDescent="0.25">
      <c r="A4028" s="2">
        <v>992126205001</v>
      </c>
      <c r="B4028" s="3">
        <v>1</v>
      </c>
      <c r="C4028" s="5" t="str">
        <f>IF(B4028=1,"SPOT","NO SPOT")</f>
        <v>SPOT</v>
      </c>
      <c r="D4028" s="15">
        <f>IF(C4028="NO SPOT",B4028/SUMIF($C$1:$C$6359,"NO SPOT",$B$1:$B$6359),0)</f>
        <v>0</v>
      </c>
      <c r="E4028" s="15">
        <f>SUM($D$2:D4028)</f>
        <v>1.0000000000000537</v>
      </c>
      <c r="F4028" s="6">
        <f>B4028/23078</f>
        <v>4.3331311205477081E-5</v>
      </c>
      <c r="G4028" s="4">
        <v>0</v>
      </c>
      <c r="H4028" s="4">
        <v>1</v>
      </c>
      <c r="I4028" s="4">
        <v>0</v>
      </c>
      <c r="J4028" s="4">
        <v>0</v>
      </c>
      <c r="K4028" s="4">
        <v>0</v>
      </c>
      <c r="L4028" s="4">
        <v>1</v>
      </c>
      <c r="M4028" s="4">
        <v>0</v>
      </c>
      <c r="N4028" s="4">
        <v>0</v>
      </c>
      <c r="O4028" s="13">
        <v>82</v>
      </c>
      <c r="P4028" s="13">
        <v>5110</v>
      </c>
      <c r="Q4028" s="13">
        <v>708</v>
      </c>
      <c r="R4028" s="13">
        <v>0</v>
      </c>
    </row>
    <row r="4029" spans="1:18" x14ac:dyDescent="0.25">
      <c r="A4029" s="2">
        <v>992126698001</v>
      </c>
      <c r="B4029" s="3">
        <v>1</v>
      </c>
      <c r="C4029" s="5" t="str">
        <f>IF(B4029=1,"SPOT","NO SPOT")</f>
        <v>SPOT</v>
      </c>
      <c r="D4029" s="15">
        <f>IF(C4029="NO SPOT",B4029/SUMIF($C$1:$C$6359,"NO SPOT",$B$1:$B$6359),0)</f>
        <v>0</v>
      </c>
      <c r="E4029" s="15">
        <f>SUM($D$2:D4029)</f>
        <v>1.0000000000000537</v>
      </c>
      <c r="F4029" s="6">
        <f>B4029/23078</f>
        <v>4.3331311205477081E-5</v>
      </c>
      <c r="G4029" s="4">
        <v>0</v>
      </c>
      <c r="H4029" s="4">
        <v>1</v>
      </c>
      <c r="I4029" s="4">
        <v>0</v>
      </c>
      <c r="J4029" s="4">
        <v>0</v>
      </c>
      <c r="K4029" s="4">
        <v>1</v>
      </c>
      <c r="L4029" s="4">
        <v>0</v>
      </c>
      <c r="M4029" s="4">
        <v>0</v>
      </c>
      <c r="N4029" s="4">
        <v>0</v>
      </c>
      <c r="O4029" s="13">
        <v>49500</v>
      </c>
      <c r="P4029" s="13">
        <v>71634</v>
      </c>
      <c r="Q4029" s="13">
        <v>8639</v>
      </c>
      <c r="R4029" s="13">
        <v>0</v>
      </c>
    </row>
    <row r="4030" spans="1:18" x14ac:dyDescent="0.25">
      <c r="A4030" s="2">
        <v>992126922001</v>
      </c>
      <c r="B4030" s="3">
        <v>1</v>
      </c>
      <c r="C4030" s="5" t="str">
        <f>IF(B4030=1,"SPOT","NO SPOT")</f>
        <v>SPOT</v>
      </c>
      <c r="D4030" s="15">
        <f>IF(C4030="NO SPOT",B4030/SUMIF($C$1:$C$6359,"NO SPOT",$B$1:$B$6359),0)</f>
        <v>0</v>
      </c>
      <c r="E4030" s="15">
        <f>SUM($D$2:D4030)</f>
        <v>1.0000000000000537</v>
      </c>
      <c r="F4030" s="6">
        <f>B4030/23078</f>
        <v>4.3331311205477081E-5</v>
      </c>
      <c r="G4030" s="4">
        <v>0</v>
      </c>
      <c r="H4030" s="4">
        <v>1</v>
      </c>
      <c r="I4030" s="4">
        <v>0</v>
      </c>
      <c r="J4030" s="4">
        <v>0</v>
      </c>
      <c r="K4030" s="4">
        <v>1</v>
      </c>
      <c r="L4030" s="4">
        <v>0</v>
      </c>
      <c r="M4030" s="4">
        <v>0</v>
      </c>
      <c r="N4030" s="4">
        <v>0</v>
      </c>
      <c r="O4030" s="13">
        <v>15000</v>
      </c>
      <c r="P4030" s="13">
        <v>22578</v>
      </c>
      <c r="Q4030" s="13">
        <v>2723</v>
      </c>
      <c r="R4030" s="13">
        <v>0</v>
      </c>
    </row>
    <row r="4031" spans="1:18" x14ac:dyDescent="0.25">
      <c r="A4031" s="2">
        <v>992127341001</v>
      </c>
      <c r="B4031" s="3">
        <v>1</v>
      </c>
      <c r="C4031" s="5" t="str">
        <f>IF(B4031=1,"SPOT","NO SPOT")</f>
        <v>SPOT</v>
      </c>
      <c r="D4031" s="15">
        <f>IF(C4031="NO SPOT",B4031/SUMIF($C$1:$C$6359,"NO SPOT",$B$1:$B$6359),0)</f>
        <v>0</v>
      </c>
      <c r="E4031" s="15">
        <f>SUM($D$2:D4031)</f>
        <v>1.0000000000000537</v>
      </c>
      <c r="F4031" s="6">
        <f>B4031/23078</f>
        <v>4.3331311205477081E-5</v>
      </c>
      <c r="G4031" s="4">
        <v>0</v>
      </c>
      <c r="H4031" s="4">
        <v>1</v>
      </c>
      <c r="I4031" s="4">
        <v>0</v>
      </c>
      <c r="J4031" s="4">
        <v>0</v>
      </c>
      <c r="K4031" s="4">
        <v>0</v>
      </c>
      <c r="L4031" s="4">
        <v>1</v>
      </c>
      <c r="M4031" s="4">
        <v>0</v>
      </c>
      <c r="N4031" s="4">
        <v>0</v>
      </c>
      <c r="O4031" s="13">
        <v>18143</v>
      </c>
      <c r="P4031" s="13">
        <v>60819</v>
      </c>
      <c r="Q4031" s="13">
        <v>7334</v>
      </c>
      <c r="R4031" s="13">
        <v>0</v>
      </c>
    </row>
    <row r="4032" spans="1:18" x14ac:dyDescent="0.25">
      <c r="A4032" s="2">
        <v>992135735001</v>
      </c>
      <c r="B4032" s="3">
        <v>1</v>
      </c>
      <c r="C4032" s="5" t="str">
        <f>IF(B4032=1,"SPOT","NO SPOT")</f>
        <v>SPOT</v>
      </c>
      <c r="D4032" s="15">
        <f>IF(C4032="NO SPOT",B4032/SUMIF($C$1:$C$6359,"NO SPOT",$B$1:$B$6359),0)</f>
        <v>0</v>
      </c>
      <c r="E4032" s="15">
        <f>SUM($D$2:D4032)</f>
        <v>1.0000000000000537</v>
      </c>
      <c r="F4032" s="6">
        <f>B4032/23078</f>
        <v>4.3331311205477081E-5</v>
      </c>
      <c r="G4032" s="4">
        <v>0</v>
      </c>
      <c r="H4032" s="4">
        <v>1</v>
      </c>
      <c r="I4032" s="4">
        <v>0</v>
      </c>
      <c r="J4032" s="4">
        <v>0</v>
      </c>
      <c r="K4032" s="4">
        <v>0</v>
      </c>
      <c r="L4032" s="4">
        <v>1</v>
      </c>
      <c r="M4032" s="4">
        <v>0</v>
      </c>
      <c r="N4032" s="4">
        <v>0</v>
      </c>
      <c r="O4032" s="13">
        <v>223</v>
      </c>
      <c r="P4032" s="13">
        <v>5930</v>
      </c>
      <c r="Q4032" s="13">
        <v>715</v>
      </c>
      <c r="R4032" s="13">
        <v>0</v>
      </c>
    </row>
    <row r="4033" spans="1:18" x14ac:dyDescent="0.25">
      <c r="A4033" s="2">
        <v>992139463001</v>
      </c>
      <c r="B4033" s="3">
        <v>1</v>
      </c>
      <c r="C4033" s="5" t="str">
        <f>IF(B4033=1,"SPOT","NO SPOT")</f>
        <v>SPOT</v>
      </c>
      <c r="D4033" s="15">
        <f>IF(C4033="NO SPOT",B4033/SUMIF($C$1:$C$6359,"NO SPOT",$B$1:$B$6359),0)</f>
        <v>0</v>
      </c>
      <c r="E4033" s="15">
        <f>SUM($D$2:D4033)</f>
        <v>1.0000000000000537</v>
      </c>
      <c r="F4033" s="6">
        <f>B4033/23078</f>
        <v>4.3331311205477081E-5</v>
      </c>
      <c r="G4033" s="4">
        <v>0</v>
      </c>
      <c r="H4033" s="4">
        <v>1</v>
      </c>
      <c r="I4033" s="4">
        <v>0</v>
      </c>
      <c r="J4033" s="4">
        <v>0</v>
      </c>
      <c r="K4033" s="4">
        <v>0</v>
      </c>
      <c r="L4033" s="4">
        <v>1</v>
      </c>
      <c r="M4033" s="4">
        <v>0</v>
      </c>
      <c r="N4033" s="4">
        <v>0</v>
      </c>
      <c r="O4033" s="13">
        <v>23998</v>
      </c>
      <c r="P4033" s="13">
        <v>18340</v>
      </c>
      <c r="Q4033" s="13">
        <v>2872</v>
      </c>
      <c r="R4033" s="13">
        <v>0</v>
      </c>
    </row>
    <row r="4034" spans="1:18" x14ac:dyDescent="0.25">
      <c r="A4034" s="2">
        <v>992140585001</v>
      </c>
      <c r="B4034" s="3">
        <v>1</v>
      </c>
      <c r="C4034" s="5" t="str">
        <f>IF(B4034=1,"SPOT","NO SPOT")</f>
        <v>SPOT</v>
      </c>
      <c r="D4034" s="15">
        <f>IF(C4034="NO SPOT",B4034/SUMIF($C$1:$C$6359,"NO SPOT",$B$1:$B$6359),0)</f>
        <v>0</v>
      </c>
      <c r="E4034" s="15">
        <f>SUM($D$2:D4034)</f>
        <v>1.0000000000000537</v>
      </c>
      <c r="F4034" s="6">
        <f>B4034/23078</f>
        <v>4.3331311205477081E-5</v>
      </c>
      <c r="G4034" s="4">
        <v>0</v>
      </c>
      <c r="H4034" s="4">
        <v>1</v>
      </c>
      <c r="I4034" s="4">
        <v>0</v>
      </c>
      <c r="J4034" s="4">
        <v>0</v>
      </c>
      <c r="K4034" s="4">
        <v>0</v>
      </c>
      <c r="L4034" s="4">
        <v>1</v>
      </c>
      <c r="M4034" s="4">
        <v>0</v>
      </c>
      <c r="N4034" s="4">
        <v>0</v>
      </c>
      <c r="O4034" s="13">
        <v>74</v>
      </c>
      <c r="P4034" s="13">
        <v>3545</v>
      </c>
      <c r="Q4034" s="13">
        <v>430</v>
      </c>
      <c r="R4034" s="13">
        <v>0</v>
      </c>
    </row>
    <row r="4035" spans="1:18" x14ac:dyDescent="0.25">
      <c r="A4035" s="2">
        <v>992142324001</v>
      </c>
      <c r="B4035" s="3">
        <v>1</v>
      </c>
      <c r="C4035" s="5" t="str">
        <f>IF(B4035=1,"SPOT","NO SPOT")</f>
        <v>SPOT</v>
      </c>
      <c r="D4035" s="15">
        <f>IF(C4035="NO SPOT",B4035/SUMIF($C$1:$C$6359,"NO SPOT",$B$1:$B$6359),0)</f>
        <v>0</v>
      </c>
      <c r="E4035" s="15">
        <f>SUM($D$2:D4035)</f>
        <v>1.0000000000000537</v>
      </c>
      <c r="F4035" s="6">
        <f>B4035/23078</f>
        <v>4.3331311205477081E-5</v>
      </c>
      <c r="G4035" s="4">
        <v>0</v>
      </c>
      <c r="H4035" s="4">
        <v>1</v>
      </c>
      <c r="I4035" s="4">
        <v>0</v>
      </c>
      <c r="J4035" s="4">
        <v>0</v>
      </c>
      <c r="K4035" s="4">
        <v>1</v>
      </c>
      <c r="L4035" s="4">
        <v>0</v>
      </c>
      <c r="M4035" s="4">
        <v>0</v>
      </c>
      <c r="N4035" s="4">
        <v>0</v>
      </c>
      <c r="O4035" s="13">
        <v>21000</v>
      </c>
      <c r="P4035" s="13">
        <v>11236</v>
      </c>
      <c r="Q4035" s="13">
        <v>1355</v>
      </c>
      <c r="R4035" s="13">
        <v>0</v>
      </c>
    </row>
    <row r="4036" spans="1:18" x14ac:dyDescent="0.25">
      <c r="A4036" s="2">
        <v>992144769001</v>
      </c>
      <c r="B4036" s="3">
        <v>1</v>
      </c>
      <c r="C4036" s="5" t="str">
        <f>IF(B4036=1,"SPOT","NO SPOT")</f>
        <v>SPOT</v>
      </c>
      <c r="D4036" s="15">
        <f>IF(C4036="NO SPOT",B4036/SUMIF($C$1:$C$6359,"NO SPOT",$B$1:$B$6359),0)</f>
        <v>0</v>
      </c>
      <c r="E4036" s="15">
        <f>SUM($D$2:D4036)</f>
        <v>1.0000000000000537</v>
      </c>
      <c r="F4036" s="6">
        <f>B4036/23078</f>
        <v>4.3331311205477081E-5</v>
      </c>
      <c r="G4036" s="4">
        <v>0</v>
      </c>
      <c r="H4036" s="4">
        <v>1</v>
      </c>
      <c r="I4036" s="4">
        <v>0</v>
      </c>
      <c r="J4036" s="4">
        <v>0</v>
      </c>
      <c r="K4036" s="4">
        <v>0</v>
      </c>
      <c r="L4036" s="4">
        <v>1</v>
      </c>
      <c r="M4036" s="4">
        <v>0</v>
      </c>
      <c r="N4036" s="4">
        <v>0</v>
      </c>
      <c r="O4036" s="13">
        <v>5</v>
      </c>
      <c r="P4036" s="13">
        <v>155</v>
      </c>
      <c r="Q4036" s="13">
        <v>22</v>
      </c>
      <c r="R4036" s="13">
        <v>0</v>
      </c>
    </row>
    <row r="4037" spans="1:18" x14ac:dyDescent="0.25">
      <c r="A4037" s="2">
        <v>992145889001</v>
      </c>
      <c r="B4037" s="3">
        <v>1</v>
      </c>
      <c r="C4037" s="5" t="str">
        <f>IF(B4037=1,"SPOT","NO SPOT")</f>
        <v>SPOT</v>
      </c>
      <c r="D4037" s="15">
        <f>IF(C4037="NO SPOT",B4037/SUMIF($C$1:$C$6359,"NO SPOT",$B$1:$B$6359),0)</f>
        <v>0</v>
      </c>
      <c r="E4037" s="15">
        <f>SUM($D$2:D4037)</f>
        <v>1.0000000000000537</v>
      </c>
      <c r="F4037" s="6">
        <f>B4037/23078</f>
        <v>4.3331311205477081E-5</v>
      </c>
      <c r="G4037" s="4">
        <v>0</v>
      </c>
      <c r="H4037" s="4">
        <v>1</v>
      </c>
      <c r="I4037" s="4">
        <v>0</v>
      </c>
      <c r="J4037" s="4">
        <v>0</v>
      </c>
      <c r="K4037" s="4">
        <v>1</v>
      </c>
      <c r="L4037" s="4">
        <v>0</v>
      </c>
      <c r="M4037" s="4">
        <v>0</v>
      </c>
      <c r="N4037" s="4">
        <v>0</v>
      </c>
      <c r="O4037" s="13">
        <v>105</v>
      </c>
      <c r="P4037" s="13">
        <v>8639</v>
      </c>
      <c r="Q4037" s="13">
        <v>1093</v>
      </c>
      <c r="R4037" s="13">
        <v>0</v>
      </c>
    </row>
    <row r="4038" spans="1:18" x14ac:dyDescent="0.25">
      <c r="A4038" s="2">
        <v>992147644001</v>
      </c>
      <c r="B4038" s="3">
        <v>1</v>
      </c>
      <c r="C4038" s="5" t="str">
        <f>IF(B4038=1,"SPOT","NO SPOT")</f>
        <v>SPOT</v>
      </c>
      <c r="D4038" s="15">
        <f>IF(C4038="NO SPOT",B4038/SUMIF($C$1:$C$6359,"NO SPOT",$B$1:$B$6359),0)</f>
        <v>0</v>
      </c>
      <c r="E4038" s="15">
        <f>SUM($D$2:D4038)</f>
        <v>1.0000000000000537</v>
      </c>
      <c r="F4038" s="6">
        <f>B4038/23078</f>
        <v>4.3331311205477081E-5</v>
      </c>
      <c r="G4038" s="4">
        <v>0</v>
      </c>
      <c r="H4038" s="4">
        <v>1</v>
      </c>
      <c r="I4038" s="4">
        <v>0</v>
      </c>
      <c r="J4038" s="4">
        <v>0</v>
      </c>
      <c r="K4038" s="4">
        <v>1</v>
      </c>
      <c r="L4038" s="4">
        <v>0</v>
      </c>
      <c r="M4038" s="4">
        <v>0</v>
      </c>
      <c r="N4038" s="4">
        <v>0</v>
      </c>
      <c r="O4038" s="13">
        <v>740</v>
      </c>
      <c r="P4038" s="13">
        <v>18780</v>
      </c>
      <c r="Q4038" s="13">
        <v>2395</v>
      </c>
      <c r="R4038" s="13">
        <v>0</v>
      </c>
    </row>
    <row r="4039" spans="1:18" x14ac:dyDescent="0.25">
      <c r="A4039" s="2">
        <v>992147679001</v>
      </c>
      <c r="B4039" s="3">
        <v>1</v>
      </c>
      <c r="C4039" s="5" t="str">
        <f>IF(B4039=1,"SPOT","NO SPOT")</f>
        <v>SPOT</v>
      </c>
      <c r="D4039" s="15">
        <f>IF(C4039="NO SPOT",B4039/SUMIF($C$1:$C$6359,"NO SPOT",$B$1:$B$6359),0)</f>
        <v>0</v>
      </c>
      <c r="E4039" s="15">
        <f>SUM($D$2:D4039)</f>
        <v>1.0000000000000537</v>
      </c>
      <c r="F4039" s="6">
        <f>B4039/23078</f>
        <v>4.3331311205477081E-5</v>
      </c>
      <c r="G4039" s="4">
        <v>1</v>
      </c>
      <c r="H4039" s="4">
        <v>0</v>
      </c>
      <c r="I4039" s="4">
        <v>0</v>
      </c>
      <c r="J4039" s="4">
        <v>0</v>
      </c>
      <c r="K4039" s="4">
        <v>0</v>
      </c>
      <c r="L4039" s="4">
        <v>1</v>
      </c>
      <c r="M4039" s="4">
        <v>0</v>
      </c>
      <c r="N4039" s="4">
        <v>0</v>
      </c>
      <c r="O4039" s="13">
        <v>76</v>
      </c>
      <c r="P4039" s="13">
        <v>732</v>
      </c>
      <c r="Q4039" s="13">
        <v>88</v>
      </c>
      <c r="R4039" s="13">
        <v>0</v>
      </c>
    </row>
    <row r="4040" spans="1:18" x14ac:dyDescent="0.25">
      <c r="A4040" s="2">
        <v>992148012001</v>
      </c>
      <c r="B4040" s="3">
        <v>1</v>
      </c>
      <c r="C4040" s="5" t="str">
        <f>IF(B4040=1,"SPOT","NO SPOT")</f>
        <v>SPOT</v>
      </c>
      <c r="D4040" s="15">
        <f>IF(C4040="NO SPOT",B4040/SUMIF($C$1:$C$6359,"NO SPOT",$B$1:$B$6359),0)</f>
        <v>0</v>
      </c>
      <c r="E4040" s="15">
        <f>SUM($D$2:D4040)</f>
        <v>1.0000000000000537</v>
      </c>
      <c r="F4040" s="6">
        <f>B4040/23078</f>
        <v>4.3331311205477081E-5</v>
      </c>
      <c r="G4040" s="4">
        <v>0</v>
      </c>
      <c r="H4040" s="4">
        <v>1</v>
      </c>
      <c r="I4040" s="4">
        <v>0</v>
      </c>
      <c r="J4040" s="4">
        <v>0</v>
      </c>
      <c r="K4040" s="4">
        <v>0</v>
      </c>
      <c r="L4040" s="4">
        <v>1</v>
      </c>
      <c r="M4040" s="4">
        <v>0</v>
      </c>
      <c r="N4040" s="4">
        <v>0</v>
      </c>
      <c r="O4040" s="13">
        <v>47</v>
      </c>
      <c r="P4040" s="13">
        <v>4793</v>
      </c>
      <c r="Q4040" s="13">
        <v>641</v>
      </c>
      <c r="R4040" s="13">
        <v>0</v>
      </c>
    </row>
    <row r="4041" spans="1:18" x14ac:dyDescent="0.25">
      <c r="A4041" s="2">
        <v>992150076001</v>
      </c>
      <c r="B4041" s="3">
        <v>1</v>
      </c>
      <c r="C4041" s="5" t="str">
        <f>IF(B4041=1,"SPOT","NO SPOT")</f>
        <v>SPOT</v>
      </c>
      <c r="D4041" s="15">
        <f>IF(C4041="NO SPOT",B4041/SUMIF($C$1:$C$6359,"NO SPOT",$B$1:$B$6359),0)</f>
        <v>0</v>
      </c>
      <c r="E4041" s="15">
        <f>SUM($D$2:D4041)</f>
        <v>1.0000000000000537</v>
      </c>
      <c r="F4041" s="6">
        <f>B4041/23078</f>
        <v>4.3331311205477081E-5</v>
      </c>
      <c r="G4041" s="4">
        <v>0</v>
      </c>
      <c r="H4041" s="4">
        <v>1</v>
      </c>
      <c r="I4041" s="4">
        <v>0</v>
      </c>
      <c r="J4041" s="4">
        <v>0</v>
      </c>
      <c r="K4041" s="4">
        <v>1</v>
      </c>
      <c r="L4041" s="4">
        <v>0</v>
      </c>
      <c r="M4041" s="4">
        <v>0</v>
      </c>
      <c r="N4041" s="4">
        <v>0</v>
      </c>
      <c r="O4041" s="13">
        <v>17979</v>
      </c>
      <c r="P4041" s="13">
        <v>63094</v>
      </c>
      <c r="Q4041" s="13">
        <v>8342</v>
      </c>
      <c r="R4041" s="13">
        <v>0</v>
      </c>
    </row>
    <row r="4042" spans="1:18" x14ac:dyDescent="0.25">
      <c r="A4042" s="2">
        <v>992152761001</v>
      </c>
      <c r="B4042" s="3">
        <v>1</v>
      </c>
      <c r="C4042" s="5" t="str">
        <f>IF(B4042=1,"SPOT","NO SPOT")</f>
        <v>SPOT</v>
      </c>
      <c r="D4042" s="15">
        <f>IF(C4042="NO SPOT",B4042/SUMIF($C$1:$C$6359,"NO SPOT",$B$1:$B$6359),0)</f>
        <v>0</v>
      </c>
      <c r="E4042" s="15">
        <f>SUM($D$2:D4042)</f>
        <v>1.0000000000000537</v>
      </c>
      <c r="F4042" s="6">
        <f>B4042/23078</f>
        <v>4.3331311205477081E-5</v>
      </c>
      <c r="G4042" s="4">
        <v>0</v>
      </c>
      <c r="H4042" s="4">
        <v>1</v>
      </c>
      <c r="I4042" s="4">
        <v>0</v>
      </c>
      <c r="J4042" s="4">
        <v>0</v>
      </c>
      <c r="K4042" s="4">
        <v>0</v>
      </c>
      <c r="L4042" s="4">
        <v>1</v>
      </c>
      <c r="M4042" s="4">
        <v>0</v>
      </c>
      <c r="N4042" s="4">
        <v>0</v>
      </c>
      <c r="O4042" s="13">
        <v>5</v>
      </c>
      <c r="P4042" s="13">
        <v>392</v>
      </c>
      <c r="Q4042" s="13">
        <v>47</v>
      </c>
      <c r="R4042" s="13">
        <v>0</v>
      </c>
    </row>
    <row r="4043" spans="1:18" x14ac:dyDescent="0.25">
      <c r="A4043" s="2">
        <v>992153563001</v>
      </c>
      <c r="B4043" s="3">
        <v>1</v>
      </c>
      <c r="C4043" s="5" t="str">
        <f>IF(B4043=1,"SPOT","NO SPOT")</f>
        <v>SPOT</v>
      </c>
      <c r="D4043" s="15">
        <f>IF(C4043="NO SPOT",B4043/SUMIF($C$1:$C$6359,"NO SPOT",$B$1:$B$6359),0)</f>
        <v>0</v>
      </c>
      <c r="E4043" s="15">
        <f>SUM($D$2:D4043)</f>
        <v>1.0000000000000537</v>
      </c>
      <c r="F4043" s="6">
        <f>B4043/23078</f>
        <v>4.3331311205477081E-5</v>
      </c>
      <c r="G4043" s="4">
        <v>0</v>
      </c>
      <c r="H4043" s="4">
        <v>1</v>
      </c>
      <c r="I4043" s="4">
        <v>0</v>
      </c>
      <c r="J4043" s="4">
        <v>1</v>
      </c>
      <c r="K4043" s="4">
        <v>0</v>
      </c>
      <c r="L4043" s="4">
        <v>0</v>
      </c>
      <c r="M4043" s="4">
        <v>0</v>
      </c>
      <c r="N4043" s="4">
        <v>0</v>
      </c>
      <c r="O4043" s="13">
        <v>2</v>
      </c>
      <c r="P4043" s="13">
        <v>472</v>
      </c>
      <c r="Q4043" s="13">
        <v>57</v>
      </c>
      <c r="R4043" s="13">
        <v>0</v>
      </c>
    </row>
    <row r="4044" spans="1:18" x14ac:dyDescent="0.25">
      <c r="A4044" s="2">
        <v>992154284001</v>
      </c>
      <c r="B4044" s="3">
        <v>1</v>
      </c>
      <c r="C4044" s="5" t="str">
        <f>IF(B4044=1,"SPOT","NO SPOT")</f>
        <v>SPOT</v>
      </c>
      <c r="D4044" s="15">
        <f>IF(C4044="NO SPOT",B4044/SUMIF($C$1:$C$6359,"NO SPOT",$B$1:$B$6359),0)</f>
        <v>0</v>
      </c>
      <c r="E4044" s="15">
        <f>SUM($D$2:D4044)</f>
        <v>1.0000000000000537</v>
      </c>
      <c r="F4044" s="6">
        <f>B4044/23078</f>
        <v>4.3331311205477081E-5</v>
      </c>
      <c r="G4044" s="4">
        <v>0</v>
      </c>
      <c r="H4044" s="4">
        <v>1</v>
      </c>
      <c r="I4044" s="4">
        <v>0</v>
      </c>
      <c r="J4044" s="4">
        <v>0</v>
      </c>
      <c r="K4044" s="4">
        <v>1</v>
      </c>
      <c r="L4044" s="4">
        <v>0</v>
      </c>
      <c r="M4044" s="4">
        <v>0</v>
      </c>
      <c r="N4044" s="4">
        <v>0</v>
      </c>
      <c r="O4044" s="13">
        <v>1729</v>
      </c>
      <c r="P4044" s="13">
        <v>6261</v>
      </c>
      <c r="Q4044" s="13">
        <v>943</v>
      </c>
      <c r="R4044" s="13">
        <v>0</v>
      </c>
    </row>
    <row r="4045" spans="1:18" x14ac:dyDescent="0.25">
      <c r="A4045" s="2">
        <v>992155035001</v>
      </c>
      <c r="B4045" s="3">
        <v>1</v>
      </c>
      <c r="C4045" s="5" t="str">
        <f>IF(B4045=1,"SPOT","NO SPOT")</f>
        <v>SPOT</v>
      </c>
      <c r="D4045" s="15">
        <f>IF(C4045="NO SPOT",B4045/SUMIF($C$1:$C$6359,"NO SPOT",$B$1:$B$6359),0)</f>
        <v>0</v>
      </c>
      <c r="E4045" s="15">
        <f>SUM($D$2:D4045)</f>
        <v>1.0000000000000537</v>
      </c>
      <c r="F4045" s="6">
        <f>B4045/23078</f>
        <v>4.3331311205477081E-5</v>
      </c>
      <c r="G4045" s="4">
        <v>0</v>
      </c>
      <c r="H4045" s="4">
        <v>1</v>
      </c>
      <c r="I4045" s="4">
        <v>0</v>
      </c>
      <c r="J4045" s="4">
        <v>0</v>
      </c>
      <c r="K4045" s="4">
        <v>0</v>
      </c>
      <c r="L4045" s="4">
        <v>1</v>
      </c>
      <c r="M4045" s="4">
        <v>0</v>
      </c>
      <c r="N4045" s="4">
        <v>0</v>
      </c>
      <c r="O4045" s="13">
        <v>2428</v>
      </c>
      <c r="P4045" s="13">
        <v>50876</v>
      </c>
      <c r="Q4045" s="13">
        <v>6441</v>
      </c>
      <c r="R4045" s="13">
        <v>0</v>
      </c>
    </row>
    <row r="4046" spans="1:18" x14ac:dyDescent="0.25">
      <c r="A4046" s="2">
        <v>992155272001</v>
      </c>
      <c r="B4046" s="3">
        <v>1</v>
      </c>
      <c r="C4046" s="5" t="str">
        <f>IF(B4046=1,"SPOT","NO SPOT")</f>
        <v>SPOT</v>
      </c>
      <c r="D4046" s="15">
        <f>IF(C4046="NO SPOT",B4046/SUMIF($C$1:$C$6359,"NO SPOT",$B$1:$B$6359),0)</f>
        <v>0</v>
      </c>
      <c r="E4046" s="15">
        <f>SUM($D$2:D4046)</f>
        <v>1.0000000000000537</v>
      </c>
      <c r="F4046" s="6">
        <f>B4046/23078</f>
        <v>4.3331311205477081E-5</v>
      </c>
      <c r="G4046" s="4">
        <v>0</v>
      </c>
      <c r="H4046" s="4">
        <v>1</v>
      </c>
      <c r="I4046" s="4">
        <v>0</v>
      </c>
      <c r="J4046" s="4">
        <v>0</v>
      </c>
      <c r="K4046" s="4">
        <v>0</v>
      </c>
      <c r="L4046" s="4">
        <v>1</v>
      </c>
      <c r="M4046" s="4">
        <v>0</v>
      </c>
      <c r="N4046" s="4">
        <v>0</v>
      </c>
      <c r="O4046" s="13">
        <v>184</v>
      </c>
      <c r="P4046" s="13">
        <v>4849</v>
      </c>
      <c r="Q4046" s="13">
        <v>692</v>
      </c>
      <c r="R4046" s="13">
        <v>0</v>
      </c>
    </row>
    <row r="4047" spans="1:18" x14ac:dyDescent="0.25">
      <c r="A4047" s="2">
        <v>992155736001</v>
      </c>
      <c r="B4047" s="3">
        <v>1</v>
      </c>
      <c r="C4047" s="5" t="str">
        <f>IF(B4047=1,"SPOT","NO SPOT")</f>
        <v>SPOT</v>
      </c>
      <c r="D4047" s="15">
        <f>IF(C4047="NO SPOT",B4047/SUMIF($C$1:$C$6359,"NO SPOT",$B$1:$B$6359),0)</f>
        <v>0</v>
      </c>
      <c r="E4047" s="15">
        <f>SUM($D$2:D4047)</f>
        <v>1.0000000000000537</v>
      </c>
      <c r="F4047" s="6">
        <f>B4047/23078</f>
        <v>4.3331311205477081E-5</v>
      </c>
      <c r="G4047" s="4">
        <v>0</v>
      </c>
      <c r="H4047" s="4">
        <v>1</v>
      </c>
      <c r="I4047" s="4">
        <v>0</v>
      </c>
      <c r="J4047" s="4">
        <v>0</v>
      </c>
      <c r="K4047" s="4">
        <v>0</v>
      </c>
      <c r="L4047" s="4">
        <v>1</v>
      </c>
      <c r="M4047" s="4">
        <v>0</v>
      </c>
      <c r="N4047" s="4">
        <v>0</v>
      </c>
      <c r="O4047" s="13">
        <v>49</v>
      </c>
      <c r="P4047" s="13">
        <v>14700</v>
      </c>
      <c r="Q4047" s="13">
        <v>2199</v>
      </c>
      <c r="R4047" s="13">
        <v>0</v>
      </c>
    </row>
    <row r="4048" spans="1:18" x14ac:dyDescent="0.25">
      <c r="A4048" s="2">
        <v>992157771001</v>
      </c>
      <c r="B4048" s="3">
        <v>1</v>
      </c>
      <c r="C4048" s="5" t="str">
        <f>IF(B4048=1,"SPOT","NO SPOT")</f>
        <v>SPOT</v>
      </c>
      <c r="D4048" s="15">
        <f>IF(C4048="NO SPOT",B4048/SUMIF($C$1:$C$6359,"NO SPOT",$B$1:$B$6359),0)</f>
        <v>0</v>
      </c>
      <c r="E4048" s="15">
        <f>SUM($D$2:D4048)</f>
        <v>1.0000000000000537</v>
      </c>
      <c r="F4048" s="6">
        <f>B4048/23078</f>
        <v>4.3331311205477081E-5</v>
      </c>
      <c r="G4048" s="4">
        <v>0</v>
      </c>
      <c r="H4048" s="4">
        <v>1</v>
      </c>
      <c r="I4048" s="4">
        <v>0</v>
      </c>
      <c r="J4048" s="4">
        <v>0</v>
      </c>
      <c r="K4048" s="4">
        <v>0</v>
      </c>
      <c r="L4048" s="4">
        <v>0</v>
      </c>
      <c r="M4048" s="4">
        <v>0</v>
      </c>
      <c r="N4048" s="4">
        <v>1</v>
      </c>
      <c r="O4048" s="13">
        <v>90</v>
      </c>
      <c r="P4048" s="13">
        <v>10948</v>
      </c>
      <c r="Q4048" s="13">
        <v>1320</v>
      </c>
      <c r="R4048" s="13">
        <v>0</v>
      </c>
    </row>
    <row r="4049" spans="1:18" x14ac:dyDescent="0.25">
      <c r="A4049" s="2">
        <v>992163208001</v>
      </c>
      <c r="B4049" s="3">
        <v>1</v>
      </c>
      <c r="C4049" s="5" t="str">
        <f>IF(B4049=1,"SPOT","NO SPOT")</f>
        <v>SPOT</v>
      </c>
      <c r="D4049" s="15">
        <f>IF(C4049="NO SPOT",B4049/SUMIF($C$1:$C$6359,"NO SPOT",$B$1:$B$6359),0)</f>
        <v>0</v>
      </c>
      <c r="E4049" s="15">
        <f>SUM($D$2:D4049)</f>
        <v>1.0000000000000537</v>
      </c>
      <c r="F4049" s="6">
        <f>B4049/23078</f>
        <v>4.3331311205477081E-5</v>
      </c>
      <c r="G4049" s="4">
        <v>1</v>
      </c>
      <c r="H4049" s="4">
        <v>0</v>
      </c>
      <c r="I4049" s="4">
        <v>0</v>
      </c>
      <c r="J4049" s="4">
        <v>0</v>
      </c>
      <c r="K4049" s="4">
        <v>0</v>
      </c>
      <c r="L4049" s="4">
        <v>1</v>
      </c>
      <c r="M4049" s="4">
        <v>0</v>
      </c>
      <c r="N4049" s="4">
        <v>0</v>
      </c>
      <c r="O4049" s="13">
        <v>96960</v>
      </c>
      <c r="P4049" s="13">
        <v>263610</v>
      </c>
      <c r="Q4049" s="13">
        <v>34954</v>
      </c>
      <c r="R4049" s="13">
        <v>13180</v>
      </c>
    </row>
    <row r="4050" spans="1:18" x14ac:dyDescent="0.25">
      <c r="A4050" s="2">
        <v>992164875001</v>
      </c>
      <c r="B4050" s="3">
        <v>1</v>
      </c>
      <c r="C4050" s="5" t="str">
        <f>IF(B4050=1,"SPOT","NO SPOT")</f>
        <v>SPOT</v>
      </c>
      <c r="D4050" s="15">
        <f>IF(C4050="NO SPOT",B4050/SUMIF($C$1:$C$6359,"NO SPOT",$B$1:$B$6359),0)</f>
        <v>0</v>
      </c>
      <c r="E4050" s="15">
        <f>SUM($D$2:D4050)</f>
        <v>1.0000000000000537</v>
      </c>
      <c r="F4050" s="6">
        <f>B4050/23078</f>
        <v>4.3331311205477081E-5</v>
      </c>
      <c r="G4050" s="4">
        <v>0</v>
      </c>
      <c r="H4050" s="4">
        <v>1</v>
      </c>
      <c r="I4050" s="4">
        <v>0</v>
      </c>
      <c r="J4050" s="4">
        <v>0</v>
      </c>
      <c r="K4050" s="4">
        <v>1</v>
      </c>
      <c r="L4050" s="4">
        <v>0</v>
      </c>
      <c r="M4050" s="4">
        <v>0</v>
      </c>
      <c r="N4050" s="4">
        <v>0</v>
      </c>
      <c r="O4050" s="13">
        <v>10600</v>
      </c>
      <c r="P4050" s="13">
        <v>18296</v>
      </c>
      <c r="Q4050" s="13">
        <v>2865</v>
      </c>
      <c r="R4050" s="13">
        <v>0</v>
      </c>
    </row>
    <row r="4051" spans="1:18" x14ac:dyDescent="0.25">
      <c r="A4051" s="2">
        <v>992166215001</v>
      </c>
      <c r="B4051" s="3">
        <v>1</v>
      </c>
      <c r="C4051" s="5" t="str">
        <f>IF(B4051=1,"SPOT","NO SPOT")</f>
        <v>SPOT</v>
      </c>
      <c r="D4051" s="15">
        <f>IF(C4051="NO SPOT",B4051/SUMIF($C$1:$C$6359,"NO SPOT",$B$1:$B$6359),0)</f>
        <v>0</v>
      </c>
      <c r="E4051" s="15">
        <f>SUM($D$2:D4051)</f>
        <v>1.0000000000000537</v>
      </c>
      <c r="F4051" s="6">
        <f>B4051/23078</f>
        <v>4.3331311205477081E-5</v>
      </c>
      <c r="G4051" s="4">
        <v>0</v>
      </c>
      <c r="H4051" s="4">
        <v>1</v>
      </c>
      <c r="I4051" s="4">
        <v>0</v>
      </c>
      <c r="J4051" s="4">
        <v>0</v>
      </c>
      <c r="K4051" s="4">
        <v>1</v>
      </c>
      <c r="L4051" s="4">
        <v>0</v>
      </c>
      <c r="M4051" s="4">
        <v>0</v>
      </c>
      <c r="N4051" s="4">
        <v>0</v>
      </c>
      <c r="O4051" s="13">
        <v>1400</v>
      </c>
      <c r="P4051" s="13">
        <v>18623</v>
      </c>
      <c r="Q4051" s="13">
        <v>2357</v>
      </c>
      <c r="R4051" s="13">
        <v>0</v>
      </c>
    </row>
    <row r="4052" spans="1:18" x14ac:dyDescent="0.25">
      <c r="A4052" s="2">
        <v>992166797001</v>
      </c>
      <c r="B4052" s="3">
        <v>1</v>
      </c>
      <c r="C4052" s="5" t="str">
        <f>IF(B4052=1,"SPOT","NO SPOT")</f>
        <v>SPOT</v>
      </c>
      <c r="D4052" s="15">
        <f>IF(C4052="NO SPOT",B4052/SUMIF($C$1:$C$6359,"NO SPOT",$B$1:$B$6359),0)</f>
        <v>0</v>
      </c>
      <c r="E4052" s="15">
        <f>SUM($D$2:D4052)</f>
        <v>1.0000000000000537</v>
      </c>
      <c r="F4052" s="6">
        <f>B4052/23078</f>
        <v>4.3331311205477081E-5</v>
      </c>
      <c r="G4052" s="4">
        <v>0</v>
      </c>
      <c r="H4052" s="4">
        <v>1</v>
      </c>
      <c r="I4052" s="4">
        <v>0</v>
      </c>
      <c r="J4052" s="4">
        <v>0</v>
      </c>
      <c r="K4052" s="4">
        <v>0</v>
      </c>
      <c r="L4052" s="4">
        <v>1</v>
      </c>
      <c r="M4052" s="4">
        <v>0</v>
      </c>
      <c r="N4052" s="4">
        <v>0</v>
      </c>
      <c r="O4052" s="13">
        <v>258</v>
      </c>
      <c r="P4052" s="13">
        <v>5882</v>
      </c>
      <c r="Q4052" s="13">
        <v>850</v>
      </c>
      <c r="R4052" s="13">
        <v>0</v>
      </c>
    </row>
    <row r="4053" spans="1:18" x14ac:dyDescent="0.25">
      <c r="A4053" s="2">
        <v>992168420001</v>
      </c>
      <c r="B4053" s="3">
        <v>1</v>
      </c>
      <c r="C4053" s="5" t="str">
        <f>IF(B4053=1,"SPOT","NO SPOT")</f>
        <v>SPOT</v>
      </c>
      <c r="D4053" s="15">
        <f>IF(C4053="NO SPOT",B4053/SUMIF($C$1:$C$6359,"NO SPOT",$B$1:$B$6359),0)</f>
        <v>0</v>
      </c>
      <c r="E4053" s="15">
        <f>SUM($D$2:D4053)</f>
        <v>1.0000000000000537</v>
      </c>
      <c r="F4053" s="6">
        <f>B4053/23078</f>
        <v>4.3331311205477081E-5</v>
      </c>
      <c r="G4053" s="4">
        <v>0</v>
      </c>
      <c r="H4053" s="4">
        <v>1</v>
      </c>
      <c r="I4053" s="4">
        <v>0</v>
      </c>
      <c r="J4053" s="4">
        <v>0</v>
      </c>
      <c r="K4053" s="4">
        <v>0</v>
      </c>
      <c r="L4053" s="4">
        <v>1</v>
      </c>
      <c r="M4053" s="4">
        <v>0</v>
      </c>
      <c r="N4053" s="4">
        <v>0</v>
      </c>
      <c r="O4053" s="13">
        <v>1150</v>
      </c>
      <c r="P4053" s="13">
        <v>4439</v>
      </c>
      <c r="Q4053" s="13">
        <v>535</v>
      </c>
      <c r="R4053" s="13">
        <v>0</v>
      </c>
    </row>
    <row r="4054" spans="1:18" x14ac:dyDescent="0.25">
      <c r="A4054" s="2">
        <v>992168676001</v>
      </c>
      <c r="B4054" s="3">
        <v>1</v>
      </c>
      <c r="C4054" s="5" t="str">
        <f>IF(B4054=1,"SPOT","NO SPOT")</f>
        <v>SPOT</v>
      </c>
      <c r="D4054" s="15">
        <f>IF(C4054="NO SPOT",B4054/SUMIF($C$1:$C$6359,"NO SPOT",$B$1:$B$6359),0)</f>
        <v>0</v>
      </c>
      <c r="E4054" s="15">
        <f>SUM($D$2:D4054)</f>
        <v>1.0000000000000537</v>
      </c>
      <c r="F4054" s="6">
        <f>B4054/23078</f>
        <v>4.3331311205477081E-5</v>
      </c>
      <c r="G4054" s="4">
        <v>0</v>
      </c>
      <c r="H4054" s="4">
        <v>1</v>
      </c>
      <c r="I4054" s="4">
        <v>0</v>
      </c>
      <c r="J4054" s="4">
        <v>0</v>
      </c>
      <c r="K4054" s="4">
        <v>0</v>
      </c>
      <c r="L4054" s="4">
        <v>1</v>
      </c>
      <c r="M4054" s="4">
        <v>0</v>
      </c>
      <c r="N4054" s="4">
        <v>0</v>
      </c>
      <c r="O4054" s="13">
        <v>804</v>
      </c>
      <c r="P4054" s="13">
        <v>15232</v>
      </c>
      <c r="Q4054" s="13">
        <v>1882</v>
      </c>
      <c r="R4054" s="13">
        <v>0</v>
      </c>
    </row>
    <row r="4055" spans="1:18" x14ac:dyDescent="0.25">
      <c r="A4055" s="2">
        <v>992168935001</v>
      </c>
      <c r="B4055" s="3">
        <v>1</v>
      </c>
      <c r="C4055" s="5" t="str">
        <f>IF(B4055=1,"SPOT","NO SPOT")</f>
        <v>SPOT</v>
      </c>
      <c r="D4055" s="15">
        <f>IF(C4055="NO SPOT",B4055/SUMIF($C$1:$C$6359,"NO SPOT",$B$1:$B$6359),0)</f>
        <v>0</v>
      </c>
      <c r="E4055" s="15">
        <f>SUM($D$2:D4055)</f>
        <v>1.0000000000000537</v>
      </c>
      <c r="F4055" s="6">
        <f>B4055/23078</f>
        <v>4.3331311205477081E-5</v>
      </c>
      <c r="G4055" s="4">
        <v>0</v>
      </c>
      <c r="H4055" s="4">
        <v>1</v>
      </c>
      <c r="I4055" s="4">
        <v>0</v>
      </c>
      <c r="J4055" s="4">
        <v>0</v>
      </c>
      <c r="K4055" s="4">
        <v>0</v>
      </c>
      <c r="L4055" s="4">
        <v>1</v>
      </c>
      <c r="M4055" s="4">
        <v>0</v>
      </c>
      <c r="N4055" s="4">
        <v>0</v>
      </c>
      <c r="O4055" s="13">
        <v>750</v>
      </c>
      <c r="P4055" s="13">
        <v>14599</v>
      </c>
      <c r="Q4055" s="13">
        <v>1988</v>
      </c>
      <c r="R4055" s="13">
        <v>0</v>
      </c>
    </row>
    <row r="4056" spans="1:18" x14ac:dyDescent="0.25">
      <c r="A4056" s="2">
        <v>992169028001</v>
      </c>
      <c r="B4056" s="3">
        <v>1</v>
      </c>
      <c r="C4056" s="5" t="str">
        <f>IF(B4056=1,"SPOT","NO SPOT")</f>
        <v>SPOT</v>
      </c>
      <c r="D4056" s="15">
        <f>IF(C4056="NO SPOT",B4056/SUMIF($C$1:$C$6359,"NO SPOT",$B$1:$B$6359),0)</f>
        <v>0</v>
      </c>
      <c r="E4056" s="15">
        <f>SUM($D$2:D4056)</f>
        <v>1.0000000000000537</v>
      </c>
      <c r="F4056" s="6">
        <f>B4056/23078</f>
        <v>4.3331311205477081E-5</v>
      </c>
      <c r="G4056" s="4">
        <v>0</v>
      </c>
      <c r="H4056" s="4">
        <v>1</v>
      </c>
      <c r="I4056" s="4">
        <v>0</v>
      </c>
      <c r="J4056" s="4">
        <v>1</v>
      </c>
      <c r="K4056" s="4">
        <v>0</v>
      </c>
      <c r="L4056" s="4">
        <v>0</v>
      </c>
      <c r="M4056" s="4">
        <v>0</v>
      </c>
      <c r="N4056" s="4">
        <v>0</v>
      </c>
      <c r="O4056" s="13">
        <v>27</v>
      </c>
      <c r="P4056" s="13">
        <v>2720</v>
      </c>
      <c r="Q4056" s="13">
        <v>360</v>
      </c>
      <c r="R4056" s="13">
        <v>0</v>
      </c>
    </row>
    <row r="4057" spans="1:18" x14ac:dyDescent="0.25">
      <c r="A4057" s="2">
        <v>992179376001</v>
      </c>
      <c r="B4057" s="3">
        <v>1</v>
      </c>
      <c r="C4057" s="5" t="str">
        <f>IF(B4057=1,"SPOT","NO SPOT")</f>
        <v>SPOT</v>
      </c>
      <c r="D4057" s="15">
        <f>IF(C4057="NO SPOT",B4057/SUMIF($C$1:$C$6359,"NO SPOT",$B$1:$B$6359),0)</f>
        <v>0</v>
      </c>
      <c r="E4057" s="15">
        <f>SUM($D$2:D4057)</f>
        <v>1.0000000000000537</v>
      </c>
      <c r="F4057" s="6">
        <f>B4057/23078</f>
        <v>4.3331311205477081E-5</v>
      </c>
      <c r="G4057" s="4">
        <v>0</v>
      </c>
      <c r="H4057" s="4">
        <v>1</v>
      </c>
      <c r="I4057" s="4">
        <v>0</v>
      </c>
      <c r="J4057" s="4">
        <v>0</v>
      </c>
      <c r="K4057" s="4">
        <v>1</v>
      </c>
      <c r="L4057" s="4">
        <v>0</v>
      </c>
      <c r="M4057" s="4">
        <v>0</v>
      </c>
      <c r="N4057" s="4">
        <v>0</v>
      </c>
      <c r="O4057" s="13">
        <v>180</v>
      </c>
      <c r="P4057" s="13">
        <v>3201</v>
      </c>
      <c r="Q4057" s="13">
        <v>386</v>
      </c>
      <c r="R4057" s="13">
        <v>0</v>
      </c>
    </row>
    <row r="4058" spans="1:18" x14ac:dyDescent="0.25">
      <c r="A4058" s="2">
        <v>992180056001</v>
      </c>
      <c r="B4058" s="3">
        <v>1</v>
      </c>
      <c r="C4058" s="5" t="str">
        <f>IF(B4058=1,"SPOT","NO SPOT")</f>
        <v>SPOT</v>
      </c>
      <c r="D4058" s="15">
        <f>IF(C4058="NO SPOT",B4058/SUMIF($C$1:$C$6359,"NO SPOT",$B$1:$B$6359),0)</f>
        <v>0</v>
      </c>
      <c r="E4058" s="15">
        <f>SUM($D$2:D4058)</f>
        <v>1.0000000000000537</v>
      </c>
      <c r="F4058" s="6">
        <f>B4058/23078</f>
        <v>4.3331311205477081E-5</v>
      </c>
      <c r="G4058" s="4">
        <v>0</v>
      </c>
      <c r="H4058" s="4">
        <v>1</v>
      </c>
      <c r="I4058" s="4">
        <v>0</v>
      </c>
      <c r="J4058" s="4">
        <v>0</v>
      </c>
      <c r="K4058" s="4">
        <v>0</v>
      </c>
      <c r="L4058" s="4">
        <v>1</v>
      </c>
      <c r="M4058" s="4">
        <v>0</v>
      </c>
      <c r="N4058" s="4">
        <v>0</v>
      </c>
      <c r="O4058" s="13">
        <v>4220</v>
      </c>
      <c r="P4058" s="13">
        <v>31575</v>
      </c>
      <c r="Q4058" s="13">
        <v>4168</v>
      </c>
      <c r="R4058" s="13">
        <v>0</v>
      </c>
    </row>
    <row r="4059" spans="1:18" x14ac:dyDescent="0.25">
      <c r="A4059" s="2">
        <v>992182571001</v>
      </c>
      <c r="B4059" s="3">
        <v>1</v>
      </c>
      <c r="C4059" s="5" t="str">
        <f>IF(B4059=1,"SPOT","NO SPOT")</f>
        <v>SPOT</v>
      </c>
      <c r="D4059" s="15">
        <f>IF(C4059="NO SPOT",B4059/SUMIF($C$1:$C$6359,"NO SPOT",$B$1:$B$6359),0)</f>
        <v>0</v>
      </c>
      <c r="E4059" s="15">
        <f>SUM($D$2:D4059)</f>
        <v>1.0000000000000537</v>
      </c>
      <c r="F4059" s="6">
        <f>B4059/23078</f>
        <v>4.3331311205477081E-5</v>
      </c>
      <c r="G4059" s="4">
        <v>1</v>
      </c>
      <c r="H4059" s="4">
        <v>0</v>
      </c>
      <c r="I4059" s="4">
        <v>0</v>
      </c>
      <c r="J4059" s="4">
        <v>0</v>
      </c>
      <c r="K4059" s="4">
        <v>0</v>
      </c>
      <c r="L4059" s="4">
        <v>1</v>
      </c>
      <c r="M4059" s="4">
        <v>0</v>
      </c>
      <c r="N4059" s="4">
        <v>0</v>
      </c>
      <c r="O4059" s="13">
        <v>12000</v>
      </c>
      <c r="P4059" s="13">
        <v>22942</v>
      </c>
      <c r="Q4059" s="13">
        <v>2904</v>
      </c>
      <c r="R4059" s="13">
        <v>0</v>
      </c>
    </row>
    <row r="4060" spans="1:18" x14ac:dyDescent="0.25">
      <c r="A4060" s="2">
        <v>992182644001</v>
      </c>
      <c r="B4060" s="3">
        <v>1</v>
      </c>
      <c r="C4060" s="5" t="str">
        <f>IF(B4060=1,"SPOT","NO SPOT")</f>
        <v>SPOT</v>
      </c>
      <c r="D4060" s="15">
        <f>IF(C4060="NO SPOT",B4060/SUMIF($C$1:$C$6359,"NO SPOT",$B$1:$B$6359),0)</f>
        <v>0</v>
      </c>
      <c r="E4060" s="15">
        <f>SUM($D$2:D4060)</f>
        <v>1.0000000000000537</v>
      </c>
      <c r="F4060" s="6">
        <f>B4060/23078</f>
        <v>4.3331311205477081E-5</v>
      </c>
      <c r="G4060" s="4">
        <v>0</v>
      </c>
      <c r="H4060" s="4">
        <v>1</v>
      </c>
      <c r="I4060" s="4">
        <v>0</v>
      </c>
      <c r="J4060" s="4">
        <v>0</v>
      </c>
      <c r="K4060" s="4">
        <v>0</v>
      </c>
      <c r="L4060" s="4">
        <v>1</v>
      </c>
      <c r="M4060" s="4">
        <v>0</v>
      </c>
      <c r="N4060" s="4">
        <v>0</v>
      </c>
      <c r="O4060" s="13">
        <v>1354</v>
      </c>
      <c r="P4060" s="13">
        <v>35247</v>
      </c>
      <c r="Q4060" s="13">
        <v>5482</v>
      </c>
      <c r="R4060" s="13">
        <v>0</v>
      </c>
    </row>
    <row r="4061" spans="1:18" x14ac:dyDescent="0.25">
      <c r="A4061" s="2">
        <v>992182997001</v>
      </c>
      <c r="B4061" s="3">
        <v>1</v>
      </c>
      <c r="C4061" s="5" t="str">
        <f>IF(B4061=1,"SPOT","NO SPOT")</f>
        <v>SPOT</v>
      </c>
      <c r="D4061" s="15">
        <f>IF(C4061="NO SPOT",B4061/SUMIF($C$1:$C$6359,"NO SPOT",$B$1:$B$6359),0)</f>
        <v>0</v>
      </c>
      <c r="E4061" s="15">
        <f>SUM($D$2:D4061)</f>
        <v>1.0000000000000537</v>
      </c>
      <c r="F4061" s="6">
        <f>B4061/23078</f>
        <v>4.3331311205477081E-5</v>
      </c>
      <c r="G4061" s="4">
        <v>0</v>
      </c>
      <c r="H4061" s="4">
        <v>1</v>
      </c>
      <c r="I4061" s="4">
        <v>0</v>
      </c>
      <c r="J4061" s="4">
        <v>0</v>
      </c>
      <c r="K4061" s="4">
        <v>0</v>
      </c>
      <c r="L4061" s="4">
        <v>1</v>
      </c>
      <c r="M4061" s="4">
        <v>0</v>
      </c>
      <c r="N4061" s="4">
        <v>0</v>
      </c>
      <c r="O4061" s="13">
        <v>1</v>
      </c>
      <c r="P4061" s="13">
        <v>4166</v>
      </c>
      <c r="Q4061" s="13">
        <v>627</v>
      </c>
      <c r="R4061" s="13">
        <v>0</v>
      </c>
    </row>
    <row r="4062" spans="1:18" x14ac:dyDescent="0.25">
      <c r="A4062" s="2">
        <v>992185554001</v>
      </c>
      <c r="B4062" s="3">
        <v>1</v>
      </c>
      <c r="C4062" s="5" t="str">
        <f>IF(B4062=1,"SPOT","NO SPOT")</f>
        <v>SPOT</v>
      </c>
      <c r="D4062" s="15">
        <f>IF(C4062="NO SPOT",B4062/SUMIF($C$1:$C$6359,"NO SPOT",$B$1:$B$6359),0)</f>
        <v>0</v>
      </c>
      <c r="E4062" s="15">
        <f>SUM($D$2:D4062)</f>
        <v>1.0000000000000537</v>
      </c>
      <c r="F4062" s="6">
        <f>B4062/23078</f>
        <v>4.3331311205477081E-5</v>
      </c>
      <c r="G4062" s="4">
        <v>0</v>
      </c>
      <c r="H4062" s="4">
        <v>1</v>
      </c>
      <c r="I4062" s="4">
        <v>0</v>
      </c>
      <c r="J4062" s="4">
        <v>0</v>
      </c>
      <c r="K4062" s="4">
        <v>0</v>
      </c>
      <c r="L4062" s="4">
        <v>1</v>
      </c>
      <c r="M4062" s="4">
        <v>0</v>
      </c>
      <c r="N4062" s="4">
        <v>0</v>
      </c>
      <c r="O4062" s="13">
        <v>246</v>
      </c>
      <c r="P4062" s="13">
        <v>16999</v>
      </c>
      <c r="Q4062" s="13">
        <v>2140</v>
      </c>
      <c r="R4062" s="13">
        <v>0</v>
      </c>
    </row>
    <row r="4063" spans="1:18" x14ac:dyDescent="0.25">
      <c r="A4063" s="2">
        <v>992202807001</v>
      </c>
      <c r="B4063" s="3">
        <v>1</v>
      </c>
      <c r="C4063" s="5" t="str">
        <f>IF(B4063=1,"SPOT","NO SPOT")</f>
        <v>SPOT</v>
      </c>
      <c r="D4063" s="15">
        <f>IF(C4063="NO SPOT",B4063/SUMIF($C$1:$C$6359,"NO SPOT",$B$1:$B$6359),0)</f>
        <v>0</v>
      </c>
      <c r="E4063" s="15">
        <f>SUM($D$2:D4063)</f>
        <v>1.0000000000000537</v>
      </c>
      <c r="F4063" s="6">
        <f>B4063/23078</f>
        <v>4.3331311205477081E-5</v>
      </c>
      <c r="G4063" s="4">
        <v>0</v>
      </c>
      <c r="H4063" s="4">
        <v>1</v>
      </c>
      <c r="I4063" s="4">
        <v>0</v>
      </c>
      <c r="J4063" s="4">
        <v>0</v>
      </c>
      <c r="K4063" s="4">
        <v>0</v>
      </c>
      <c r="L4063" s="4">
        <v>1</v>
      </c>
      <c r="M4063" s="4">
        <v>0</v>
      </c>
      <c r="N4063" s="4">
        <v>0</v>
      </c>
      <c r="O4063" s="13">
        <v>59</v>
      </c>
      <c r="P4063" s="13">
        <v>5656</v>
      </c>
      <c r="Q4063" s="13">
        <v>784</v>
      </c>
      <c r="R4063" s="13">
        <v>0</v>
      </c>
    </row>
    <row r="4064" spans="1:18" x14ac:dyDescent="0.25">
      <c r="A4064" s="2">
        <v>992204095001</v>
      </c>
      <c r="B4064" s="3">
        <v>1</v>
      </c>
      <c r="C4064" s="5" t="str">
        <f>IF(B4064=1,"SPOT","NO SPOT")</f>
        <v>SPOT</v>
      </c>
      <c r="D4064" s="15">
        <f>IF(C4064="NO SPOT",B4064/SUMIF($C$1:$C$6359,"NO SPOT",$B$1:$B$6359),0)</f>
        <v>0</v>
      </c>
      <c r="E4064" s="15">
        <f>SUM($D$2:D4064)</f>
        <v>1.0000000000000537</v>
      </c>
      <c r="F4064" s="6">
        <f>B4064/23078</f>
        <v>4.3331311205477081E-5</v>
      </c>
      <c r="G4064" s="4">
        <v>0</v>
      </c>
      <c r="H4064" s="4">
        <v>1</v>
      </c>
      <c r="I4064" s="4">
        <v>0</v>
      </c>
      <c r="J4064" s="4">
        <v>0</v>
      </c>
      <c r="K4064" s="4">
        <v>1</v>
      </c>
      <c r="L4064" s="4">
        <v>0</v>
      </c>
      <c r="M4064" s="4">
        <v>0</v>
      </c>
      <c r="N4064" s="4">
        <v>0</v>
      </c>
      <c r="O4064" s="13">
        <v>4890</v>
      </c>
      <c r="P4064" s="13">
        <v>16844</v>
      </c>
      <c r="Q4064" s="13">
        <v>2635</v>
      </c>
      <c r="R4064" s="13">
        <v>0</v>
      </c>
    </row>
    <row r="4065" spans="1:18" x14ac:dyDescent="0.25">
      <c r="A4065" s="2">
        <v>992206551001</v>
      </c>
      <c r="B4065" s="3">
        <v>1</v>
      </c>
      <c r="C4065" s="5" t="str">
        <f>IF(B4065=1,"SPOT","NO SPOT")</f>
        <v>SPOT</v>
      </c>
      <c r="D4065" s="15">
        <f>IF(C4065="NO SPOT",B4065/SUMIF($C$1:$C$6359,"NO SPOT",$B$1:$B$6359),0)</f>
        <v>0</v>
      </c>
      <c r="E4065" s="15">
        <f>SUM($D$2:D4065)</f>
        <v>1.0000000000000537</v>
      </c>
      <c r="F4065" s="6">
        <f>B4065/23078</f>
        <v>4.3331311205477081E-5</v>
      </c>
      <c r="G4065" s="4">
        <v>0</v>
      </c>
      <c r="H4065" s="4">
        <v>1</v>
      </c>
      <c r="I4065" s="4">
        <v>0</v>
      </c>
      <c r="J4065" s="4">
        <v>0</v>
      </c>
      <c r="K4065" s="4">
        <v>1</v>
      </c>
      <c r="L4065" s="4">
        <v>0</v>
      </c>
      <c r="M4065" s="4">
        <v>0</v>
      </c>
      <c r="N4065" s="4">
        <v>0</v>
      </c>
      <c r="O4065" s="13">
        <v>2700</v>
      </c>
      <c r="P4065" s="13">
        <v>15500</v>
      </c>
      <c r="Q4065" s="13">
        <v>1962</v>
      </c>
      <c r="R4065" s="13">
        <v>0</v>
      </c>
    </row>
    <row r="4066" spans="1:18" x14ac:dyDescent="0.25">
      <c r="A4066" s="2">
        <v>992208988001</v>
      </c>
      <c r="B4066" s="3">
        <v>1</v>
      </c>
      <c r="C4066" s="5" t="str">
        <f>IF(B4066=1,"SPOT","NO SPOT")</f>
        <v>SPOT</v>
      </c>
      <c r="D4066" s="15">
        <f>IF(C4066="NO SPOT",B4066/SUMIF($C$1:$C$6359,"NO SPOT",$B$1:$B$6359),0)</f>
        <v>0</v>
      </c>
      <c r="E4066" s="15">
        <f>SUM($D$2:D4066)</f>
        <v>1.0000000000000537</v>
      </c>
      <c r="F4066" s="6">
        <f>B4066/23078</f>
        <v>4.3331311205477081E-5</v>
      </c>
      <c r="G4066" s="4">
        <v>0</v>
      </c>
      <c r="H4066" s="4">
        <v>1</v>
      </c>
      <c r="I4066" s="4">
        <v>0</v>
      </c>
      <c r="J4066" s="4">
        <v>0</v>
      </c>
      <c r="K4066" s="4">
        <v>0</v>
      </c>
      <c r="L4066" s="4">
        <v>1</v>
      </c>
      <c r="M4066" s="4">
        <v>0</v>
      </c>
      <c r="N4066" s="4">
        <v>0</v>
      </c>
      <c r="O4066" s="13">
        <v>100</v>
      </c>
      <c r="P4066" s="13">
        <v>2061</v>
      </c>
      <c r="Q4066" s="13">
        <v>285</v>
      </c>
      <c r="R4066" s="13">
        <v>0</v>
      </c>
    </row>
    <row r="4067" spans="1:18" x14ac:dyDescent="0.25">
      <c r="A4067" s="2">
        <v>992209941001</v>
      </c>
      <c r="B4067" s="3">
        <v>1</v>
      </c>
      <c r="C4067" s="5" t="str">
        <f>IF(B4067=1,"SPOT","NO SPOT")</f>
        <v>SPOT</v>
      </c>
      <c r="D4067" s="15">
        <f>IF(C4067="NO SPOT",B4067/SUMIF($C$1:$C$6359,"NO SPOT",$B$1:$B$6359),0)</f>
        <v>0</v>
      </c>
      <c r="E4067" s="15">
        <f>SUM($D$2:D4067)</f>
        <v>1.0000000000000537</v>
      </c>
      <c r="F4067" s="6">
        <f>B4067/23078</f>
        <v>4.3331311205477081E-5</v>
      </c>
      <c r="G4067" s="4">
        <v>0</v>
      </c>
      <c r="H4067" s="4">
        <v>1</v>
      </c>
      <c r="I4067" s="4">
        <v>0</v>
      </c>
      <c r="J4067" s="4">
        <v>0</v>
      </c>
      <c r="K4067" s="4">
        <v>0</v>
      </c>
      <c r="L4067" s="4">
        <v>1</v>
      </c>
      <c r="M4067" s="4">
        <v>0</v>
      </c>
      <c r="N4067" s="4">
        <v>0</v>
      </c>
      <c r="O4067" s="13">
        <v>20338</v>
      </c>
      <c r="P4067" s="13">
        <v>47981</v>
      </c>
      <c r="Q4067" s="13">
        <v>6923</v>
      </c>
      <c r="R4067" s="13">
        <v>0</v>
      </c>
    </row>
    <row r="4068" spans="1:18" x14ac:dyDescent="0.25">
      <c r="A4068" s="2">
        <v>992210397001</v>
      </c>
      <c r="B4068" s="3">
        <v>1</v>
      </c>
      <c r="C4068" s="5" t="str">
        <f>IF(B4068=1,"SPOT","NO SPOT")</f>
        <v>SPOT</v>
      </c>
      <c r="D4068" s="15">
        <f>IF(C4068="NO SPOT",B4068/SUMIF($C$1:$C$6359,"NO SPOT",$B$1:$B$6359),0)</f>
        <v>0</v>
      </c>
      <c r="E4068" s="15">
        <f>SUM($D$2:D4068)</f>
        <v>1.0000000000000537</v>
      </c>
      <c r="F4068" s="6">
        <f>B4068/23078</f>
        <v>4.3331311205477081E-5</v>
      </c>
      <c r="G4068" s="4">
        <v>0</v>
      </c>
      <c r="H4068" s="4">
        <v>1</v>
      </c>
      <c r="I4068" s="4">
        <v>0</v>
      </c>
      <c r="J4068" s="4">
        <v>0</v>
      </c>
      <c r="K4068" s="4">
        <v>0</v>
      </c>
      <c r="L4068" s="4">
        <v>1</v>
      </c>
      <c r="M4068" s="4">
        <v>0</v>
      </c>
      <c r="N4068" s="4">
        <v>0</v>
      </c>
      <c r="O4068" s="13">
        <v>4756</v>
      </c>
      <c r="P4068" s="13">
        <v>171644</v>
      </c>
      <c r="Q4068" s="13">
        <v>26507</v>
      </c>
      <c r="R4068" s="13">
        <v>0</v>
      </c>
    </row>
    <row r="4069" spans="1:18" x14ac:dyDescent="0.25">
      <c r="A4069" s="2">
        <v>992210613001</v>
      </c>
      <c r="B4069" s="3">
        <v>1</v>
      </c>
      <c r="C4069" s="5" t="str">
        <f>IF(B4069=1,"SPOT","NO SPOT")</f>
        <v>SPOT</v>
      </c>
      <c r="D4069" s="15">
        <f>IF(C4069="NO SPOT",B4069/SUMIF($C$1:$C$6359,"NO SPOT",$B$1:$B$6359),0)</f>
        <v>0</v>
      </c>
      <c r="E4069" s="15">
        <f>SUM($D$2:D4069)</f>
        <v>1.0000000000000537</v>
      </c>
      <c r="F4069" s="6">
        <f>B4069/23078</f>
        <v>4.3331311205477081E-5</v>
      </c>
      <c r="G4069" s="4">
        <v>0</v>
      </c>
      <c r="H4069" s="4">
        <v>1</v>
      </c>
      <c r="I4069" s="4">
        <v>0</v>
      </c>
      <c r="J4069" s="4">
        <v>1</v>
      </c>
      <c r="K4069" s="4">
        <v>0</v>
      </c>
      <c r="L4069" s="4">
        <v>0</v>
      </c>
      <c r="M4069" s="4">
        <v>0</v>
      </c>
      <c r="N4069" s="4">
        <v>0</v>
      </c>
      <c r="O4069" s="13">
        <v>270</v>
      </c>
      <c r="P4069" s="13">
        <v>8354</v>
      </c>
      <c r="Q4069" s="13">
        <v>1157</v>
      </c>
      <c r="R4069" s="13">
        <v>0</v>
      </c>
    </row>
    <row r="4070" spans="1:18" x14ac:dyDescent="0.25">
      <c r="A4070" s="2">
        <v>992212225001</v>
      </c>
      <c r="B4070" s="3">
        <v>1</v>
      </c>
      <c r="C4070" s="5" t="str">
        <f>IF(B4070=1,"SPOT","NO SPOT")</f>
        <v>SPOT</v>
      </c>
      <c r="D4070" s="15">
        <f>IF(C4070="NO SPOT",B4070/SUMIF($C$1:$C$6359,"NO SPOT",$B$1:$B$6359),0)</f>
        <v>0</v>
      </c>
      <c r="E4070" s="15">
        <f>SUM($D$2:D4070)</f>
        <v>1.0000000000000537</v>
      </c>
      <c r="F4070" s="6">
        <f>B4070/23078</f>
        <v>4.3331311205477081E-5</v>
      </c>
      <c r="G4070" s="4">
        <v>0</v>
      </c>
      <c r="H4070" s="4">
        <v>1</v>
      </c>
      <c r="I4070" s="4">
        <v>0</v>
      </c>
      <c r="J4070" s="4">
        <v>0</v>
      </c>
      <c r="K4070" s="4">
        <v>1</v>
      </c>
      <c r="L4070" s="4">
        <v>0</v>
      </c>
      <c r="M4070" s="4">
        <v>0</v>
      </c>
      <c r="N4070" s="4">
        <v>0</v>
      </c>
      <c r="O4070" s="13">
        <v>455</v>
      </c>
      <c r="P4070" s="13">
        <v>3267</v>
      </c>
      <c r="Q4070" s="13">
        <v>394</v>
      </c>
      <c r="R4070" s="13">
        <v>0</v>
      </c>
    </row>
    <row r="4071" spans="1:18" x14ac:dyDescent="0.25">
      <c r="A4071" s="2">
        <v>992214996001</v>
      </c>
      <c r="B4071" s="3">
        <v>1</v>
      </c>
      <c r="C4071" s="5" t="str">
        <f>IF(B4071=1,"SPOT","NO SPOT")</f>
        <v>SPOT</v>
      </c>
      <c r="D4071" s="15">
        <f>IF(C4071="NO SPOT",B4071/SUMIF($C$1:$C$6359,"NO SPOT",$B$1:$B$6359),0)</f>
        <v>0</v>
      </c>
      <c r="E4071" s="15">
        <f>SUM($D$2:D4071)</f>
        <v>1.0000000000000537</v>
      </c>
      <c r="F4071" s="6">
        <f>B4071/23078</f>
        <v>4.3331311205477081E-5</v>
      </c>
      <c r="G4071" s="4">
        <v>0</v>
      </c>
      <c r="H4071" s="4">
        <v>1</v>
      </c>
      <c r="I4071" s="4">
        <v>0</v>
      </c>
      <c r="J4071" s="4">
        <v>0</v>
      </c>
      <c r="K4071" s="4">
        <v>0</v>
      </c>
      <c r="L4071" s="4">
        <v>1</v>
      </c>
      <c r="M4071" s="4">
        <v>0</v>
      </c>
      <c r="N4071" s="4">
        <v>0</v>
      </c>
      <c r="O4071" s="13">
        <v>79</v>
      </c>
      <c r="P4071" s="13">
        <v>1636</v>
      </c>
      <c r="Q4071" s="13">
        <v>256</v>
      </c>
      <c r="R4071" s="13">
        <v>0</v>
      </c>
    </row>
    <row r="4072" spans="1:18" x14ac:dyDescent="0.25">
      <c r="A4072" s="2">
        <v>992216298001</v>
      </c>
      <c r="B4072" s="3">
        <v>1</v>
      </c>
      <c r="C4072" s="5" t="str">
        <f>IF(B4072=1,"SPOT","NO SPOT")</f>
        <v>SPOT</v>
      </c>
      <c r="D4072" s="15">
        <f>IF(C4072="NO SPOT",B4072/SUMIF($C$1:$C$6359,"NO SPOT",$B$1:$B$6359),0)</f>
        <v>0</v>
      </c>
      <c r="E4072" s="15">
        <f>SUM($D$2:D4072)</f>
        <v>1.0000000000000537</v>
      </c>
      <c r="F4072" s="6">
        <f>B4072/23078</f>
        <v>4.3331311205477081E-5</v>
      </c>
      <c r="G4072" s="4">
        <v>0</v>
      </c>
      <c r="H4072" s="4">
        <v>1</v>
      </c>
      <c r="I4072" s="4">
        <v>0</v>
      </c>
      <c r="J4072" s="4">
        <v>0</v>
      </c>
      <c r="K4072" s="4">
        <v>1</v>
      </c>
      <c r="L4072" s="4">
        <v>0</v>
      </c>
      <c r="M4072" s="4">
        <v>0</v>
      </c>
      <c r="N4072" s="4">
        <v>0</v>
      </c>
      <c r="O4072" s="13">
        <v>3075</v>
      </c>
      <c r="P4072" s="13">
        <v>53134</v>
      </c>
      <c r="Q4072" s="13">
        <v>6408</v>
      </c>
      <c r="R4072" s="13">
        <v>0</v>
      </c>
    </row>
    <row r="4073" spans="1:18" x14ac:dyDescent="0.25">
      <c r="A4073" s="2">
        <v>992216972001</v>
      </c>
      <c r="B4073" s="3">
        <v>1</v>
      </c>
      <c r="C4073" s="5" t="str">
        <f>IF(B4073=1,"SPOT","NO SPOT")</f>
        <v>SPOT</v>
      </c>
      <c r="D4073" s="15">
        <f>IF(C4073="NO SPOT",B4073/SUMIF($C$1:$C$6359,"NO SPOT",$B$1:$B$6359),0)</f>
        <v>0</v>
      </c>
      <c r="E4073" s="15">
        <f>SUM($D$2:D4073)</f>
        <v>1.0000000000000537</v>
      </c>
      <c r="F4073" s="6">
        <f>B4073/23078</f>
        <v>4.3331311205477081E-5</v>
      </c>
      <c r="G4073" s="4">
        <v>0</v>
      </c>
      <c r="H4073" s="4">
        <v>1</v>
      </c>
      <c r="I4073" s="4">
        <v>0</v>
      </c>
      <c r="J4073" s="4">
        <v>1</v>
      </c>
      <c r="K4073" s="4">
        <v>0</v>
      </c>
      <c r="L4073" s="4">
        <v>0</v>
      </c>
      <c r="M4073" s="4">
        <v>0</v>
      </c>
      <c r="N4073" s="4">
        <v>0</v>
      </c>
      <c r="O4073" s="13">
        <v>267</v>
      </c>
      <c r="P4073" s="13">
        <v>16698</v>
      </c>
      <c r="Q4073" s="13">
        <v>2114</v>
      </c>
      <c r="R4073" s="13">
        <v>0</v>
      </c>
    </row>
    <row r="4074" spans="1:18" x14ac:dyDescent="0.25">
      <c r="A4074" s="2">
        <v>992217510001</v>
      </c>
      <c r="B4074" s="3">
        <v>1</v>
      </c>
      <c r="C4074" s="5" t="str">
        <f>IF(B4074=1,"SPOT","NO SPOT")</f>
        <v>SPOT</v>
      </c>
      <c r="D4074" s="15">
        <f>IF(C4074="NO SPOT",B4074/SUMIF($C$1:$C$6359,"NO SPOT",$B$1:$B$6359),0)</f>
        <v>0</v>
      </c>
      <c r="E4074" s="15">
        <f>SUM($D$2:D4074)</f>
        <v>1.0000000000000537</v>
      </c>
      <c r="F4074" s="6">
        <f>B4074/23078</f>
        <v>4.3331311205477081E-5</v>
      </c>
      <c r="G4074" s="4">
        <v>0</v>
      </c>
      <c r="H4074" s="4">
        <v>1</v>
      </c>
      <c r="I4074" s="4">
        <v>0</v>
      </c>
      <c r="J4074" s="4">
        <v>0</v>
      </c>
      <c r="K4074" s="4">
        <v>0</v>
      </c>
      <c r="L4074" s="4">
        <v>1</v>
      </c>
      <c r="M4074" s="4">
        <v>0</v>
      </c>
      <c r="N4074" s="4">
        <v>0</v>
      </c>
      <c r="O4074" s="13">
        <v>821</v>
      </c>
      <c r="P4074" s="13">
        <v>10373</v>
      </c>
      <c r="Q4074" s="13">
        <v>1587</v>
      </c>
      <c r="R4074" s="13">
        <v>726</v>
      </c>
    </row>
    <row r="4075" spans="1:18" x14ac:dyDescent="0.25">
      <c r="A4075" s="2">
        <v>992218290001</v>
      </c>
      <c r="B4075" s="3">
        <v>1</v>
      </c>
      <c r="C4075" s="5" t="str">
        <f>IF(B4075=1,"SPOT","NO SPOT")</f>
        <v>SPOT</v>
      </c>
      <c r="D4075" s="15">
        <f>IF(C4075="NO SPOT",B4075/SUMIF($C$1:$C$6359,"NO SPOT",$B$1:$B$6359),0)</f>
        <v>0</v>
      </c>
      <c r="E4075" s="15">
        <f>SUM($D$2:D4075)</f>
        <v>1.0000000000000537</v>
      </c>
      <c r="F4075" s="6">
        <f>B4075/23078</f>
        <v>4.3331311205477081E-5</v>
      </c>
      <c r="G4075" s="4">
        <v>0</v>
      </c>
      <c r="H4075" s="4">
        <v>1</v>
      </c>
      <c r="I4075" s="4">
        <v>0</v>
      </c>
      <c r="J4075" s="4">
        <v>0</v>
      </c>
      <c r="K4075" s="4">
        <v>1</v>
      </c>
      <c r="L4075" s="4">
        <v>0</v>
      </c>
      <c r="M4075" s="4">
        <v>0</v>
      </c>
      <c r="N4075" s="4">
        <v>0</v>
      </c>
      <c r="O4075" s="13">
        <v>9357</v>
      </c>
      <c r="P4075" s="13">
        <v>104865</v>
      </c>
      <c r="Q4075" s="13">
        <v>12646</v>
      </c>
      <c r="R4075" s="13">
        <v>0</v>
      </c>
    </row>
    <row r="4076" spans="1:18" x14ac:dyDescent="0.25">
      <c r="A4076" s="2">
        <v>992218622001</v>
      </c>
      <c r="B4076" s="3">
        <v>1</v>
      </c>
      <c r="C4076" s="5" t="str">
        <f>IF(B4076=1,"SPOT","NO SPOT")</f>
        <v>SPOT</v>
      </c>
      <c r="D4076" s="15">
        <f>IF(C4076="NO SPOT",B4076/SUMIF($C$1:$C$6359,"NO SPOT",$B$1:$B$6359),0)</f>
        <v>0</v>
      </c>
      <c r="E4076" s="15">
        <f>SUM($D$2:D4076)</f>
        <v>1.0000000000000537</v>
      </c>
      <c r="F4076" s="6">
        <f>B4076/23078</f>
        <v>4.3331311205477081E-5</v>
      </c>
      <c r="G4076" s="4">
        <v>0</v>
      </c>
      <c r="H4076" s="4">
        <v>1</v>
      </c>
      <c r="I4076" s="4">
        <v>0</v>
      </c>
      <c r="J4076" s="4">
        <v>0</v>
      </c>
      <c r="K4076" s="4">
        <v>0</v>
      </c>
      <c r="L4076" s="4">
        <v>1</v>
      </c>
      <c r="M4076" s="4">
        <v>0</v>
      </c>
      <c r="N4076" s="4">
        <v>0</v>
      </c>
      <c r="O4076" s="13">
        <v>18978</v>
      </c>
      <c r="P4076" s="13">
        <v>54760</v>
      </c>
      <c r="Q4076" s="13">
        <v>8040</v>
      </c>
      <c r="R4076" s="13">
        <v>0</v>
      </c>
    </row>
    <row r="4077" spans="1:18" x14ac:dyDescent="0.25">
      <c r="A4077" s="2">
        <v>992219645001</v>
      </c>
      <c r="B4077" s="3">
        <v>1</v>
      </c>
      <c r="C4077" s="5" t="str">
        <f>IF(B4077=1,"SPOT","NO SPOT")</f>
        <v>SPOT</v>
      </c>
      <c r="D4077" s="15">
        <f>IF(C4077="NO SPOT",B4077/SUMIF($C$1:$C$6359,"NO SPOT",$B$1:$B$6359),0)</f>
        <v>0</v>
      </c>
      <c r="E4077" s="15">
        <f>SUM($D$2:D4077)</f>
        <v>1.0000000000000537</v>
      </c>
      <c r="F4077" s="6">
        <f>B4077/23078</f>
        <v>4.3331311205477081E-5</v>
      </c>
      <c r="G4077" s="4">
        <v>0</v>
      </c>
      <c r="H4077" s="4">
        <v>1</v>
      </c>
      <c r="I4077" s="4">
        <v>0</v>
      </c>
      <c r="J4077" s="4">
        <v>0</v>
      </c>
      <c r="K4077" s="4">
        <v>1</v>
      </c>
      <c r="L4077" s="4">
        <v>0</v>
      </c>
      <c r="M4077" s="4">
        <v>0</v>
      </c>
      <c r="N4077" s="4">
        <v>0</v>
      </c>
      <c r="O4077" s="13">
        <v>15767</v>
      </c>
      <c r="P4077" s="13">
        <v>55414</v>
      </c>
      <c r="Q4077" s="13">
        <v>8012</v>
      </c>
      <c r="R4077" s="13">
        <v>0</v>
      </c>
    </row>
    <row r="4078" spans="1:18" x14ac:dyDescent="0.25">
      <c r="A4078" s="2">
        <v>992224193001</v>
      </c>
      <c r="B4078" s="3">
        <v>1</v>
      </c>
      <c r="C4078" s="5" t="str">
        <f>IF(B4078=1,"SPOT","NO SPOT")</f>
        <v>SPOT</v>
      </c>
      <c r="D4078" s="15">
        <f>IF(C4078="NO SPOT",B4078/SUMIF($C$1:$C$6359,"NO SPOT",$B$1:$B$6359),0)</f>
        <v>0</v>
      </c>
      <c r="E4078" s="15">
        <f>SUM($D$2:D4078)</f>
        <v>1.0000000000000537</v>
      </c>
      <c r="F4078" s="6">
        <f>B4078/23078</f>
        <v>4.3331311205477081E-5</v>
      </c>
      <c r="G4078" s="4">
        <v>0</v>
      </c>
      <c r="H4078" s="4">
        <v>1</v>
      </c>
      <c r="I4078" s="4">
        <v>0</v>
      </c>
      <c r="J4078" s="4">
        <v>0</v>
      </c>
      <c r="K4078" s="4">
        <v>1</v>
      </c>
      <c r="L4078" s="4">
        <v>0</v>
      </c>
      <c r="M4078" s="4">
        <v>0</v>
      </c>
      <c r="N4078" s="4">
        <v>0</v>
      </c>
      <c r="O4078" s="13">
        <v>615</v>
      </c>
      <c r="P4078" s="13">
        <v>9180</v>
      </c>
      <c r="Q4078" s="13">
        <v>1107</v>
      </c>
      <c r="R4078" s="13">
        <v>0</v>
      </c>
    </row>
    <row r="4079" spans="1:18" x14ac:dyDescent="0.25">
      <c r="A4079" s="2">
        <v>992230924001</v>
      </c>
      <c r="B4079" s="3">
        <v>1</v>
      </c>
      <c r="C4079" s="5" t="str">
        <f>IF(B4079=1,"SPOT","NO SPOT")</f>
        <v>SPOT</v>
      </c>
      <c r="D4079" s="15">
        <f>IF(C4079="NO SPOT",B4079/SUMIF($C$1:$C$6359,"NO SPOT",$B$1:$B$6359),0)</f>
        <v>0</v>
      </c>
      <c r="E4079" s="15">
        <f>SUM($D$2:D4079)</f>
        <v>1.0000000000000537</v>
      </c>
      <c r="F4079" s="6">
        <f>B4079/23078</f>
        <v>4.3331311205477081E-5</v>
      </c>
      <c r="G4079" s="4">
        <v>0</v>
      </c>
      <c r="H4079" s="4">
        <v>1</v>
      </c>
      <c r="I4079" s="4">
        <v>0</v>
      </c>
      <c r="J4079" s="4">
        <v>0</v>
      </c>
      <c r="K4079" s="4">
        <v>1</v>
      </c>
      <c r="L4079" s="4">
        <v>0</v>
      </c>
      <c r="M4079" s="4">
        <v>0</v>
      </c>
      <c r="N4079" s="4">
        <v>0</v>
      </c>
      <c r="O4079" s="13">
        <v>8999</v>
      </c>
      <c r="P4079" s="13">
        <v>56949</v>
      </c>
      <c r="Q4079" s="13">
        <v>7495</v>
      </c>
      <c r="R4079" s="13">
        <v>0</v>
      </c>
    </row>
    <row r="4080" spans="1:18" x14ac:dyDescent="0.25">
      <c r="A4080" s="2">
        <v>992232404001</v>
      </c>
      <c r="B4080" s="3">
        <v>1</v>
      </c>
      <c r="C4080" s="5" t="str">
        <f>IF(B4080=1,"SPOT","NO SPOT")</f>
        <v>SPOT</v>
      </c>
      <c r="D4080" s="15">
        <f>IF(C4080="NO SPOT",B4080/SUMIF($C$1:$C$6359,"NO SPOT",$B$1:$B$6359),0)</f>
        <v>0</v>
      </c>
      <c r="E4080" s="15">
        <f>SUM($D$2:D4080)</f>
        <v>1.0000000000000537</v>
      </c>
      <c r="F4080" s="6">
        <f>B4080/23078</f>
        <v>4.3331311205477081E-5</v>
      </c>
      <c r="G4080" s="4">
        <v>0</v>
      </c>
      <c r="H4080" s="4">
        <v>1</v>
      </c>
      <c r="I4080" s="4">
        <v>0</v>
      </c>
      <c r="J4080" s="4">
        <v>0</v>
      </c>
      <c r="K4080" s="4">
        <v>0</v>
      </c>
      <c r="L4080" s="4">
        <v>1</v>
      </c>
      <c r="M4080" s="4">
        <v>0</v>
      </c>
      <c r="N4080" s="4">
        <v>0</v>
      </c>
      <c r="O4080" s="13">
        <v>654</v>
      </c>
      <c r="P4080" s="13">
        <v>3770</v>
      </c>
      <c r="Q4080" s="13">
        <v>724</v>
      </c>
      <c r="R4080" s="13">
        <v>0</v>
      </c>
    </row>
    <row r="4081" spans="1:18" x14ac:dyDescent="0.25">
      <c r="A4081" s="2">
        <v>992233796001</v>
      </c>
      <c r="B4081" s="3">
        <v>1</v>
      </c>
      <c r="C4081" s="5" t="str">
        <f>IF(B4081=1,"SPOT","NO SPOT")</f>
        <v>SPOT</v>
      </c>
      <c r="D4081" s="15">
        <f>IF(C4081="NO SPOT",B4081/SUMIF($C$1:$C$6359,"NO SPOT",$B$1:$B$6359),0)</f>
        <v>0</v>
      </c>
      <c r="E4081" s="15">
        <f>SUM($D$2:D4081)</f>
        <v>1.0000000000000537</v>
      </c>
      <c r="F4081" s="6">
        <f>B4081/23078</f>
        <v>4.3331311205477081E-5</v>
      </c>
      <c r="G4081" s="4">
        <v>0</v>
      </c>
      <c r="H4081" s="4">
        <v>1</v>
      </c>
      <c r="I4081" s="4">
        <v>0</v>
      </c>
      <c r="J4081" s="4">
        <v>0</v>
      </c>
      <c r="K4081" s="4">
        <v>1</v>
      </c>
      <c r="L4081" s="4">
        <v>0</v>
      </c>
      <c r="M4081" s="4">
        <v>0</v>
      </c>
      <c r="N4081" s="4">
        <v>0</v>
      </c>
      <c r="O4081" s="13">
        <v>1501</v>
      </c>
      <c r="P4081" s="13">
        <v>29298</v>
      </c>
      <c r="Q4081" s="13">
        <v>3598</v>
      </c>
      <c r="R4081" s="13">
        <v>0</v>
      </c>
    </row>
    <row r="4082" spans="1:18" x14ac:dyDescent="0.25">
      <c r="A4082" s="2">
        <v>992234571001</v>
      </c>
      <c r="B4082" s="3">
        <v>1</v>
      </c>
      <c r="C4082" s="5" t="str">
        <f>IF(B4082=1,"SPOT","NO SPOT")</f>
        <v>SPOT</v>
      </c>
      <c r="D4082" s="15">
        <f>IF(C4082="NO SPOT",B4082/SUMIF($C$1:$C$6359,"NO SPOT",$B$1:$B$6359),0)</f>
        <v>0</v>
      </c>
      <c r="E4082" s="15">
        <f>SUM($D$2:D4082)</f>
        <v>1.0000000000000537</v>
      </c>
      <c r="F4082" s="6">
        <f>B4082/23078</f>
        <v>4.3331311205477081E-5</v>
      </c>
      <c r="G4082" s="4">
        <v>0</v>
      </c>
      <c r="H4082" s="4">
        <v>1</v>
      </c>
      <c r="I4082" s="4">
        <v>0</v>
      </c>
      <c r="J4082" s="4">
        <v>0</v>
      </c>
      <c r="K4082" s="4">
        <v>0</v>
      </c>
      <c r="L4082" s="4">
        <v>1</v>
      </c>
      <c r="M4082" s="4">
        <v>0</v>
      </c>
      <c r="N4082" s="4">
        <v>0</v>
      </c>
      <c r="O4082" s="13">
        <v>59</v>
      </c>
      <c r="P4082" s="13">
        <v>3710</v>
      </c>
      <c r="Q4082" s="13">
        <v>581</v>
      </c>
      <c r="R4082" s="13">
        <v>0</v>
      </c>
    </row>
    <row r="4083" spans="1:18" x14ac:dyDescent="0.25">
      <c r="A4083" s="2">
        <v>992238100001</v>
      </c>
      <c r="B4083" s="3">
        <v>1</v>
      </c>
      <c r="C4083" s="5" t="str">
        <f>IF(B4083=1,"SPOT","NO SPOT")</f>
        <v>SPOT</v>
      </c>
      <c r="D4083" s="15">
        <f>IF(C4083="NO SPOT",B4083/SUMIF($C$1:$C$6359,"NO SPOT",$B$1:$B$6359),0)</f>
        <v>0</v>
      </c>
      <c r="E4083" s="15">
        <f>SUM($D$2:D4083)</f>
        <v>1.0000000000000537</v>
      </c>
      <c r="F4083" s="6">
        <f>B4083/23078</f>
        <v>4.3331311205477081E-5</v>
      </c>
      <c r="G4083" s="4">
        <v>0</v>
      </c>
      <c r="H4083" s="4">
        <v>1</v>
      </c>
      <c r="I4083" s="4">
        <v>0</v>
      </c>
      <c r="J4083" s="4">
        <v>0</v>
      </c>
      <c r="K4083" s="4">
        <v>0</v>
      </c>
      <c r="L4083" s="4">
        <v>1</v>
      </c>
      <c r="M4083" s="4">
        <v>0</v>
      </c>
      <c r="N4083" s="4">
        <v>0</v>
      </c>
      <c r="O4083" s="13">
        <v>361</v>
      </c>
      <c r="P4083" s="13">
        <v>7365</v>
      </c>
      <c r="Q4083" s="13">
        <v>1144</v>
      </c>
      <c r="R4083" s="13">
        <v>0</v>
      </c>
    </row>
    <row r="4084" spans="1:18" x14ac:dyDescent="0.25">
      <c r="A4084" s="2">
        <v>992238208001</v>
      </c>
      <c r="B4084" s="3">
        <v>1</v>
      </c>
      <c r="C4084" s="5" t="str">
        <f>IF(B4084=1,"SPOT","NO SPOT")</f>
        <v>SPOT</v>
      </c>
      <c r="D4084" s="15">
        <f>IF(C4084="NO SPOT",B4084/SUMIF($C$1:$C$6359,"NO SPOT",$B$1:$B$6359),0)</f>
        <v>0</v>
      </c>
      <c r="E4084" s="15">
        <f>SUM($D$2:D4084)</f>
        <v>1.0000000000000537</v>
      </c>
      <c r="F4084" s="6">
        <f>B4084/23078</f>
        <v>4.3331311205477081E-5</v>
      </c>
      <c r="G4084" s="4">
        <v>0</v>
      </c>
      <c r="H4084" s="4">
        <v>1</v>
      </c>
      <c r="I4084" s="4">
        <v>0</v>
      </c>
      <c r="J4084" s="4">
        <v>0</v>
      </c>
      <c r="K4084" s="4">
        <v>0</v>
      </c>
      <c r="L4084" s="4">
        <v>1</v>
      </c>
      <c r="M4084" s="4">
        <v>0</v>
      </c>
      <c r="N4084" s="4">
        <v>0</v>
      </c>
      <c r="O4084" s="13">
        <v>4</v>
      </c>
      <c r="P4084" s="13">
        <v>3058</v>
      </c>
      <c r="Q4084" s="13">
        <v>387</v>
      </c>
      <c r="R4084" s="13">
        <v>0</v>
      </c>
    </row>
    <row r="4085" spans="1:18" x14ac:dyDescent="0.25">
      <c r="A4085" s="2">
        <v>992238755001</v>
      </c>
      <c r="B4085" s="3">
        <v>1</v>
      </c>
      <c r="C4085" s="5" t="str">
        <f>IF(B4085=1,"SPOT","NO SPOT")</f>
        <v>SPOT</v>
      </c>
      <c r="D4085" s="15">
        <f>IF(C4085="NO SPOT",B4085/SUMIF($C$1:$C$6359,"NO SPOT",$B$1:$B$6359),0)</f>
        <v>0</v>
      </c>
      <c r="E4085" s="15">
        <f>SUM($D$2:D4085)</f>
        <v>1.0000000000000537</v>
      </c>
      <c r="F4085" s="6">
        <f>B4085/23078</f>
        <v>4.3331311205477081E-5</v>
      </c>
      <c r="G4085" s="4">
        <v>0</v>
      </c>
      <c r="H4085" s="4">
        <v>1</v>
      </c>
      <c r="I4085" s="4">
        <v>0</v>
      </c>
      <c r="J4085" s="4">
        <v>0</v>
      </c>
      <c r="K4085" s="4">
        <v>0</v>
      </c>
      <c r="L4085" s="4">
        <v>1</v>
      </c>
      <c r="M4085" s="4">
        <v>0</v>
      </c>
      <c r="N4085" s="4">
        <v>0</v>
      </c>
      <c r="O4085" s="13">
        <v>45246</v>
      </c>
      <c r="P4085" s="13">
        <v>135524</v>
      </c>
      <c r="Q4085" s="13">
        <v>16344</v>
      </c>
      <c r="R4085" s="13">
        <v>0</v>
      </c>
    </row>
    <row r="4086" spans="1:18" x14ac:dyDescent="0.25">
      <c r="A4086" s="2">
        <v>992239182001</v>
      </c>
      <c r="B4086" s="3">
        <v>1</v>
      </c>
      <c r="C4086" s="5" t="str">
        <f>IF(B4086=1,"SPOT","NO SPOT")</f>
        <v>SPOT</v>
      </c>
      <c r="D4086" s="15">
        <f>IF(C4086="NO SPOT",B4086/SUMIF($C$1:$C$6359,"NO SPOT",$B$1:$B$6359),0)</f>
        <v>0</v>
      </c>
      <c r="E4086" s="15">
        <f>SUM($D$2:D4086)</f>
        <v>1.0000000000000537</v>
      </c>
      <c r="F4086" s="6">
        <f>B4086/23078</f>
        <v>4.3331311205477081E-5</v>
      </c>
      <c r="G4086" s="4">
        <v>0</v>
      </c>
      <c r="H4086" s="4">
        <v>1</v>
      </c>
      <c r="I4086" s="4">
        <v>0</v>
      </c>
      <c r="J4086" s="4">
        <v>0</v>
      </c>
      <c r="K4086" s="4">
        <v>0</v>
      </c>
      <c r="L4086" s="4">
        <v>1</v>
      </c>
      <c r="M4086" s="4">
        <v>0</v>
      </c>
      <c r="N4086" s="4">
        <v>0</v>
      </c>
      <c r="O4086" s="13">
        <v>65</v>
      </c>
      <c r="P4086" s="13">
        <v>800</v>
      </c>
      <c r="Q4086" s="13">
        <v>96</v>
      </c>
      <c r="R4086" s="13">
        <v>0</v>
      </c>
    </row>
    <row r="4087" spans="1:18" x14ac:dyDescent="0.25">
      <c r="A4087" s="2">
        <v>992239336001</v>
      </c>
      <c r="B4087" s="3">
        <v>1</v>
      </c>
      <c r="C4087" s="5" t="str">
        <f>IF(B4087=1,"SPOT","NO SPOT")</f>
        <v>SPOT</v>
      </c>
      <c r="D4087" s="15">
        <f>IF(C4087="NO SPOT",B4087/SUMIF($C$1:$C$6359,"NO SPOT",$B$1:$B$6359),0)</f>
        <v>0</v>
      </c>
      <c r="E4087" s="15">
        <f>SUM($D$2:D4087)</f>
        <v>1.0000000000000537</v>
      </c>
      <c r="F4087" s="6">
        <f>B4087/23078</f>
        <v>4.3331311205477081E-5</v>
      </c>
      <c r="G4087" s="4">
        <v>0</v>
      </c>
      <c r="H4087" s="4">
        <v>1</v>
      </c>
      <c r="I4087" s="4">
        <v>0</v>
      </c>
      <c r="J4087" s="4">
        <v>0</v>
      </c>
      <c r="K4087" s="4">
        <v>1</v>
      </c>
      <c r="L4087" s="4">
        <v>0</v>
      </c>
      <c r="M4087" s="4">
        <v>0</v>
      </c>
      <c r="N4087" s="4">
        <v>0</v>
      </c>
      <c r="O4087" s="13">
        <v>6442</v>
      </c>
      <c r="P4087" s="13">
        <v>21060</v>
      </c>
      <c r="Q4087" s="13">
        <v>3001</v>
      </c>
      <c r="R4087" s="13">
        <v>0</v>
      </c>
    </row>
    <row r="4088" spans="1:18" x14ac:dyDescent="0.25">
      <c r="A4088" s="2">
        <v>992240776001</v>
      </c>
      <c r="B4088" s="3">
        <v>1</v>
      </c>
      <c r="C4088" s="5" t="str">
        <f>IF(B4088=1,"SPOT","NO SPOT")</f>
        <v>SPOT</v>
      </c>
      <c r="D4088" s="15">
        <f>IF(C4088="NO SPOT",B4088/SUMIF($C$1:$C$6359,"NO SPOT",$B$1:$B$6359),0)</f>
        <v>0</v>
      </c>
      <c r="E4088" s="15">
        <f>SUM($D$2:D4088)</f>
        <v>1.0000000000000537</v>
      </c>
      <c r="F4088" s="6">
        <f>B4088/23078</f>
        <v>4.3331311205477081E-5</v>
      </c>
      <c r="G4088" s="4">
        <v>0</v>
      </c>
      <c r="H4088" s="4">
        <v>1</v>
      </c>
      <c r="I4088" s="4">
        <v>0</v>
      </c>
      <c r="J4088" s="4">
        <v>1</v>
      </c>
      <c r="K4088" s="4">
        <v>0</v>
      </c>
      <c r="L4088" s="4">
        <v>0</v>
      </c>
      <c r="M4088" s="4">
        <v>0</v>
      </c>
      <c r="N4088" s="4">
        <v>0</v>
      </c>
      <c r="O4088" s="13">
        <v>1920</v>
      </c>
      <c r="P4088" s="13">
        <v>39455</v>
      </c>
      <c r="Q4088" s="13">
        <v>9222</v>
      </c>
      <c r="R4088" s="13">
        <v>0</v>
      </c>
    </row>
    <row r="4089" spans="1:18" x14ac:dyDescent="0.25">
      <c r="A4089" s="2">
        <v>992243619001</v>
      </c>
      <c r="B4089" s="3">
        <v>1</v>
      </c>
      <c r="C4089" s="5" t="str">
        <f>IF(B4089=1,"SPOT","NO SPOT")</f>
        <v>SPOT</v>
      </c>
      <c r="D4089" s="15">
        <f>IF(C4089="NO SPOT",B4089/SUMIF($C$1:$C$6359,"NO SPOT",$B$1:$B$6359),0)</f>
        <v>0</v>
      </c>
      <c r="E4089" s="15">
        <f>SUM($D$2:D4089)</f>
        <v>1.0000000000000537</v>
      </c>
      <c r="F4089" s="6">
        <f>B4089/23078</f>
        <v>4.3331311205477081E-5</v>
      </c>
      <c r="G4089" s="4">
        <v>0</v>
      </c>
      <c r="H4089" s="4">
        <v>1</v>
      </c>
      <c r="I4089" s="4">
        <v>0</v>
      </c>
      <c r="J4089" s="4">
        <v>0</v>
      </c>
      <c r="K4089" s="4">
        <v>0</v>
      </c>
      <c r="L4089" s="4">
        <v>1</v>
      </c>
      <c r="M4089" s="4">
        <v>0</v>
      </c>
      <c r="N4089" s="4">
        <v>0</v>
      </c>
      <c r="O4089" s="13">
        <v>4</v>
      </c>
      <c r="P4089" s="13">
        <v>5513</v>
      </c>
      <c r="Q4089" s="13">
        <v>697</v>
      </c>
      <c r="R4089" s="13">
        <v>0</v>
      </c>
    </row>
    <row r="4090" spans="1:18" x14ac:dyDescent="0.25">
      <c r="A4090" s="2">
        <v>992245549001</v>
      </c>
      <c r="B4090" s="3">
        <v>1</v>
      </c>
      <c r="C4090" s="5" t="str">
        <f>IF(B4090=1,"SPOT","NO SPOT")</f>
        <v>SPOT</v>
      </c>
      <c r="D4090" s="15">
        <f>IF(C4090="NO SPOT",B4090/SUMIF($C$1:$C$6359,"NO SPOT",$B$1:$B$6359),0)</f>
        <v>0</v>
      </c>
      <c r="E4090" s="15">
        <f>SUM($D$2:D4090)</f>
        <v>1.0000000000000537</v>
      </c>
      <c r="F4090" s="6">
        <f>B4090/23078</f>
        <v>4.3331311205477081E-5</v>
      </c>
      <c r="G4090" s="4">
        <v>0</v>
      </c>
      <c r="H4090" s="4">
        <v>1</v>
      </c>
      <c r="I4090" s="4">
        <v>0</v>
      </c>
      <c r="J4090" s="4">
        <v>0</v>
      </c>
      <c r="K4090" s="4">
        <v>0</v>
      </c>
      <c r="L4090" s="4">
        <v>1</v>
      </c>
      <c r="M4090" s="4">
        <v>0</v>
      </c>
      <c r="N4090" s="4">
        <v>0</v>
      </c>
      <c r="O4090" s="13">
        <v>8895</v>
      </c>
      <c r="P4090" s="13">
        <v>23115</v>
      </c>
      <c r="Q4090" s="13">
        <v>3721</v>
      </c>
      <c r="R4090" s="13">
        <v>1609</v>
      </c>
    </row>
    <row r="4091" spans="1:18" x14ac:dyDescent="0.25">
      <c r="A4091" s="2">
        <v>992245867001</v>
      </c>
      <c r="B4091" s="3">
        <v>1</v>
      </c>
      <c r="C4091" s="5" t="str">
        <f>IF(B4091=1,"SPOT","NO SPOT")</f>
        <v>SPOT</v>
      </c>
      <c r="D4091" s="15">
        <f>IF(C4091="NO SPOT",B4091/SUMIF($C$1:$C$6359,"NO SPOT",$B$1:$B$6359),0)</f>
        <v>0</v>
      </c>
      <c r="E4091" s="15">
        <f>SUM($D$2:D4091)</f>
        <v>1.0000000000000537</v>
      </c>
      <c r="F4091" s="6">
        <f>B4091/23078</f>
        <v>4.3331311205477081E-5</v>
      </c>
      <c r="G4091" s="4">
        <v>0</v>
      </c>
      <c r="H4091" s="4">
        <v>1</v>
      </c>
      <c r="I4091" s="4">
        <v>0</v>
      </c>
      <c r="J4091" s="4">
        <v>0</v>
      </c>
      <c r="K4091" s="4">
        <v>1</v>
      </c>
      <c r="L4091" s="4">
        <v>0</v>
      </c>
      <c r="M4091" s="4">
        <v>0</v>
      </c>
      <c r="N4091" s="4">
        <v>0</v>
      </c>
      <c r="O4091" s="13">
        <v>2662</v>
      </c>
      <c r="P4091" s="13">
        <v>36356</v>
      </c>
      <c r="Q4091" s="13">
        <v>4384</v>
      </c>
      <c r="R4091" s="13">
        <v>0</v>
      </c>
    </row>
    <row r="4092" spans="1:18" x14ac:dyDescent="0.25">
      <c r="A4092" s="2">
        <v>992249633001</v>
      </c>
      <c r="B4092" s="3">
        <v>1</v>
      </c>
      <c r="C4092" s="5" t="str">
        <f>IF(B4092=1,"SPOT","NO SPOT")</f>
        <v>SPOT</v>
      </c>
      <c r="D4092" s="15">
        <f>IF(C4092="NO SPOT",B4092/SUMIF($C$1:$C$6359,"NO SPOT",$B$1:$B$6359),0)</f>
        <v>0</v>
      </c>
      <c r="E4092" s="15">
        <f>SUM($D$2:D4092)</f>
        <v>1.0000000000000537</v>
      </c>
      <c r="F4092" s="6">
        <f>B4092/23078</f>
        <v>4.3331311205477081E-5</v>
      </c>
      <c r="G4092" s="4">
        <v>0</v>
      </c>
      <c r="H4092" s="4">
        <v>1</v>
      </c>
      <c r="I4092" s="4">
        <v>0</v>
      </c>
      <c r="J4092" s="4">
        <v>0</v>
      </c>
      <c r="K4092" s="4">
        <v>1</v>
      </c>
      <c r="L4092" s="4">
        <v>0</v>
      </c>
      <c r="M4092" s="4">
        <v>0</v>
      </c>
      <c r="N4092" s="4">
        <v>0</v>
      </c>
      <c r="O4092" s="13">
        <v>3667</v>
      </c>
      <c r="P4092" s="13">
        <v>40696</v>
      </c>
      <c r="Q4092" s="13">
        <v>9526</v>
      </c>
      <c r="R4092" s="13">
        <v>0</v>
      </c>
    </row>
    <row r="4093" spans="1:18" x14ac:dyDescent="0.25">
      <c r="A4093" s="2">
        <v>992252146001</v>
      </c>
      <c r="B4093" s="3">
        <v>1</v>
      </c>
      <c r="C4093" s="5" t="str">
        <f>IF(B4093=1,"SPOT","NO SPOT")</f>
        <v>SPOT</v>
      </c>
      <c r="D4093" s="15">
        <f>IF(C4093="NO SPOT",B4093/SUMIF($C$1:$C$6359,"NO SPOT",$B$1:$B$6359),0)</f>
        <v>0</v>
      </c>
      <c r="E4093" s="15">
        <f>SUM($D$2:D4093)</f>
        <v>1.0000000000000537</v>
      </c>
      <c r="F4093" s="6">
        <f>B4093/23078</f>
        <v>4.3331311205477081E-5</v>
      </c>
      <c r="G4093" s="4">
        <v>0</v>
      </c>
      <c r="H4093" s="4">
        <v>1</v>
      </c>
      <c r="I4093" s="4">
        <v>0</v>
      </c>
      <c r="J4093" s="4">
        <v>0</v>
      </c>
      <c r="K4093" s="4">
        <v>0</v>
      </c>
      <c r="L4093" s="4">
        <v>1</v>
      </c>
      <c r="M4093" s="4">
        <v>0</v>
      </c>
      <c r="N4093" s="4">
        <v>0</v>
      </c>
      <c r="O4093" s="13">
        <v>5</v>
      </c>
      <c r="P4093" s="13">
        <v>4517</v>
      </c>
      <c r="Q4093" s="13">
        <v>571</v>
      </c>
      <c r="R4093" s="13">
        <v>0</v>
      </c>
    </row>
    <row r="4094" spans="1:18" x14ac:dyDescent="0.25">
      <c r="A4094" s="2">
        <v>992258276001</v>
      </c>
      <c r="B4094" s="3">
        <v>1</v>
      </c>
      <c r="C4094" s="5" t="str">
        <f>IF(B4094=1,"SPOT","NO SPOT")</f>
        <v>SPOT</v>
      </c>
      <c r="D4094" s="15">
        <f>IF(C4094="NO SPOT",B4094/SUMIF($C$1:$C$6359,"NO SPOT",$B$1:$B$6359),0)</f>
        <v>0</v>
      </c>
      <c r="E4094" s="15">
        <f>SUM($D$2:D4094)</f>
        <v>1.0000000000000537</v>
      </c>
      <c r="F4094" s="6">
        <f>B4094/23078</f>
        <v>4.3331311205477081E-5</v>
      </c>
      <c r="G4094" s="4">
        <v>0</v>
      </c>
      <c r="H4094" s="4">
        <v>1</v>
      </c>
      <c r="I4094" s="4">
        <v>0</v>
      </c>
      <c r="J4094" s="4">
        <v>0</v>
      </c>
      <c r="K4094" s="4">
        <v>1</v>
      </c>
      <c r="L4094" s="4">
        <v>0</v>
      </c>
      <c r="M4094" s="4">
        <v>0</v>
      </c>
      <c r="N4094" s="4">
        <v>0</v>
      </c>
      <c r="O4094" s="13">
        <v>15233</v>
      </c>
      <c r="P4094" s="13">
        <v>47110</v>
      </c>
      <c r="Q4094" s="13">
        <v>5888</v>
      </c>
      <c r="R4094" s="13">
        <v>0</v>
      </c>
    </row>
    <row r="4095" spans="1:18" x14ac:dyDescent="0.25">
      <c r="A4095" s="2">
        <v>992261617001</v>
      </c>
      <c r="B4095" s="3">
        <v>1</v>
      </c>
      <c r="C4095" s="5" t="str">
        <f>IF(B4095=1,"SPOT","NO SPOT")</f>
        <v>SPOT</v>
      </c>
      <c r="D4095" s="15">
        <f>IF(C4095="NO SPOT",B4095/SUMIF($C$1:$C$6359,"NO SPOT",$B$1:$B$6359),0)</f>
        <v>0</v>
      </c>
      <c r="E4095" s="15">
        <f>SUM($D$2:D4095)</f>
        <v>1.0000000000000537</v>
      </c>
      <c r="F4095" s="6">
        <f>B4095/23078</f>
        <v>4.3331311205477081E-5</v>
      </c>
      <c r="G4095" s="4">
        <v>0</v>
      </c>
      <c r="H4095" s="4">
        <v>1</v>
      </c>
      <c r="I4095" s="4">
        <v>0</v>
      </c>
      <c r="J4095" s="4">
        <v>0</v>
      </c>
      <c r="K4095" s="4">
        <v>0</v>
      </c>
      <c r="L4095" s="4">
        <v>1</v>
      </c>
      <c r="M4095" s="4">
        <v>0</v>
      </c>
      <c r="N4095" s="4">
        <v>0</v>
      </c>
      <c r="O4095" s="13">
        <v>11572</v>
      </c>
      <c r="P4095" s="13">
        <v>33029</v>
      </c>
      <c r="Q4095" s="13">
        <v>5169</v>
      </c>
      <c r="R4095" s="13">
        <v>2312</v>
      </c>
    </row>
    <row r="4096" spans="1:18" x14ac:dyDescent="0.25">
      <c r="A4096" s="2">
        <v>992262427001</v>
      </c>
      <c r="B4096" s="3">
        <v>1</v>
      </c>
      <c r="C4096" s="5" t="str">
        <f>IF(B4096=1,"SPOT","NO SPOT")</f>
        <v>SPOT</v>
      </c>
      <c r="D4096" s="15">
        <f>IF(C4096="NO SPOT",B4096/SUMIF($C$1:$C$6359,"NO SPOT",$B$1:$B$6359),0)</f>
        <v>0</v>
      </c>
      <c r="E4096" s="15">
        <f>SUM($D$2:D4096)</f>
        <v>1.0000000000000537</v>
      </c>
      <c r="F4096" s="6">
        <f>B4096/23078</f>
        <v>4.3331311205477081E-5</v>
      </c>
      <c r="G4096" s="4">
        <v>0</v>
      </c>
      <c r="H4096" s="4">
        <v>1</v>
      </c>
      <c r="I4096" s="4">
        <v>0</v>
      </c>
      <c r="J4096" s="4">
        <v>0</v>
      </c>
      <c r="K4096" s="4">
        <v>0</v>
      </c>
      <c r="L4096" s="4">
        <v>1</v>
      </c>
      <c r="M4096" s="4">
        <v>0</v>
      </c>
      <c r="N4096" s="4">
        <v>0</v>
      </c>
      <c r="O4096" s="13">
        <v>3420</v>
      </c>
      <c r="P4096" s="13">
        <v>72046</v>
      </c>
      <c r="Q4096" s="13">
        <v>8688</v>
      </c>
      <c r="R4096" s="13">
        <v>0</v>
      </c>
    </row>
    <row r="4097" spans="1:18" x14ac:dyDescent="0.25">
      <c r="A4097" s="2">
        <v>992265035001</v>
      </c>
      <c r="B4097" s="3">
        <v>1</v>
      </c>
      <c r="C4097" s="5" t="str">
        <f>IF(B4097=1,"SPOT","NO SPOT")</f>
        <v>SPOT</v>
      </c>
      <c r="D4097" s="15">
        <f>IF(C4097="NO SPOT",B4097/SUMIF($C$1:$C$6359,"NO SPOT",$B$1:$B$6359),0)</f>
        <v>0</v>
      </c>
      <c r="E4097" s="15">
        <f>SUM($D$2:D4097)</f>
        <v>1.0000000000000537</v>
      </c>
      <c r="F4097" s="6">
        <f>B4097/23078</f>
        <v>4.3331311205477081E-5</v>
      </c>
      <c r="G4097" s="4">
        <v>0</v>
      </c>
      <c r="H4097" s="4">
        <v>1</v>
      </c>
      <c r="I4097" s="4">
        <v>0</v>
      </c>
      <c r="J4097" s="4">
        <v>0</v>
      </c>
      <c r="K4097" s="4">
        <v>0</v>
      </c>
      <c r="L4097" s="4">
        <v>1</v>
      </c>
      <c r="M4097" s="4">
        <v>0</v>
      </c>
      <c r="N4097" s="4">
        <v>0</v>
      </c>
      <c r="O4097" s="13">
        <v>903</v>
      </c>
      <c r="P4097" s="13">
        <v>33453</v>
      </c>
      <c r="Q4097" s="13">
        <v>5031</v>
      </c>
      <c r="R4097" s="13">
        <v>0</v>
      </c>
    </row>
    <row r="4098" spans="1:18" x14ac:dyDescent="0.25">
      <c r="A4098" s="2">
        <v>992267526001</v>
      </c>
      <c r="B4098" s="3">
        <v>1</v>
      </c>
      <c r="C4098" s="5" t="str">
        <f>IF(B4098=1,"SPOT","NO SPOT")</f>
        <v>SPOT</v>
      </c>
      <c r="D4098" s="15">
        <f>IF(C4098="NO SPOT",B4098/SUMIF($C$1:$C$6359,"NO SPOT",$B$1:$B$6359),0)</f>
        <v>0</v>
      </c>
      <c r="E4098" s="15">
        <f>SUM($D$2:D4098)</f>
        <v>1.0000000000000537</v>
      </c>
      <c r="F4098" s="6">
        <f>B4098/23078</f>
        <v>4.3331311205477081E-5</v>
      </c>
      <c r="G4098" s="4">
        <v>0</v>
      </c>
      <c r="H4098" s="4">
        <v>1</v>
      </c>
      <c r="I4098" s="4">
        <v>0</v>
      </c>
      <c r="J4098" s="4">
        <v>0</v>
      </c>
      <c r="K4098" s="4">
        <v>0</v>
      </c>
      <c r="L4098" s="4">
        <v>1</v>
      </c>
      <c r="M4098" s="4">
        <v>0</v>
      </c>
      <c r="N4098" s="4">
        <v>0</v>
      </c>
      <c r="O4098" s="13">
        <v>150</v>
      </c>
      <c r="P4098" s="13">
        <v>2792</v>
      </c>
      <c r="Q4098" s="13">
        <v>396</v>
      </c>
      <c r="R4098" s="13">
        <v>0</v>
      </c>
    </row>
    <row r="4099" spans="1:18" x14ac:dyDescent="0.25">
      <c r="A4099" s="2">
        <v>992271094001</v>
      </c>
      <c r="B4099" s="3">
        <v>1</v>
      </c>
      <c r="C4099" s="5" t="str">
        <f>IF(B4099=1,"SPOT","NO SPOT")</f>
        <v>SPOT</v>
      </c>
      <c r="D4099" s="15">
        <f>IF(C4099="NO SPOT",B4099/SUMIF($C$1:$C$6359,"NO SPOT",$B$1:$B$6359),0)</f>
        <v>0</v>
      </c>
      <c r="E4099" s="15">
        <f>SUM($D$2:D4099)</f>
        <v>1.0000000000000537</v>
      </c>
      <c r="F4099" s="6">
        <f>B4099/23078</f>
        <v>4.3331311205477081E-5</v>
      </c>
      <c r="G4099" s="4">
        <v>0</v>
      </c>
      <c r="H4099" s="4">
        <v>1</v>
      </c>
      <c r="I4099" s="4">
        <v>0</v>
      </c>
      <c r="J4099" s="4">
        <v>1</v>
      </c>
      <c r="K4099" s="4">
        <v>0</v>
      </c>
      <c r="L4099" s="4">
        <v>0</v>
      </c>
      <c r="M4099" s="4">
        <v>0</v>
      </c>
      <c r="N4099" s="4">
        <v>0</v>
      </c>
      <c r="O4099" s="13">
        <v>2765</v>
      </c>
      <c r="P4099" s="13">
        <v>26649</v>
      </c>
      <c r="Q4099" s="13">
        <v>4491</v>
      </c>
      <c r="R4099" s="13">
        <v>0</v>
      </c>
    </row>
    <row r="4100" spans="1:18" x14ac:dyDescent="0.25">
      <c r="A4100" s="2">
        <v>992272589001</v>
      </c>
      <c r="B4100" s="3">
        <v>1</v>
      </c>
      <c r="C4100" s="5" t="str">
        <f>IF(B4100=1,"SPOT","NO SPOT")</f>
        <v>SPOT</v>
      </c>
      <c r="D4100" s="15">
        <f>IF(C4100="NO SPOT",B4100/SUMIF($C$1:$C$6359,"NO SPOT",$B$1:$B$6359),0)</f>
        <v>0</v>
      </c>
      <c r="E4100" s="15">
        <f>SUM($D$2:D4100)</f>
        <v>1.0000000000000537</v>
      </c>
      <c r="F4100" s="6">
        <f>B4100/23078</f>
        <v>4.3331311205477081E-5</v>
      </c>
      <c r="G4100" s="4">
        <v>0</v>
      </c>
      <c r="H4100" s="4">
        <v>1</v>
      </c>
      <c r="I4100" s="4">
        <v>0</v>
      </c>
      <c r="J4100" s="4">
        <v>0</v>
      </c>
      <c r="K4100" s="4">
        <v>0</v>
      </c>
      <c r="L4100" s="4">
        <v>1</v>
      </c>
      <c r="M4100" s="4">
        <v>0</v>
      </c>
      <c r="N4100" s="4">
        <v>0</v>
      </c>
      <c r="O4100" s="13">
        <v>13</v>
      </c>
      <c r="P4100" s="13">
        <v>20195</v>
      </c>
      <c r="Q4100" s="13">
        <v>3162</v>
      </c>
      <c r="R4100" s="13">
        <v>0</v>
      </c>
    </row>
    <row r="4101" spans="1:18" x14ac:dyDescent="0.25">
      <c r="A4101" s="2">
        <v>992274026001</v>
      </c>
      <c r="B4101" s="3">
        <v>1</v>
      </c>
      <c r="C4101" s="5" t="str">
        <f>IF(B4101=1,"SPOT","NO SPOT")</f>
        <v>SPOT</v>
      </c>
      <c r="D4101" s="15">
        <f>IF(C4101="NO SPOT",B4101/SUMIF($C$1:$C$6359,"NO SPOT",$B$1:$B$6359),0)</f>
        <v>0</v>
      </c>
      <c r="E4101" s="15">
        <f>SUM($D$2:D4101)</f>
        <v>1.0000000000000537</v>
      </c>
      <c r="F4101" s="6">
        <f>B4101/23078</f>
        <v>4.3331311205477081E-5</v>
      </c>
      <c r="G4101" s="4">
        <v>0</v>
      </c>
      <c r="H4101" s="4">
        <v>1</v>
      </c>
      <c r="I4101" s="4">
        <v>0</v>
      </c>
      <c r="J4101" s="4">
        <v>0</v>
      </c>
      <c r="K4101" s="4">
        <v>0</v>
      </c>
      <c r="L4101" s="4">
        <v>1</v>
      </c>
      <c r="M4101" s="4">
        <v>0</v>
      </c>
      <c r="N4101" s="4">
        <v>0</v>
      </c>
      <c r="O4101" s="13">
        <v>110</v>
      </c>
      <c r="P4101" s="13">
        <v>17432</v>
      </c>
      <c r="Q4101" s="13">
        <v>2102</v>
      </c>
      <c r="R4101" s="13">
        <v>0</v>
      </c>
    </row>
    <row r="4102" spans="1:18" x14ac:dyDescent="0.25">
      <c r="A4102" s="2">
        <v>992276428001</v>
      </c>
      <c r="B4102" s="3">
        <v>1</v>
      </c>
      <c r="C4102" s="5" t="str">
        <f>IF(B4102=1,"SPOT","NO SPOT")</f>
        <v>SPOT</v>
      </c>
      <c r="D4102" s="15">
        <f>IF(C4102="NO SPOT",B4102/SUMIF($C$1:$C$6359,"NO SPOT",$B$1:$B$6359),0)</f>
        <v>0</v>
      </c>
      <c r="E4102" s="15">
        <f>SUM($D$2:D4102)</f>
        <v>1.0000000000000537</v>
      </c>
      <c r="F4102" s="6">
        <f>B4102/23078</f>
        <v>4.3331311205477081E-5</v>
      </c>
      <c r="G4102" s="4">
        <v>0</v>
      </c>
      <c r="H4102" s="4">
        <v>1</v>
      </c>
      <c r="I4102" s="4">
        <v>0</v>
      </c>
      <c r="J4102" s="4">
        <v>0</v>
      </c>
      <c r="K4102" s="4">
        <v>0</v>
      </c>
      <c r="L4102" s="4">
        <v>1</v>
      </c>
      <c r="M4102" s="4">
        <v>0</v>
      </c>
      <c r="N4102" s="4">
        <v>0</v>
      </c>
      <c r="O4102" s="13">
        <v>1</v>
      </c>
      <c r="P4102" s="13">
        <v>3399</v>
      </c>
      <c r="Q4102" s="13">
        <v>450</v>
      </c>
      <c r="R4102" s="13">
        <v>0</v>
      </c>
    </row>
    <row r="4103" spans="1:18" x14ac:dyDescent="0.25">
      <c r="A4103" s="2">
        <v>992277122001</v>
      </c>
      <c r="B4103" s="3">
        <v>1</v>
      </c>
      <c r="C4103" s="5" t="str">
        <f>IF(B4103=1,"SPOT","NO SPOT")</f>
        <v>SPOT</v>
      </c>
      <c r="D4103" s="15">
        <f>IF(C4103="NO SPOT",B4103/SUMIF($C$1:$C$6359,"NO SPOT",$B$1:$B$6359),0)</f>
        <v>0</v>
      </c>
      <c r="E4103" s="15">
        <f>SUM($D$2:D4103)</f>
        <v>1.0000000000000537</v>
      </c>
      <c r="F4103" s="6">
        <f>B4103/23078</f>
        <v>4.3331311205477081E-5</v>
      </c>
      <c r="G4103" s="4">
        <v>0</v>
      </c>
      <c r="H4103" s="4">
        <v>1</v>
      </c>
      <c r="I4103" s="4">
        <v>0</v>
      </c>
      <c r="J4103" s="4">
        <v>0</v>
      </c>
      <c r="K4103" s="4">
        <v>0</v>
      </c>
      <c r="L4103" s="4">
        <v>1</v>
      </c>
      <c r="M4103" s="4">
        <v>0</v>
      </c>
      <c r="N4103" s="4">
        <v>0</v>
      </c>
      <c r="O4103" s="13">
        <v>21465</v>
      </c>
      <c r="P4103" s="13">
        <v>54109</v>
      </c>
      <c r="Q4103" s="13">
        <v>6525</v>
      </c>
      <c r="R4103" s="13">
        <v>0</v>
      </c>
    </row>
    <row r="4104" spans="1:18" x14ac:dyDescent="0.25">
      <c r="A4104" s="2">
        <v>992281030001</v>
      </c>
      <c r="B4104" s="3">
        <v>1</v>
      </c>
      <c r="C4104" s="5" t="str">
        <f>IF(B4104=1,"SPOT","NO SPOT")</f>
        <v>SPOT</v>
      </c>
      <c r="D4104" s="15">
        <f>IF(C4104="NO SPOT",B4104/SUMIF($C$1:$C$6359,"NO SPOT",$B$1:$B$6359),0)</f>
        <v>0</v>
      </c>
      <c r="E4104" s="15">
        <f>SUM($D$2:D4104)</f>
        <v>1.0000000000000537</v>
      </c>
      <c r="F4104" s="6">
        <f>B4104/23078</f>
        <v>4.3331311205477081E-5</v>
      </c>
      <c r="G4104" s="4">
        <v>0</v>
      </c>
      <c r="H4104" s="4">
        <v>1</v>
      </c>
      <c r="I4104" s="4">
        <v>0</v>
      </c>
      <c r="J4104" s="4">
        <v>0</v>
      </c>
      <c r="K4104" s="4">
        <v>1</v>
      </c>
      <c r="L4104" s="4">
        <v>0</v>
      </c>
      <c r="M4104" s="4">
        <v>0</v>
      </c>
      <c r="N4104" s="4">
        <v>0</v>
      </c>
      <c r="O4104" s="13">
        <v>13888</v>
      </c>
      <c r="P4104" s="13">
        <v>52794</v>
      </c>
      <c r="Q4104" s="13">
        <v>7634</v>
      </c>
      <c r="R4104" s="13">
        <v>0</v>
      </c>
    </row>
    <row r="4105" spans="1:18" x14ac:dyDescent="0.25">
      <c r="A4105" s="2">
        <v>992281847001</v>
      </c>
      <c r="B4105" s="3">
        <v>1</v>
      </c>
      <c r="C4105" s="5" t="str">
        <f>IF(B4105=1,"SPOT","NO SPOT")</f>
        <v>SPOT</v>
      </c>
      <c r="D4105" s="15">
        <f>IF(C4105="NO SPOT",B4105/SUMIF($C$1:$C$6359,"NO SPOT",$B$1:$B$6359),0)</f>
        <v>0</v>
      </c>
      <c r="E4105" s="15">
        <f>SUM($D$2:D4105)</f>
        <v>1.0000000000000537</v>
      </c>
      <c r="F4105" s="6">
        <f>B4105/23078</f>
        <v>4.3331311205477081E-5</v>
      </c>
      <c r="G4105" s="4">
        <v>0</v>
      </c>
      <c r="H4105" s="4">
        <v>1</v>
      </c>
      <c r="I4105" s="4">
        <v>0</v>
      </c>
      <c r="J4105" s="4">
        <v>0</v>
      </c>
      <c r="K4105" s="4">
        <v>0</v>
      </c>
      <c r="L4105" s="4">
        <v>1</v>
      </c>
      <c r="M4105" s="4">
        <v>0</v>
      </c>
      <c r="N4105" s="4">
        <v>0</v>
      </c>
      <c r="O4105" s="13">
        <v>626</v>
      </c>
      <c r="P4105" s="13">
        <v>4423</v>
      </c>
      <c r="Q4105" s="13">
        <v>745</v>
      </c>
      <c r="R4105" s="13">
        <v>884</v>
      </c>
    </row>
    <row r="4106" spans="1:18" x14ac:dyDescent="0.25">
      <c r="A4106" s="2">
        <v>992284439001</v>
      </c>
      <c r="B4106" s="3">
        <v>1</v>
      </c>
      <c r="C4106" s="5" t="str">
        <f>IF(B4106=1,"SPOT","NO SPOT")</f>
        <v>SPOT</v>
      </c>
      <c r="D4106" s="15">
        <f>IF(C4106="NO SPOT",B4106/SUMIF($C$1:$C$6359,"NO SPOT",$B$1:$B$6359),0)</f>
        <v>0</v>
      </c>
      <c r="E4106" s="15">
        <f>SUM($D$2:D4106)</f>
        <v>1.0000000000000537</v>
      </c>
      <c r="F4106" s="6">
        <f>B4106/23078</f>
        <v>4.3331311205477081E-5</v>
      </c>
      <c r="G4106" s="4">
        <v>0</v>
      </c>
      <c r="H4106" s="4">
        <v>1</v>
      </c>
      <c r="I4106" s="4">
        <v>0</v>
      </c>
      <c r="J4106" s="4">
        <v>0</v>
      </c>
      <c r="K4106" s="4">
        <v>0</v>
      </c>
      <c r="L4106" s="4">
        <v>1</v>
      </c>
      <c r="M4106" s="4">
        <v>0</v>
      </c>
      <c r="N4106" s="4">
        <v>0</v>
      </c>
      <c r="O4106" s="13">
        <v>9720</v>
      </c>
      <c r="P4106" s="13">
        <v>51805</v>
      </c>
      <c r="Q4106" s="13">
        <v>7180</v>
      </c>
      <c r="R4106" s="13">
        <v>0</v>
      </c>
    </row>
    <row r="4107" spans="1:18" x14ac:dyDescent="0.25">
      <c r="A4107" s="2">
        <v>992284455001</v>
      </c>
      <c r="B4107" s="3">
        <v>1</v>
      </c>
      <c r="C4107" s="5" t="str">
        <f>IF(B4107=1,"SPOT","NO SPOT")</f>
        <v>SPOT</v>
      </c>
      <c r="D4107" s="15">
        <f>IF(C4107="NO SPOT",B4107/SUMIF($C$1:$C$6359,"NO SPOT",$B$1:$B$6359),0)</f>
        <v>0</v>
      </c>
      <c r="E4107" s="15">
        <f>SUM($D$2:D4107)</f>
        <v>1.0000000000000537</v>
      </c>
      <c r="F4107" s="6">
        <f>B4107/23078</f>
        <v>4.3331311205477081E-5</v>
      </c>
      <c r="G4107" s="4">
        <v>0</v>
      </c>
      <c r="H4107" s="4">
        <v>1</v>
      </c>
      <c r="I4107" s="4">
        <v>0</v>
      </c>
      <c r="J4107" s="4">
        <v>0</v>
      </c>
      <c r="K4107" s="4">
        <v>1</v>
      </c>
      <c r="L4107" s="4">
        <v>0</v>
      </c>
      <c r="M4107" s="4">
        <v>0</v>
      </c>
      <c r="N4107" s="4">
        <v>0</v>
      </c>
      <c r="O4107" s="13">
        <v>77</v>
      </c>
      <c r="P4107" s="13">
        <v>3497</v>
      </c>
      <c r="Q4107" s="13">
        <v>423</v>
      </c>
      <c r="R4107" s="13">
        <v>0</v>
      </c>
    </row>
    <row r="4108" spans="1:18" x14ac:dyDescent="0.25">
      <c r="A4108" s="2">
        <v>992287004001</v>
      </c>
      <c r="B4108" s="3">
        <v>1</v>
      </c>
      <c r="C4108" s="5" t="str">
        <f>IF(B4108=1,"SPOT","NO SPOT")</f>
        <v>SPOT</v>
      </c>
      <c r="D4108" s="15">
        <f>IF(C4108="NO SPOT",B4108/SUMIF($C$1:$C$6359,"NO SPOT",$B$1:$B$6359),0)</f>
        <v>0</v>
      </c>
      <c r="E4108" s="15">
        <f>SUM($D$2:D4108)</f>
        <v>1.0000000000000537</v>
      </c>
      <c r="F4108" s="6">
        <f>B4108/23078</f>
        <v>4.3331311205477081E-5</v>
      </c>
      <c r="G4108" s="4">
        <v>0</v>
      </c>
      <c r="H4108" s="4">
        <v>1</v>
      </c>
      <c r="I4108" s="4">
        <v>0</v>
      </c>
      <c r="J4108" s="4">
        <v>0</v>
      </c>
      <c r="K4108" s="4">
        <v>0</v>
      </c>
      <c r="L4108" s="4">
        <v>1</v>
      </c>
      <c r="M4108" s="4">
        <v>0</v>
      </c>
      <c r="N4108" s="4">
        <v>0</v>
      </c>
      <c r="O4108" s="13">
        <v>13</v>
      </c>
      <c r="P4108" s="13">
        <v>10101</v>
      </c>
      <c r="Q4108" s="13">
        <v>1218</v>
      </c>
      <c r="R4108" s="13">
        <v>0</v>
      </c>
    </row>
    <row r="4109" spans="1:18" x14ac:dyDescent="0.25">
      <c r="A4109" s="2">
        <v>992289678001</v>
      </c>
      <c r="B4109" s="3">
        <v>1</v>
      </c>
      <c r="C4109" s="5" t="str">
        <f>IF(B4109=1,"SPOT","NO SPOT")</f>
        <v>SPOT</v>
      </c>
      <c r="D4109" s="15">
        <f>IF(C4109="NO SPOT",B4109/SUMIF($C$1:$C$6359,"NO SPOT",$B$1:$B$6359),0)</f>
        <v>0</v>
      </c>
      <c r="E4109" s="15">
        <f>SUM($D$2:D4109)</f>
        <v>1.0000000000000537</v>
      </c>
      <c r="F4109" s="6">
        <f>B4109/23078</f>
        <v>4.3331311205477081E-5</v>
      </c>
      <c r="G4109" s="4">
        <v>0</v>
      </c>
      <c r="H4109" s="4">
        <v>0</v>
      </c>
      <c r="I4109" s="4">
        <v>1</v>
      </c>
      <c r="J4109" s="4">
        <v>0</v>
      </c>
      <c r="K4109" s="4">
        <v>0</v>
      </c>
      <c r="L4109" s="4">
        <v>1</v>
      </c>
      <c r="M4109" s="4">
        <v>0</v>
      </c>
      <c r="N4109" s="4">
        <v>0</v>
      </c>
      <c r="O4109" s="13">
        <v>10969</v>
      </c>
      <c r="P4109" s="13">
        <v>25730</v>
      </c>
      <c r="Q4109" s="13">
        <v>3103</v>
      </c>
      <c r="R4109" s="13">
        <v>0</v>
      </c>
    </row>
    <row r="4110" spans="1:18" x14ac:dyDescent="0.25">
      <c r="A4110" s="2">
        <v>992294248001</v>
      </c>
      <c r="B4110" s="3">
        <v>1</v>
      </c>
      <c r="C4110" s="5" t="str">
        <f>IF(B4110=1,"SPOT","NO SPOT")</f>
        <v>SPOT</v>
      </c>
      <c r="D4110" s="15">
        <f>IF(C4110="NO SPOT",B4110/SUMIF($C$1:$C$6359,"NO SPOT",$B$1:$B$6359),0)</f>
        <v>0</v>
      </c>
      <c r="E4110" s="15">
        <f>SUM($D$2:D4110)</f>
        <v>1.0000000000000537</v>
      </c>
      <c r="F4110" s="6">
        <f>B4110/23078</f>
        <v>4.3331311205477081E-5</v>
      </c>
      <c r="G4110" s="4">
        <v>0</v>
      </c>
      <c r="H4110" s="4">
        <v>1</v>
      </c>
      <c r="I4110" s="4">
        <v>0</v>
      </c>
      <c r="J4110" s="4">
        <v>0</v>
      </c>
      <c r="K4110" s="4">
        <v>0</v>
      </c>
      <c r="L4110" s="4">
        <v>1</v>
      </c>
      <c r="M4110" s="4">
        <v>0</v>
      </c>
      <c r="N4110" s="4">
        <v>0</v>
      </c>
      <c r="O4110" s="13">
        <v>342</v>
      </c>
      <c r="P4110" s="13">
        <v>14610</v>
      </c>
      <c r="Q4110" s="13">
        <v>2488</v>
      </c>
      <c r="R4110" s="13">
        <v>0</v>
      </c>
    </row>
    <row r="4111" spans="1:18" x14ac:dyDescent="0.25">
      <c r="A4111" s="2">
        <v>992297476001</v>
      </c>
      <c r="B4111" s="3">
        <v>1</v>
      </c>
      <c r="C4111" s="5" t="str">
        <f>IF(B4111=1,"SPOT","NO SPOT")</f>
        <v>SPOT</v>
      </c>
      <c r="D4111" s="15">
        <f>IF(C4111="NO SPOT",B4111/SUMIF($C$1:$C$6359,"NO SPOT",$B$1:$B$6359),0)</f>
        <v>0</v>
      </c>
      <c r="E4111" s="15">
        <f>SUM($D$2:D4111)</f>
        <v>1.0000000000000537</v>
      </c>
      <c r="F4111" s="6">
        <f>B4111/23078</f>
        <v>4.3331311205477081E-5</v>
      </c>
      <c r="G4111" s="4">
        <v>0</v>
      </c>
      <c r="H4111" s="4">
        <v>1</v>
      </c>
      <c r="I4111" s="4">
        <v>0</v>
      </c>
      <c r="J4111" s="4">
        <v>0</v>
      </c>
      <c r="K4111" s="4">
        <v>0</v>
      </c>
      <c r="L4111" s="4">
        <v>1</v>
      </c>
      <c r="M4111" s="4">
        <v>0</v>
      </c>
      <c r="N4111" s="4">
        <v>0</v>
      </c>
      <c r="O4111" s="13">
        <v>290</v>
      </c>
      <c r="P4111" s="13">
        <v>16917</v>
      </c>
      <c r="Q4111" s="13">
        <v>2040</v>
      </c>
      <c r="R4111" s="13">
        <v>0</v>
      </c>
    </row>
    <row r="4112" spans="1:18" x14ac:dyDescent="0.25">
      <c r="A4112" s="2">
        <v>992298219001</v>
      </c>
      <c r="B4112" s="3">
        <v>1</v>
      </c>
      <c r="C4112" s="5" t="str">
        <f>IF(B4112=1,"SPOT","NO SPOT")</f>
        <v>SPOT</v>
      </c>
      <c r="D4112" s="15">
        <f>IF(C4112="NO SPOT",B4112/SUMIF($C$1:$C$6359,"NO SPOT",$B$1:$B$6359),0)</f>
        <v>0</v>
      </c>
      <c r="E4112" s="15">
        <f>SUM($D$2:D4112)</f>
        <v>1.0000000000000537</v>
      </c>
      <c r="F4112" s="6">
        <f>B4112/23078</f>
        <v>4.3331311205477081E-5</v>
      </c>
      <c r="G4112" s="4">
        <v>0</v>
      </c>
      <c r="H4112" s="4">
        <v>1</v>
      </c>
      <c r="I4112" s="4">
        <v>0</v>
      </c>
      <c r="J4112" s="4">
        <v>0</v>
      </c>
      <c r="K4112" s="4">
        <v>0</v>
      </c>
      <c r="L4112" s="4">
        <v>1</v>
      </c>
      <c r="M4112" s="4">
        <v>0</v>
      </c>
      <c r="N4112" s="4">
        <v>0</v>
      </c>
      <c r="O4112" s="13">
        <v>241</v>
      </c>
      <c r="P4112" s="13">
        <v>2573</v>
      </c>
      <c r="Q4112" s="13">
        <v>402</v>
      </c>
      <c r="R4112" s="13">
        <v>0</v>
      </c>
    </row>
    <row r="4113" spans="1:18" x14ac:dyDescent="0.25">
      <c r="A4113" s="2">
        <v>992299495001</v>
      </c>
      <c r="B4113" s="3">
        <v>1</v>
      </c>
      <c r="C4113" s="5" t="str">
        <f>IF(B4113=1,"SPOT","NO SPOT")</f>
        <v>SPOT</v>
      </c>
      <c r="D4113" s="15">
        <f>IF(C4113="NO SPOT",B4113/SUMIF($C$1:$C$6359,"NO SPOT",$B$1:$B$6359),0)</f>
        <v>0</v>
      </c>
      <c r="E4113" s="15">
        <f>SUM($D$2:D4113)</f>
        <v>1.0000000000000537</v>
      </c>
      <c r="F4113" s="6">
        <f>B4113/23078</f>
        <v>4.3331311205477081E-5</v>
      </c>
      <c r="G4113" s="4">
        <v>0</v>
      </c>
      <c r="H4113" s="4">
        <v>1</v>
      </c>
      <c r="I4113" s="4">
        <v>0</v>
      </c>
      <c r="J4113" s="4">
        <v>0</v>
      </c>
      <c r="K4113" s="4">
        <v>0</v>
      </c>
      <c r="L4113" s="4">
        <v>1</v>
      </c>
      <c r="M4113" s="4">
        <v>0</v>
      </c>
      <c r="N4113" s="4">
        <v>0</v>
      </c>
      <c r="O4113" s="13">
        <v>908</v>
      </c>
      <c r="P4113" s="13">
        <v>38207</v>
      </c>
      <c r="Q4113" s="13">
        <v>4607</v>
      </c>
      <c r="R4113" s="13">
        <v>0</v>
      </c>
    </row>
    <row r="4114" spans="1:18" x14ac:dyDescent="0.25">
      <c r="A4114" s="2">
        <v>992300841001</v>
      </c>
      <c r="B4114" s="3">
        <v>1</v>
      </c>
      <c r="C4114" s="5" t="str">
        <f>IF(B4114=1,"SPOT","NO SPOT")</f>
        <v>SPOT</v>
      </c>
      <c r="D4114" s="15">
        <f>IF(C4114="NO SPOT",B4114/SUMIF($C$1:$C$6359,"NO SPOT",$B$1:$B$6359),0)</f>
        <v>0</v>
      </c>
      <c r="E4114" s="15">
        <f>SUM($D$2:D4114)</f>
        <v>1.0000000000000537</v>
      </c>
      <c r="F4114" s="6">
        <f>B4114/23078</f>
        <v>4.3331311205477081E-5</v>
      </c>
      <c r="G4114" s="4">
        <v>0</v>
      </c>
      <c r="H4114" s="4">
        <v>1</v>
      </c>
      <c r="I4114" s="4">
        <v>0</v>
      </c>
      <c r="J4114" s="4">
        <v>0</v>
      </c>
      <c r="K4114" s="4">
        <v>0</v>
      </c>
      <c r="L4114" s="4">
        <v>1</v>
      </c>
      <c r="M4114" s="4">
        <v>0</v>
      </c>
      <c r="N4114" s="4">
        <v>0</v>
      </c>
      <c r="O4114" s="13">
        <v>796</v>
      </c>
      <c r="P4114" s="13">
        <v>25543</v>
      </c>
      <c r="Q4114" s="13">
        <v>3540</v>
      </c>
      <c r="R4114" s="13">
        <v>0</v>
      </c>
    </row>
    <row r="4115" spans="1:18" x14ac:dyDescent="0.25">
      <c r="A4115" s="2">
        <v>992305010001</v>
      </c>
      <c r="B4115" s="3">
        <v>1</v>
      </c>
      <c r="C4115" s="5" t="str">
        <f>IF(B4115=1,"SPOT","NO SPOT")</f>
        <v>SPOT</v>
      </c>
      <c r="D4115" s="15">
        <f>IF(C4115="NO SPOT",B4115/SUMIF($C$1:$C$6359,"NO SPOT",$B$1:$B$6359),0)</f>
        <v>0</v>
      </c>
      <c r="E4115" s="15">
        <f>SUM($D$2:D4115)</f>
        <v>1.0000000000000537</v>
      </c>
      <c r="F4115" s="6">
        <f>B4115/23078</f>
        <v>4.3331311205477081E-5</v>
      </c>
      <c r="G4115" s="4">
        <v>1</v>
      </c>
      <c r="H4115" s="4">
        <v>0</v>
      </c>
      <c r="I4115" s="4">
        <v>0</v>
      </c>
      <c r="J4115" s="4">
        <v>0</v>
      </c>
      <c r="K4115" s="4">
        <v>0</v>
      </c>
      <c r="L4115" s="4">
        <v>1</v>
      </c>
      <c r="M4115" s="4">
        <v>0</v>
      </c>
      <c r="N4115" s="4">
        <v>0</v>
      </c>
      <c r="O4115" s="13">
        <v>16782</v>
      </c>
      <c r="P4115" s="13">
        <v>32815</v>
      </c>
      <c r="Q4115" s="13">
        <v>3957</v>
      </c>
      <c r="R4115" s="13">
        <v>0</v>
      </c>
    </row>
    <row r="4116" spans="1:18" x14ac:dyDescent="0.25">
      <c r="A4116" s="2">
        <v>992308427001</v>
      </c>
      <c r="B4116" s="3">
        <v>1</v>
      </c>
      <c r="C4116" s="5" t="str">
        <f>IF(B4116=1,"SPOT","NO SPOT")</f>
        <v>SPOT</v>
      </c>
      <c r="D4116" s="15">
        <f>IF(C4116="NO SPOT",B4116/SUMIF($C$1:$C$6359,"NO SPOT",$B$1:$B$6359),0)</f>
        <v>0</v>
      </c>
      <c r="E4116" s="15">
        <f>SUM($D$2:D4116)</f>
        <v>1.0000000000000537</v>
      </c>
      <c r="F4116" s="6">
        <f>B4116/23078</f>
        <v>4.3331311205477081E-5</v>
      </c>
      <c r="G4116" s="4">
        <v>0</v>
      </c>
      <c r="H4116" s="4">
        <v>1</v>
      </c>
      <c r="I4116" s="4">
        <v>0</v>
      </c>
      <c r="J4116" s="4">
        <v>0</v>
      </c>
      <c r="K4116" s="4">
        <v>0</v>
      </c>
      <c r="L4116" s="4">
        <v>1</v>
      </c>
      <c r="M4116" s="4">
        <v>0</v>
      </c>
      <c r="N4116" s="4">
        <v>0</v>
      </c>
      <c r="O4116" s="13">
        <v>8</v>
      </c>
      <c r="P4116" s="13">
        <v>2506</v>
      </c>
      <c r="Q4116" s="13">
        <v>314</v>
      </c>
      <c r="R4116" s="13">
        <v>0</v>
      </c>
    </row>
    <row r="4117" spans="1:18" x14ac:dyDescent="0.25">
      <c r="A4117" s="2">
        <v>992311177001</v>
      </c>
      <c r="B4117" s="3">
        <v>1</v>
      </c>
      <c r="C4117" s="5" t="str">
        <f>IF(B4117=1,"SPOT","NO SPOT")</f>
        <v>SPOT</v>
      </c>
      <c r="D4117" s="15">
        <f>IF(C4117="NO SPOT",B4117/SUMIF($C$1:$C$6359,"NO SPOT",$B$1:$B$6359),0)</f>
        <v>0</v>
      </c>
      <c r="E4117" s="15">
        <f>SUM($D$2:D4117)</f>
        <v>1.0000000000000537</v>
      </c>
      <c r="F4117" s="6">
        <f>B4117/23078</f>
        <v>4.3331311205477081E-5</v>
      </c>
      <c r="G4117" s="4">
        <v>0</v>
      </c>
      <c r="H4117" s="4">
        <v>1</v>
      </c>
      <c r="I4117" s="4">
        <v>0</v>
      </c>
      <c r="J4117" s="4">
        <v>0</v>
      </c>
      <c r="K4117" s="4">
        <v>1</v>
      </c>
      <c r="L4117" s="4">
        <v>0</v>
      </c>
      <c r="M4117" s="4">
        <v>0</v>
      </c>
      <c r="N4117" s="4">
        <v>0</v>
      </c>
      <c r="O4117" s="13">
        <v>22000</v>
      </c>
      <c r="P4117" s="13">
        <v>99833</v>
      </c>
      <c r="Q4117" s="13">
        <v>13237</v>
      </c>
      <c r="R4117" s="13">
        <v>0</v>
      </c>
    </row>
    <row r="4118" spans="1:18" x14ac:dyDescent="0.25">
      <c r="A4118" s="2">
        <v>992311231001</v>
      </c>
      <c r="B4118" s="3">
        <v>1</v>
      </c>
      <c r="C4118" s="5" t="str">
        <f>IF(B4118=1,"SPOT","NO SPOT")</f>
        <v>SPOT</v>
      </c>
      <c r="D4118" s="15">
        <f>IF(C4118="NO SPOT",B4118/SUMIF($C$1:$C$6359,"NO SPOT",$B$1:$B$6359),0)</f>
        <v>0</v>
      </c>
      <c r="E4118" s="15">
        <f>SUM($D$2:D4118)</f>
        <v>1.0000000000000537</v>
      </c>
      <c r="F4118" s="6">
        <f>B4118/23078</f>
        <v>4.3331311205477081E-5</v>
      </c>
      <c r="G4118" s="4">
        <v>0</v>
      </c>
      <c r="H4118" s="4">
        <v>1</v>
      </c>
      <c r="I4118" s="4">
        <v>0</v>
      </c>
      <c r="J4118" s="4">
        <v>0</v>
      </c>
      <c r="K4118" s="4">
        <v>1</v>
      </c>
      <c r="L4118" s="4">
        <v>0</v>
      </c>
      <c r="M4118" s="4">
        <v>0</v>
      </c>
      <c r="N4118" s="4">
        <v>0</v>
      </c>
      <c r="O4118" s="13">
        <v>12800</v>
      </c>
      <c r="P4118" s="13">
        <v>38414</v>
      </c>
      <c r="Q4118" s="13">
        <v>5911</v>
      </c>
      <c r="R4118" s="13">
        <v>0</v>
      </c>
    </row>
    <row r="4119" spans="1:18" x14ac:dyDescent="0.25">
      <c r="A4119" s="2">
        <v>992311983001</v>
      </c>
      <c r="B4119" s="3">
        <v>1</v>
      </c>
      <c r="C4119" s="5" t="str">
        <f>IF(B4119=1,"SPOT","NO SPOT")</f>
        <v>SPOT</v>
      </c>
      <c r="D4119" s="15">
        <f>IF(C4119="NO SPOT",B4119/SUMIF($C$1:$C$6359,"NO SPOT",$B$1:$B$6359),0)</f>
        <v>0</v>
      </c>
      <c r="E4119" s="15">
        <f>SUM($D$2:D4119)</f>
        <v>1.0000000000000537</v>
      </c>
      <c r="F4119" s="6">
        <f>B4119/23078</f>
        <v>4.3331311205477081E-5</v>
      </c>
      <c r="G4119" s="4">
        <v>0</v>
      </c>
      <c r="H4119" s="4">
        <v>1</v>
      </c>
      <c r="I4119" s="4">
        <v>0</v>
      </c>
      <c r="J4119" s="4">
        <v>0</v>
      </c>
      <c r="K4119" s="4">
        <v>0</v>
      </c>
      <c r="L4119" s="4">
        <v>1</v>
      </c>
      <c r="M4119" s="4">
        <v>0</v>
      </c>
      <c r="N4119" s="4">
        <v>0</v>
      </c>
      <c r="O4119" s="13">
        <v>390</v>
      </c>
      <c r="P4119" s="13">
        <v>5891</v>
      </c>
      <c r="Q4119" s="13">
        <v>805</v>
      </c>
      <c r="R4119" s="13">
        <v>0</v>
      </c>
    </row>
    <row r="4120" spans="1:18" x14ac:dyDescent="0.25">
      <c r="A4120" s="2">
        <v>992313757001</v>
      </c>
      <c r="B4120" s="3">
        <v>1</v>
      </c>
      <c r="C4120" s="5" t="str">
        <f>IF(B4120=1,"SPOT","NO SPOT")</f>
        <v>SPOT</v>
      </c>
      <c r="D4120" s="15">
        <f>IF(C4120="NO SPOT",B4120/SUMIF($C$1:$C$6359,"NO SPOT",$B$1:$B$6359),0)</f>
        <v>0</v>
      </c>
      <c r="E4120" s="15">
        <f>SUM($D$2:D4120)</f>
        <v>1.0000000000000537</v>
      </c>
      <c r="F4120" s="6">
        <f>B4120/23078</f>
        <v>4.3331311205477081E-5</v>
      </c>
      <c r="G4120" s="4">
        <v>0</v>
      </c>
      <c r="H4120" s="4">
        <v>1</v>
      </c>
      <c r="I4120" s="4">
        <v>0</v>
      </c>
      <c r="J4120" s="4">
        <v>0</v>
      </c>
      <c r="K4120" s="4">
        <v>0</v>
      </c>
      <c r="L4120" s="4">
        <v>1</v>
      </c>
      <c r="M4120" s="4">
        <v>0</v>
      </c>
      <c r="N4120" s="4">
        <v>0</v>
      </c>
      <c r="O4120" s="13">
        <v>126</v>
      </c>
      <c r="P4120" s="13">
        <v>38467</v>
      </c>
      <c r="Q4120" s="13">
        <v>5331</v>
      </c>
      <c r="R4120" s="13">
        <v>0</v>
      </c>
    </row>
    <row r="4121" spans="1:18" x14ac:dyDescent="0.25">
      <c r="A4121" s="2">
        <v>992314559001</v>
      </c>
      <c r="B4121" s="3">
        <v>1</v>
      </c>
      <c r="C4121" s="5" t="str">
        <f>IF(B4121=1,"SPOT","NO SPOT")</f>
        <v>SPOT</v>
      </c>
      <c r="D4121" s="15">
        <f>IF(C4121="NO SPOT",B4121/SUMIF($C$1:$C$6359,"NO SPOT",$B$1:$B$6359),0)</f>
        <v>0</v>
      </c>
      <c r="E4121" s="15">
        <f>SUM($D$2:D4121)</f>
        <v>1.0000000000000537</v>
      </c>
      <c r="F4121" s="6">
        <f>B4121/23078</f>
        <v>4.3331311205477081E-5</v>
      </c>
      <c r="G4121" s="4">
        <v>0</v>
      </c>
      <c r="H4121" s="4">
        <v>1</v>
      </c>
      <c r="I4121" s="4">
        <v>0</v>
      </c>
      <c r="J4121" s="4">
        <v>0</v>
      </c>
      <c r="K4121" s="4">
        <v>1</v>
      </c>
      <c r="L4121" s="4">
        <v>0</v>
      </c>
      <c r="M4121" s="4">
        <v>0</v>
      </c>
      <c r="N4121" s="4">
        <v>0</v>
      </c>
      <c r="O4121" s="13">
        <v>10000</v>
      </c>
      <c r="P4121" s="13">
        <v>102089</v>
      </c>
      <c r="Q4121" s="13">
        <v>14149</v>
      </c>
      <c r="R4121" s="13">
        <v>0</v>
      </c>
    </row>
    <row r="4122" spans="1:18" x14ac:dyDescent="0.25">
      <c r="A4122" s="2">
        <v>992314842001</v>
      </c>
      <c r="B4122" s="3">
        <v>1</v>
      </c>
      <c r="C4122" s="5" t="str">
        <f>IF(B4122=1,"SPOT","NO SPOT")</f>
        <v>SPOT</v>
      </c>
      <c r="D4122" s="15">
        <f>IF(C4122="NO SPOT",B4122/SUMIF($C$1:$C$6359,"NO SPOT",$B$1:$B$6359),0)</f>
        <v>0</v>
      </c>
      <c r="E4122" s="15">
        <f>SUM($D$2:D4122)</f>
        <v>1.0000000000000537</v>
      </c>
      <c r="F4122" s="6">
        <f>B4122/23078</f>
        <v>4.3331311205477081E-5</v>
      </c>
      <c r="G4122" s="4">
        <v>0</v>
      </c>
      <c r="H4122" s="4">
        <v>1</v>
      </c>
      <c r="I4122" s="4">
        <v>0</v>
      </c>
      <c r="J4122" s="4">
        <v>0</v>
      </c>
      <c r="K4122" s="4">
        <v>0</v>
      </c>
      <c r="L4122" s="4">
        <v>1</v>
      </c>
      <c r="M4122" s="4">
        <v>0</v>
      </c>
      <c r="N4122" s="4">
        <v>0</v>
      </c>
      <c r="O4122" s="13">
        <v>417</v>
      </c>
      <c r="P4122" s="13">
        <v>18741</v>
      </c>
      <c r="Q4122" s="13">
        <v>2751</v>
      </c>
      <c r="R4122" s="13">
        <v>0</v>
      </c>
    </row>
    <row r="4123" spans="1:18" x14ac:dyDescent="0.25">
      <c r="A4123" s="2">
        <v>992316519001</v>
      </c>
      <c r="B4123" s="3">
        <v>1</v>
      </c>
      <c r="C4123" s="5" t="str">
        <f>IF(B4123=1,"SPOT","NO SPOT")</f>
        <v>SPOT</v>
      </c>
      <c r="D4123" s="15">
        <f>IF(C4123="NO SPOT",B4123/SUMIF($C$1:$C$6359,"NO SPOT",$B$1:$B$6359),0)</f>
        <v>0</v>
      </c>
      <c r="E4123" s="15">
        <f>SUM($D$2:D4123)</f>
        <v>1.0000000000000537</v>
      </c>
      <c r="F4123" s="6">
        <f>B4123/23078</f>
        <v>4.3331311205477081E-5</v>
      </c>
      <c r="G4123" s="4">
        <v>0</v>
      </c>
      <c r="H4123" s="4">
        <v>1</v>
      </c>
      <c r="I4123" s="4">
        <v>0</v>
      </c>
      <c r="J4123" s="4">
        <v>0</v>
      </c>
      <c r="K4123" s="4">
        <v>0</v>
      </c>
      <c r="L4123" s="4">
        <v>1</v>
      </c>
      <c r="M4123" s="4">
        <v>0</v>
      </c>
      <c r="N4123" s="4">
        <v>0</v>
      </c>
      <c r="O4123" s="13">
        <v>14674</v>
      </c>
      <c r="P4123" s="13">
        <v>134445</v>
      </c>
      <c r="Q4123" s="13">
        <v>20247</v>
      </c>
      <c r="R4123" s="13">
        <v>0</v>
      </c>
    </row>
    <row r="4124" spans="1:18" x14ac:dyDescent="0.25">
      <c r="A4124" s="2">
        <v>992318562001</v>
      </c>
      <c r="B4124" s="3">
        <v>1</v>
      </c>
      <c r="C4124" s="5" t="str">
        <f>IF(B4124=1,"SPOT","NO SPOT")</f>
        <v>SPOT</v>
      </c>
      <c r="D4124" s="15">
        <f>IF(C4124="NO SPOT",B4124/SUMIF($C$1:$C$6359,"NO SPOT",$B$1:$B$6359),0)</f>
        <v>0</v>
      </c>
      <c r="E4124" s="15">
        <f>SUM($D$2:D4124)</f>
        <v>1.0000000000000537</v>
      </c>
      <c r="F4124" s="6">
        <f>B4124/23078</f>
        <v>4.3331311205477081E-5</v>
      </c>
      <c r="G4124" s="4">
        <v>0</v>
      </c>
      <c r="H4124" s="4">
        <v>1</v>
      </c>
      <c r="I4124" s="4">
        <v>0</v>
      </c>
      <c r="J4124" s="4">
        <v>0</v>
      </c>
      <c r="K4124" s="4">
        <v>0</v>
      </c>
      <c r="L4124" s="4">
        <v>1</v>
      </c>
      <c r="M4124" s="4">
        <v>0</v>
      </c>
      <c r="N4124" s="4">
        <v>0</v>
      </c>
      <c r="O4124" s="13">
        <v>1172</v>
      </c>
      <c r="P4124" s="13">
        <v>8257</v>
      </c>
      <c r="Q4124" s="13">
        <v>1089</v>
      </c>
      <c r="R4124" s="13">
        <v>0</v>
      </c>
    </row>
    <row r="4125" spans="1:18" x14ac:dyDescent="0.25">
      <c r="A4125" s="2">
        <v>992319666001</v>
      </c>
      <c r="B4125" s="3">
        <v>1</v>
      </c>
      <c r="C4125" s="5" t="str">
        <f>IF(B4125=1,"SPOT","NO SPOT")</f>
        <v>SPOT</v>
      </c>
      <c r="D4125" s="15">
        <f>IF(C4125="NO SPOT",B4125/SUMIF($C$1:$C$6359,"NO SPOT",$B$1:$B$6359),0)</f>
        <v>0</v>
      </c>
      <c r="E4125" s="15">
        <f>SUM($D$2:D4125)</f>
        <v>1.0000000000000537</v>
      </c>
      <c r="F4125" s="6">
        <f>B4125/23078</f>
        <v>4.3331311205477081E-5</v>
      </c>
      <c r="G4125" s="4">
        <v>0</v>
      </c>
      <c r="H4125" s="4">
        <v>1</v>
      </c>
      <c r="I4125" s="4">
        <v>0</v>
      </c>
      <c r="J4125" s="4">
        <v>0</v>
      </c>
      <c r="K4125" s="4">
        <v>1</v>
      </c>
      <c r="L4125" s="4">
        <v>0</v>
      </c>
      <c r="M4125" s="4">
        <v>0</v>
      </c>
      <c r="N4125" s="4">
        <v>0</v>
      </c>
      <c r="O4125" s="13">
        <v>84</v>
      </c>
      <c r="P4125" s="13">
        <v>1687</v>
      </c>
      <c r="Q4125" s="13">
        <v>243</v>
      </c>
      <c r="R4125" s="13">
        <v>0</v>
      </c>
    </row>
    <row r="4126" spans="1:18" x14ac:dyDescent="0.25">
      <c r="A4126" s="2">
        <v>992321393001</v>
      </c>
      <c r="B4126" s="3">
        <v>1</v>
      </c>
      <c r="C4126" s="5" t="str">
        <f>IF(B4126=1,"SPOT","NO SPOT")</f>
        <v>SPOT</v>
      </c>
      <c r="D4126" s="15">
        <f>IF(C4126="NO SPOT",B4126/SUMIF($C$1:$C$6359,"NO SPOT",$B$1:$B$6359),0)</f>
        <v>0</v>
      </c>
      <c r="E4126" s="15">
        <f>SUM($D$2:D4126)</f>
        <v>1.0000000000000537</v>
      </c>
      <c r="F4126" s="6">
        <f>B4126/23078</f>
        <v>4.3331311205477081E-5</v>
      </c>
      <c r="G4126" s="4">
        <v>0</v>
      </c>
      <c r="H4126" s="4">
        <v>1</v>
      </c>
      <c r="I4126" s="4">
        <v>0</v>
      </c>
      <c r="J4126" s="4">
        <v>0</v>
      </c>
      <c r="K4126" s="4">
        <v>0</v>
      </c>
      <c r="L4126" s="4">
        <v>1</v>
      </c>
      <c r="M4126" s="4">
        <v>0</v>
      </c>
      <c r="N4126" s="4">
        <v>0</v>
      </c>
      <c r="O4126" s="13">
        <v>64717</v>
      </c>
      <c r="P4126" s="13">
        <v>147164</v>
      </c>
      <c r="Q4126" s="13">
        <v>22516</v>
      </c>
      <c r="R4126" s="13">
        <v>10301</v>
      </c>
    </row>
    <row r="4127" spans="1:18" x14ac:dyDescent="0.25">
      <c r="A4127" s="2">
        <v>992321563001</v>
      </c>
      <c r="B4127" s="3">
        <v>1</v>
      </c>
      <c r="C4127" s="5" t="str">
        <f>IF(B4127=1,"SPOT","NO SPOT")</f>
        <v>SPOT</v>
      </c>
      <c r="D4127" s="15">
        <f>IF(C4127="NO SPOT",B4127/SUMIF($C$1:$C$6359,"NO SPOT",$B$1:$B$6359),0)</f>
        <v>0</v>
      </c>
      <c r="E4127" s="15">
        <f>SUM($D$2:D4127)</f>
        <v>1.0000000000000537</v>
      </c>
      <c r="F4127" s="6">
        <f>B4127/23078</f>
        <v>4.3331311205477081E-5</v>
      </c>
      <c r="G4127" s="4">
        <v>0</v>
      </c>
      <c r="H4127" s="4">
        <v>1</v>
      </c>
      <c r="I4127" s="4">
        <v>0</v>
      </c>
      <c r="J4127" s="4">
        <v>0</v>
      </c>
      <c r="K4127" s="4">
        <v>0</v>
      </c>
      <c r="L4127" s="4">
        <v>1</v>
      </c>
      <c r="M4127" s="4">
        <v>0</v>
      </c>
      <c r="N4127" s="4">
        <v>0</v>
      </c>
      <c r="O4127" s="13">
        <v>7030</v>
      </c>
      <c r="P4127" s="13">
        <v>135127</v>
      </c>
      <c r="Q4127" s="13">
        <v>17319</v>
      </c>
      <c r="R4127" s="13">
        <v>0</v>
      </c>
    </row>
    <row r="4128" spans="1:18" x14ac:dyDescent="0.25">
      <c r="A4128" s="2">
        <v>992322160001</v>
      </c>
      <c r="B4128" s="3">
        <v>1</v>
      </c>
      <c r="C4128" s="5" t="str">
        <f>IF(B4128=1,"SPOT","NO SPOT")</f>
        <v>SPOT</v>
      </c>
      <c r="D4128" s="15">
        <f>IF(C4128="NO SPOT",B4128/SUMIF($C$1:$C$6359,"NO SPOT",$B$1:$B$6359),0)</f>
        <v>0</v>
      </c>
      <c r="E4128" s="15">
        <f>SUM($D$2:D4128)</f>
        <v>1.0000000000000537</v>
      </c>
      <c r="F4128" s="6">
        <f>B4128/23078</f>
        <v>4.3331311205477081E-5</v>
      </c>
      <c r="G4128" s="4">
        <v>0</v>
      </c>
      <c r="H4128" s="4">
        <v>1</v>
      </c>
      <c r="I4128" s="4">
        <v>0</v>
      </c>
      <c r="J4128" s="4">
        <v>0</v>
      </c>
      <c r="K4128" s="4">
        <v>1</v>
      </c>
      <c r="L4128" s="4">
        <v>0</v>
      </c>
      <c r="M4128" s="4">
        <v>0</v>
      </c>
      <c r="N4128" s="4">
        <v>0</v>
      </c>
      <c r="O4128" s="13">
        <v>271</v>
      </c>
      <c r="P4128" s="13">
        <v>48789</v>
      </c>
      <c r="Q4128" s="13">
        <v>5892</v>
      </c>
      <c r="R4128" s="13">
        <v>0</v>
      </c>
    </row>
    <row r="4129" spans="1:18" x14ac:dyDescent="0.25">
      <c r="A4129" s="2">
        <v>992322691001</v>
      </c>
      <c r="B4129" s="3">
        <v>1</v>
      </c>
      <c r="C4129" s="5" t="str">
        <f>IF(B4129=1,"SPOT","NO SPOT")</f>
        <v>SPOT</v>
      </c>
      <c r="D4129" s="15">
        <f>IF(C4129="NO SPOT",B4129/SUMIF($C$1:$C$6359,"NO SPOT",$B$1:$B$6359),0)</f>
        <v>0</v>
      </c>
      <c r="E4129" s="15">
        <f>SUM($D$2:D4129)</f>
        <v>1.0000000000000537</v>
      </c>
      <c r="F4129" s="6">
        <f>B4129/23078</f>
        <v>4.3331311205477081E-5</v>
      </c>
      <c r="G4129" s="4">
        <v>0</v>
      </c>
      <c r="H4129" s="4">
        <v>1</v>
      </c>
      <c r="I4129" s="4">
        <v>0</v>
      </c>
      <c r="J4129" s="4">
        <v>0</v>
      </c>
      <c r="K4129" s="4">
        <v>0</v>
      </c>
      <c r="L4129" s="4">
        <v>1</v>
      </c>
      <c r="M4129" s="4">
        <v>0</v>
      </c>
      <c r="N4129" s="4">
        <v>0</v>
      </c>
      <c r="O4129" s="13">
        <v>29</v>
      </c>
      <c r="P4129" s="13">
        <v>28354</v>
      </c>
      <c r="Q4129" s="13">
        <v>3589</v>
      </c>
      <c r="R4129" s="13">
        <v>0</v>
      </c>
    </row>
    <row r="4130" spans="1:18" x14ac:dyDescent="0.25">
      <c r="A4130" s="2">
        <v>992323558001</v>
      </c>
      <c r="B4130" s="3">
        <v>1</v>
      </c>
      <c r="C4130" s="5" t="str">
        <f>IF(B4130=1,"SPOT","NO SPOT")</f>
        <v>SPOT</v>
      </c>
      <c r="D4130" s="15">
        <f>IF(C4130="NO SPOT",B4130/SUMIF($C$1:$C$6359,"NO SPOT",$B$1:$B$6359),0)</f>
        <v>0</v>
      </c>
      <c r="E4130" s="15">
        <f>SUM($D$2:D4130)</f>
        <v>1.0000000000000537</v>
      </c>
      <c r="F4130" s="6">
        <f>B4130/23078</f>
        <v>4.3331311205477081E-5</v>
      </c>
      <c r="G4130" s="4">
        <v>0</v>
      </c>
      <c r="H4130" s="4">
        <v>1</v>
      </c>
      <c r="I4130" s="4">
        <v>0</v>
      </c>
      <c r="J4130" s="4">
        <v>0</v>
      </c>
      <c r="K4130" s="4">
        <v>0</v>
      </c>
      <c r="L4130" s="4">
        <v>1</v>
      </c>
      <c r="M4130" s="4">
        <v>0</v>
      </c>
      <c r="N4130" s="4">
        <v>0</v>
      </c>
      <c r="O4130" s="13">
        <v>122</v>
      </c>
      <c r="P4130" s="13">
        <v>11689</v>
      </c>
      <c r="Q4130" s="13">
        <v>1500</v>
      </c>
      <c r="R4130" s="13">
        <v>0</v>
      </c>
    </row>
    <row r="4131" spans="1:18" x14ac:dyDescent="0.25">
      <c r="A4131" s="2">
        <v>992329777001</v>
      </c>
      <c r="B4131" s="3">
        <v>1</v>
      </c>
      <c r="C4131" s="5" t="str">
        <f>IF(B4131=1,"SPOT","NO SPOT")</f>
        <v>SPOT</v>
      </c>
      <c r="D4131" s="15">
        <f>IF(C4131="NO SPOT",B4131/SUMIF($C$1:$C$6359,"NO SPOT",$B$1:$B$6359),0)</f>
        <v>0</v>
      </c>
      <c r="E4131" s="15">
        <f>SUM($D$2:D4131)</f>
        <v>1.0000000000000537</v>
      </c>
      <c r="F4131" s="6">
        <f>B4131/23078</f>
        <v>4.3331311205477081E-5</v>
      </c>
      <c r="G4131" s="4">
        <v>0</v>
      </c>
      <c r="H4131" s="4">
        <v>1</v>
      </c>
      <c r="I4131" s="4">
        <v>0</v>
      </c>
      <c r="J4131" s="4">
        <v>1</v>
      </c>
      <c r="K4131" s="4">
        <v>0</v>
      </c>
      <c r="L4131" s="4">
        <v>0</v>
      </c>
      <c r="M4131" s="4">
        <v>0</v>
      </c>
      <c r="N4131" s="4">
        <v>0</v>
      </c>
      <c r="O4131" s="13">
        <v>12057</v>
      </c>
      <c r="P4131" s="13">
        <v>65754</v>
      </c>
      <c r="Q4131" s="13">
        <v>9508</v>
      </c>
      <c r="R4131" s="13">
        <v>0</v>
      </c>
    </row>
    <row r="4132" spans="1:18" x14ac:dyDescent="0.25">
      <c r="A4132" s="2">
        <v>992333200001</v>
      </c>
      <c r="B4132" s="3">
        <v>1</v>
      </c>
      <c r="C4132" s="5" t="str">
        <f>IF(B4132=1,"SPOT","NO SPOT")</f>
        <v>SPOT</v>
      </c>
      <c r="D4132" s="15">
        <f>IF(C4132="NO SPOT",B4132/SUMIF($C$1:$C$6359,"NO SPOT",$B$1:$B$6359),0)</f>
        <v>0</v>
      </c>
      <c r="E4132" s="15">
        <f>SUM($D$2:D4132)</f>
        <v>1.0000000000000537</v>
      </c>
      <c r="F4132" s="6">
        <f>B4132/23078</f>
        <v>4.3331311205477081E-5</v>
      </c>
      <c r="G4132" s="4">
        <v>0</v>
      </c>
      <c r="H4132" s="4">
        <v>1</v>
      </c>
      <c r="I4132" s="4">
        <v>0</v>
      </c>
      <c r="J4132" s="4">
        <v>0</v>
      </c>
      <c r="K4132" s="4">
        <v>1</v>
      </c>
      <c r="L4132" s="4">
        <v>0</v>
      </c>
      <c r="M4132" s="4">
        <v>0</v>
      </c>
      <c r="N4132" s="4">
        <v>0</v>
      </c>
      <c r="O4132" s="13">
        <v>3600</v>
      </c>
      <c r="P4132" s="13">
        <v>19947</v>
      </c>
      <c r="Q4132" s="13">
        <v>2405</v>
      </c>
      <c r="R4132" s="13">
        <v>0</v>
      </c>
    </row>
    <row r="4133" spans="1:18" x14ac:dyDescent="0.25">
      <c r="A4133" s="2">
        <v>992335424001</v>
      </c>
      <c r="B4133" s="3">
        <v>1</v>
      </c>
      <c r="C4133" s="5" t="str">
        <f>IF(B4133=1,"SPOT","NO SPOT")</f>
        <v>SPOT</v>
      </c>
      <c r="D4133" s="15">
        <f>IF(C4133="NO SPOT",B4133/SUMIF($C$1:$C$6359,"NO SPOT",$B$1:$B$6359),0)</f>
        <v>0</v>
      </c>
      <c r="E4133" s="15">
        <f>SUM($D$2:D4133)</f>
        <v>1.0000000000000537</v>
      </c>
      <c r="F4133" s="6">
        <f>B4133/23078</f>
        <v>4.3331311205477081E-5</v>
      </c>
      <c r="G4133" s="4">
        <v>0</v>
      </c>
      <c r="H4133" s="4">
        <v>1</v>
      </c>
      <c r="I4133" s="4">
        <v>0</v>
      </c>
      <c r="J4133" s="4">
        <v>0</v>
      </c>
      <c r="K4133" s="4">
        <v>1</v>
      </c>
      <c r="L4133" s="4">
        <v>0</v>
      </c>
      <c r="M4133" s="4">
        <v>0</v>
      </c>
      <c r="N4133" s="4">
        <v>0</v>
      </c>
      <c r="O4133" s="13">
        <v>457</v>
      </c>
      <c r="P4133" s="13">
        <v>6067</v>
      </c>
      <c r="Q4133" s="13">
        <v>804</v>
      </c>
      <c r="R4133" s="13">
        <v>0</v>
      </c>
    </row>
    <row r="4134" spans="1:18" x14ac:dyDescent="0.25">
      <c r="A4134" s="2">
        <v>992338660001</v>
      </c>
      <c r="B4134" s="3">
        <v>1</v>
      </c>
      <c r="C4134" s="5" t="str">
        <f>IF(B4134=1,"SPOT","NO SPOT")</f>
        <v>SPOT</v>
      </c>
      <c r="D4134" s="15">
        <f>IF(C4134="NO SPOT",B4134/SUMIF($C$1:$C$6359,"NO SPOT",$B$1:$B$6359),0)</f>
        <v>0</v>
      </c>
      <c r="E4134" s="15">
        <f>SUM($D$2:D4134)</f>
        <v>1.0000000000000537</v>
      </c>
      <c r="F4134" s="6">
        <f>B4134/23078</f>
        <v>4.3331311205477081E-5</v>
      </c>
      <c r="G4134" s="4">
        <v>0</v>
      </c>
      <c r="H4134" s="4">
        <v>1</v>
      </c>
      <c r="I4134" s="4">
        <v>0</v>
      </c>
      <c r="J4134" s="4">
        <v>0</v>
      </c>
      <c r="K4134" s="4">
        <v>0</v>
      </c>
      <c r="L4134" s="4">
        <v>1</v>
      </c>
      <c r="M4134" s="4">
        <v>0</v>
      </c>
      <c r="N4134" s="4">
        <v>0</v>
      </c>
      <c r="O4134" s="13">
        <v>287</v>
      </c>
      <c r="P4134" s="13">
        <v>6408</v>
      </c>
      <c r="Q4134" s="13">
        <v>926</v>
      </c>
      <c r="R4134" s="13">
        <v>0</v>
      </c>
    </row>
    <row r="4135" spans="1:18" x14ac:dyDescent="0.25">
      <c r="A4135" s="2">
        <v>992339594001</v>
      </c>
      <c r="B4135" s="3">
        <v>1</v>
      </c>
      <c r="C4135" s="5" t="str">
        <f>IF(B4135=1,"SPOT","NO SPOT")</f>
        <v>SPOT</v>
      </c>
      <c r="D4135" s="15">
        <f>IF(C4135="NO SPOT",B4135/SUMIF($C$1:$C$6359,"NO SPOT",$B$1:$B$6359),0)</f>
        <v>0</v>
      </c>
      <c r="E4135" s="15">
        <f>SUM($D$2:D4135)</f>
        <v>1.0000000000000537</v>
      </c>
      <c r="F4135" s="6">
        <f>B4135/23078</f>
        <v>4.3331311205477081E-5</v>
      </c>
      <c r="G4135" s="4">
        <v>0</v>
      </c>
      <c r="H4135" s="4">
        <v>1</v>
      </c>
      <c r="I4135" s="4">
        <v>0</v>
      </c>
      <c r="J4135" s="4">
        <v>0</v>
      </c>
      <c r="K4135" s="4">
        <v>1</v>
      </c>
      <c r="L4135" s="4">
        <v>0</v>
      </c>
      <c r="M4135" s="4">
        <v>0</v>
      </c>
      <c r="N4135" s="4">
        <v>0</v>
      </c>
      <c r="O4135" s="13">
        <v>24629</v>
      </c>
      <c r="P4135" s="13">
        <v>75467</v>
      </c>
      <c r="Q4135" s="13">
        <v>9101</v>
      </c>
      <c r="R4135" s="13">
        <v>0</v>
      </c>
    </row>
    <row r="4136" spans="1:18" x14ac:dyDescent="0.25">
      <c r="A4136" s="2">
        <v>992343249001</v>
      </c>
      <c r="B4136" s="3">
        <v>1</v>
      </c>
      <c r="C4136" s="5" t="str">
        <f>IF(B4136=1,"SPOT","NO SPOT")</f>
        <v>SPOT</v>
      </c>
      <c r="D4136" s="15">
        <f>IF(C4136="NO SPOT",B4136/SUMIF($C$1:$C$6359,"NO SPOT",$B$1:$B$6359),0)</f>
        <v>0</v>
      </c>
      <c r="E4136" s="15">
        <f>SUM($D$2:D4136)</f>
        <v>1.0000000000000537</v>
      </c>
      <c r="F4136" s="6">
        <f>B4136/23078</f>
        <v>4.3331311205477081E-5</v>
      </c>
      <c r="G4136" s="4">
        <v>0</v>
      </c>
      <c r="H4136" s="4">
        <v>1</v>
      </c>
      <c r="I4136" s="4">
        <v>0</v>
      </c>
      <c r="J4136" s="4">
        <v>0</v>
      </c>
      <c r="K4136" s="4">
        <v>1</v>
      </c>
      <c r="L4136" s="4">
        <v>0</v>
      </c>
      <c r="M4136" s="4">
        <v>0</v>
      </c>
      <c r="N4136" s="4">
        <v>0</v>
      </c>
      <c r="O4136" s="13">
        <v>35</v>
      </c>
      <c r="P4136" s="13">
        <v>1291</v>
      </c>
      <c r="Q4136" s="13">
        <v>186</v>
      </c>
      <c r="R4136" s="13">
        <v>0</v>
      </c>
    </row>
    <row r="4137" spans="1:18" x14ac:dyDescent="0.25">
      <c r="A4137" s="2">
        <v>992344172001</v>
      </c>
      <c r="B4137" s="3">
        <v>1</v>
      </c>
      <c r="C4137" s="5" t="str">
        <f>IF(B4137=1,"SPOT","NO SPOT")</f>
        <v>SPOT</v>
      </c>
      <c r="D4137" s="15">
        <f>IF(C4137="NO SPOT",B4137/SUMIF($C$1:$C$6359,"NO SPOT",$B$1:$B$6359),0)</f>
        <v>0</v>
      </c>
      <c r="E4137" s="15">
        <f>SUM($D$2:D4137)</f>
        <v>1.0000000000000537</v>
      </c>
      <c r="F4137" s="6">
        <f>B4137/23078</f>
        <v>4.3331311205477081E-5</v>
      </c>
      <c r="G4137" s="4">
        <v>0</v>
      </c>
      <c r="H4137" s="4">
        <v>1</v>
      </c>
      <c r="I4137" s="4">
        <v>0</v>
      </c>
      <c r="J4137" s="4">
        <v>0</v>
      </c>
      <c r="K4137" s="4">
        <v>1</v>
      </c>
      <c r="L4137" s="4">
        <v>0</v>
      </c>
      <c r="M4137" s="4">
        <v>0</v>
      </c>
      <c r="N4137" s="4">
        <v>0</v>
      </c>
      <c r="O4137" s="13">
        <v>4184</v>
      </c>
      <c r="P4137" s="13">
        <v>15034</v>
      </c>
      <c r="Q4137" s="13">
        <v>2083</v>
      </c>
      <c r="R4137" s="13">
        <v>0</v>
      </c>
    </row>
    <row r="4138" spans="1:18" x14ac:dyDescent="0.25">
      <c r="A4138" s="2">
        <v>992344237001</v>
      </c>
      <c r="B4138" s="3">
        <v>1</v>
      </c>
      <c r="C4138" s="5" t="str">
        <f>IF(B4138=1,"SPOT","NO SPOT")</f>
        <v>SPOT</v>
      </c>
      <c r="D4138" s="15">
        <f>IF(C4138="NO SPOT",B4138/SUMIF($C$1:$C$6359,"NO SPOT",$B$1:$B$6359),0)</f>
        <v>0</v>
      </c>
      <c r="E4138" s="15">
        <f>SUM($D$2:D4138)</f>
        <v>1.0000000000000537</v>
      </c>
      <c r="F4138" s="6">
        <f>B4138/23078</f>
        <v>4.3331311205477081E-5</v>
      </c>
      <c r="G4138" s="4">
        <v>0</v>
      </c>
      <c r="H4138" s="4">
        <v>1</v>
      </c>
      <c r="I4138" s="4">
        <v>0</v>
      </c>
      <c r="J4138" s="4">
        <v>0</v>
      </c>
      <c r="K4138" s="4">
        <v>0</v>
      </c>
      <c r="L4138" s="4">
        <v>1</v>
      </c>
      <c r="M4138" s="4">
        <v>0</v>
      </c>
      <c r="N4138" s="4">
        <v>0</v>
      </c>
      <c r="O4138" s="13">
        <v>180</v>
      </c>
      <c r="P4138" s="13">
        <v>4646</v>
      </c>
      <c r="Q4138" s="13">
        <v>560</v>
      </c>
      <c r="R4138" s="13">
        <v>0</v>
      </c>
    </row>
    <row r="4139" spans="1:18" x14ac:dyDescent="0.25">
      <c r="A4139" s="2">
        <v>992346531001</v>
      </c>
      <c r="B4139" s="3">
        <v>1</v>
      </c>
      <c r="C4139" s="5" t="str">
        <f>IF(B4139=1,"SPOT","NO SPOT")</f>
        <v>SPOT</v>
      </c>
      <c r="D4139" s="15">
        <f>IF(C4139="NO SPOT",B4139/SUMIF($C$1:$C$6359,"NO SPOT",$B$1:$B$6359),0)</f>
        <v>0</v>
      </c>
      <c r="E4139" s="15">
        <f>SUM($D$2:D4139)</f>
        <v>1.0000000000000537</v>
      </c>
      <c r="F4139" s="6">
        <f>B4139/23078</f>
        <v>4.3331311205477081E-5</v>
      </c>
      <c r="G4139" s="4">
        <v>0</v>
      </c>
      <c r="H4139" s="4">
        <v>1</v>
      </c>
      <c r="I4139" s="4">
        <v>0</v>
      </c>
      <c r="J4139" s="4">
        <v>0</v>
      </c>
      <c r="K4139" s="4">
        <v>0</v>
      </c>
      <c r="L4139" s="4">
        <v>1</v>
      </c>
      <c r="M4139" s="4">
        <v>0</v>
      </c>
      <c r="N4139" s="4">
        <v>0</v>
      </c>
      <c r="O4139" s="13">
        <v>1400</v>
      </c>
      <c r="P4139" s="13">
        <v>3377</v>
      </c>
      <c r="Q4139" s="13">
        <v>407</v>
      </c>
      <c r="R4139" s="13">
        <v>0</v>
      </c>
    </row>
    <row r="4140" spans="1:18" x14ac:dyDescent="0.25">
      <c r="A4140" s="2">
        <v>992349328001</v>
      </c>
      <c r="B4140" s="3">
        <v>1</v>
      </c>
      <c r="C4140" s="5" t="str">
        <f>IF(B4140=1,"SPOT","NO SPOT")</f>
        <v>SPOT</v>
      </c>
      <c r="D4140" s="15">
        <f>IF(C4140="NO SPOT",B4140/SUMIF($C$1:$C$6359,"NO SPOT",$B$1:$B$6359),0)</f>
        <v>0</v>
      </c>
      <c r="E4140" s="15">
        <f>SUM($D$2:D4140)</f>
        <v>1.0000000000000537</v>
      </c>
      <c r="F4140" s="6">
        <f>B4140/23078</f>
        <v>4.3331311205477081E-5</v>
      </c>
      <c r="G4140" s="4">
        <v>0</v>
      </c>
      <c r="H4140" s="4">
        <v>1</v>
      </c>
      <c r="I4140" s="4">
        <v>0</v>
      </c>
      <c r="J4140" s="4">
        <v>0</v>
      </c>
      <c r="K4140" s="4">
        <v>0</v>
      </c>
      <c r="L4140" s="4">
        <v>1</v>
      </c>
      <c r="M4140" s="4">
        <v>0</v>
      </c>
      <c r="N4140" s="4">
        <v>0</v>
      </c>
      <c r="O4140" s="13">
        <v>12800</v>
      </c>
      <c r="P4140" s="13">
        <v>128532</v>
      </c>
      <c r="Q4140" s="13">
        <v>17043</v>
      </c>
      <c r="R4140" s="13">
        <v>0</v>
      </c>
    </row>
    <row r="4141" spans="1:18" x14ac:dyDescent="0.25">
      <c r="A4141" s="2">
        <v>992349514001</v>
      </c>
      <c r="B4141" s="3">
        <v>1</v>
      </c>
      <c r="C4141" s="5" t="str">
        <f>IF(B4141=1,"SPOT","NO SPOT")</f>
        <v>SPOT</v>
      </c>
      <c r="D4141" s="15">
        <f>IF(C4141="NO SPOT",B4141/SUMIF($C$1:$C$6359,"NO SPOT",$B$1:$B$6359),0)</f>
        <v>0</v>
      </c>
      <c r="E4141" s="15">
        <f>SUM($D$2:D4141)</f>
        <v>1.0000000000000537</v>
      </c>
      <c r="F4141" s="6">
        <f>B4141/23078</f>
        <v>4.3331311205477081E-5</v>
      </c>
      <c r="G4141" s="4">
        <v>0</v>
      </c>
      <c r="H4141" s="4">
        <v>1</v>
      </c>
      <c r="I4141" s="4">
        <v>0</v>
      </c>
      <c r="J4141" s="4">
        <v>0</v>
      </c>
      <c r="K4141" s="4">
        <v>0</v>
      </c>
      <c r="L4141" s="4">
        <v>1</v>
      </c>
      <c r="M4141" s="4">
        <v>0</v>
      </c>
      <c r="N4141" s="4">
        <v>0</v>
      </c>
      <c r="O4141" s="13">
        <v>762</v>
      </c>
      <c r="P4141" s="13">
        <v>15184</v>
      </c>
      <c r="Q4141" s="13">
        <v>2318</v>
      </c>
      <c r="R4141" s="13">
        <v>0</v>
      </c>
    </row>
    <row r="4142" spans="1:18" x14ac:dyDescent="0.25">
      <c r="A4142" s="2">
        <v>992350091001</v>
      </c>
      <c r="B4142" s="3">
        <v>1</v>
      </c>
      <c r="C4142" s="5" t="str">
        <f>IF(B4142=1,"SPOT","NO SPOT")</f>
        <v>SPOT</v>
      </c>
      <c r="D4142" s="15">
        <f>IF(C4142="NO SPOT",B4142/SUMIF($C$1:$C$6359,"NO SPOT",$B$1:$B$6359),0)</f>
        <v>0</v>
      </c>
      <c r="E4142" s="15">
        <f>SUM($D$2:D4142)</f>
        <v>1.0000000000000537</v>
      </c>
      <c r="F4142" s="6">
        <f>B4142/23078</f>
        <v>4.3331311205477081E-5</v>
      </c>
      <c r="G4142" s="4">
        <v>0</v>
      </c>
      <c r="H4142" s="4">
        <v>1</v>
      </c>
      <c r="I4142" s="4">
        <v>0</v>
      </c>
      <c r="J4142" s="4">
        <v>0</v>
      </c>
      <c r="K4142" s="4">
        <v>0</v>
      </c>
      <c r="L4142" s="4">
        <v>1</v>
      </c>
      <c r="M4142" s="4">
        <v>0</v>
      </c>
      <c r="N4142" s="4">
        <v>0</v>
      </c>
      <c r="O4142" s="13">
        <v>13102</v>
      </c>
      <c r="P4142" s="13">
        <v>38917</v>
      </c>
      <c r="Q4142" s="13">
        <v>5393</v>
      </c>
      <c r="R4142" s="13">
        <v>0</v>
      </c>
    </row>
    <row r="4143" spans="1:18" x14ac:dyDescent="0.25">
      <c r="A4143" s="2">
        <v>992350253001</v>
      </c>
      <c r="B4143" s="3">
        <v>1</v>
      </c>
      <c r="C4143" s="5" t="str">
        <f>IF(B4143=1,"SPOT","NO SPOT")</f>
        <v>SPOT</v>
      </c>
      <c r="D4143" s="15">
        <f>IF(C4143="NO SPOT",B4143/SUMIF($C$1:$C$6359,"NO SPOT",$B$1:$B$6359),0)</f>
        <v>0</v>
      </c>
      <c r="E4143" s="15">
        <f>SUM($D$2:D4143)</f>
        <v>1.0000000000000537</v>
      </c>
      <c r="F4143" s="6">
        <f>B4143/23078</f>
        <v>4.3331311205477081E-5</v>
      </c>
      <c r="G4143" s="4">
        <v>0</v>
      </c>
      <c r="H4143" s="4">
        <v>1</v>
      </c>
      <c r="I4143" s="4">
        <v>0</v>
      </c>
      <c r="J4143" s="4">
        <v>0</v>
      </c>
      <c r="K4143" s="4">
        <v>1</v>
      </c>
      <c r="L4143" s="4">
        <v>0</v>
      </c>
      <c r="M4143" s="4">
        <v>0</v>
      </c>
      <c r="N4143" s="4">
        <v>0</v>
      </c>
      <c r="O4143" s="13">
        <v>23805</v>
      </c>
      <c r="P4143" s="13">
        <v>89101</v>
      </c>
      <c r="Q4143" s="13">
        <v>11489</v>
      </c>
      <c r="R4143" s="13">
        <v>0</v>
      </c>
    </row>
    <row r="4144" spans="1:18" x14ac:dyDescent="0.25">
      <c r="A4144" s="2">
        <v>992350709001</v>
      </c>
      <c r="B4144" s="3">
        <v>1</v>
      </c>
      <c r="C4144" s="5" t="str">
        <f>IF(B4144=1,"SPOT","NO SPOT")</f>
        <v>SPOT</v>
      </c>
      <c r="D4144" s="15">
        <f>IF(C4144="NO SPOT",B4144/SUMIF($C$1:$C$6359,"NO SPOT",$B$1:$B$6359),0)</f>
        <v>0</v>
      </c>
      <c r="E4144" s="15">
        <f>SUM($D$2:D4144)</f>
        <v>1.0000000000000537</v>
      </c>
      <c r="F4144" s="6">
        <f>B4144/23078</f>
        <v>4.3331311205477081E-5</v>
      </c>
      <c r="G4144" s="4">
        <v>0</v>
      </c>
      <c r="H4144" s="4">
        <v>1</v>
      </c>
      <c r="I4144" s="4">
        <v>0</v>
      </c>
      <c r="J4144" s="4">
        <v>0</v>
      </c>
      <c r="K4144" s="4">
        <v>1</v>
      </c>
      <c r="L4144" s="4">
        <v>0</v>
      </c>
      <c r="M4144" s="4">
        <v>0</v>
      </c>
      <c r="N4144" s="4">
        <v>0</v>
      </c>
      <c r="O4144" s="13">
        <v>2366</v>
      </c>
      <c r="P4144" s="13">
        <v>7642</v>
      </c>
      <c r="Q4144" s="13">
        <v>1097</v>
      </c>
      <c r="R4144" s="13">
        <v>0</v>
      </c>
    </row>
    <row r="4145" spans="1:18" x14ac:dyDescent="0.25">
      <c r="A4145" s="2">
        <v>992351136001</v>
      </c>
      <c r="B4145" s="3">
        <v>1</v>
      </c>
      <c r="C4145" s="5" t="str">
        <f>IF(B4145=1,"SPOT","NO SPOT")</f>
        <v>SPOT</v>
      </c>
      <c r="D4145" s="15">
        <f>IF(C4145="NO SPOT",B4145/SUMIF($C$1:$C$6359,"NO SPOT",$B$1:$B$6359),0)</f>
        <v>0</v>
      </c>
      <c r="E4145" s="15">
        <f>SUM($D$2:D4145)</f>
        <v>1.0000000000000537</v>
      </c>
      <c r="F4145" s="6">
        <f>B4145/23078</f>
        <v>4.3331311205477081E-5</v>
      </c>
      <c r="G4145" s="4">
        <v>0</v>
      </c>
      <c r="H4145" s="4">
        <v>1</v>
      </c>
      <c r="I4145" s="4">
        <v>0</v>
      </c>
      <c r="J4145" s="4">
        <v>0</v>
      </c>
      <c r="K4145" s="4">
        <v>1</v>
      </c>
      <c r="L4145" s="4">
        <v>0</v>
      </c>
      <c r="M4145" s="4">
        <v>0</v>
      </c>
      <c r="N4145" s="4">
        <v>0</v>
      </c>
      <c r="O4145" s="13">
        <v>2000</v>
      </c>
      <c r="P4145" s="13">
        <v>26001</v>
      </c>
      <c r="Q4145" s="13">
        <v>3482</v>
      </c>
      <c r="R4145" s="13">
        <v>0</v>
      </c>
    </row>
    <row r="4146" spans="1:18" x14ac:dyDescent="0.25">
      <c r="A4146" s="2">
        <v>992351276001</v>
      </c>
      <c r="B4146" s="3">
        <v>1</v>
      </c>
      <c r="C4146" s="5" t="str">
        <f>IF(B4146=1,"SPOT","NO SPOT")</f>
        <v>SPOT</v>
      </c>
      <c r="D4146" s="15">
        <f>IF(C4146="NO SPOT",B4146/SUMIF($C$1:$C$6359,"NO SPOT",$B$1:$B$6359),0)</f>
        <v>0</v>
      </c>
      <c r="E4146" s="15">
        <f>SUM($D$2:D4146)</f>
        <v>1.0000000000000537</v>
      </c>
      <c r="F4146" s="6">
        <f>B4146/23078</f>
        <v>4.3331311205477081E-5</v>
      </c>
      <c r="G4146" s="4">
        <v>0</v>
      </c>
      <c r="H4146" s="4">
        <v>1</v>
      </c>
      <c r="I4146" s="4">
        <v>0</v>
      </c>
      <c r="J4146" s="4">
        <v>0</v>
      </c>
      <c r="K4146" s="4">
        <v>0</v>
      </c>
      <c r="L4146" s="4">
        <v>1</v>
      </c>
      <c r="M4146" s="4">
        <v>0</v>
      </c>
      <c r="N4146" s="4">
        <v>0</v>
      </c>
      <c r="O4146" s="13">
        <v>17978</v>
      </c>
      <c r="P4146" s="13">
        <v>109080</v>
      </c>
      <c r="Q4146" s="13">
        <v>13155</v>
      </c>
      <c r="R4146" s="13">
        <v>0</v>
      </c>
    </row>
    <row r="4147" spans="1:18" x14ac:dyDescent="0.25">
      <c r="A4147" s="2">
        <v>992354690001</v>
      </c>
      <c r="B4147" s="3">
        <v>1</v>
      </c>
      <c r="C4147" s="5" t="str">
        <f>IF(B4147=1,"SPOT","NO SPOT")</f>
        <v>SPOT</v>
      </c>
      <c r="D4147" s="15">
        <f>IF(C4147="NO SPOT",B4147/SUMIF($C$1:$C$6359,"NO SPOT",$B$1:$B$6359),0)</f>
        <v>0</v>
      </c>
      <c r="E4147" s="15">
        <f>SUM($D$2:D4147)</f>
        <v>1.0000000000000537</v>
      </c>
      <c r="F4147" s="6">
        <f>B4147/23078</f>
        <v>4.3331311205477081E-5</v>
      </c>
      <c r="G4147" s="4">
        <v>0</v>
      </c>
      <c r="H4147" s="4">
        <v>1</v>
      </c>
      <c r="I4147" s="4">
        <v>0</v>
      </c>
      <c r="J4147" s="4">
        <v>0</v>
      </c>
      <c r="K4147" s="4">
        <v>0</v>
      </c>
      <c r="L4147" s="4">
        <v>1</v>
      </c>
      <c r="M4147" s="4">
        <v>0</v>
      </c>
      <c r="N4147" s="4">
        <v>0</v>
      </c>
      <c r="O4147" s="13">
        <v>21660</v>
      </c>
      <c r="P4147" s="13">
        <v>34623</v>
      </c>
      <c r="Q4147" s="13">
        <v>4857</v>
      </c>
      <c r="R4147" s="13">
        <v>2342</v>
      </c>
    </row>
    <row r="4148" spans="1:18" x14ac:dyDescent="0.25">
      <c r="A4148" s="2">
        <v>992357673001</v>
      </c>
      <c r="B4148" s="3">
        <v>1</v>
      </c>
      <c r="C4148" s="5" t="str">
        <f>IF(B4148=1,"SPOT","NO SPOT")</f>
        <v>SPOT</v>
      </c>
      <c r="D4148" s="15">
        <f>IF(C4148="NO SPOT",B4148/SUMIF($C$1:$C$6359,"NO SPOT",$B$1:$B$6359),0)</f>
        <v>0</v>
      </c>
      <c r="E4148" s="15">
        <f>SUM($D$2:D4148)</f>
        <v>1.0000000000000537</v>
      </c>
      <c r="F4148" s="6">
        <f>B4148/23078</f>
        <v>4.3331311205477081E-5</v>
      </c>
      <c r="G4148" s="4">
        <v>0</v>
      </c>
      <c r="H4148" s="4">
        <v>1</v>
      </c>
      <c r="I4148" s="4">
        <v>0</v>
      </c>
      <c r="J4148" s="4">
        <v>0</v>
      </c>
      <c r="K4148" s="4">
        <v>1</v>
      </c>
      <c r="L4148" s="4">
        <v>0</v>
      </c>
      <c r="M4148" s="4">
        <v>0</v>
      </c>
      <c r="N4148" s="4">
        <v>0</v>
      </c>
      <c r="O4148" s="13">
        <v>25000</v>
      </c>
      <c r="P4148" s="13">
        <v>262832</v>
      </c>
      <c r="Q4148" s="13">
        <v>34851</v>
      </c>
      <c r="R4148" s="13">
        <v>0</v>
      </c>
    </row>
    <row r="4149" spans="1:18" x14ac:dyDescent="0.25">
      <c r="A4149" s="2">
        <v>992360976001</v>
      </c>
      <c r="B4149" s="3">
        <v>1</v>
      </c>
      <c r="C4149" s="5" t="str">
        <f>IF(B4149=1,"SPOT","NO SPOT")</f>
        <v>SPOT</v>
      </c>
      <c r="D4149" s="15">
        <f>IF(C4149="NO SPOT",B4149/SUMIF($C$1:$C$6359,"NO SPOT",$B$1:$B$6359),0)</f>
        <v>0</v>
      </c>
      <c r="E4149" s="15">
        <f>SUM($D$2:D4149)</f>
        <v>1.0000000000000537</v>
      </c>
      <c r="F4149" s="6">
        <f>B4149/23078</f>
        <v>4.3331311205477081E-5</v>
      </c>
      <c r="G4149" s="4">
        <v>0</v>
      </c>
      <c r="H4149" s="4">
        <v>1</v>
      </c>
      <c r="I4149" s="4">
        <v>0</v>
      </c>
      <c r="J4149" s="4">
        <v>1</v>
      </c>
      <c r="K4149" s="4">
        <v>0</v>
      </c>
      <c r="L4149" s="4">
        <v>0</v>
      </c>
      <c r="M4149" s="4">
        <v>0</v>
      </c>
      <c r="N4149" s="4">
        <v>0</v>
      </c>
      <c r="O4149" s="13">
        <v>8</v>
      </c>
      <c r="P4149" s="13">
        <v>31210</v>
      </c>
      <c r="Q4149" s="13">
        <v>3918</v>
      </c>
      <c r="R4149" s="13">
        <v>0</v>
      </c>
    </row>
    <row r="4150" spans="1:18" x14ac:dyDescent="0.25">
      <c r="A4150" s="2">
        <v>992361190001</v>
      </c>
      <c r="B4150" s="3">
        <v>1</v>
      </c>
      <c r="C4150" s="5" t="str">
        <f>IF(B4150=1,"SPOT","NO SPOT")</f>
        <v>SPOT</v>
      </c>
      <c r="D4150" s="15">
        <f>IF(C4150="NO SPOT",B4150/SUMIF($C$1:$C$6359,"NO SPOT",$B$1:$B$6359),0)</f>
        <v>0</v>
      </c>
      <c r="E4150" s="15">
        <f>SUM($D$2:D4150)</f>
        <v>1.0000000000000537</v>
      </c>
      <c r="F4150" s="6">
        <f>B4150/23078</f>
        <v>4.3331311205477081E-5</v>
      </c>
      <c r="G4150" s="4">
        <v>0</v>
      </c>
      <c r="H4150" s="4">
        <v>1</v>
      </c>
      <c r="I4150" s="4">
        <v>0</v>
      </c>
      <c r="J4150" s="4">
        <v>0</v>
      </c>
      <c r="K4150" s="4">
        <v>0</v>
      </c>
      <c r="L4150" s="4">
        <v>1</v>
      </c>
      <c r="M4150" s="4">
        <v>0</v>
      </c>
      <c r="N4150" s="4">
        <v>0</v>
      </c>
      <c r="O4150" s="13">
        <v>2610</v>
      </c>
      <c r="P4150" s="13">
        <v>8863</v>
      </c>
      <c r="Q4150" s="13">
        <v>1220</v>
      </c>
      <c r="R4150" s="13">
        <v>0</v>
      </c>
    </row>
    <row r="4151" spans="1:18" x14ac:dyDescent="0.25">
      <c r="A4151" s="2">
        <v>992361476001</v>
      </c>
      <c r="B4151" s="3">
        <v>1</v>
      </c>
      <c r="C4151" s="5" t="str">
        <f>IF(B4151=1,"SPOT","NO SPOT")</f>
        <v>SPOT</v>
      </c>
      <c r="D4151" s="15">
        <f>IF(C4151="NO SPOT",B4151/SUMIF($C$1:$C$6359,"NO SPOT",$B$1:$B$6359),0)</f>
        <v>0</v>
      </c>
      <c r="E4151" s="15">
        <f>SUM($D$2:D4151)</f>
        <v>1.0000000000000537</v>
      </c>
      <c r="F4151" s="6">
        <f>B4151/23078</f>
        <v>4.3331311205477081E-5</v>
      </c>
      <c r="G4151" s="4">
        <v>0</v>
      </c>
      <c r="H4151" s="4">
        <v>1</v>
      </c>
      <c r="I4151" s="4">
        <v>0</v>
      </c>
      <c r="J4151" s="4">
        <v>0</v>
      </c>
      <c r="K4151" s="4">
        <v>1</v>
      </c>
      <c r="L4151" s="4">
        <v>0</v>
      </c>
      <c r="M4151" s="4">
        <v>0</v>
      </c>
      <c r="N4151" s="4">
        <v>0</v>
      </c>
      <c r="O4151" s="13">
        <v>114</v>
      </c>
      <c r="P4151" s="13">
        <v>2202</v>
      </c>
      <c r="Q4151" s="13">
        <v>278</v>
      </c>
      <c r="R4151" s="13">
        <v>0</v>
      </c>
    </row>
    <row r="4152" spans="1:18" x14ac:dyDescent="0.25">
      <c r="A4152" s="2">
        <v>992363363001</v>
      </c>
      <c r="B4152" s="3">
        <v>1</v>
      </c>
      <c r="C4152" s="5" t="str">
        <f>IF(B4152=1,"SPOT","NO SPOT")</f>
        <v>SPOT</v>
      </c>
      <c r="D4152" s="15">
        <f>IF(C4152="NO SPOT",B4152/SUMIF($C$1:$C$6359,"NO SPOT",$B$1:$B$6359),0)</f>
        <v>0</v>
      </c>
      <c r="E4152" s="15">
        <f>SUM($D$2:D4152)</f>
        <v>1.0000000000000537</v>
      </c>
      <c r="F4152" s="6">
        <f>B4152/23078</f>
        <v>4.3331311205477081E-5</v>
      </c>
      <c r="G4152" s="4">
        <v>0</v>
      </c>
      <c r="H4152" s="4">
        <v>1</v>
      </c>
      <c r="I4152" s="4">
        <v>0</v>
      </c>
      <c r="J4152" s="4">
        <v>0</v>
      </c>
      <c r="K4152" s="4">
        <v>0</v>
      </c>
      <c r="L4152" s="4">
        <v>1</v>
      </c>
      <c r="M4152" s="4">
        <v>0</v>
      </c>
      <c r="N4152" s="4">
        <v>0</v>
      </c>
      <c r="O4152" s="13">
        <v>8277</v>
      </c>
      <c r="P4152" s="13">
        <v>19203</v>
      </c>
      <c r="Q4152" s="13">
        <v>2694</v>
      </c>
      <c r="R4152" s="13">
        <v>0</v>
      </c>
    </row>
    <row r="4153" spans="1:18" x14ac:dyDescent="0.25">
      <c r="A4153" s="2">
        <v>992363444001</v>
      </c>
      <c r="B4153" s="3">
        <v>1</v>
      </c>
      <c r="C4153" s="5" t="str">
        <f>IF(B4153=1,"SPOT","NO SPOT")</f>
        <v>SPOT</v>
      </c>
      <c r="D4153" s="15">
        <f>IF(C4153="NO SPOT",B4153/SUMIF($C$1:$C$6359,"NO SPOT",$B$1:$B$6359),0)</f>
        <v>0</v>
      </c>
      <c r="E4153" s="15">
        <f>SUM($D$2:D4153)</f>
        <v>1.0000000000000537</v>
      </c>
      <c r="F4153" s="6">
        <f>B4153/23078</f>
        <v>4.3331311205477081E-5</v>
      </c>
      <c r="G4153" s="4">
        <v>0</v>
      </c>
      <c r="H4153" s="4">
        <v>1</v>
      </c>
      <c r="I4153" s="4">
        <v>0</v>
      </c>
      <c r="J4153" s="4">
        <v>0</v>
      </c>
      <c r="K4153" s="4">
        <v>0</v>
      </c>
      <c r="L4153" s="4">
        <v>1</v>
      </c>
      <c r="M4153" s="4">
        <v>0</v>
      </c>
      <c r="N4153" s="4">
        <v>0</v>
      </c>
      <c r="O4153" s="13">
        <v>1372</v>
      </c>
      <c r="P4153" s="13">
        <v>10336</v>
      </c>
      <c r="Q4153" s="13">
        <v>1246</v>
      </c>
      <c r="R4153" s="13">
        <v>0</v>
      </c>
    </row>
    <row r="4154" spans="1:18" x14ac:dyDescent="0.25">
      <c r="A4154" s="2">
        <v>992363975001</v>
      </c>
      <c r="B4154" s="3">
        <v>1</v>
      </c>
      <c r="C4154" s="5" t="str">
        <f>IF(B4154=1,"SPOT","NO SPOT")</f>
        <v>SPOT</v>
      </c>
      <c r="D4154" s="15">
        <f>IF(C4154="NO SPOT",B4154/SUMIF($C$1:$C$6359,"NO SPOT",$B$1:$B$6359),0)</f>
        <v>0</v>
      </c>
      <c r="E4154" s="15">
        <f>SUM($D$2:D4154)</f>
        <v>1.0000000000000537</v>
      </c>
      <c r="F4154" s="6">
        <f>B4154/23078</f>
        <v>4.3331311205477081E-5</v>
      </c>
      <c r="G4154" s="4">
        <v>0</v>
      </c>
      <c r="H4154" s="4">
        <v>1</v>
      </c>
      <c r="I4154" s="4">
        <v>0</v>
      </c>
      <c r="J4154" s="4">
        <v>1</v>
      </c>
      <c r="K4154" s="4">
        <v>0</v>
      </c>
      <c r="L4154" s="4">
        <v>0</v>
      </c>
      <c r="M4154" s="4">
        <v>0</v>
      </c>
      <c r="N4154" s="4">
        <v>0</v>
      </c>
      <c r="O4154" s="13">
        <v>2812</v>
      </c>
      <c r="P4154" s="13">
        <v>52175</v>
      </c>
      <c r="Q4154" s="13">
        <v>6606</v>
      </c>
      <c r="R4154" s="13">
        <v>0</v>
      </c>
    </row>
    <row r="4155" spans="1:18" x14ac:dyDescent="0.25">
      <c r="A4155" s="2">
        <v>992364742001</v>
      </c>
      <c r="B4155" s="3">
        <v>1</v>
      </c>
      <c r="C4155" s="5" t="str">
        <f>IF(B4155=1,"SPOT","NO SPOT")</f>
        <v>SPOT</v>
      </c>
      <c r="D4155" s="15">
        <f>IF(C4155="NO SPOT",B4155/SUMIF($C$1:$C$6359,"NO SPOT",$B$1:$B$6359),0)</f>
        <v>0</v>
      </c>
      <c r="E4155" s="15">
        <f>SUM($D$2:D4155)</f>
        <v>1.0000000000000537</v>
      </c>
      <c r="F4155" s="6">
        <f>B4155/23078</f>
        <v>4.3331311205477081E-5</v>
      </c>
      <c r="G4155" s="4">
        <v>0</v>
      </c>
      <c r="H4155" s="4">
        <v>1</v>
      </c>
      <c r="I4155" s="4">
        <v>0</v>
      </c>
      <c r="J4155" s="4">
        <v>0</v>
      </c>
      <c r="K4155" s="4">
        <v>0</v>
      </c>
      <c r="L4155" s="4">
        <v>1</v>
      </c>
      <c r="M4155" s="4">
        <v>0</v>
      </c>
      <c r="N4155" s="4">
        <v>0</v>
      </c>
      <c r="O4155" s="13">
        <v>4419</v>
      </c>
      <c r="P4155" s="13">
        <v>67365</v>
      </c>
      <c r="Q4155" s="13">
        <v>8566</v>
      </c>
      <c r="R4155" s="13">
        <v>0</v>
      </c>
    </row>
    <row r="4156" spans="1:18" x14ac:dyDescent="0.25">
      <c r="A4156" s="2">
        <v>992364793001</v>
      </c>
      <c r="B4156" s="3">
        <v>1</v>
      </c>
      <c r="C4156" s="5" t="str">
        <f>IF(B4156=1,"SPOT","NO SPOT")</f>
        <v>SPOT</v>
      </c>
      <c r="D4156" s="15">
        <f>IF(C4156="NO SPOT",B4156/SUMIF($C$1:$C$6359,"NO SPOT",$B$1:$B$6359),0)</f>
        <v>0</v>
      </c>
      <c r="E4156" s="15">
        <f>SUM($D$2:D4156)</f>
        <v>1.0000000000000537</v>
      </c>
      <c r="F4156" s="6">
        <f>B4156/23078</f>
        <v>4.3331311205477081E-5</v>
      </c>
      <c r="G4156" s="4">
        <v>0</v>
      </c>
      <c r="H4156" s="4">
        <v>1</v>
      </c>
      <c r="I4156" s="4">
        <v>0</v>
      </c>
      <c r="J4156" s="4">
        <v>0</v>
      </c>
      <c r="K4156" s="4">
        <v>0</v>
      </c>
      <c r="L4156" s="4">
        <v>1</v>
      </c>
      <c r="M4156" s="4">
        <v>0</v>
      </c>
      <c r="N4156" s="4">
        <v>0</v>
      </c>
      <c r="O4156" s="13">
        <v>580</v>
      </c>
      <c r="P4156" s="13">
        <v>6218</v>
      </c>
      <c r="Q4156" s="13">
        <v>824</v>
      </c>
      <c r="R4156" s="13">
        <v>310</v>
      </c>
    </row>
    <row r="4157" spans="1:18" x14ac:dyDescent="0.25">
      <c r="A4157" s="2">
        <v>992364955001</v>
      </c>
      <c r="B4157" s="3">
        <v>1</v>
      </c>
      <c r="C4157" s="5" t="str">
        <f>IF(B4157=1,"SPOT","NO SPOT")</f>
        <v>SPOT</v>
      </c>
      <c r="D4157" s="15">
        <f>IF(C4157="NO SPOT",B4157/SUMIF($C$1:$C$6359,"NO SPOT",$B$1:$B$6359),0)</f>
        <v>0</v>
      </c>
      <c r="E4157" s="15">
        <f>SUM($D$2:D4157)</f>
        <v>1.0000000000000537</v>
      </c>
      <c r="F4157" s="6">
        <f>B4157/23078</f>
        <v>4.3331311205477081E-5</v>
      </c>
      <c r="G4157" s="4">
        <v>0</v>
      </c>
      <c r="H4157" s="4">
        <v>1</v>
      </c>
      <c r="I4157" s="4">
        <v>0</v>
      </c>
      <c r="J4157" s="4">
        <v>0</v>
      </c>
      <c r="K4157" s="4">
        <v>0</v>
      </c>
      <c r="L4157" s="4">
        <v>1</v>
      </c>
      <c r="M4157" s="4">
        <v>0</v>
      </c>
      <c r="N4157" s="4">
        <v>0</v>
      </c>
      <c r="O4157" s="13">
        <v>603</v>
      </c>
      <c r="P4157" s="13">
        <v>6733</v>
      </c>
      <c r="Q4157" s="13">
        <v>1054</v>
      </c>
      <c r="R4157" s="13">
        <v>0</v>
      </c>
    </row>
    <row r="4158" spans="1:18" x14ac:dyDescent="0.25">
      <c r="A4158" s="2">
        <v>992365072001</v>
      </c>
      <c r="B4158" s="3">
        <v>1</v>
      </c>
      <c r="C4158" s="5" t="str">
        <f>IF(B4158=1,"SPOT","NO SPOT")</f>
        <v>SPOT</v>
      </c>
      <c r="D4158" s="15">
        <f>IF(C4158="NO SPOT",B4158/SUMIF($C$1:$C$6359,"NO SPOT",$B$1:$B$6359),0)</f>
        <v>0</v>
      </c>
      <c r="E4158" s="15">
        <f>SUM($D$2:D4158)</f>
        <v>1.0000000000000537</v>
      </c>
      <c r="F4158" s="6">
        <f>B4158/23078</f>
        <v>4.3331311205477081E-5</v>
      </c>
      <c r="G4158" s="4">
        <v>0</v>
      </c>
      <c r="H4158" s="4">
        <v>1</v>
      </c>
      <c r="I4158" s="4">
        <v>0</v>
      </c>
      <c r="J4158" s="4">
        <v>0</v>
      </c>
      <c r="K4158" s="4">
        <v>1</v>
      </c>
      <c r="L4158" s="4">
        <v>0</v>
      </c>
      <c r="M4158" s="4">
        <v>0</v>
      </c>
      <c r="N4158" s="4">
        <v>0</v>
      </c>
      <c r="O4158" s="13">
        <v>660</v>
      </c>
      <c r="P4158" s="13">
        <v>3534</v>
      </c>
      <c r="Q4158" s="13">
        <v>532</v>
      </c>
      <c r="R4158" s="13">
        <v>0</v>
      </c>
    </row>
    <row r="4159" spans="1:18" x14ac:dyDescent="0.25">
      <c r="A4159" s="2">
        <v>992365412001</v>
      </c>
      <c r="B4159" s="3">
        <v>1</v>
      </c>
      <c r="C4159" s="5" t="str">
        <f>IF(B4159=1,"SPOT","NO SPOT")</f>
        <v>SPOT</v>
      </c>
      <c r="D4159" s="15">
        <f>IF(C4159="NO SPOT",B4159/SUMIF($C$1:$C$6359,"NO SPOT",$B$1:$B$6359),0)</f>
        <v>0</v>
      </c>
      <c r="E4159" s="15">
        <f>SUM($D$2:D4159)</f>
        <v>1.0000000000000537</v>
      </c>
      <c r="F4159" s="6">
        <f>B4159/23078</f>
        <v>4.3331311205477081E-5</v>
      </c>
      <c r="G4159" s="4">
        <v>0</v>
      </c>
      <c r="H4159" s="4">
        <v>1</v>
      </c>
      <c r="I4159" s="4">
        <v>0</v>
      </c>
      <c r="J4159" s="4">
        <v>1</v>
      </c>
      <c r="K4159" s="4">
        <v>0</v>
      </c>
      <c r="L4159" s="4">
        <v>0</v>
      </c>
      <c r="M4159" s="4">
        <v>0</v>
      </c>
      <c r="N4159" s="4">
        <v>0</v>
      </c>
      <c r="O4159" s="13">
        <v>138</v>
      </c>
      <c r="P4159" s="13">
        <v>6222</v>
      </c>
      <c r="Q4159" s="13">
        <v>750</v>
      </c>
      <c r="R4159" s="13">
        <v>0</v>
      </c>
    </row>
    <row r="4160" spans="1:18" x14ac:dyDescent="0.25">
      <c r="A4160" s="2">
        <v>992365625001</v>
      </c>
      <c r="B4160" s="3">
        <v>1</v>
      </c>
      <c r="C4160" s="5" t="str">
        <f>IF(B4160=1,"SPOT","NO SPOT")</f>
        <v>SPOT</v>
      </c>
      <c r="D4160" s="15">
        <f>IF(C4160="NO SPOT",B4160/SUMIF($C$1:$C$6359,"NO SPOT",$B$1:$B$6359),0)</f>
        <v>0</v>
      </c>
      <c r="E4160" s="15">
        <f>SUM($D$2:D4160)</f>
        <v>1.0000000000000537</v>
      </c>
      <c r="F4160" s="6">
        <f>B4160/23078</f>
        <v>4.3331311205477081E-5</v>
      </c>
      <c r="G4160" s="4">
        <v>0</v>
      </c>
      <c r="H4160" s="4">
        <v>1</v>
      </c>
      <c r="I4160" s="4">
        <v>0</v>
      </c>
      <c r="J4160" s="4">
        <v>0</v>
      </c>
      <c r="K4160" s="4">
        <v>1</v>
      </c>
      <c r="L4160" s="4">
        <v>0</v>
      </c>
      <c r="M4160" s="4">
        <v>0</v>
      </c>
      <c r="N4160" s="4">
        <v>0</v>
      </c>
      <c r="O4160" s="13">
        <v>7545</v>
      </c>
      <c r="P4160" s="13">
        <v>68493</v>
      </c>
      <c r="Q4160" s="13">
        <v>8671</v>
      </c>
      <c r="R4160" s="13">
        <v>0</v>
      </c>
    </row>
    <row r="4161" spans="1:18" x14ac:dyDescent="0.25">
      <c r="A4161" s="2">
        <v>992368357001</v>
      </c>
      <c r="B4161" s="3">
        <v>1</v>
      </c>
      <c r="C4161" s="5" t="str">
        <f>IF(B4161=1,"SPOT","NO SPOT")</f>
        <v>SPOT</v>
      </c>
      <c r="D4161" s="15">
        <f>IF(C4161="NO SPOT",B4161/SUMIF($C$1:$C$6359,"NO SPOT",$B$1:$B$6359),0)</f>
        <v>0</v>
      </c>
      <c r="E4161" s="15">
        <f>SUM($D$2:D4161)</f>
        <v>1.0000000000000537</v>
      </c>
      <c r="F4161" s="6">
        <f>B4161/23078</f>
        <v>4.3331311205477081E-5</v>
      </c>
      <c r="G4161" s="4">
        <v>0</v>
      </c>
      <c r="H4161" s="4">
        <v>1</v>
      </c>
      <c r="I4161" s="4">
        <v>0</v>
      </c>
      <c r="J4161" s="4">
        <v>0</v>
      </c>
      <c r="K4161" s="4">
        <v>1</v>
      </c>
      <c r="L4161" s="4">
        <v>0</v>
      </c>
      <c r="M4161" s="4">
        <v>0</v>
      </c>
      <c r="N4161" s="4">
        <v>0</v>
      </c>
      <c r="O4161" s="13">
        <v>18144</v>
      </c>
      <c r="P4161" s="13">
        <v>30542</v>
      </c>
      <c r="Q4161" s="13">
        <v>3683</v>
      </c>
      <c r="R4161" s="13">
        <v>0</v>
      </c>
    </row>
    <row r="4162" spans="1:18" x14ac:dyDescent="0.25">
      <c r="A4162" s="2">
        <v>992369337001</v>
      </c>
      <c r="B4162" s="3">
        <v>1</v>
      </c>
      <c r="C4162" s="5" t="str">
        <f>IF(B4162=1,"SPOT","NO SPOT")</f>
        <v>SPOT</v>
      </c>
      <c r="D4162" s="15">
        <f>IF(C4162="NO SPOT",B4162/SUMIF($C$1:$C$6359,"NO SPOT",$B$1:$B$6359),0)</f>
        <v>0</v>
      </c>
      <c r="E4162" s="15">
        <f>SUM($D$2:D4162)</f>
        <v>1.0000000000000537</v>
      </c>
      <c r="F4162" s="6">
        <f>B4162/23078</f>
        <v>4.3331311205477081E-5</v>
      </c>
      <c r="G4162" s="4">
        <v>0</v>
      </c>
      <c r="H4162" s="4">
        <v>1</v>
      </c>
      <c r="I4162" s="4">
        <v>0</v>
      </c>
      <c r="J4162" s="4">
        <v>0</v>
      </c>
      <c r="K4162" s="4">
        <v>0</v>
      </c>
      <c r="L4162" s="4">
        <v>1</v>
      </c>
      <c r="M4162" s="4">
        <v>0</v>
      </c>
      <c r="N4162" s="4">
        <v>0</v>
      </c>
      <c r="O4162" s="13">
        <v>13000</v>
      </c>
      <c r="P4162" s="13">
        <v>24226</v>
      </c>
      <c r="Q4162" s="13">
        <v>3357</v>
      </c>
      <c r="R4162" s="13">
        <v>0</v>
      </c>
    </row>
    <row r="4163" spans="1:18" x14ac:dyDescent="0.25">
      <c r="A4163" s="2">
        <v>992370351001</v>
      </c>
      <c r="B4163" s="3">
        <v>1</v>
      </c>
      <c r="C4163" s="5" t="str">
        <f>IF(B4163=1,"SPOT","NO SPOT")</f>
        <v>SPOT</v>
      </c>
      <c r="D4163" s="15">
        <f>IF(C4163="NO SPOT",B4163/SUMIF($C$1:$C$6359,"NO SPOT",$B$1:$B$6359),0)</f>
        <v>0</v>
      </c>
      <c r="E4163" s="15">
        <f>SUM($D$2:D4163)</f>
        <v>1.0000000000000537</v>
      </c>
      <c r="F4163" s="6">
        <f>B4163/23078</f>
        <v>4.3331311205477081E-5</v>
      </c>
      <c r="G4163" s="4">
        <v>0</v>
      </c>
      <c r="H4163" s="4">
        <v>1</v>
      </c>
      <c r="I4163" s="4">
        <v>0</v>
      </c>
      <c r="J4163" s="4">
        <v>0</v>
      </c>
      <c r="K4163" s="4">
        <v>0</v>
      </c>
      <c r="L4163" s="4">
        <v>1</v>
      </c>
      <c r="M4163" s="4">
        <v>0</v>
      </c>
      <c r="N4163" s="4">
        <v>0</v>
      </c>
      <c r="O4163" s="13">
        <v>17036</v>
      </c>
      <c r="P4163" s="13">
        <v>46114</v>
      </c>
      <c r="Q4163" s="13">
        <v>6391</v>
      </c>
      <c r="R4163" s="13">
        <v>0</v>
      </c>
    </row>
    <row r="4164" spans="1:18" x14ac:dyDescent="0.25">
      <c r="A4164" s="2">
        <v>992371234001</v>
      </c>
      <c r="B4164" s="3">
        <v>1</v>
      </c>
      <c r="C4164" s="5" t="str">
        <f>IF(B4164=1,"SPOT","NO SPOT")</f>
        <v>SPOT</v>
      </c>
      <c r="D4164" s="15">
        <f>IF(C4164="NO SPOT",B4164/SUMIF($C$1:$C$6359,"NO SPOT",$B$1:$B$6359),0)</f>
        <v>0</v>
      </c>
      <c r="E4164" s="15">
        <f>SUM($D$2:D4164)</f>
        <v>1.0000000000000537</v>
      </c>
      <c r="F4164" s="6">
        <f>B4164/23078</f>
        <v>4.3331311205477081E-5</v>
      </c>
      <c r="G4164" s="4">
        <v>0</v>
      </c>
      <c r="H4164" s="4">
        <v>1</v>
      </c>
      <c r="I4164" s="4">
        <v>0</v>
      </c>
      <c r="J4164" s="4">
        <v>0</v>
      </c>
      <c r="K4164" s="4">
        <v>0</v>
      </c>
      <c r="L4164" s="4">
        <v>1</v>
      </c>
      <c r="M4164" s="4">
        <v>0</v>
      </c>
      <c r="N4164" s="4">
        <v>0</v>
      </c>
      <c r="O4164" s="13">
        <v>148</v>
      </c>
      <c r="P4164" s="13">
        <v>19068</v>
      </c>
      <c r="Q4164" s="13">
        <v>2986</v>
      </c>
      <c r="R4164" s="13">
        <v>0</v>
      </c>
    </row>
    <row r="4165" spans="1:18" x14ac:dyDescent="0.25">
      <c r="A4165" s="2">
        <v>992372613001</v>
      </c>
      <c r="B4165" s="3">
        <v>1</v>
      </c>
      <c r="C4165" s="5" t="str">
        <f>IF(B4165=1,"SPOT","NO SPOT")</f>
        <v>SPOT</v>
      </c>
      <c r="D4165" s="15">
        <f>IF(C4165="NO SPOT",B4165/SUMIF($C$1:$C$6359,"NO SPOT",$B$1:$B$6359),0)</f>
        <v>0</v>
      </c>
      <c r="E4165" s="15">
        <f>SUM($D$2:D4165)</f>
        <v>1.0000000000000537</v>
      </c>
      <c r="F4165" s="6">
        <f>B4165/23078</f>
        <v>4.3331311205477081E-5</v>
      </c>
      <c r="G4165" s="4">
        <v>0</v>
      </c>
      <c r="H4165" s="4">
        <v>1</v>
      </c>
      <c r="I4165" s="4">
        <v>0</v>
      </c>
      <c r="J4165" s="4">
        <v>0</v>
      </c>
      <c r="K4165" s="4">
        <v>0</v>
      </c>
      <c r="L4165" s="4">
        <v>1</v>
      </c>
      <c r="M4165" s="4">
        <v>0</v>
      </c>
      <c r="N4165" s="4">
        <v>0</v>
      </c>
      <c r="O4165" s="13">
        <v>55</v>
      </c>
      <c r="P4165" s="13">
        <v>4234</v>
      </c>
      <c r="Q4165" s="13">
        <v>510</v>
      </c>
      <c r="R4165" s="13">
        <v>0</v>
      </c>
    </row>
    <row r="4166" spans="1:18" x14ac:dyDescent="0.25">
      <c r="A4166" s="2">
        <v>992373318001</v>
      </c>
      <c r="B4166" s="3">
        <v>1</v>
      </c>
      <c r="C4166" s="5" t="str">
        <f>IF(B4166=1,"SPOT","NO SPOT")</f>
        <v>SPOT</v>
      </c>
      <c r="D4166" s="15">
        <f>IF(C4166="NO SPOT",B4166/SUMIF($C$1:$C$6359,"NO SPOT",$B$1:$B$6359),0)</f>
        <v>0</v>
      </c>
      <c r="E4166" s="15">
        <f>SUM($D$2:D4166)</f>
        <v>1.0000000000000537</v>
      </c>
      <c r="F4166" s="6">
        <f>B4166/23078</f>
        <v>4.3331311205477081E-5</v>
      </c>
      <c r="G4166" s="4">
        <v>0</v>
      </c>
      <c r="H4166" s="4">
        <v>1</v>
      </c>
      <c r="I4166" s="4">
        <v>0</v>
      </c>
      <c r="J4166" s="4">
        <v>0</v>
      </c>
      <c r="K4166" s="4">
        <v>0</v>
      </c>
      <c r="L4166" s="4">
        <v>1</v>
      </c>
      <c r="M4166" s="4">
        <v>0</v>
      </c>
      <c r="N4166" s="4">
        <v>0</v>
      </c>
      <c r="O4166" s="13">
        <v>284</v>
      </c>
      <c r="P4166" s="13">
        <v>40502</v>
      </c>
      <c r="Q4166" s="13">
        <v>5370</v>
      </c>
      <c r="R4166" s="13">
        <v>2025</v>
      </c>
    </row>
    <row r="4167" spans="1:18" x14ac:dyDescent="0.25">
      <c r="A4167" s="2">
        <v>992375906001</v>
      </c>
      <c r="B4167" s="3">
        <v>1</v>
      </c>
      <c r="C4167" s="5" t="str">
        <f>IF(B4167=1,"SPOT","NO SPOT")</f>
        <v>SPOT</v>
      </c>
      <c r="D4167" s="15">
        <f>IF(C4167="NO SPOT",B4167/SUMIF($C$1:$C$6359,"NO SPOT",$B$1:$B$6359),0)</f>
        <v>0</v>
      </c>
      <c r="E4167" s="15">
        <f>SUM($D$2:D4167)</f>
        <v>1.0000000000000537</v>
      </c>
      <c r="F4167" s="6">
        <f>B4167/23078</f>
        <v>4.3331311205477081E-5</v>
      </c>
      <c r="G4167" s="4">
        <v>0</v>
      </c>
      <c r="H4167" s="4">
        <v>1</v>
      </c>
      <c r="I4167" s="4">
        <v>0</v>
      </c>
      <c r="J4167" s="4">
        <v>0</v>
      </c>
      <c r="K4167" s="4">
        <v>0</v>
      </c>
      <c r="L4167" s="4">
        <v>1</v>
      </c>
      <c r="M4167" s="4">
        <v>0</v>
      </c>
      <c r="N4167" s="4">
        <v>0</v>
      </c>
      <c r="O4167" s="13">
        <v>31</v>
      </c>
      <c r="P4167" s="13">
        <v>7817</v>
      </c>
      <c r="Q4167" s="13">
        <v>942</v>
      </c>
      <c r="R4167" s="13">
        <v>0</v>
      </c>
    </row>
    <row r="4168" spans="1:18" x14ac:dyDescent="0.25">
      <c r="A4168" s="2">
        <v>992376406001</v>
      </c>
      <c r="B4168" s="3">
        <v>1</v>
      </c>
      <c r="C4168" s="5" t="str">
        <f>IF(B4168=1,"SPOT","NO SPOT")</f>
        <v>SPOT</v>
      </c>
      <c r="D4168" s="15">
        <f>IF(C4168="NO SPOT",B4168/SUMIF($C$1:$C$6359,"NO SPOT",$B$1:$B$6359),0)</f>
        <v>0</v>
      </c>
      <c r="E4168" s="15">
        <f>SUM($D$2:D4168)</f>
        <v>1.0000000000000537</v>
      </c>
      <c r="F4168" s="6">
        <f>B4168/23078</f>
        <v>4.3331311205477081E-5</v>
      </c>
      <c r="G4168" s="4">
        <v>0</v>
      </c>
      <c r="H4168" s="4">
        <v>1</v>
      </c>
      <c r="I4168" s="4">
        <v>0</v>
      </c>
      <c r="J4168" s="4">
        <v>0</v>
      </c>
      <c r="K4168" s="4">
        <v>0</v>
      </c>
      <c r="L4168" s="4">
        <v>1</v>
      </c>
      <c r="M4168" s="4">
        <v>0</v>
      </c>
      <c r="N4168" s="4">
        <v>0</v>
      </c>
      <c r="O4168" s="13">
        <v>695</v>
      </c>
      <c r="P4168" s="13">
        <v>28030</v>
      </c>
      <c r="Q4168" s="13">
        <v>3548</v>
      </c>
      <c r="R4168" s="13">
        <v>0</v>
      </c>
    </row>
    <row r="4169" spans="1:18" x14ac:dyDescent="0.25">
      <c r="A4169" s="2">
        <v>992376503001</v>
      </c>
      <c r="B4169" s="3">
        <v>1</v>
      </c>
      <c r="C4169" s="5" t="str">
        <f>IF(B4169=1,"SPOT","NO SPOT")</f>
        <v>SPOT</v>
      </c>
      <c r="D4169" s="15">
        <f>IF(C4169="NO SPOT",B4169/SUMIF($C$1:$C$6359,"NO SPOT",$B$1:$B$6359),0)</f>
        <v>0</v>
      </c>
      <c r="E4169" s="15">
        <f>SUM($D$2:D4169)</f>
        <v>1.0000000000000537</v>
      </c>
      <c r="F4169" s="6">
        <f>B4169/23078</f>
        <v>4.3331311205477081E-5</v>
      </c>
      <c r="G4169" s="4">
        <v>0</v>
      </c>
      <c r="H4169" s="4">
        <v>1</v>
      </c>
      <c r="I4169" s="4">
        <v>0</v>
      </c>
      <c r="J4169" s="4">
        <v>0</v>
      </c>
      <c r="K4169" s="4">
        <v>1</v>
      </c>
      <c r="L4169" s="4">
        <v>0</v>
      </c>
      <c r="M4169" s="4">
        <v>0</v>
      </c>
      <c r="N4169" s="4">
        <v>0</v>
      </c>
      <c r="O4169" s="13">
        <v>14000</v>
      </c>
      <c r="P4169" s="13">
        <v>55144</v>
      </c>
      <c r="Q4169" s="13">
        <v>7832</v>
      </c>
      <c r="R4169" s="13">
        <v>0</v>
      </c>
    </row>
    <row r="4170" spans="1:18" x14ac:dyDescent="0.25">
      <c r="A4170" s="2">
        <v>992378433001</v>
      </c>
      <c r="B4170" s="3">
        <v>1</v>
      </c>
      <c r="C4170" s="5" t="str">
        <f>IF(B4170=1,"SPOT","NO SPOT")</f>
        <v>SPOT</v>
      </c>
      <c r="D4170" s="15">
        <f>IF(C4170="NO SPOT",B4170/SUMIF($C$1:$C$6359,"NO SPOT",$B$1:$B$6359),0)</f>
        <v>0</v>
      </c>
      <c r="E4170" s="15">
        <f>SUM($D$2:D4170)</f>
        <v>1.0000000000000537</v>
      </c>
      <c r="F4170" s="6">
        <f>B4170/23078</f>
        <v>4.3331311205477081E-5</v>
      </c>
      <c r="G4170" s="4">
        <v>0</v>
      </c>
      <c r="H4170" s="4">
        <v>1</v>
      </c>
      <c r="I4170" s="4">
        <v>0</v>
      </c>
      <c r="J4170" s="4">
        <v>0</v>
      </c>
      <c r="K4170" s="4">
        <v>1</v>
      </c>
      <c r="L4170" s="4">
        <v>0</v>
      </c>
      <c r="M4170" s="4">
        <v>0</v>
      </c>
      <c r="N4170" s="4">
        <v>0</v>
      </c>
      <c r="O4170" s="13">
        <v>6897</v>
      </c>
      <c r="P4170" s="13">
        <v>15392</v>
      </c>
      <c r="Q4170" s="13">
        <v>1856</v>
      </c>
      <c r="R4170" s="13">
        <v>0</v>
      </c>
    </row>
    <row r="4171" spans="1:18" x14ac:dyDescent="0.25">
      <c r="A4171" s="2">
        <v>992378832001</v>
      </c>
      <c r="B4171" s="3">
        <v>1</v>
      </c>
      <c r="C4171" s="5" t="str">
        <f>IF(B4171=1,"SPOT","NO SPOT")</f>
        <v>SPOT</v>
      </c>
      <c r="D4171" s="15">
        <f>IF(C4171="NO SPOT",B4171/SUMIF($C$1:$C$6359,"NO SPOT",$B$1:$B$6359),0)</f>
        <v>0</v>
      </c>
      <c r="E4171" s="15">
        <f>SUM($D$2:D4171)</f>
        <v>1.0000000000000537</v>
      </c>
      <c r="F4171" s="6">
        <f>B4171/23078</f>
        <v>4.3331311205477081E-5</v>
      </c>
      <c r="G4171" s="4">
        <v>0</v>
      </c>
      <c r="H4171" s="4">
        <v>1</v>
      </c>
      <c r="I4171" s="4">
        <v>0</v>
      </c>
      <c r="J4171" s="4">
        <v>0</v>
      </c>
      <c r="K4171" s="4">
        <v>0</v>
      </c>
      <c r="L4171" s="4">
        <v>1</v>
      </c>
      <c r="M4171" s="4">
        <v>0</v>
      </c>
      <c r="N4171" s="4">
        <v>0</v>
      </c>
      <c r="O4171" s="13">
        <v>458</v>
      </c>
      <c r="P4171" s="13">
        <v>18090</v>
      </c>
      <c r="Q4171" s="13">
        <v>2263</v>
      </c>
      <c r="R4171" s="13">
        <v>0</v>
      </c>
    </row>
    <row r="4172" spans="1:18" x14ac:dyDescent="0.25">
      <c r="A4172" s="2">
        <v>992379057001</v>
      </c>
      <c r="B4172" s="3">
        <v>1</v>
      </c>
      <c r="C4172" s="5" t="str">
        <f>IF(B4172=1,"SPOT","NO SPOT")</f>
        <v>SPOT</v>
      </c>
      <c r="D4172" s="15">
        <f>IF(C4172="NO SPOT",B4172/SUMIF($C$1:$C$6359,"NO SPOT",$B$1:$B$6359),0)</f>
        <v>0</v>
      </c>
      <c r="E4172" s="15">
        <f>SUM($D$2:D4172)</f>
        <v>1.0000000000000537</v>
      </c>
      <c r="F4172" s="6">
        <f>B4172/23078</f>
        <v>4.3331311205477081E-5</v>
      </c>
      <c r="G4172" s="4">
        <v>0</v>
      </c>
      <c r="H4172" s="4">
        <v>1</v>
      </c>
      <c r="I4172" s="4">
        <v>0</v>
      </c>
      <c r="J4172" s="4">
        <v>0</v>
      </c>
      <c r="K4172" s="4">
        <v>1</v>
      </c>
      <c r="L4172" s="4">
        <v>0</v>
      </c>
      <c r="M4172" s="4">
        <v>0</v>
      </c>
      <c r="N4172" s="4">
        <v>0</v>
      </c>
      <c r="O4172" s="13">
        <v>3088</v>
      </c>
      <c r="P4172" s="13">
        <v>64774</v>
      </c>
      <c r="Q4172" s="13">
        <v>7851</v>
      </c>
      <c r="R4172" s="13">
        <v>0</v>
      </c>
    </row>
    <row r="4173" spans="1:18" x14ac:dyDescent="0.25">
      <c r="A4173" s="2">
        <v>992380608001</v>
      </c>
      <c r="B4173" s="3">
        <v>1</v>
      </c>
      <c r="C4173" s="5" t="str">
        <f>IF(B4173=1,"SPOT","NO SPOT")</f>
        <v>SPOT</v>
      </c>
      <c r="D4173" s="15">
        <f>IF(C4173="NO SPOT",B4173/SUMIF($C$1:$C$6359,"NO SPOT",$B$1:$B$6359),0)</f>
        <v>0</v>
      </c>
      <c r="E4173" s="15">
        <f>SUM($D$2:D4173)</f>
        <v>1.0000000000000537</v>
      </c>
      <c r="F4173" s="6">
        <f>B4173/23078</f>
        <v>4.3331311205477081E-5</v>
      </c>
      <c r="G4173" s="4">
        <v>0</v>
      </c>
      <c r="H4173" s="4">
        <v>1</v>
      </c>
      <c r="I4173" s="4">
        <v>0</v>
      </c>
      <c r="J4173" s="4">
        <v>1</v>
      </c>
      <c r="K4173" s="4">
        <v>0</v>
      </c>
      <c r="L4173" s="4">
        <v>0</v>
      </c>
      <c r="M4173" s="4">
        <v>0</v>
      </c>
      <c r="N4173" s="4">
        <v>0</v>
      </c>
      <c r="O4173" s="13">
        <v>12839</v>
      </c>
      <c r="P4173" s="13">
        <v>42565</v>
      </c>
      <c r="Q4173" s="13">
        <v>5721</v>
      </c>
      <c r="R4173" s="13">
        <v>0</v>
      </c>
    </row>
    <row r="4174" spans="1:18" x14ac:dyDescent="0.25">
      <c r="A4174" s="2">
        <v>992380691001</v>
      </c>
      <c r="B4174" s="3">
        <v>1</v>
      </c>
      <c r="C4174" s="5" t="str">
        <f>IF(B4174=1,"SPOT","NO SPOT")</f>
        <v>SPOT</v>
      </c>
      <c r="D4174" s="15">
        <f>IF(C4174="NO SPOT",B4174/SUMIF($C$1:$C$6359,"NO SPOT",$B$1:$B$6359),0)</f>
        <v>0</v>
      </c>
      <c r="E4174" s="15">
        <f>SUM($D$2:D4174)</f>
        <v>1.0000000000000537</v>
      </c>
      <c r="F4174" s="6">
        <f>B4174/23078</f>
        <v>4.3331311205477081E-5</v>
      </c>
      <c r="G4174" s="4">
        <v>0</v>
      </c>
      <c r="H4174" s="4">
        <v>1</v>
      </c>
      <c r="I4174" s="4">
        <v>0</v>
      </c>
      <c r="J4174" s="4">
        <v>0</v>
      </c>
      <c r="K4174" s="4">
        <v>1</v>
      </c>
      <c r="L4174" s="4">
        <v>0</v>
      </c>
      <c r="M4174" s="4">
        <v>0</v>
      </c>
      <c r="N4174" s="4">
        <v>0</v>
      </c>
      <c r="O4174" s="13">
        <v>24230</v>
      </c>
      <c r="P4174" s="13">
        <v>54189</v>
      </c>
      <c r="Q4174" s="13">
        <v>6535</v>
      </c>
      <c r="R4174" s="13">
        <v>0</v>
      </c>
    </row>
    <row r="4175" spans="1:18" x14ac:dyDescent="0.25">
      <c r="A4175" s="2">
        <v>992383429001</v>
      </c>
      <c r="B4175" s="3">
        <v>1</v>
      </c>
      <c r="C4175" s="5" t="str">
        <f>IF(B4175=1,"SPOT","NO SPOT")</f>
        <v>SPOT</v>
      </c>
      <c r="D4175" s="15">
        <f>IF(C4175="NO SPOT",B4175/SUMIF($C$1:$C$6359,"NO SPOT",$B$1:$B$6359),0)</f>
        <v>0</v>
      </c>
      <c r="E4175" s="15">
        <f>SUM($D$2:D4175)</f>
        <v>1.0000000000000537</v>
      </c>
      <c r="F4175" s="6">
        <f>B4175/23078</f>
        <v>4.3331311205477081E-5</v>
      </c>
      <c r="G4175" s="4">
        <v>0</v>
      </c>
      <c r="H4175" s="4">
        <v>1</v>
      </c>
      <c r="I4175" s="4">
        <v>0</v>
      </c>
      <c r="J4175" s="4">
        <v>0</v>
      </c>
      <c r="K4175" s="4">
        <v>0</v>
      </c>
      <c r="L4175" s="4">
        <v>1</v>
      </c>
      <c r="M4175" s="4">
        <v>0</v>
      </c>
      <c r="N4175" s="4">
        <v>0</v>
      </c>
      <c r="O4175" s="13">
        <v>401</v>
      </c>
      <c r="P4175" s="13">
        <v>24256</v>
      </c>
      <c r="Q4175" s="13">
        <v>2925</v>
      </c>
      <c r="R4175" s="13">
        <v>0</v>
      </c>
    </row>
    <row r="4176" spans="1:18" x14ac:dyDescent="0.25">
      <c r="A4176" s="2">
        <v>992385057001</v>
      </c>
      <c r="B4176" s="3">
        <v>1</v>
      </c>
      <c r="C4176" s="5" t="str">
        <f>IF(B4176=1,"SPOT","NO SPOT")</f>
        <v>SPOT</v>
      </c>
      <c r="D4176" s="15">
        <f>IF(C4176="NO SPOT",B4176/SUMIF($C$1:$C$6359,"NO SPOT",$B$1:$B$6359),0)</f>
        <v>0</v>
      </c>
      <c r="E4176" s="15">
        <f>SUM($D$2:D4176)</f>
        <v>1.0000000000000537</v>
      </c>
      <c r="F4176" s="6">
        <f>B4176/23078</f>
        <v>4.3331311205477081E-5</v>
      </c>
      <c r="G4176" s="4">
        <v>0</v>
      </c>
      <c r="H4176" s="4">
        <v>1</v>
      </c>
      <c r="I4176" s="4">
        <v>0</v>
      </c>
      <c r="J4176" s="4">
        <v>0</v>
      </c>
      <c r="K4176" s="4">
        <v>1</v>
      </c>
      <c r="L4176" s="4">
        <v>0</v>
      </c>
      <c r="M4176" s="4">
        <v>0</v>
      </c>
      <c r="N4176" s="4">
        <v>0</v>
      </c>
      <c r="O4176" s="13">
        <v>11200</v>
      </c>
      <c r="P4176" s="13">
        <v>68538</v>
      </c>
      <c r="Q4176" s="13">
        <v>9910</v>
      </c>
      <c r="R4176" s="13">
        <v>0</v>
      </c>
    </row>
    <row r="4177" spans="1:18" x14ac:dyDescent="0.25">
      <c r="A4177" s="2">
        <v>992385545001</v>
      </c>
      <c r="B4177" s="3">
        <v>1</v>
      </c>
      <c r="C4177" s="5" t="str">
        <f>IF(B4177=1,"SPOT","NO SPOT")</f>
        <v>SPOT</v>
      </c>
      <c r="D4177" s="15">
        <f>IF(C4177="NO SPOT",B4177/SUMIF($C$1:$C$6359,"NO SPOT",$B$1:$B$6359),0)</f>
        <v>0</v>
      </c>
      <c r="E4177" s="15">
        <f>SUM($D$2:D4177)</f>
        <v>1.0000000000000537</v>
      </c>
      <c r="F4177" s="6">
        <f>B4177/23078</f>
        <v>4.3331311205477081E-5</v>
      </c>
      <c r="G4177" s="4">
        <v>0</v>
      </c>
      <c r="H4177" s="4">
        <v>1</v>
      </c>
      <c r="I4177" s="4">
        <v>0</v>
      </c>
      <c r="J4177" s="4">
        <v>0</v>
      </c>
      <c r="K4177" s="4">
        <v>0</v>
      </c>
      <c r="L4177" s="4">
        <v>1</v>
      </c>
      <c r="M4177" s="4">
        <v>0</v>
      </c>
      <c r="N4177" s="4">
        <v>0</v>
      </c>
      <c r="O4177" s="13">
        <v>7200</v>
      </c>
      <c r="P4177" s="13">
        <v>67544</v>
      </c>
      <c r="Q4177" s="13">
        <v>15928</v>
      </c>
      <c r="R4177" s="13">
        <v>0</v>
      </c>
    </row>
    <row r="4178" spans="1:18" x14ac:dyDescent="0.25">
      <c r="A4178" s="2">
        <v>992393122001</v>
      </c>
      <c r="B4178" s="3">
        <v>1</v>
      </c>
      <c r="C4178" s="5" t="str">
        <f>IF(B4178=1,"SPOT","NO SPOT")</f>
        <v>SPOT</v>
      </c>
      <c r="D4178" s="15">
        <f>IF(C4178="NO SPOT",B4178/SUMIF($C$1:$C$6359,"NO SPOT",$B$1:$B$6359),0)</f>
        <v>0</v>
      </c>
      <c r="E4178" s="15">
        <f>SUM($D$2:D4178)</f>
        <v>1.0000000000000537</v>
      </c>
      <c r="F4178" s="6">
        <f>B4178/23078</f>
        <v>4.3331311205477081E-5</v>
      </c>
      <c r="G4178" s="4">
        <v>0</v>
      </c>
      <c r="H4178" s="4">
        <v>1</v>
      </c>
      <c r="I4178" s="4">
        <v>0</v>
      </c>
      <c r="J4178" s="4">
        <v>0</v>
      </c>
      <c r="K4178" s="4">
        <v>0</v>
      </c>
      <c r="L4178" s="4">
        <v>1</v>
      </c>
      <c r="M4178" s="4">
        <v>0</v>
      </c>
      <c r="N4178" s="4">
        <v>0</v>
      </c>
      <c r="O4178" s="13">
        <v>49500</v>
      </c>
      <c r="P4178" s="13">
        <v>93402</v>
      </c>
      <c r="Q4178" s="13">
        <v>11264</v>
      </c>
      <c r="R4178" s="13">
        <v>0</v>
      </c>
    </row>
    <row r="4179" spans="1:18" x14ac:dyDescent="0.25">
      <c r="A4179" s="2">
        <v>992394900001</v>
      </c>
      <c r="B4179" s="3">
        <v>1</v>
      </c>
      <c r="C4179" s="5" t="str">
        <f>IF(B4179=1,"SPOT","NO SPOT")</f>
        <v>SPOT</v>
      </c>
      <c r="D4179" s="15">
        <f>IF(C4179="NO SPOT",B4179/SUMIF($C$1:$C$6359,"NO SPOT",$B$1:$B$6359),0)</f>
        <v>0</v>
      </c>
      <c r="E4179" s="15">
        <f>SUM($D$2:D4179)</f>
        <v>1.0000000000000537</v>
      </c>
      <c r="F4179" s="6">
        <f>B4179/23078</f>
        <v>4.3331311205477081E-5</v>
      </c>
      <c r="G4179" s="4">
        <v>0</v>
      </c>
      <c r="H4179" s="4">
        <v>1</v>
      </c>
      <c r="I4179" s="4">
        <v>0</v>
      </c>
      <c r="J4179" s="4">
        <v>0</v>
      </c>
      <c r="K4179" s="4">
        <v>1</v>
      </c>
      <c r="L4179" s="4">
        <v>0</v>
      </c>
      <c r="M4179" s="4">
        <v>0</v>
      </c>
      <c r="N4179" s="4">
        <v>0</v>
      </c>
      <c r="O4179" s="13">
        <v>27000</v>
      </c>
      <c r="P4179" s="13">
        <v>11262</v>
      </c>
      <c r="Q4179" s="13">
        <v>1358</v>
      </c>
      <c r="R4179" s="13">
        <v>0</v>
      </c>
    </row>
    <row r="4180" spans="1:18" x14ac:dyDescent="0.25">
      <c r="A4180" s="2">
        <v>992397594001</v>
      </c>
      <c r="B4180" s="3">
        <v>1</v>
      </c>
      <c r="C4180" s="5" t="str">
        <f>IF(B4180=1,"SPOT","NO SPOT")</f>
        <v>SPOT</v>
      </c>
      <c r="D4180" s="15">
        <f>IF(C4180="NO SPOT",B4180/SUMIF($C$1:$C$6359,"NO SPOT",$B$1:$B$6359),0)</f>
        <v>0</v>
      </c>
      <c r="E4180" s="15">
        <f>SUM($D$2:D4180)</f>
        <v>1.0000000000000537</v>
      </c>
      <c r="F4180" s="6">
        <f>B4180/23078</f>
        <v>4.3331311205477081E-5</v>
      </c>
      <c r="G4180" s="4">
        <v>0</v>
      </c>
      <c r="H4180" s="4">
        <v>1</v>
      </c>
      <c r="I4180" s="4">
        <v>0</v>
      </c>
      <c r="J4180" s="4">
        <v>0</v>
      </c>
      <c r="K4180" s="4">
        <v>1</v>
      </c>
      <c r="L4180" s="4">
        <v>0</v>
      </c>
      <c r="M4180" s="4">
        <v>0</v>
      </c>
      <c r="N4180" s="4">
        <v>0</v>
      </c>
      <c r="O4180" s="13">
        <v>70</v>
      </c>
      <c r="P4180" s="13">
        <v>3106</v>
      </c>
      <c r="Q4180" s="13">
        <v>486</v>
      </c>
      <c r="R4180" s="13">
        <v>0</v>
      </c>
    </row>
    <row r="4181" spans="1:18" x14ac:dyDescent="0.25">
      <c r="A4181" s="2">
        <v>992397950001</v>
      </c>
      <c r="B4181" s="3">
        <v>1</v>
      </c>
      <c r="C4181" s="5" t="str">
        <f>IF(B4181=1,"SPOT","NO SPOT")</f>
        <v>SPOT</v>
      </c>
      <c r="D4181" s="15">
        <f>IF(C4181="NO SPOT",B4181/SUMIF($C$1:$C$6359,"NO SPOT",$B$1:$B$6359),0)</f>
        <v>0</v>
      </c>
      <c r="E4181" s="15">
        <f>SUM($D$2:D4181)</f>
        <v>1.0000000000000537</v>
      </c>
      <c r="F4181" s="6">
        <f>B4181/23078</f>
        <v>4.3331311205477081E-5</v>
      </c>
      <c r="G4181" s="4">
        <v>1</v>
      </c>
      <c r="H4181" s="4">
        <v>0</v>
      </c>
      <c r="I4181" s="4">
        <v>0</v>
      </c>
      <c r="J4181" s="4">
        <v>0</v>
      </c>
      <c r="K4181" s="4">
        <v>0</v>
      </c>
      <c r="L4181" s="4">
        <v>1</v>
      </c>
      <c r="M4181" s="4">
        <v>0</v>
      </c>
      <c r="N4181" s="4">
        <v>0</v>
      </c>
      <c r="O4181" s="13">
        <v>32658</v>
      </c>
      <c r="P4181" s="13">
        <v>105657</v>
      </c>
      <c r="Q4181" s="13">
        <v>13376</v>
      </c>
      <c r="R4181" s="13">
        <v>0</v>
      </c>
    </row>
    <row r="4182" spans="1:18" x14ac:dyDescent="0.25">
      <c r="A4182" s="2">
        <v>992398825001</v>
      </c>
      <c r="B4182" s="3">
        <v>1</v>
      </c>
      <c r="C4182" s="5" t="str">
        <f>IF(B4182=1,"SPOT","NO SPOT")</f>
        <v>SPOT</v>
      </c>
      <c r="D4182" s="15">
        <f>IF(C4182="NO SPOT",B4182/SUMIF($C$1:$C$6359,"NO SPOT",$B$1:$B$6359),0)</f>
        <v>0</v>
      </c>
      <c r="E4182" s="15">
        <f>SUM($D$2:D4182)</f>
        <v>1.0000000000000537</v>
      </c>
      <c r="F4182" s="6">
        <f>B4182/23078</f>
        <v>4.3331311205477081E-5</v>
      </c>
      <c r="G4182" s="4">
        <v>0</v>
      </c>
      <c r="H4182" s="4">
        <v>1</v>
      </c>
      <c r="I4182" s="4">
        <v>0</v>
      </c>
      <c r="J4182" s="4">
        <v>0</v>
      </c>
      <c r="K4182" s="4">
        <v>1</v>
      </c>
      <c r="L4182" s="4">
        <v>0</v>
      </c>
      <c r="M4182" s="4">
        <v>0</v>
      </c>
      <c r="N4182" s="4">
        <v>0</v>
      </c>
      <c r="O4182" s="13">
        <v>6500</v>
      </c>
      <c r="P4182" s="13">
        <v>36187</v>
      </c>
      <c r="Q4182" s="13">
        <v>5015</v>
      </c>
      <c r="R4182" s="13">
        <v>0</v>
      </c>
    </row>
    <row r="4183" spans="1:18" x14ac:dyDescent="0.25">
      <c r="A4183" s="2">
        <v>992399074001</v>
      </c>
      <c r="B4183" s="3">
        <v>1</v>
      </c>
      <c r="C4183" s="5" t="str">
        <f>IF(B4183=1,"SPOT","NO SPOT")</f>
        <v>SPOT</v>
      </c>
      <c r="D4183" s="15">
        <f>IF(C4183="NO SPOT",B4183/SUMIF($C$1:$C$6359,"NO SPOT",$B$1:$B$6359),0)</f>
        <v>0</v>
      </c>
      <c r="E4183" s="15">
        <f>SUM($D$2:D4183)</f>
        <v>1.0000000000000537</v>
      </c>
      <c r="F4183" s="6">
        <f>B4183/23078</f>
        <v>4.3331311205477081E-5</v>
      </c>
      <c r="G4183" s="4">
        <v>0</v>
      </c>
      <c r="H4183" s="4">
        <v>1</v>
      </c>
      <c r="I4183" s="4">
        <v>0</v>
      </c>
      <c r="J4183" s="4">
        <v>0</v>
      </c>
      <c r="K4183" s="4">
        <v>1</v>
      </c>
      <c r="L4183" s="4">
        <v>0</v>
      </c>
      <c r="M4183" s="4">
        <v>0</v>
      </c>
      <c r="N4183" s="4">
        <v>0</v>
      </c>
      <c r="O4183" s="13">
        <v>3100</v>
      </c>
      <c r="P4183" s="13">
        <v>68821</v>
      </c>
      <c r="Q4183" s="13">
        <v>8299</v>
      </c>
      <c r="R4183" s="13">
        <v>0</v>
      </c>
    </row>
    <row r="4184" spans="1:18" x14ac:dyDescent="0.25">
      <c r="A4184" s="2">
        <v>992402059001</v>
      </c>
      <c r="B4184" s="3">
        <v>1</v>
      </c>
      <c r="C4184" s="5" t="str">
        <f>IF(B4184=1,"SPOT","NO SPOT")</f>
        <v>SPOT</v>
      </c>
      <c r="D4184" s="15">
        <f>IF(C4184="NO SPOT",B4184/SUMIF($C$1:$C$6359,"NO SPOT",$B$1:$B$6359),0)</f>
        <v>0</v>
      </c>
      <c r="E4184" s="15">
        <f>SUM($D$2:D4184)</f>
        <v>1.0000000000000537</v>
      </c>
      <c r="F4184" s="6">
        <f>B4184/23078</f>
        <v>4.3331311205477081E-5</v>
      </c>
      <c r="G4184" s="4">
        <v>0</v>
      </c>
      <c r="H4184" s="4">
        <v>1</v>
      </c>
      <c r="I4184" s="4">
        <v>0</v>
      </c>
      <c r="J4184" s="4">
        <v>0</v>
      </c>
      <c r="K4184" s="4">
        <v>0</v>
      </c>
      <c r="L4184" s="4">
        <v>1</v>
      </c>
      <c r="M4184" s="4">
        <v>0</v>
      </c>
      <c r="N4184" s="4">
        <v>0</v>
      </c>
      <c r="O4184" s="13">
        <v>1000</v>
      </c>
      <c r="P4184" s="13">
        <v>17644</v>
      </c>
      <c r="Q4184" s="13">
        <v>2551</v>
      </c>
      <c r="R4184" s="13">
        <v>1764</v>
      </c>
    </row>
    <row r="4185" spans="1:18" x14ac:dyDescent="0.25">
      <c r="A4185" s="2">
        <v>992403624001</v>
      </c>
      <c r="B4185" s="3">
        <v>1</v>
      </c>
      <c r="C4185" s="5" t="str">
        <f>IF(B4185=1,"SPOT","NO SPOT")</f>
        <v>SPOT</v>
      </c>
      <c r="D4185" s="15">
        <f>IF(C4185="NO SPOT",B4185/SUMIF($C$1:$C$6359,"NO SPOT",$B$1:$B$6359),0)</f>
        <v>0</v>
      </c>
      <c r="E4185" s="15">
        <f>SUM($D$2:D4185)</f>
        <v>1.0000000000000537</v>
      </c>
      <c r="F4185" s="6">
        <f>B4185/23078</f>
        <v>4.3331311205477081E-5</v>
      </c>
      <c r="G4185" s="4">
        <v>0</v>
      </c>
      <c r="H4185" s="4">
        <v>1</v>
      </c>
      <c r="I4185" s="4">
        <v>0</v>
      </c>
      <c r="J4185" s="4">
        <v>0</v>
      </c>
      <c r="K4185" s="4">
        <v>0</v>
      </c>
      <c r="L4185" s="4">
        <v>1</v>
      </c>
      <c r="M4185" s="4">
        <v>0</v>
      </c>
      <c r="N4185" s="4">
        <v>0</v>
      </c>
      <c r="O4185" s="13">
        <v>3607</v>
      </c>
      <c r="P4185" s="13">
        <v>77724</v>
      </c>
      <c r="Q4185" s="13">
        <v>11094</v>
      </c>
      <c r="R4185" s="13">
        <v>0</v>
      </c>
    </row>
    <row r="4186" spans="1:18" x14ac:dyDescent="0.25">
      <c r="A4186" s="2">
        <v>992404132001</v>
      </c>
      <c r="B4186" s="3">
        <v>1</v>
      </c>
      <c r="C4186" s="5" t="str">
        <f>IF(B4186=1,"SPOT","NO SPOT")</f>
        <v>SPOT</v>
      </c>
      <c r="D4186" s="15">
        <f>IF(C4186="NO SPOT",B4186/SUMIF($C$1:$C$6359,"NO SPOT",$B$1:$B$6359),0)</f>
        <v>0</v>
      </c>
      <c r="E4186" s="15">
        <f>SUM($D$2:D4186)</f>
        <v>1.0000000000000537</v>
      </c>
      <c r="F4186" s="6">
        <f>B4186/23078</f>
        <v>4.3331311205477081E-5</v>
      </c>
      <c r="G4186" s="4">
        <v>0</v>
      </c>
      <c r="H4186" s="4">
        <v>1</v>
      </c>
      <c r="I4186" s="4">
        <v>0</v>
      </c>
      <c r="J4186" s="4">
        <v>0</v>
      </c>
      <c r="K4186" s="4">
        <v>1</v>
      </c>
      <c r="L4186" s="4">
        <v>0</v>
      </c>
      <c r="M4186" s="4">
        <v>0</v>
      </c>
      <c r="N4186" s="4">
        <v>0</v>
      </c>
      <c r="O4186" s="13">
        <v>1407</v>
      </c>
      <c r="P4186" s="13">
        <v>4179</v>
      </c>
      <c r="Q4186" s="13">
        <v>579</v>
      </c>
      <c r="R4186" s="13">
        <v>0</v>
      </c>
    </row>
    <row r="4187" spans="1:18" x14ac:dyDescent="0.25">
      <c r="A4187" s="2">
        <v>992410590001</v>
      </c>
      <c r="B4187" s="3">
        <v>1</v>
      </c>
      <c r="C4187" s="5" t="str">
        <f>IF(B4187=1,"SPOT","NO SPOT")</f>
        <v>SPOT</v>
      </c>
      <c r="D4187" s="15">
        <f>IF(C4187="NO SPOT",B4187/SUMIF($C$1:$C$6359,"NO SPOT",$B$1:$B$6359),0)</f>
        <v>0</v>
      </c>
      <c r="E4187" s="15">
        <f>SUM($D$2:D4187)</f>
        <v>1.0000000000000537</v>
      </c>
      <c r="F4187" s="6">
        <f>B4187/23078</f>
        <v>4.3331311205477081E-5</v>
      </c>
      <c r="G4187" s="4">
        <v>0</v>
      </c>
      <c r="H4187" s="4">
        <v>1</v>
      </c>
      <c r="I4187" s="4">
        <v>0</v>
      </c>
      <c r="J4187" s="4">
        <v>0</v>
      </c>
      <c r="K4187" s="4">
        <v>0</v>
      </c>
      <c r="L4187" s="4">
        <v>1</v>
      </c>
      <c r="M4187" s="4">
        <v>0</v>
      </c>
      <c r="N4187" s="4">
        <v>0</v>
      </c>
      <c r="O4187" s="13">
        <v>239970</v>
      </c>
      <c r="P4187" s="13">
        <v>54540</v>
      </c>
      <c r="Q4187" s="13">
        <v>6577</v>
      </c>
      <c r="R4187" s="13">
        <v>0</v>
      </c>
    </row>
    <row r="4188" spans="1:18" x14ac:dyDescent="0.25">
      <c r="A4188" s="2">
        <v>992411155001</v>
      </c>
      <c r="B4188" s="3">
        <v>1</v>
      </c>
      <c r="C4188" s="5" t="str">
        <f>IF(B4188=1,"SPOT","NO SPOT")</f>
        <v>SPOT</v>
      </c>
      <c r="D4188" s="15">
        <f>IF(C4188="NO SPOT",B4188/SUMIF($C$1:$C$6359,"NO SPOT",$B$1:$B$6359),0)</f>
        <v>0</v>
      </c>
      <c r="E4188" s="15">
        <f>SUM($D$2:D4188)</f>
        <v>1.0000000000000537</v>
      </c>
      <c r="F4188" s="6">
        <f>B4188/23078</f>
        <v>4.3331311205477081E-5</v>
      </c>
      <c r="G4188" s="4">
        <v>0</v>
      </c>
      <c r="H4188" s="4">
        <v>1</v>
      </c>
      <c r="I4188" s="4">
        <v>0</v>
      </c>
      <c r="J4188" s="4">
        <v>0</v>
      </c>
      <c r="K4188" s="4">
        <v>1</v>
      </c>
      <c r="L4188" s="4">
        <v>0</v>
      </c>
      <c r="M4188" s="4">
        <v>0</v>
      </c>
      <c r="N4188" s="4">
        <v>0</v>
      </c>
      <c r="O4188" s="13">
        <v>11454</v>
      </c>
      <c r="P4188" s="13">
        <v>39802</v>
      </c>
      <c r="Q4188" s="13">
        <v>5516</v>
      </c>
      <c r="R4188" s="13">
        <v>0</v>
      </c>
    </row>
    <row r="4189" spans="1:18" x14ac:dyDescent="0.25">
      <c r="A4189" s="2">
        <v>992411589001</v>
      </c>
      <c r="B4189" s="3">
        <v>1</v>
      </c>
      <c r="C4189" s="5" t="str">
        <f>IF(B4189=1,"SPOT","NO SPOT")</f>
        <v>SPOT</v>
      </c>
      <c r="D4189" s="15">
        <f>IF(C4189="NO SPOT",B4189/SUMIF($C$1:$C$6359,"NO SPOT",$B$1:$B$6359),0)</f>
        <v>0</v>
      </c>
      <c r="E4189" s="15">
        <f>SUM($D$2:D4189)</f>
        <v>1.0000000000000537</v>
      </c>
      <c r="F4189" s="6">
        <f>B4189/23078</f>
        <v>4.3331311205477081E-5</v>
      </c>
      <c r="G4189" s="4">
        <v>1</v>
      </c>
      <c r="H4189" s="4">
        <v>0</v>
      </c>
      <c r="I4189" s="4">
        <v>0</v>
      </c>
      <c r="J4189" s="4">
        <v>1</v>
      </c>
      <c r="K4189" s="4">
        <v>0</v>
      </c>
      <c r="L4189" s="4">
        <v>0</v>
      </c>
      <c r="M4189" s="4">
        <v>0</v>
      </c>
      <c r="N4189" s="4">
        <v>0</v>
      </c>
      <c r="O4189" s="13">
        <v>5000</v>
      </c>
      <c r="P4189" s="13">
        <v>25738</v>
      </c>
      <c r="Q4189" s="13">
        <v>3104</v>
      </c>
      <c r="R4189" s="13">
        <v>0</v>
      </c>
    </row>
    <row r="4190" spans="1:18" x14ac:dyDescent="0.25">
      <c r="A4190" s="2">
        <v>992412054001</v>
      </c>
      <c r="B4190" s="3">
        <v>1</v>
      </c>
      <c r="C4190" s="5" t="str">
        <f>IF(B4190=1,"SPOT","NO SPOT")</f>
        <v>SPOT</v>
      </c>
      <c r="D4190" s="15">
        <f>IF(C4190="NO SPOT",B4190/SUMIF($C$1:$C$6359,"NO SPOT",$B$1:$B$6359),0)</f>
        <v>0</v>
      </c>
      <c r="E4190" s="15">
        <f>SUM($D$2:D4190)</f>
        <v>1.0000000000000537</v>
      </c>
      <c r="F4190" s="6">
        <f>B4190/23078</f>
        <v>4.3331311205477081E-5</v>
      </c>
      <c r="G4190" s="4">
        <v>0</v>
      </c>
      <c r="H4190" s="4">
        <v>1</v>
      </c>
      <c r="I4190" s="4">
        <v>0</v>
      </c>
      <c r="J4190" s="4">
        <v>0</v>
      </c>
      <c r="K4190" s="4">
        <v>0</v>
      </c>
      <c r="L4190" s="4">
        <v>1</v>
      </c>
      <c r="M4190" s="4">
        <v>0</v>
      </c>
      <c r="N4190" s="4">
        <v>0</v>
      </c>
      <c r="O4190" s="13">
        <v>3681</v>
      </c>
      <c r="P4190" s="13">
        <v>91022</v>
      </c>
      <c r="Q4190" s="13">
        <v>11650</v>
      </c>
      <c r="R4190" s="13">
        <v>0</v>
      </c>
    </row>
    <row r="4191" spans="1:18" x14ac:dyDescent="0.25">
      <c r="A4191" s="2">
        <v>992414987001</v>
      </c>
      <c r="B4191" s="3">
        <v>1</v>
      </c>
      <c r="C4191" s="5" t="str">
        <f>IF(B4191=1,"SPOT","NO SPOT")</f>
        <v>SPOT</v>
      </c>
      <c r="D4191" s="15">
        <f>IF(C4191="NO SPOT",B4191/SUMIF($C$1:$C$6359,"NO SPOT",$B$1:$B$6359),0)</f>
        <v>0</v>
      </c>
      <c r="E4191" s="15">
        <f>SUM($D$2:D4191)</f>
        <v>1.0000000000000537</v>
      </c>
      <c r="F4191" s="6">
        <f>B4191/23078</f>
        <v>4.3331311205477081E-5</v>
      </c>
      <c r="G4191" s="4">
        <v>0</v>
      </c>
      <c r="H4191" s="4">
        <v>1</v>
      </c>
      <c r="I4191" s="4">
        <v>0</v>
      </c>
      <c r="J4191" s="4">
        <v>0</v>
      </c>
      <c r="K4191" s="4">
        <v>1</v>
      </c>
      <c r="L4191" s="4">
        <v>0</v>
      </c>
      <c r="M4191" s="4">
        <v>0</v>
      </c>
      <c r="N4191" s="4">
        <v>0</v>
      </c>
      <c r="O4191" s="13">
        <v>1970</v>
      </c>
      <c r="P4191" s="13">
        <v>91392</v>
      </c>
      <c r="Q4191" s="13">
        <v>11021</v>
      </c>
      <c r="R4191" s="13">
        <v>0</v>
      </c>
    </row>
    <row r="4192" spans="1:18" x14ac:dyDescent="0.25">
      <c r="A4192" s="2">
        <v>992417471001</v>
      </c>
      <c r="B4192" s="3">
        <v>1</v>
      </c>
      <c r="C4192" s="5" t="str">
        <f>IF(B4192=1,"SPOT","NO SPOT")</f>
        <v>SPOT</v>
      </c>
      <c r="D4192" s="15">
        <f>IF(C4192="NO SPOT",B4192/SUMIF($C$1:$C$6359,"NO SPOT",$B$1:$B$6359),0)</f>
        <v>0</v>
      </c>
      <c r="E4192" s="15">
        <f>SUM($D$2:D4192)</f>
        <v>1.0000000000000537</v>
      </c>
      <c r="F4192" s="6">
        <f>B4192/23078</f>
        <v>4.3331311205477081E-5</v>
      </c>
      <c r="G4192" s="4">
        <v>0</v>
      </c>
      <c r="H4192" s="4">
        <v>1</v>
      </c>
      <c r="I4192" s="4">
        <v>0</v>
      </c>
      <c r="J4192" s="4">
        <v>0</v>
      </c>
      <c r="K4192" s="4">
        <v>0</v>
      </c>
      <c r="L4192" s="4">
        <v>1</v>
      </c>
      <c r="M4192" s="4">
        <v>0</v>
      </c>
      <c r="N4192" s="4">
        <v>0</v>
      </c>
      <c r="O4192" s="13">
        <v>2500</v>
      </c>
      <c r="P4192" s="13">
        <v>22498</v>
      </c>
      <c r="Q4192" s="13">
        <v>2713</v>
      </c>
      <c r="R4192" s="13">
        <v>0</v>
      </c>
    </row>
    <row r="4193" spans="1:18" x14ac:dyDescent="0.25">
      <c r="A4193" s="2">
        <v>992417706001</v>
      </c>
      <c r="B4193" s="3">
        <v>1</v>
      </c>
      <c r="C4193" s="5" t="str">
        <f>IF(B4193=1,"SPOT","NO SPOT")</f>
        <v>SPOT</v>
      </c>
      <c r="D4193" s="15">
        <f>IF(C4193="NO SPOT",B4193/SUMIF($C$1:$C$6359,"NO SPOT",$B$1:$B$6359),0)</f>
        <v>0</v>
      </c>
      <c r="E4193" s="15">
        <f>SUM($D$2:D4193)</f>
        <v>1.0000000000000537</v>
      </c>
      <c r="F4193" s="6">
        <f>B4193/23078</f>
        <v>4.3331311205477081E-5</v>
      </c>
      <c r="G4193" s="4">
        <v>0</v>
      </c>
      <c r="H4193" s="4">
        <v>1</v>
      </c>
      <c r="I4193" s="4">
        <v>0</v>
      </c>
      <c r="J4193" s="4">
        <v>0</v>
      </c>
      <c r="K4193" s="4">
        <v>1</v>
      </c>
      <c r="L4193" s="4">
        <v>0</v>
      </c>
      <c r="M4193" s="4">
        <v>0</v>
      </c>
      <c r="N4193" s="4">
        <v>0</v>
      </c>
      <c r="O4193" s="13">
        <v>25228</v>
      </c>
      <c r="P4193" s="13">
        <v>49303</v>
      </c>
      <c r="Q4193" s="13">
        <v>7720</v>
      </c>
      <c r="R4193" s="13">
        <v>0</v>
      </c>
    </row>
    <row r="4194" spans="1:18" x14ac:dyDescent="0.25">
      <c r="A4194" s="2">
        <v>992418087001</v>
      </c>
      <c r="B4194" s="3">
        <v>1</v>
      </c>
      <c r="C4194" s="5" t="str">
        <f>IF(B4194=1,"SPOT","NO SPOT")</f>
        <v>SPOT</v>
      </c>
      <c r="D4194" s="15">
        <f>IF(C4194="NO SPOT",B4194/SUMIF($C$1:$C$6359,"NO SPOT",$B$1:$B$6359),0)</f>
        <v>0</v>
      </c>
      <c r="E4194" s="15">
        <f>SUM($D$2:D4194)</f>
        <v>1.0000000000000537</v>
      </c>
      <c r="F4194" s="6">
        <f>B4194/23078</f>
        <v>4.3331311205477081E-5</v>
      </c>
      <c r="G4194" s="4">
        <v>0</v>
      </c>
      <c r="H4194" s="4">
        <v>1</v>
      </c>
      <c r="I4194" s="4">
        <v>0</v>
      </c>
      <c r="J4194" s="4">
        <v>0</v>
      </c>
      <c r="K4194" s="4">
        <v>0</v>
      </c>
      <c r="L4194" s="4">
        <v>1</v>
      </c>
      <c r="M4194" s="4">
        <v>0</v>
      </c>
      <c r="N4194" s="4">
        <v>0</v>
      </c>
      <c r="O4194" s="13">
        <v>55</v>
      </c>
      <c r="P4194" s="13">
        <v>964</v>
      </c>
      <c r="Q4194" s="13">
        <v>119</v>
      </c>
      <c r="R4194" s="13">
        <v>0</v>
      </c>
    </row>
    <row r="4195" spans="1:18" x14ac:dyDescent="0.25">
      <c r="A4195" s="2">
        <v>992418346001</v>
      </c>
      <c r="B4195" s="3">
        <v>1</v>
      </c>
      <c r="C4195" s="5" t="str">
        <f>IF(B4195=1,"SPOT","NO SPOT")</f>
        <v>SPOT</v>
      </c>
      <c r="D4195" s="15">
        <f>IF(C4195="NO SPOT",B4195/SUMIF($C$1:$C$6359,"NO SPOT",$B$1:$B$6359),0)</f>
        <v>0</v>
      </c>
      <c r="E4195" s="15">
        <f>SUM($D$2:D4195)</f>
        <v>1.0000000000000537</v>
      </c>
      <c r="F4195" s="6">
        <f>B4195/23078</f>
        <v>4.3331311205477081E-5</v>
      </c>
      <c r="G4195" s="4">
        <v>0</v>
      </c>
      <c r="H4195" s="4">
        <v>1</v>
      </c>
      <c r="I4195" s="4">
        <v>0</v>
      </c>
      <c r="J4195" s="4">
        <v>0</v>
      </c>
      <c r="K4195" s="4">
        <v>1</v>
      </c>
      <c r="L4195" s="4">
        <v>0</v>
      </c>
      <c r="M4195" s="4">
        <v>0</v>
      </c>
      <c r="N4195" s="4">
        <v>0</v>
      </c>
      <c r="O4195" s="13">
        <v>25633</v>
      </c>
      <c r="P4195" s="13">
        <v>40428</v>
      </c>
      <c r="Q4195" s="13">
        <v>4875</v>
      </c>
      <c r="R4195" s="13">
        <v>0</v>
      </c>
    </row>
    <row r="4196" spans="1:18" x14ac:dyDescent="0.25">
      <c r="A4196" s="2">
        <v>992419318001</v>
      </c>
      <c r="B4196" s="3">
        <v>1</v>
      </c>
      <c r="C4196" s="5" t="str">
        <f>IF(B4196=1,"SPOT","NO SPOT")</f>
        <v>SPOT</v>
      </c>
      <c r="D4196" s="15">
        <f>IF(C4196="NO SPOT",B4196/SUMIF($C$1:$C$6359,"NO SPOT",$B$1:$B$6359),0)</f>
        <v>0</v>
      </c>
      <c r="E4196" s="15">
        <f>SUM($D$2:D4196)</f>
        <v>1.0000000000000537</v>
      </c>
      <c r="F4196" s="6">
        <f>B4196/23078</f>
        <v>4.3331311205477081E-5</v>
      </c>
      <c r="G4196" s="4">
        <v>0</v>
      </c>
      <c r="H4196" s="4">
        <v>1</v>
      </c>
      <c r="I4196" s="4">
        <v>0</v>
      </c>
      <c r="J4196" s="4">
        <v>0</v>
      </c>
      <c r="K4196" s="4">
        <v>0</v>
      </c>
      <c r="L4196" s="4">
        <v>1</v>
      </c>
      <c r="M4196" s="4">
        <v>0</v>
      </c>
      <c r="N4196" s="4">
        <v>0</v>
      </c>
      <c r="O4196" s="13">
        <v>330</v>
      </c>
      <c r="P4196" s="13">
        <v>49879</v>
      </c>
      <c r="Q4196" s="13">
        <v>6314</v>
      </c>
      <c r="R4196" s="13">
        <v>0</v>
      </c>
    </row>
    <row r="4197" spans="1:18" x14ac:dyDescent="0.25">
      <c r="A4197" s="2">
        <v>992422076001</v>
      </c>
      <c r="B4197" s="3">
        <v>1</v>
      </c>
      <c r="C4197" s="5" t="str">
        <f>IF(B4197=1,"SPOT","NO SPOT")</f>
        <v>SPOT</v>
      </c>
      <c r="D4197" s="15">
        <f>IF(C4197="NO SPOT",B4197/SUMIF($C$1:$C$6359,"NO SPOT",$B$1:$B$6359),0)</f>
        <v>0</v>
      </c>
      <c r="E4197" s="15">
        <f>SUM($D$2:D4197)</f>
        <v>1.0000000000000537</v>
      </c>
      <c r="F4197" s="6">
        <f>B4197/23078</f>
        <v>4.3331311205477081E-5</v>
      </c>
      <c r="G4197" s="4">
        <v>0</v>
      </c>
      <c r="H4197" s="4">
        <v>1</v>
      </c>
      <c r="I4197" s="4">
        <v>0</v>
      </c>
      <c r="J4197" s="4">
        <v>0</v>
      </c>
      <c r="K4197" s="4">
        <v>0</v>
      </c>
      <c r="L4197" s="4">
        <v>1</v>
      </c>
      <c r="M4197" s="4">
        <v>0</v>
      </c>
      <c r="N4197" s="4">
        <v>0</v>
      </c>
      <c r="O4197" s="13">
        <v>38</v>
      </c>
      <c r="P4197" s="13">
        <v>1167</v>
      </c>
      <c r="Q4197" s="13">
        <v>182</v>
      </c>
      <c r="R4197" s="13">
        <v>0</v>
      </c>
    </row>
    <row r="4198" spans="1:18" x14ac:dyDescent="0.25">
      <c r="A4198" s="2">
        <v>992424281001</v>
      </c>
      <c r="B4198" s="3">
        <v>1</v>
      </c>
      <c r="C4198" s="5" t="str">
        <f>IF(B4198=1,"SPOT","NO SPOT")</f>
        <v>SPOT</v>
      </c>
      <c r="D4198" s="15">
        <f>IF(C4198="NO SPOT",B4198/SUMIF($C$1:$C$6359,"NO SPOT",$B$1:$B$6359),0)</f>
        <v>0</v>
      </c>
      <c r="E4198" s="15">
        <f>SUM($D$2:D4198)</f>
        <v>1.0000000000000537</v>
      </c>
      <c r="F4198" s="6">
        <f>B4198/23078</f>
        <v>4.3331311205477081E-5</v>
      </c>
      <c r="G4198" s="4">
        <v>0</v>
      </c>
      <c r="H4198" s="4">
        <v>1</v>
      </c>
      <c r="I4198" s="4">
        <v>0</v>
      </c>
      <c r="J4198" s="4">
        <v>0</v>
      </c>
      <c r="K4198" s="4">
        <v>1</v>
      </c>
      <c r="L4198" s="4">
        <v>0</v>
      </c>
      <c r="M4198" s="4">
        <v>0</v>
      </c>
      <c r="N4198" s="4">
        <v>0</v>
      </c>
      <c r="O4198" s="13">
        <v>35164</v>
      </c>
      <c r="P4198" s="13">
        <v>113313</v>
      </c>
      <c r="Q4198" s="13">
        <v>14345</v>
      </c>
      <c r="R4198" s="13">
        <v>0</v>
      </c>
    </row>
    <row r="4199" spans="1:18" x14ac:dyDescent="0.25">
      <c r="A4199" s="2">
        <v>992427116001</v>
      </c>
      <c r="B4199" s="3">
        <v>1</v>
      </c>
      <c r="C4199" s="5" t="str">
        <f>IF(B4199=1,"SPOT","NO SPOT")</f>
        <v>SPOT</v>
      </c>
      <c r="D4199" s="15">
        <f>IF(C4199="NO SPOT",B4199/SUMIF($C$1:$C$6359,"NO SPOT",$B$1:$B$6359),0)</f>
        <v>0</v>
      </c>
      <c r="E4199" s="15">
        <f>SUM($D$2:D4199)</f>
        <v>1.0000000000000537</v>
      </c>
      <c r="F4199" s="6">
        <f>B4199/23078</f>
        <v>4.3331311205477081E-5</v>
      </c>
      <c r="G4199" s="4">
        <v>0</v>
      </c>
      <c r="H4199" s="4">
        <v>1</v>
      </c>
      <c r="I4199" s="4">
        <v>0</v>
      </c>
      <c r="J4199" s="4">
        <v>0</v>
      </c>
      <c r="K4199" s="4">
        <v>0</v>
      </c>
      <c r="L4199" s="4">
        <v>1</v>
      </c>
      <c r="M4199" s="4">
        <v>0</v>
      </c>
      <c r="N4199" s="4">
        <v>0</v>
      </c>
      <c r="O4199" s="13">
        <v>30</v>
      </c>
      <c r="P4199" s="13">
        <v>372</v>
      </c>
      <c r="Q4199" s="13">
        <v>105</v>
      </c>
      <c r="R4199" s="13">
        <v>0</v>
      </c>
    </row>
    <row r="4200" spans="1:18" x14ac:dyDescent="0.25">
      <c r="A4200" s="2">
        <v>992427507001</v>
      </c>
      <c r="B4200" s="3">
        <v>1</v>
      </c>
      <c r="C4200" s="5" t="str">
        <f>IF(B4200=1,"SPOT","NO SPOT")</f>
        <v>SPOT</v>
      </c>
      <c r="D4200" s="15">
        <f>IF(C4200="NO SPOT",B4200/SUMIF($C$1:$C$6359,"NO SPOT",$B$1:$B$6359),0)</f>
        <v>0</v>
      </c>
      <c r="E4200" s="15">
        <f>SUM($D$2:D4200)</f>
        <v>1.0000000000000537</v>
      </c>
      <c r="F4200" s="6">
        <f>B4200/23078</f>
        <v>4.3331311205477081E-5</v>
      </c>
      <c r="G4200" s="4">
        <v>0</v>
      </c>
      <c r="H4200" s="4">
        <v>1</v>
      </c>
      <c r="I4200" s="4">
        <v>0</v>
      </c>
      <c r="J4200" s="4">
        <v>0</v>
      </c>
      <c r="K4200" s="4">
        <v>0</v>
      </c>
      <c r="L4200" s="4">
        <v>1</v>
      </c>
      <c r="M4200" s="4">
        <v>0</v>
      </c>
      <c r="N4200" s="4">
        <v>0</v>
      </c>
      <c r="O4200" s="13">
        <v>164</v>
      </c>
      <c r="P4200" s="13">
        <v>3174</v>
      </c>
      <c r="Q4200" s="13">
        <v>497</v>
      </c>
      <c r="R4200" s="13">
        <v>0</v>
      </c>
    </row>
    <row r="4201" spans="1:18" x14ac:dyDescent="0.25">
      <c r="A4201" s="2">
        <v>992428678001</v>
      </c>
      <c r="B4201" s="3">
        <v>1</v>
      </c>
      <c r="C4201" s="5" t="str">
        <f>IF(B4201=1,"SPOT","NO SPOT")</f>
        <v>SPOT</v>
      </c>
      <c r="D4201" s="15">
        <f>IF(C4201="NO SPOT",B4201/SUMIF($C$1:$C$6359,"NO SPOT",$B$1:$B$6359),0)</f>
        <v>0</v>
      </c>
      <c r="E4201" s="15">
        <f>SUM($D$2:D4201)</f>
        <v>1.0000000000000537</v>
      </c>
      <c r="F4201" s="6">
        <f>B4201/23078</f>
        <v>4.3331311205477081E-5</v>
      </c>
      <c r="G4201" s="4">
        <v>0</v>
      </c>
      <c r="H4201" s="4">
        <v>1</v>
      </c>
      <c r="I4201" s="4">
        <v>0</v>
      </c>
      <c r="J4201" s="4">
        <v>0</v>
      </c>
      <c r="K4201" s="4">
        <v>0</v>
      </c>
      <c r="L4201" s="4">
        <v>1</v>
      </c>
      <c r="M4201" s="4">
        <v>0</v>
      </c>
      <c r="N4201" s="4">
        <v>0</v>
      </c>
      <c r="O4201" s="13">
        <v>102</v>
      </c>
      <c r="P4201" s="13">
        <v>7877</v>
      </c>
      <c r="Q4201" s="13">
        <v>949</v>
      </c>
      <c r="R4201" s="13">
        <v>0</v>
      </c>
    </row>
    <row r="4202" spans="1:18" x14ac:dyDescent="0.25">
      <c r="A4202" s="2">
        <v>992433396001</v>
      </c>
      <c r="B4202" s="3">
        <v>1</v>
      </c>
      <c r="C4202" s="5" t="str">
        <f>IF(B4202=1,"SPOT","NO SPOT")</f>
        <v>SPOT</v>
      </c>
      <c r="D4202" s="15">
        <f>IF(C4202="NO SPOT",B4202/SUMIF($C$1:$C$6359,"NO SPOT",$B$1:$B$6359),0)</f>
        <v>0</v>
      </c>
      <c r="E4202" s="15">
        <f>SUM($D$2:D4202)</f>
        <v>1.0000000000000537</v>
      </c>
      <c r="F4202" s="6">
        <f>B4202/23078</f>
        <v>4.3331311205477081E-5</v>
      </c>
      <c r="G4202" s="4">
        <v>0</v>
      </c>
      <c r="H4202" s="4">
        <v>1</v>
      </c>
      <c r="I4202" s="4">
        <v>0</v>
      </c>
      <c r="J4202" s="4">
        <v>0</v>
      </c>
      <c r="K4202" s="4">
        <v>0</v>
      </c>
      <c r="L4202" s="4">
        <v>1</v>
      </c>
      <c r="M4202" s="4">
        <v>0</v>
      </c>
      <c r="N4202" s="4">
        <v>0</v>
      </c>
      <c r="O4202" s="13">
        <v>2079</v>
      </c>
      <c r="P4202" s="13">
        <v>22521</v>
      </c>
      <c r="Q4202" s="13">
        <v>2986</v>
      </c>
      <c r="R4202" s="13">
        <v>0</v>
      </c>
    </row>
    <row r="4203" spans="1:18" x14ac:dyDescent="0.25">
      <c r="A4203" s="2">
        <v>992434260001</v>
      </c>
      <c r="B4203" s="3">
        <v>1</v>
      </c>
      <c r="C4203" s="5" t="str">
        <f>IF(B4203=1,"SPOT","NO SPOT")</f>
        <v>SPOT</v>
      </c>
      <c r="D4203" s="15">
        <f>IF(C4203="NO SPOT",B4203/SUMIF($C$1:$C$6359,"NO SPOT",$B$1:$B$6359),0)</f>
        <v>0</v>
      </c>
      <c r="E4203" s="15">
        <f>SUM($D$2:D4203)</f>
        <v>1.0000000000000537</v>
      </c>
      <c r="F4203" s="6">
        <f>B4203/23078</f>
        <v>4.3331311205477081E-5</v>
      </c>
      <c r="G4203" s="4">
        <v>0</v>
      </c>
      <c r="H4203" s="4">
        <v>1</v>
      </c>
      <c r="I4203" s="4">
        <v>0</v>
      </c>
      <c r="J4203" s="4">
        <v>0</v>
      </c>
      <c r="K4203" s="4">
        <v>0</v>
      </c>
      <c r="L4203" s="4">
        <v>1</v>
      </c>
      <c r="M4203" s="4">
        <v>0</v>
      </c>
      <c r="N4203" s="4">
        <v>0</v>
      </c>
      <c r="O4203" s="13">
        <v>213</v>
      </c>
      <c r="P4203" s="13">
        <v>3399</v>
      </c>
      <c r="Q4203" s="13">
        <v>410</v>
      </c>
      <c r="R4203" s="13">
        <v>0</v>
      </c>
    </row>
    <row r="4204" spans="1:18" x14ac:dyDescent="0.25">
      <c r="A4204" s="2">
        <v>992435143001</v>
      </c>
      <c r="B4204" s="3">
        <v>1</v>
      </c>
      <c r="C4204" s="5" t="str">
        <f>IF(B4204=1,"SPOT","NO SPOT")</f>
        <v>SPOT</v>
      </c>
      <c r="D4204" s="15">
        <f>IF(C4204="NO SPOT",B4204/SUMIF($C$1:$C$6359,"NO SPOT",$B$1:$B$6359),0)</f>
        <v>0</v>
      </c>
      <c r="E4204" s="15">
        <f>SUM($D$2:D4204)</f>
        <v>1.0000000000000537</v>
      </c>
      <c r="F4204" s="6">
        <f>B4204/23078</f>
        <v>4.3331311205477081E-5</v>
      </c>
      <c r="G4204" s="4">
        <v>0</v>
      </c>
      <c r="H4204" s="4">
        <v>1</v>
      </c>
      <c r="I4204" s="4">
        <v>0</v>
      </c>
      <c r="J4204" s="4">
        <v>0</v>
      </c>
      <c r="K4204" s="4">
        <v>1</v>
      </c>
      <c r="L4204" s="4">
        <v>0</v>
      </c>
      <c r="M4204" s="4">
        <v>0</v>
      </c>
      <c r="N4204" s="4">
        <v>0</v>
      </c>
      <c r="O4204" s="13">
        <v>18580</v>
      </c>
      <c r="P4204" s="13">
        <v>17825</v>
      </c>
      <c r="Q4204" s="13">
        <v>2577</v>
      </c>
      <c r="R4204" s="13">
        <v>0</v>
      </c>
    </row>
    <row r="4205" spans="1:18" x14ac:dyDescent="0.25">
      <c r="A4205" s="2">
        <v>992435593001</v>
      </c>
      <c r="B4205" s="3">
        <v>1</v>
      </c>
      <c r="C4205" s="5" t="str">
        <f>IF(B4205=1,"SPOT","NO SPOT")</f>
        <v>SPOT</v>
      </c>
      <c r="D4205" s="15">
        <f>IF(C4205="NO SPOT",B4205/SUMIF($C$1:$C$6359,"NO SPOT",$B$1:$B$6359),0)</f>
        <v>0</v>
      </c>
      <c r="E4205" s="15">
        <f>SUM($D$2:D4205)</f>
        <v>1.0000000000000537</v>
      </c>
      <c r="F4205" s="6">
        <f>B4205/23078</f>
        <v>4.3331311205477081E-5</v>
      </c>
      <c r="G4205" s="4">
        <v>0</v>
      </c>
      <c r="H4205" s="4">
        <v>1</v>
      </c>
      <c r="I4205" s="4">
        <v>0</v>
      </c>
      <c r="J4205" s="4">
        <v>0</v>
      </c>
      <c r="K4205" s="4">
        <v>0</v>
      </c>
      <c r="L4205" s="4">
        <v>1</v>
      </c>
      <c r="M4205" s="4">
        <v>0</v>
      </c>
      <c r="N4205" s="4">
        <v>0</v>
      </c>
      <c r="O4205" s="13">
        <v>21</v>
      </c>
      <c r="P4205" s="13">
        <v>936</v>
      </c>
      <c r="Q4205" s="13">
        <v>112</v>
      </c>
      <c r="R4205" s="13">
        <v>0</v>
      </c>
    </row>
    <row r="4206" spans="1:18" x14ac:dyDescent="0.25">
      <c r="A4206" s="2">
        <v>992436271001</v>
      </c>
      <c r="B4206" s="3">
        <v>1</v>
      </c>
      <c r="C4206" s="5" t="str">
        <f>IF(B4206=1,"SPOT","NO SPOT")</f>
        <v>SPOT</v>
      </c>
      <c r="D4206" s="15">
        <f>IF(C4206="NO SPOT",B4206/SUMIF($C$1:$C$6359,"NO SPOT",$B$1:$B$6359),0)</f>
        <v>0</v>
      </c>
      <c r="E4206" s="15">
        <f>SUM($D$2:D4206)</f>
        <v>1.0000000000000537</v>
      </c>
      <c r="F4206" s="6">
        <f>B4206/23078</f>
        <v>4.3331311205477081E-5</v>
      </c>
      <c r="G4206" s="4">
        <v>0</v>
      </c>
      <c r="H4206" s="4">
        <v>1</v>
      </c>
      <c r="I4206" s="4">
        <v>0</v>
      </c>
      <c r="J4206" s="4">
        <v>0</v>
      </c>
      <c r="K4206" s="4">
        <v>1</v>
      </c>
      <c r="L4206" s="4">
        <v>0</v>
      </c>
      <c r="M4206" s="4">
        <v>0</v>
      </c>
      <c r="N4206" s="4">
        <v>0</v>
      </c>
      <c r="O4206" s="13">
        <v>22435</v>
      </c>
      <c r="P4206" s="13">
        <v>75405</v>
      </c>
      <c r="Q4206" s="13">
        <v>10880</v>
      </c>
      <c r="R4206" s="13">
        <v>0</v>
      </c>
    </row>
    <row r="4207" spans="1:18" x14ac:dyDescent="0.25">
      <c r="A4207" s="2">
        <v>992436980001</v>
      </c>
      <c r="B4207" s="3">
        <v>1</v>
      </c>
      <c r="C4207" s="5" t="str">
        <f>IF(B4207=1,"SPOT","NO SPOT")</f>
        <v>SPOT</v>
      </c>
      <c r="D4207" s="15">
        <f>IF(C4207="NO SPOT",B4207/SUMIF($C$1:$C$6359,"NO SPOT",$B$1:$B$6359),0)</f>
        <v>0</v>
      </c>
      <c r="E4207" s="15">
        <f>SUM($D$2:D4207)</f>
        <v>1.0000000000000537</v>
      </c>
      <c r="F4207" s="6">
        <f>B4207/23078</f>
        <v>4.3331311205477081E-5</v>
      </c>
      <c r="G4207" s="4">
        <v>0</v>
      </c>
      <c r="H4207" s="4">
        <v>1</v>
      </c>
      <c r="I4207" s="4">
        <v>0</v>
      </c>
      <c r="J4207" s="4">
        <v>0</v>
      </c>
      <c r="K4207" s="4">
        <v>0</v>
      </c>
      <c r="L4207" s="4">
        <v>1</v>
      </c>
      <c r="M4207" s="4">
        <v>0</v>
      </c>
      <c r="N4207" s="4">
        <v>0</v>
      </c>
      <c r="O4207" s="13">
        <v>142</v>
      </c>
      <c r="P4207" s="13">
        <v>1175</v>
      </c>
      <c r="Q4207" s="13">
        <v>193</v>
      </c>
      <c r="R4207" s="13">
        <v>82</v>
      </c>
    </row>
    <row r="4208" spans="1:18" x14ac:dyDescent="0.25">
      <c r="A4208" s="2">
        <v>992437162001</v>
      </c>
      <c r="B4208" s="3">
        <v>1</v>
      </c>
      <c r="C4208" s="5" t="str">
        <f>IF(B4208=1,"SPOT","NO SPOT")</f>
        <v>SPOT</v>
      </c>
      <c r="D4208" s="15">
        <f>IF(C4208="NO SPOT",B4208/SUMIF($C$1:$C$6359,"NO SPOT",$B$1:$B$6359),0)</f>
        <v>0</v>
      </c>
      <c r="E4208" s="15">
        <f>SUM($D$2:D4208)</f>
        <v>1.0000000000000537</v>
      </c>
      <c r="F4208" s="6">
        <f>B4208/23078</f>
        <v>4.3331311205477081E-5</v>
      </c>
      <c r="G4208" s="4">
        <v>0</v>
      </c>
      <c r="H4208" s="4">
        <v>1</v>
      </c>
      <c r="I4208" s="4">
        <v>0</v>
      </c>
      <c r="J4208" s="4">
        <v>0</v>
      </c>
      <c r="K4208" s="4">
        <v>0</v>
      </c>
      <c r="L4208" s="4">
        <v>1</v>
      </c>
      <c r="M4208" s="4">
        <v>0</v>
      </c>
      <c r="N4208" s="4">
        <v>0</v>
      </c>
      <c r="O4208" s="13">
        <v>4433</v>
      </c>
      <c r="P4208" s="13">
        <v>75300</v>
      </c>
      <c r="Q4208" s="13">
        <v>9103</v>
      </c>
      <c r="R4208" s="13">
        <v>0</v>
      </c>
    </row>
    <row r="4209" spans="1:18" x14ac:dyDescent="0.25">
      <c r="A4209" s="2">
        <v>992440864001</v>
      </c>
      <c r="B4209" s="3">
        <v>1</v>
      </c>
      <c r="C4209" s="5" t="str">
        <f>IF(B4209=1,"SPOT","NO SPOT")</f>
        <v>SPOT</v>
      </c>
      <c r="D4209" s="15">
        <f>IF(C4209="NO SPOT",B4209/SUMIF($C$1:$C$6359,"NO SPOT",$B$1:$B$6359),0)</f>
        <v>0</v>
      </c>
      <c r="E4209" s="15">
        <f>SUM($D$2:D4209)</f>
        <v>1.0000000000000537</v>
      </c>
      <c r="F4209" s="6">
        <f>B4209/23078</f>
        <v>4.3331311205477081E-5</v>
      </c>
      <c r="G4209" s="4">
        <v>0</v>
      </c>
      <c r="H4209" s="4">
        <v>1</v>
      </c>
      <c r="I4209" s="4">
        <v>0</v>
      </c>
      <c r="J4209" s="4">
        <v>0</v>
      </c>
      <c r="K4209" s="4">
        <v>1</v>
      </c>
      <c r="L4209" s="4">
        <v>0</v>
      </c>
      <c r="M4209" s="4">
        <v>0</v>
      </c>
      <c r="N4209" s="4">
        <v>0</v>
      </c>
      <c r="O4209" s="13">
        <v>2500</v>
      </c>
      <c r="P4209" s="13">
        <v>41379</v>
      </c>
      <c r="Q4209" s="13">
        <v>5238</v>
      </c>
      <c r="R4209" s="13">
        <v>0</v>
      </c>
    </row>
    <row r="4210" spans="1:18" x14ac:dyDescent="0.25">
      <c r="A4210" s="2">
        <v>992442360001</v>
      </c>
      <c r="B4210" s="3">
        <v>1</v>
      </c>
      <c r="C4210" s="5" t="str">
        <f>IF(B4210=1,"SPOT","NO SPOT")</f>
        <v>SPOT</v>
      </c>
      <c r="D4210" s="15">
        <f>IF(C4210="NO SPOT",B4210/SUMIF($C$1:$C$6359,"NO SPOT",$B$1:$B$6359),0)</f>
        <v>0</v>
      </c>
      <c r="E4210" s="15">
        <f>SUM($D$2:D4210)</f>
        <v>1.0000000000000537</v>
      </c>
      <c r="F4210" s="6">
        <f>B4210/23078</f>
        <v>4.3331311205477081E-5</v>
      </c>
      <c r="G4210" s="4">
        <v>0</v>
      </c>
      <c r="H4210" s="4">
        <v>1</v>
      </c>
      <c r="I4210" s="4">
        <v>0</v>
      </c>
      <c r="J4210" s="4">
        <v>0</v>
      </c>
      <c r="K4210" s="4">
        <v>1</v>
      </c>
      <c r="L4210" s="4">
        <v>0</v>
      </c>
      <c r="M4210" s="4">
        <v>0</v>
      </c>
      <c r="N4210" s="4">
        <v>0</v>
      </c>
      <c r="O4210" s="13">
        <v>19150</v>
      </c>
      <c r="P4210" s="13">
        <v>42727</v>
      </c>
      <c r="Q4210" s="13">
        <v>6691</v>
      </c>
      <c r="R4210" s="13">
        <v>0</v>
      </c>
    </row>
    <row r="4211" spans="1:18" x14ac:dyDescent="0.25">
      <c r="A4211" s="2">
        <v>992448326001</v>
      </c>
      <c r="B4211" s="3">
        <v>1</v>
      </c>
      <c r="C4211" s="5" t="str">
        <f>IF(B4211=1,"SPOT","NO SPOT")</f>
        <v>SPOT</v>
      </c>
      <c r="D4211" s="15">
        <f>IF(C4211="NO SPOT",B4211/SUMIF($C$1:$C$6359,"NO SPOT",$B$1:$B$6359),0)</f>
        <v>0</v>
      </c>
      <c r="E4211" s="15">
        <f>SUM($D$2:D4211)</f>
        <v>1.0000000000000537</v>
      </c>
      <c r="F4211" s="6">
        <f>B4211/23078</f>
        <v>4.3331311205477081E-5</v>
      </c>
      <c r="G4211" s="4">
        <v>0</v>
      </c>
      <c r="H4211" s="4">
        <v>1</v>
      </c>
      <c r="I4211" s="4">
        <v>0</v>
      </c>
      <c r="J4211" s="4">
        <v>0</v>
      </c>
      <c r="K4211" s="4">
        <v>0</v>
      </c>
      <c r="L4211" s="4">
        <v>1</v>
      </c>
      <c r="M4211" s="4">
        <v>0</v>
      </c>
      <c r="N4211" s="4">
        <v>0</v>
      </c>
      <c r="O4211" s="13">
        <v>6322</v>
      </c>
      <c r="P4211" s="13">
        <v>109063</v>
      </c>
      <c r="Q4211" s="13">
        <v>18565</v>
      </c>
      <c r="R4211" s="13">
        <v>0</v>
      </c>
    </row>
    <row r="4212" spans="1:18" x14ac:dyDescent="0.25">
      <c r="A4212" s="2">
        <v>992449306001</v>
      </c>
      <c r="B4212" s="3">
        <v>1</v>
      </c>
      <c r="C4212" s="5" t="str">
        <f>IF(B4212=1,"SPOT","NO SPOT")</f>
        <v>SPOT</v>
      </c>
      <c r="D4212" s="15">
        <f>IF(C4212="NO SPOT",B4212/SUMIF($C$1:$C$6359,"NO SPOT",$B$1:$B$6359),0)</f>
        <v>0</v>
      </c>
      <c r="E4212" s="15">
        <f>SUM($D$2:D4212)</f>
        <v>1.0000000000000537</v>
      </c>
      <c r="F4212" s="6">
        <f>B4212/23078</f>
        <v>4.3331311205477081E-5</v>
      </c>
      <c r="G4212" s="4">
        <v>0</v>
      </c>
      <c r="H4212" s="4">
        <v>1</v>
      </c>
      <c r="I4212" s="4">
        <v>0</v>
      </c>
      <c r="J4212" s="4">
        <v>1</v>
      </c>
      <c r="K4212" s="4">
        <v>0</v>
      </c>
      <c r="L4212" s="4">
        <v>0</v>
      </c>
      <c r="M4212" s="4">
        <v>0</v>
      </c>
      <c r="N4212" s="4">
        <v>0</v>
      </c>
      <c r="O4212" s="13">
        <v>21314</v>
      </c>
      <c r="P4212" s="13">
        <v>117686</v>
      </c>
      <c r="Q4212" s="13">
        <v>14239</v>
      </c>
      <c r="R4212" s="13">
        <v>0</v>
      </c>
    </row>
    <row r="4213" spans="1:18" x14ac:dyDescent="0.25">
      <c r="A4213" s="2">
        <v>992453036001</v>
      </c>
      <c r="B4213" s="3">
        <v>1</v>
      </c>
      <c r="C4213" s="5" t="str">
        <f>IF(B4213=1,"SPOT","NO SPOT")</f>
        <v>SPOT</v>
      </c>
      <c r="D4213" s="15">
        <f>IF(C4213="NO SPOT",B4213/SUMIF($C$1:$C$6359,"NO SPOT",$B$1:$B$6359),0)</f>
        <v>0</v>
      </c>
      <c r="E4213" s="15">
        <f>SUM($D$2:D4213)</f>
        <v>1.0000000000000537</v>
      </c>
      <c r="F4213" s="6">
        <f>B4213/23078</f>
        <v>4.3331311205477081E-5</v>
      </c>
      <c r="G4213" s="4">
        <v>0</v>
      </c>
      <c r="H4213" s="4">
        <v>1</v>
      </c>
      <c r="I4213" s="4">
        <v>0</v>
      </c>
      <c r="J4213" s="4">
        <v>1</v>
      </c>
      <c r="K4213" s="4">
        <v>0</v>
      </c>
      <c r="L4213" s="4">
        <v>0</v>
      </c>
      <c r="M4213" s="4">
        <v>0</v>
      </c>
      <c r="N4213" s="4">
        <v>0</v>
      </c>
      <c r="O4213" s="13">
        <v>700</v>
      </c>
      <c r="P4213" s="13">
        <v>9019</v>
      </c>
      <c r="Q4213" s="13">
        <v>1141</v>
      </c>
      <c r="R4213" s="13">
        <v>0</v>
      </c>
    </row>
    <row r="4214" spans="1:18" x14ac:dyDescent="0.25">
      <c r="A4214" s="2">
        <v>992453125001</v>
      </c>
      <c r="B4214" s="3">
        <v>1</v>
      </c>
      <c r="C4214" s="5" t="str">
        <f>IF(B4214=1,"SPOT","NO SPOT")</f>
        <v>SPOT</v>
      </c>
      <c r="D4214" s="15">
        <f>IF(C4214="NO SPOT",B4214/SUMIF($C$1:$C$6359,"NO SPOT",$B$1:$B$6359),0)</f>
        <v>0</v>
      </c>
      <c r="E4214" s="15">
        <f>SUM($D$2:D4214)</f>
        <v>1.0000000000000537</v>
      </c>
      <c r="F4214" s="6">
        <f>B4214/23078</f>
        <v>4.3331311205477081E-5</v>
      </c>
      <c r="G4214" s="4">
        <v>0</v>
      </c>
      <c r="H4214" s="4">
        <v>1</v>
      </c>
      <c r="I4214" s="4">
        <v>0</v>
      </c>
      <c r="J4214" s="4">
        <v>0</v>
      </c>
      <c r="K4214" s="4">
        <v>0</v>
      </c>
      <c r="L4214" s="4">
        <v>1</v>
      </c>
      <c r="M4214" s="4">
        <v>0</v>
      </c>
      <c r="N4214" s="4">
        <v>0</v>
      </c>
      <c r="O4214" s="13">
        <v>6489</v>
      </c>
      <c r="P4214" s="13">
        <v>12241</v>
      </c>
      <c r="Q4214" s="13">
        <v>1629</v>
      </c>
      <c r="R4214" s="13">
        <v>0</v>
      </c>
    </row>
    <row r="4215" spans="1:18" x14ac:dyDescent="0.25">
      <c r="A4215" s="2">
        <v>992456965001</v>
      </c>
      <c r="B4215" s="3">
        <v>1</v>
      </c>
      <c r="C4215" s="5" t="str">
        <f>IF(B4215=1,"SPOT","NO SPOT")</f>
        <v>SPOT</v>
      </c>
      <c r="D4215" s="15">
        <f>IF(C4215="NO SPOT",B4215/SUMIF($C$1:$C$6359,"NO SPOT",$B$1:$B$6359),0)</f>
        <v>0</v>
      </c>
      <c r="E4215" s="15">
        <f>SUM($D$2:D4215)</f>
        <v>1.0000000000000537</v>
      </c>
      <c r="F4215" s="6">
        <f>B4215/23078</f>
        <v>4.3331311205477081E-5</v>
      </c>
      <c r="G4215" s="4">
        <v>0</v>
      </c>
      <c r="H4215" s="4">
        <v>1</v>
      </c>
      <c r="I4215" s="4">
        <v>0</v>
      </c>
      <c r="J4215" s="4">
        <v>0</v>
      </c>
      <c r="K4215" s="4">
        <v>1</v>
      </c>
      <c r="L4215" s="4">
        <v>0</v>
      </c>
      <c r="M4215" s="4">
        <v>0</v>
      </c>
      <c r="N4215" s="4">
        <v>0</v>
      </c>
      <c r="O4215" s="13">
        <v>26397</v>
      </c>
      <c r="P4215" s="13">
        <v>32597</v>
      </c>
      <c r="Q4215" s="13">
        <v>4713</v>
      </c>
      <c r="R4215" s="13">
        <v>0</v>
      </c>
    </row>
    <row r="4216" spans="1:18" x14ac:dyDescent="0.25">
      <c r="A4216" s="2">
        <v>992458135001</v>
      </c>
      <c r="B4216" s="3">
        <v>1</v>
      </c>
      <c r="C4216" s="5" t="str">
        <f>IF(B4216=1,"SPOT","NO SPOT")</f>
        <v>SPOT</v>
      </c>
      <c r="D4216" s="15">
        <f>IF(C4216="NO SPOT",B4216/SUMIF($C$1:$C$6359,"NO SPOT",$B$1:$B$6359),0)</f>
        <v>0</v>
      </c>
      <c r="E4216" s="15">
        <f>SUM($D$2:D4216)</f>
        <v>1.0000000000000537</v>
      </c>
      <c r="F4216" s="6">
        <f>B4216/23078</f>
        <v>4.3331311205477081E-5</v>
      </c>
      <c r="G4216" s="4">
        <v>0</v>
      </c>
      <c r="H4216" s="4">
        <v>1</v>
      </c>
      <c r="I4216" s="4">
        <v>0</v>
      </c>
      <c r="J4216" s="4">
        <v>0</v>
      </c>
      <c r="K4216" s="4">
        <v>0</v>
      </c>
      <c r="L4216" s="4">
        <v>1</v>
      </c>
      <c r="M4216" s="4">
        <v>0</v>
      </c>
      <c r="N4216" s="4">
        <v>0</v>
      </c>
      <c r="O4216" s="13">
        <v>66</v>
      </c>
      <c r="P4216" s="13">
        <v>2282</v>
      </c>
      <c r="Q4216" s="13">
        <v>288</v>
      </c>
      <c r="R4216" s="13">
        <v>0</v>
      </c>
    </row>
    <row r="4217" spans="1:18" x14ac:dyDescent="0.25">
      <c r="A4217" s="2">
        <v>992458488001</v>
      </c>
      <c r="B4217" s="3">
        <v>1</v>
      </c>
      <c r="C4217" s="5" t="str">
        <f>IF(B4217=1,"SPOT","NO SPOT")</f>
        <v>SPOT</v>
      </c>
      <c r="D4217" s="15">
        <f>IF(C4217="NO SPOT",B4217/SUMIF($C$1:$C$6359,"NO SPOT",$B$1:$B$6359),0)</f>
        <v>0</v>
      </c>
      <c r="E4217" s="15">
        <f>SUM($D$2:D4217)</f>
        <v>1.0000000000000537</v>
      </c>
      <c r="F4217" s="6">
        <f>B4217/23078</f>
        <v>4.3331311205477081E-5</v>
      </c>
      <c r="G4217" s="4">
        <v>0</v>
      </c>
      <c r="H4217" s="4">
        <v>1</v>
      </c>
      <c r="I4217" s="4">
        <v>0</v>
      </c>
      <c r="J4217" s="4">
        <v>0</v>
      </c>
      <c r="K4217" s="4">
        <v>1</v>
      </c>
      <c r="L4217" s="4">
        <v>0</v>
      </c>
      <c r="M4217" s="4">
        <v>0</v>
      </c>
      <c r="N4217" s="4">
        <v>0</v>
      </c>
      <c r="O4217" s="13">
        <v>8415</v>
      </c>
      <c r="P4217" s="13">
        <v>24424</v>
      </c>
      <c r="Q4217" s="13">
        <v>3223</v>
      </c>
      <c r="R4217" s="13">
        <v>0</v>
      </c>
    </row>
    <row r="4218" spans="1:18" x14ac:dyDescent="0.25">
      <c r="A4218" s="2">
        <v>992459123001</v>
      </c>
      <c r="B4218" s="3">
        <v>1</v>
      </c>
      <c r="C4218" s="5" t="str">
        <f>IF(B4218=1,"SPOT","NO SPOT")</f>
        <v>SPOT</v>
      </c>
      <c r="D4218" s="15">
        <f>IF(C4218="NO SPOT",B4218/SUMIF($C$1:$C$6359,"NO SPOT",$B$1:$B$6359),0)</f>
        <v>0</v>
      </c>
      <c r="E4218" s="15">
        <f>SUM($D$2:D4218)</f>
        <v>1.0000000000000537</v>
      </c>
      <c r="F4218" s="6">
        <f>B4218/23078</f>
        <v>4.3331311205477081E-5</v>
      </c>
      <c r="G4218" s="4">
        <v>0</v>
      </c>
      <c r="H4218" s="4">
        <v>1</v>
      </c>
      <c r="I4218" s="4">
        <v>0</v>
      </c>
      <c r="J4218" s="4">
        <v>0</v>
      </c>
      <c r="K4218" s="4">
        <v>0</v>
      </c>
      <c r="L4218" s="4">
        <v>1</v>
      </c>
      <c r="M4218" s="4">
        <v>0</v>
      </c>
      <c r="N4218" s="4">
        <v>0</v>
      </c>
      <c r="O4218" s="13">
        <v>2</v>
      </c>
      <c r="P4218" s="13">
        <v>6381</v>
      </c>
      <c r="Q4218" s="13">
        <v>769</v>
      </c>
      <c r="R4218" s="13">
        <v>0</v>
      </c>
    </row>
    <row r="4219" spans="1:18" x14ac:dyDescent="0.25">
      <c r="A4219" s="2">
        <v>992459611001</v>
      </c>
      <c r="B4219" s="3">
        <v>1</v>
      </c>
      <c r="C4219" s="5" t="str">
        <f>IF(B4219=1,"SPOT","NO SPOT")</f>
        <v>SPOT</v>
      </c>
      <c r="D4219" s="15">
        <f>IF(C4219="NO SPOT",B4219/SUMIF($C$1:$C$6359,"NO SPOT",$B$1:$B$6359),0)</f>
        <v>0</v>
      </c>
      <c r="E4219" s="15">
        <f>SUM($D$2:D4219)</f>
        <v>1.0000000000000537</v>
      </c>
      <c r="F4219" s="6">
        <f>B4219/23078</f>
        <v>4.3331311205477081E-5</v>
      </c>
      <c r="G4219" s="4">
        <v>0</v>
      </c>
      <c r="H4219" s="4">
        <v>1</v>
      </c>
      <c r="I4219" s="4">
        <v>0</v>
      </c>
      <c r="J4219" s="4">
        <v>1</v>
      </c>
      <c r="K4219" s="4">
        <v>0</v>
      </c>
      <c r="L4219" s="4">
        <v>0</v>
      </c>
      <c r="M4219" s="4">
        <v>0</v>
      </c>
      <c r="N4219" s="4">
        <v>0</v>
      </c>
      <c r="O4219" s="13">
        <v>2880</v>
      </c>
      <c r="P4219" s="13">
        <v>46338</v>
      </c>
      <c r="Q4219" s="13">
        <v>5791</v>
      </c>
      <c r="R4219" s="13">
        <v>0</v>
      </c>
    </row>
    <row r="4220" spans="1:18" x14ac:dyDescent="0.25">
      <c r="A4220" s="2">
        <v>992463708001</v>
      </c>
      <c r="B4220" s="3">
        <v>1</v>
      </c>
      <c r="C4220" s="5" t="str">
        <f>IF(B4220=1,"SPOT","NO SPOT")</f>
        <v>SPOT</v>
      </c>
      <c r="D4220" s="15">
        <f>IF(C4220="NO SPOT",B4220/SUMIF($C$1:$C$6359,"NO SPOT",$B$1:$B$6359),0)</f>
        <v>0</v>
      </c>
      <c r="E4220" s="15">
        <f>SUM($D$2:D4220)</f>
        <v>1.0000000000000537</v>
      </c>
      <c r="F4220" s="6">
        <f>B4220/23078</f>
        <v>4.3331311205477081E-5</v>
      </c>
      <c r="G4220" s="4">
        <v>0</v>
      </c>
      <c r="H4220" s="4">
        <v>1</v>
      </c>
      <c r="I4220" s="4">
        <v>0</v>
      </c>
      <c r="J4220" s="4">
        <v>0</v>
      </c>
      <c r="K4220" s="4">
        <v>0</v>
      </c>
      <c r="L4220" s="4">
        <v>1</v>
      </c>
      <c r="M4220" s="4">
        <v>0</v>
      </c>
      <c r="N4220" s="4">
        <v>0</v>
      </c>
      <c r="O4220" s="13">
        <v>690</v>
      </c>
      <c r="P4220" s="13">
        <v>13187</v>
      </c>
      <c r="Q4220" s="13">
        <v>2293</v>
      </c>
      <c r="R4220" s="13">
        <v>0</v>
      </c>
    </row>
    <row r="4221" spans="1:18" x14ac:dyDescent="0.25">
      <c r="A4221" s="2">
        <v>992465042001</v>
      </c>
      <c r="B4221" s="3">
        <v>1</v>
      </c>
      <c r="C4221" s="5" t="str">
        <f>IF(B4221=1,"SPOT","NO SPOT")</f>
        <v>SPOT</v>
      </c>
      <c r="D4221" s="15">
        <f>IF(C4221="NO SPOT",B4221/SUMIF($C$1:$C$6359,"NO SPOT",$B$1:$B$6359),0)</f>
        <v>0</v>
      </c>
      <c r="E4221" s="15">
        <f>SUM($D$2:D4221)</f>
        <v>1.0000000000000537</v>
      </c>
      <c r="F4221" s="6">
        <f>B4221/23078</f>
        <v>4.3331311205477081E-5</v>
      </c>
      <c r="G4221" s="4">
        <v>0</v>
      </c>
      <c r="H4221" s="4">
        <v>1</v>
      </c>
      <c r="I4221" s="4">
        <v>0</v>
      </c>
      <c r="J4221" s="4">
        <v>1</v>
      </c>
      <c r="K4221" s="4">
        <v>0</v>
      </c>
      <c r="L4221" s="4">
        <v>0</v>
      </c>
      <c r="M4221" s="4">
        <v>0</v>
      </c>
      <c r="N4221" s="4">
        <v>0</v>
      </c>
      <c r="O4221" s="13">
        <v>22700</v>
      </c>
      <c r="P4221" s="13">
        <v>21724</v>
      </c>
      <c r="Q4221" s="13">
        <v>3401</v>
      </c>
      <c r="R4221" s="13">
        <v>0</v>
      </c>
    </row>
    <row r="4222" spans="1:18" x14ac:dyDescent="0.25">
      <c r="A4222" s="2">
        <v>992465891001</v>
      </c>
      <c r="B4222" s="3">
        <v>1</v>
      </c>
      <c r="C4222" s="5" t="str">
        <f>IF(B4222=1,"SPOT","NO SPOT")</f>
        <v>SPOT</v>
      </c>
      <c r="D4222" s="15">
        <f>IF(C4222="NO SPOT",B4222/SUMIF($C$1:$C$6359,"NO SPOT",$B$1:$B$6359),0)</f>
        <v>0</v>
      </c>
      <c r="E4222" s="15">
        <f>SUM($D$2:D4222)</f>
        <v>1.0000000000000537</v>
      </c>
      <c r="F4222" s="6">
        <f>B4222/23078</f>
        <v>4.3331311205477081E-5</v>
      </c>
      <c r="G4222" s="4">
        <v>0</v>
      </c>
      <c r="H4222" s="4">
        <v>1</v>
      </c>
      <c r="I4222" s="4">
        <v>0</v>
      </c>
      <c r="J4222" s="4">
        <v>0</v>
      </c>
      <c r="K4222" s="4">
        <v>0</v>
      </c>
      <c r="L4222" s="4">
        <v>1</v>
      </c>
      <c r="M4222" s="4">
        <v>0</v>
      </c>
      <c r="N4222" s="4">
        <v>0</v>
      </c>
      <c r="O4222" s="13">
        <v>18</v>
      </c>
      <c r="P4222" s="13">
        <v>2605</v>
      </c>
      <c r="Q4222" s="13">
        <v>345</v>
      </c>
      <c r="R4222" s="13">
        <v>0</v>
      </c>
    </row>
    <row r="4223" spans="1:18" x14ac:dyDescent="0.25">
      <c r="A4223" s="2">
        <v>992468637001</v>
      </c>
      <c r="B4223" s="3">
        <v>1</v>
      </c>
      <c r="C4223" s="5" t="str">
        <f>IF(B4223=1,"SPOT","NO SPOT")</f>
        <v>SPOT</v>
      </c>
      <c r="D4223" s="15">
        <f>IF(C4223="NO SPOT",B4223/SUMIF($C$1:$C$6359,"NO SPOT",$B$1:$B$6359),0)</f>
        <v>0</v>
      </c>
      <c r="E4223" s="15">
        <f>SUM($D$2:D4223)</f>
        <v>1.0000000000000537</v>
      </c>
      <c r="F4223" s="6">
        <f>B4223/23078</f>
        <v>4.3331311205477081E-5</v>
      </c>
      <c r="G4223" s="4">
        <v>0</v>
      </c>
      <c r="H4223" s="4">
        <v>1</v>
      </c>
      <c r="I4223" s="4">
        <v>0</v>
      </c>
      <c r="J4223" s="4">
        <v>0</v>
      </c>
      <c r="K4223" s="4">
        <v>1</v>
      </c>
      <c r="L4223" s="4">
        <v>0</v>
      </c>
      <c r="M4223" s="4">
        <v>0</v>
      </c>
      <c r="N4223" s="4">
        <v>0</v>
      </c>
      <c r="O4223" s="13">
        <v>19881</v>
      </c>
      <c r="P4223" s="13">
        <v>50791</v>
      </c>
      <c r="Q4223" s="13">
        <v>7039</v>
      </c>
      <c r="R4223" s="13">
        <v>0</v>
      </c>
    </row>
    <row r="4224" spans="1:18" x14ac:dyDescent="0.25">
      <c r="A4224" s="2">
        <v>992473681001</v>
      </c>
      <c r="B4224" s="3">
        <v>1</v>
      </c>
      <c r="C4224" s="5" t="str">
        <f>IF(B4224=1,"SPOT","NO SPOT")</f>
        <v>SPOT</v>
      </c>
      <c r="D4224" s="15">
        <f>IF(C4224="NO SPOT",B4224/SUMIF($C$1:$C$6359,"NO SPOT",$B$1:$B$6359),0)</f>
        <v>0</v>
      </c>
      <c r="E4224" s="15">
        <f>SUM($D$2:D4224)</f>
        <v>1.0000000000000537</v>
      </c>
      <c r="F4224" s="6">
        <f>B4224/23078</f>
        <v>4.3331311205477081E-5</v>
      </c>
      <c r="G4224" s="4">
        <v>0</v>
      </c>
      <c r="H4224" s="4">
        <v>1</v>
      </c>
      <c r="I4224" s="4">
        <v>0</v>
      </c>
      <c r="J4224" s="4">
        <v>1</v>
      </c>
      <c r="K4224" s="4">
        <v>0</v>
      </c>
      <c r="L4224" s="4">
        <v>0</v>
      </c>
      <c r="M4224" s="4">
        <v>0</v>
      </c>
      <c r="N4224" s="4">
        <v>0</v>
      </c>
      <c r="O4224" s="13">
        <v>4179</v>
      </c>
      <c r="P4224" s="13">
        <v>33255</v>
      </c>
      <c r="Q4224" s="13">
        <v>4010</v>
      </c>
      <c r="R4224" s="13">
        <v>0</v>
      </c>
    </row>
    <row r="4225" spans="1:18" x14ac:dyDescent="0.25">
      <c r="A4225" s="2">
        <v>992477830001</v>
      </c>
      <c r="B4225" s="3">
        <v>1</v>
      </c>
      <c r="C4225" s="5" t="str">
        <f>IF(B4225=1,"SPOT","NO SPOT")</f>
        <v>SPOT</v>
      </c>
      <c r="D4225" s="15">
        <f>IF(C4225="NO SPOT",B4225/SUMIF($C$1:$C$6359,"NO SPOT",$B$1:$B$6359),0)</f>
        <v>0</v>
      </c>
      <c r="E4225" s="15">
        <f>SUM($D$2:D4225)</f>
        <v>1.0000000000000537</v>
      </c>
      <c r="F4225" s="6">
        <f>B4225/23078</f>
        <v>4.3331311205477081E-5</v>
      </c>
      <c r="G4225" s="4">
        <v>0</v>
      </c>
      <c r="H4225" s="4">
        <v>1</v>
      </c>
      <c r="I4225" s="4">
        <v>0</v>
      </c>
      <c r="J4225" s="4">
        <v>0</v>
      </c>
      <c r="K4225" s="4">
        <v>1</v>
      </c>
      <c r="L4225" s="4">
        <v>0</v>
      </c>
      <c r="M4225" s="4">
        <v>0</v>
      </c>
      <c r="N4225" s="4">
        <v>0</v>
      </c>
      <c r="O4225" s="13">
        <v>13851</v>
      </c>
      <c r="P4225" s="13">
        <v>23180</v>
      </c>
      <c r="Q4225" s="13">
        <v>3300</v>
      </c>
      <c r="R4225" s="13">
        <v>0</v>
      </c>
    </row>
    <row r="4226" spans="1:18" x14ac:dyDescent="0.25">
      <c r="A4226" s="2">
        <v>992478799001</v>
      </c>
      <c r="B4226" s="3">
        <v>1</v>
      </c>
      <c r="C4226" s="5" t="str">
        <f>IF(B4226=1,"SPOT","NO SPOT")</f>
        <v>SPOT</v>
      </c>
      <c r="D4226" s="15">
        <f>IF(C4226="NO SPOT",B4226/SUMIF($C$1:$C$6359,"NO SPOT",$B$1:$B$6359),0)</f>
        <v>0</v>
      </c>
      <c r="E4226" s="15">
        <f>SUM($D$2:D4226)</f>
        <v>1.0000000000000537</v>
      </c>
      <c r="F4226" s="6">
        <f>B4226/23078</f>
        <v>4.3331311205477081E-5</v>
      </c>
      <c r="G4226" s="4">
        <v>0</v>
      </c>
      <c r="H4226" s="4">
        <v>1</v>
      </c>
      <c r="I4226" s="4">
        <v>0</v>
      </c>
      <c r="J4226" s="4">
        <v>0</v>
      </c>
      <c r="K4226" s="4">
        <v>0</v>
      </c>
      <c r="L4226" s="4">
        <v>1</v>
      </c>
      <c r="M4226" s="4">
        <v>0</v>
      </c>
      <c r="N4226" s="4">
        <v>0</v>
      </c>
      <c r="O4226" s="13">
        <v>1720</v>
      </c>
      <c r="P4226" s="13">
        <v>25418</v>
      </c>
      <c r="Q4226" s="13">
        <v>3130</v>
      </c>
      <c r="R4226" s="13">
        <v>0</v>
      </c>
    </row>
    <row r="4227" spans="1:18" x14ac:dyDescent="0.25">
      <c r="A4227" s="2">
        <v>992479213001</v>
      </c>
      <c r="B4227" s="3">
        <v>1</v>
      </c>
      <c r="C4227" s="5" t="str">
        <f>IF(B4227=1,"SPOT","NO SPOT")</f>
        <v>SPOT</v>
      </c>
      <c r="D4227" s="15">
        <f>IF(C4227="NO SPOT",B4227/SUMIF($C$1:$C$6359,"NO SPOT",$B$1:$B$6359),0)</f>
        <v>0</v>
      </c>
      <c r="E4227" s="15">
        <f>SUM($D$2:D4227)</f>
        <v>1.0000000000000537</v>
      </c>
      <c r="F4227" s="6">
        <f>B4227/23078</f>
        <v>4.3331311205477081E-5</v>
      </c>
      <c r="G4227" s="4">
        <v>0</v>
      </c>
      <c r="H4227" s="4">
        <v>1</v>
      </c>
      <c r="I4227" s="4">
        <v>0</v>
      </c>
      <c r="J4227" s="4">
        <v>0</v>
      </c>
      <c r="K4227" s="4">
        <v>1</v>
      </c>
      <c r="L4227" s="4">
        <v>0</v>
      </c>
      <c r="M4227" s="4">
        <v>0</v>
      </c>
      <c r="N4227" s="4">
        <v>0</v>
      </c>
      <c r="O4227" s="13">
        <v>21637</v>
      </c>
      <c r="P4227" s="13">
        <v>131093</v>
      </c>
      <c r="Q4227" s="13">
        <v>17222</v>
      </c>
      <c r="R4227" s="13">
        <v>0</v>
      </c>
    </row>
    <row r="4228" spans="1:18" x14ac:dyDescent="0.25">
      <c r="A4228" s="2">
        <v>992479906001</v>
      </c>
      <c r="B4228" s="3">
        <v>1</v>
      </c>
      <c r="C4228" s="5" t="str">
        <f>IF(B4228=1,"SPOT","NO SPOT")</f>
        <v>SPOT</v>
      </c>
      <c r="D4228" s="15">
        <f>IF(C4228="NO SPOT",B4228/SUMIF($C$1:$C$6359,"NO SPOT",$B$1:$B$6359),0)</f>
        <v>0</v>
      </c>
      <c r="E4228" s="15">
        <f>SUM($D$2:D4228)</f>
        <v>1.0000000000000537</v>
      </c>
      <c r="F4228" s="6">
        <f>B4228/23078</f>
        <v>4.3331311205477081E-5</v>
      </c>
      <c r="G4228" s="4">
        <v>0</v>
      </c>
      <c r="H4228" s="4">
        <v>1</v>
      </c>
      <c r="I4228" s="4">
        <v>0</v>
      </c>
      <c r="J4228" s="4">
        <v>1</v>
      </c>
      <c r="K4228" s="4">
        <v>0</v>
      </c>
      <c r="L4228" s="4">
        <v>0</v>
      </c>
      <c r="M4228" s="4">
        <v>0</v>
      </c>
      <c r="N4228" s="4">
        <v>0</v>
      </c>
      <c r="O4228" s="13">
        <v>48</v>
      </c>
      <c r="P4228" s="13">
        <v>2194</v>
      </c>
      <c r="Q4228" s="13">
        <v>264</v>
      </c>
      <c r="R4228" s="13">
        <v>0</v>
      </c>
    </row>
    <row r="4229" spans="1:18" x14ac:dyDescent="0.25">
      <c r="A4229" s="2">
        <v>992483725001</v>
      </c>
      <c r="B4229" s="3">
        <v>1</v>
      </c>
      <c r="C4229" s="5" t="str">
        <f>IF(B4229=1,"SPOT","NO SPOT")</f>
        <v>SPOT</v>
      </c>
      <c r="D4229" s="15">
        <f>IF(C4229="NO SPOT",B4229/SUMIF($C$1:$C$6359,"NO SPOT",$B$1:$B$6359),0)</f>
        <v>0</v>
      </c>
      <c r="E4229" s="15">
        <f>SUM($D$2:D4229)</f>
        <v>1.0000000000000537</v>
      </c>
      <c r="F4229" s="6">
        <f>B4229/23078</f>
        <v>4.3331311205477081E-5</v>
      </c>
      <c r="G4229" s="4">
        <v>0</v>
      </c>
      <c r="H4229" s="4">
        <v>1</v>
      </c>
      <c r="I4229" s="4">
        <v>0</v>
      </c>
      <c r="J4229" s="4">
        <v>0</v>
      </c>
      <c r="K4229" s="4">
        <v>0</v>
      </c>
      <c r="L4229" s="4">
        <v>1</v>
      </c>
      <c r="M4229" s="4">
        <v>0</v>
      </c>
      <c r="N4229" s="4">
        <v>0</v>
      </c>
      <c r="O4229" s="13">
        <v>1305</v>
      </c>
      <c r="P4229" s="13">
        <v>145338</v>
      </c>
      <c r="Q4229" s="13">
        <v>21887</v>
      </c>
      <c r="R4229" s="13">
        <v>0</v>
      </c>
    </row>
    <row r="4230" spans="1:18" x14ac:dyDescent="0.25">
      <c r="A4230" s="2">
        <v>992485248001</v>
      </c>
      <c r="B4230" s="3">
        <v>1</v>
      </c>
      <c r="C4230" s="5" t="str">
        <f>IF(B4230=1,"SPOT","NO SPOT")</f>
        <v>SPOT</v>
      </c>
      <c r="D4230" s="15">
        <f>IF(C4230="NO SPOT",B4230/SUMIF($C$1:$C$6359,"NO SPOT",$B$1:$B$6359),0)</f>
        <v>0</v>
      </c>
      <c r="E4230" s="15">
        <f>SUM($D$2:D4230)</f>
        <v>1.0000000000000537</v>
      </c>
      <c r="F4230" s="6">
        <f>B4230/23078</f>
        <v>4.3331311205477081E-5</v>
      </c>
      <c r="G4230" s="4">
        <v>0</v>
      </c>
      <c r="H4230" s="4">
        <v>1</v>
      </c>
      <c r="I4230" s="4">
        <v>0</v>
      </c>
      <c r="J4230" s="4">
        <v>0</v>
      </c>
      <c r="K4230" s="4">
        <v>1</v>
      </c>
      <c r="L4230" s="4">
        <v>0</v>
      </c>
      <c r="M4230" s="4">
        <v>0</v>
      </c>
      <c r="N4230" s="4">
        <v>0</v>
      </c>
      <c r="O4230" s="13">
        <v>13502</v>
      </c>
      <c r="P4230" s="13">
        <v>26279</v>
      </c>
      <c r="Q4230" s="13">
        <v>3987</v>
      </c>
      <c r="R4230" s="13">
        <v>0</v>
      </c>
    </row>
    <row r="4231" spans="1:18" x14ac:dyDescent="0.25">
      <c r="A4231" s="2">
        <v>992485795001</v>
      </c>
      <c r="B4231" s="3">
        <v>1</v>
      </c>
      <c r="C4231" s="5" t="str">
        <f>IF(B4231=1,"SPOT","NO SPOT")</f>
        <v>SPOT</v>
      </c>
      <c r="D4231" s="15">
        <f>IF(C4231="NO SPOT",B4231/SUMIF($C$1:$C$6359,"NO SPOT",$B$1:$B$6359),0)</f>
        <v>0</v>
      </c>
      <c r="E4231" s="15">
        <f>SUM($D$2:D4231)</f>
        <v>1.0000000000000537</v>
      </c>
      <c r="F4231" s="6">
        <f>B4231/23078</f>
        <v>4.3331311205477081E-5</v>
      </c>
      <c r="G4231" s="4">
        <v>0</v>
      </c>
      <c r="H4231" s="4">
        <v>1</v>
      </c>
      <c r="I4231" s="4">
        <v>0</v>
      </c>
      <c r="J4231" s="4">
        <v>0</v>
      </c>
      <c r="K4231" s="4">
        <v>0</v>
      </c>
      <c r="L4231" s="4">
        <v>1</v>
      </c>
      <c r="M4231" s="4">
        <v>0</v>
      </c>
      <c r="N4231" s="4">
        <v>0</v>
      </c>
      <c r="O4231" s="13">
        <v>80920</v>
      </c>
      <c r="P4231" s="13">
        <v>154973</v>
      </c>
      <c r="Q4231" s="13">
        <v>20549</v>
      </c>
      <c r="R4231" s="13">
        <v>0</v>
      </c>
    </row>
    <row r="4232" spans="1:18" x14ac:dyDescent="0.25">
      <c r="A4232" s="2">
        <v>992487577001</v>
      </c>
      <c r="B4232" s="3">
        <v>1</v>
      </c>
      <c r="C4232" s="5" t="str">
        <f>IF(B4232=1,"SPOT","NO SPOT")</f>
        <v>SPOT</v>
      </c>
      <c r="D4232" s="15">
        <f>IF(C4232="NO SPOT",B4232/SUMIF($C$1:$C$6359,"NO SPOT",$B$1:$B$6359),0)</f>
        <v>0</v>
      </c>
      <c r="E4232" s="15">
        <f>SUM($D$2:D4232)</f>
        <v>1.0000000000000537</v>
      </c>
      <c r="F4232" s="6">
        <f>B4232/23078</f>
        <v>4.3331311205477081E-5</v>
      </c>
      <c r="G4232" s="4">
        <v>0</v>
      </c>
      <c r="H4232" s="4">
        <v>1</v>
      </c>
      <c r="I4232" s="4">
        <v>0</v>
      </c>
      <c r="J4232" s="4">
        <v>0</v>
      </c>
      <c r="K4232" s="4">
        <v>1</v>
      </c>
      <c r="L4232" s="4">
        <v>0</v>
      </c>
      <c r="M4232" s="4">
        <v>0</v>
      </c>
      <c r="N4232" s="4">
        <v>0</v>
      </c>
      <c r="O4232" s="13">
        <v>954</v>
      </c>
      <c r="P4232" s="13">
        <v>11110</v>
      </c>
      <c r="Q4232" s="13">
        <v>1739</v>
      </c>
      <c r="R4232" s="13">
        <v>0</v>
      </c>
    </row>
    <row r="4233" spans="1:18" x14ac:dyDescent="0.25">
      <c r="A4233" s="2">
        <v>992488247001</v>
      </c>
      <c r="B4233" s="3">
        <v>1</v>
      </c>
      <c r="C4233" s="5" t="str">
        <f>IF(B4233=1,"SPOT","NO SPOT")</f>
        <v>SPOT</v>
      </c>
      <c r="D4233" s="15">
        <f>IF(C4233="NO SPOT",B4233/SUMIF($C$1:$C$6359,"NO SPOT",$B$1:$B$6359),0)</f>
        <v>0</v>
      </c>
      <c r="E4233" s="15">
        <f>SUM($D$2:D4233)</f>
        <v>1.0000000000000537</v>
      </c>
      <c r="F4233" s="6">
        <f>B4233/23078</f>
        <v>4.3331311205477081E-5</v>
      </c>
      <c r="G4233" s="4">
        <v>0</v>
      </c>
      <c r="H4233" s="4">
        <v>1</v>
      </c>
      <c r="I4233" s="4">
        <v>0</v>
      </c>
      <c r="J4233" s="4">
        <v>0</v>
      </c>
      <c r="K4233" s="4">
        <v>0</v>
      </c>
      <c r="L4233" s="4">
        <v>1</v>
      </c>
      <c r="M4233" s="4">
        <v>0</v>
      </c>
      <c r="N4233" s="4">
        <v>0</v>
      </c>
      <c r="O4233" s="13">
        <v>1790</v>
      </c>
      <c r="P4233" s="13">
        <v>12120</v>
      </c>
      <c r="Q4233" s="13">
        <v>1752</v>
      </c>
      <c r="R4233" s="13">
        <v>0</v>
      </c>
    </row>
    <row r="4234" spans="1:18" x14ac:dyDescent="0.25">
      <c r="A4234" s="2">
        <v>992488638001</v>
      </c>
      <c r="B4234" s="3">
        <v>1</v>
      </c>
      <c r="C4234" s="5" t="str">
        <f>IF(B4234=1,"SPOT","NO SPOT")</f>
        <v>SPOT</v>
      </c>
      <c r="D4234" s="15">
        <f>IF(C4234="NO SPOT",B4234/SUMIF($C$1:$C$6359,"NO SPOT",$B$1:$B$6359),0)</f>
        <v>0</v>
      </c>
      <c r="E4234" s="15">
        <f>SUM($D$2:D4234)</f>
        <v>1.0000000000000537</v>
      </c>
      <c r="F4234" s="6">
        <f>B4234/23078</f>
        <v>4.3331311205477081E-5</v>
      </c>
      <c r="G4234" s="4">
        <v>0</v>
      </c>
      <c r="H4234" s="4">
        <v>1</v>
      </c>
      <c r="I4234" s="4">
        <v>0</v>
      </c>
      <c r="J4234" s="4">
        <v>0</v>
      </c>
      <c r="K4234" s="4">
        <v>0</v>
      </c>
      <c r="L4234" s="4">
        <v>1</v>
      </c>
      <c r="M4234" s="4">
        <v>0</v>
      </c>
      <c r="N4234" s="4">
        <v>0</v>
      </c>
      <c r="O4234" s="13">
        <v>43</v>
      </c>
      <c r="P4234" s="13">
        <v>3109</v>
      </c>
      <c r="Q4234" s="13">
        <v>442</v>
      </c>
      <c r="R4234" s="13">
        <v>0</v>
      </c>
    </row>
    <row r="4235" spans="1:18" x14ac:dyDescent="0.25">
      <c r="A4235" s="2">
        <v>992489839001</v>
      </c>
      <c r="B4235" s="3">
        <v>1</v>
      </c>
      <c r="C4235" s="5" t="str">
        <f>IF(B4235=1,"SPOT","NO SPOT")</f>
        <v>SPOT</v>
      </c>
      <c r="D4235" s="15">
        <f>IF(C4235="NO SPOT",B4235/SUMIF($C$1:$C$6359,"NO SPOT",$B$1:$B$6359),0)</f>
        <v>0</v>
      </c>
      <c r="E4235" s="15">
        <f>SUM($D$2:D4235)</f>
        <v>1.0000000000000537</v>
      </c>
      <c r="F4235" s="6">
        <f>B4235/23078</f>
        <v>4.3331311205477081E-5</v>
      </c>
      <c r="G4235" s="4">
        <v>0</v>
      </c>
      <c r="H4235" s="4">
        <v>1</v>
      </c>
      <c r="I4235" s="4">
        <v>0</v>
      </c>
      <c r="J4235" s="4">
        <v>0</v>
      </c>
      <c r="K4235" s="4">
        <v>1</v>
      </c>
      <c r="L4235" s="4">
        <v>0</v>
      </c>
      <c r="M4235" s="4">
        <v>0</v>
      </c>
      <c r="N4235" s="4">
        <v>0</v>
      </c>
      <c r="O4235" s="13">
        <v>30</v>
      </c>
      <c r="P4235" s="13">
        <v>38565</v>
      </c>
      <c r="Q4235" s="13">
        <v>4650</v>
      </c>
      <c r="R4235" s="13">
        <v>0</v>
      </c>
    </row>
    <row r="4236" spans="1:18" x14ac:dyDescent="0.25">
      <c r="A4236" s="2">
        <v>992490616001</v>
      </c>
      <c r="B4236" s="3">
        <v>1</v>
      </c>
      <c r="C4236" s="5" t="str">
        <f>IF(B4236=1,"SPOT","NO SPOT")</f>
        <v>SPOT</v>
      </c>
      <c r="D4236" s="15">
        <f>IF(C4236="NO SPOT",B4236/SUMIF($C$1:$C$6359,"NO SPOT",$B$1:$B$6359),0)</f>
        <v>0</v>
      </c>
      <c r="E4236" s="15">
        <f>SUM($D$2:D4236)</f>
        <v>1.0000000000000537</v>
      </c>
      <c r="F4236" s="6">
        <f>B4236/23078</f>
        <v>4.3331311205477081E-5</v>
      </c>
      <c r="G4236" s="4">
        <v>0</v>
      </c>
      <c r="H4236" s="4">
        <v>1</v>
      </c>
      <c r="I4236" s="4">
        <v>0</v>
      </c>
      <c r="J4236" s="4">
        <v>1</v>
      </c>
      <c r="K4236" s="4">
        <v>0</v>
      </c>
      <c r="L4236" s="4">
        <v>0</v>
      </c>
      <c r="M4236" s="4">
        <v>0</v>
      </c>
      <c r="N4236" s="4">
        <v>0</v>
      </c>
      <c r="O4236" s="13">
        <v>25</v>
      </c>
      <c r="P4236" s="13">
        <v>1922</v>
      </c>
      <c r="Q4236" s="13">
        <v>266</v>
      </c>
      <c r="R4236" s="13">
        <v>0</v>
      </c>
    </row>
    <row r="4237" spans="1:18" x14ac:dyDescent="0.25">
      <c r="A4237" s="2">
        <v>992494530001</v>
      </c>
      <c r="B4237" s="3">
        <v>1</v>
      </c>
      <c r="C4237" s="5" t="str">
        <f>IF(B4237=1,"SPOT","NO SPOT")</f>
        <v>SPOT</v>
      </c>
      <c r="D4237" s="15">
        <f>IF(C4237="NO SPOT",B4237/SUMIF($C$1:$C$6359,"NO SPOT",$B$1:$B$6359),0)</f>
        <v>0</v>
      </c>
      <c r="E4237" s="15">
        <f>SUM($D$2:D4237)</f>
        <v>1.0000000000000537</v>
      </c>
      <c r="F4237" s="6">
        <f>B4237/23078</f>
        <v>4.3331311205477081E-5</v>
      </c>
      <c r="G4237" s="4">
        <v>0</v>
      </c>
      <c r="H4237" s="4">
        <v>1</v>
      </c>
      <c r="I4237" s="4">
        <v>0</v>
      </c>
      <c r="J4237" s="4">
        <v>0</v>
      </c>
      <c r="K4237" s="4">
        <v>0</v>
      </c>
      <c r="L4237" s="4">
        <v>1</v>
      </c>
      <c r="M4237" s="4">
        <v>0</v>
      </c>
      <c r="N4237" s="4">
        <v>0</v>
      </c>
      <c r="O4237" s="13">
        <v>110</v>
      </c>
      <c r="P4237" s="13">
        <v>3411</v>
      </c>
      <c r="Q4237" s="13">
        <v>431</v>
      </c>
      <c r="R4237" s="13">
        <v>0</v>
      </c>
    </row>
    <row r="4238" spans="1:18" x14ac:dyDescent="0.25">
      <c r="A4238" s="2">
        <v>992494565001</v>
      </c>
      <c r="B4238" s="3">
        <v>1</v>
      </c>
      <c r="C4238" s="5" t="str">
        <f>IF(B4238=1,"SPOT","NO SPOT")</f>
        <v>SPOT</v>
      </c>
      <c r="D4238" s="15">
        <f>IF(C4238="NO SPOT",B4238/SUMIF($C$1:$C$6359,"NO SPOT",$B$1:$B$6359),0)</f>
        <v>0</v>
      </c>
      <c r="E4238" s="15">
        <f>SUM($D$2:D4238)</f>
        <v>1.0000000000000537</v>
      </c>
      <c r="F4238" s="6">
        <f>B4238/23078</f>
        <v>4.3331311205477081E-5</v>
      </c>
      <c r="G4238" s="4">
        <v>0</v>
      </c>
      <c r="H4238" s="4">
        <v>1</v>
      </c>
      <c r="I4238" s="4">
        <v>0</v>
      </c>
      <c r="J4238" s="4">
        <v>0</v>
      </c>
      <c r="K4238" s="4">
        <v>0</v>
      </c>
      <c r="L4238" s="4">
        <v>1</v>
      </c>
      <c r="M4238" s="4">
        <v>0</v>
      </c>
      <c r="N4238" s="4">
        <v>0</v>
      </c>
      <c r="O4238" s="13">
        <v>41</v>
      </c>
      <c r="P4238" s="13">
        <v>11887</v>
      </c>
      <c r="Q4238" s="13">
        <v>1647</v>
      </c>
      <c r="R4238" s="13">
        <v>0</v>
      </c>
    </row>
    <row r="4239" spans="1:18" x14ac:dyDescent="0.25">
      <c r="A4239" s="2">
        <v>992497173001</v>
      </c>
      <c r="B4239" s="3">
        <v>1</v>
      </c>
      <c r="C4239" s="5" t="str">
        <f>IF(B4239=1,"SPOT","NO SPOT")</f>
        <v>SPOT</v>
      </c>
      <c r="D4239" s="15">
        <f>IF(C4239="NO SPOT",B4239/SUMIF($C$1:$C$6359,"NO SPOT",$B$1:$B$6359),0)</f>
        <v>0</v>
      </c>
      <c r="E4239" s="15">
        <f>SUM($D$2:D4239)</f>
        <v>1.0000000000000537</v>
      </c>
      <c r="F4239" s="6">
        <f>B4239/23078</f>
        <v>4.3331311205477081E-5</v>
      </c>
      <c r="G4239" s="4">
        <v>0</v>
      </c>
      <c r="H4239" s="4">
        <v>1</v>
      </c>
      <c r="I4239" s="4">
        <v>0</v>
      </c>
      <c r="J4239" s="4">
        <v>0</v>
      </c>
      <c r="K4239" s="4">
        <v>1</v>
      </c>
      <c r="L4239" s="4">
        <v>0</v>
      </c>
      <c r="M4239" s="4">
        <v>0</v>
      </c>
      <c r="N4239" s="4">
        <v>0</v>
      </c>
      <c r="O4239" s="13">
        <v>850</v>
      </c>
      <c r="P4239" s="13">
        <v>7676</v>
      </c>
      <c r="Q4239" s="13">
        <v>1063</v>
      </c>
      <c r="R4239" s="13">
        <v>0</v>
      </c>
    </row>
    <row r="4240" spans="1:18" x14ac:dyDescent="0.25">
      <c r="A4240" s="2">
        <v>992497270001</v>
      </c>
      <c r="B4240" s="3">
        <v>1</v>
      </c>
      <c r="C4240" s="5" t="str">
        <f>IF(B4240=1,"SPOT","NO SPOT")</f>
        <v>SPOT</v>
      </c>
      <c r="D4240" s="15">
        <f>IF(C4240="NO SPOT",B4240/SUMIF($C$1:$C$6359,"NO SPOT",$B$1:$B$6359),0)</f>
        <v>0</v>
      </c>
      <c r="E4240" s="15">
        <f>SUM($D$2:D4240)</f>
        <v>1.0000000000000537</v>
      </c>
      <c r="F4240" s="6">
        <f>B4240/23078</f>
        <v>4.3331311205477081E-5</v>
      </c>
      <c r="G4240" s="4">
        <v>0</v>
      </c>
      <c r="H4240" s="4">
        <v>1</v>
      </c>
      <c r="I4240" s="4">
        <v>0</v>
      </c>
      <c r="J4240" s="4">
        <v>0</v>
      </c>
      <c r="K4240" s="4">
        <v>1</v>
      </c>
      <c r="L4240" s="4">
        <v>0</v>
      </c>
      <c r="M4240" s="4">
        <v>0</v>
      </c>
      <c r="N4240" s="4">
        <v>0</v>
      </c>
      <c r="O4240" s="13">
        <v>26</v>
      </c>
      <c r="P4240" s="13">
        <v>5706</v>
      </c>
      <c r="Q4240" s="13">
        <v>688</v>
      </c>
      <c r="R4240" s="13">
        <v>0</v>
      </c>
    </row>
    <row r="4241" spans="1:18" x14ac:dyDescent="0.25">
      <c r="A4241" s="2">
        <v>992497629001</v>
      </c>
      <c r="B4241" s="3">
        <v>1</v>
      </c>
      <c r="C4241" s="5" t="str">
        <f>IF(B4241=1,"SPOT","NO SPOT")</f>
        <v>SPOT</v>
      </c>
      <c r="D4241" s="15">
        <f>IF(C4241="NO SPOT",B4241/SUMIF($C$1:$C$6359,"NO SPOT",$B$1:$B$6359),0)</f>
        <v>0</v>
      </c>
      <c r="E4241" s="15">
        <f>SUM($D$2:D4241)</f>
        <v>1.0000000000000537</v>
      </c>
      <c r="F4241" s="6">
        <f>B4241/23078</f>
        <v>4.3331311205477081E-5</v>
      </c>
      <c r="G4241" s="4">
        <v>0</v>
      </c>
      <c r="H4241" s="4">
        <v>1</v>
      </c>
      <c r="I4241" s="4">
        <v>0</v>
      </c>
      <c r="J4241" s="4">
        <v>0</v>
      </c>
      <c r="K4241" s="4">
        <v>1</v>
      </c>
      <c r="L4241" s="4">
        <v>0</v>
      </c>
      <c r="M4241" s="4">
        <v>0</v>
      </c>
      <c r="N4241" s="4">
        <v>0</v>
      </c>
      <c r="O4241" s="13">
        <v>860</v>
      </c>
      <c r="P4241" s="13">
        <v>8866</v>
      </c>
      <c r="Q4241" s="13">
        <v>1148</v>
      </c>
      <c r="R4241" s="13">
        <v>0</v>
      </c>
    </row>
    <row r="4242" spans="1:18" x14ac:dyDescent="0.25">
      <c r="A4242" s="2">
        <v>992497890001</v>
      </c>
      <c r="B4242" s="3">
        <v>1</v>
      </c>
      <c r="C4242" s="5" t="str">
        <f>IF(B4242=1,"SPOT","NO SPOT")</f>
        <v>SPOT</v>
      </c>
      <c r="D4242" s="15">
        <f>IF(C4242="NO SPOT",B4242/SUMIF($C$1:$C$6359,"NO SPOT",$B$1:$B$6359),0)</f>
        <v>0</v>
      </c>
      <c r="E4242" s="15">
        <f>SUM($D$2:D4242)</f>
        <v>1.0000000000000537</v>
      </c>
      <c r="F4242" s="6">
        <f>B4242/23078</f>
        <v>4.3331311205477081E-5</v>
      </c>
      <c r="G4242" s="4">
        <v>0</v>
      </c>
      <c r="H4242" s="4">
        <v>1</v>
      </c>
      <c r="I4242" s="4">
        <v>0</v>
      </c>
      <c r="J4242" s="4">
        <v>0</v>
      </c>
      <c r="K4242" s="4">
        <v>1</v>
      </c>
      <c r="L4242" s="4">
        <v>0</v>
      </c>
      <c r="M4242" s="4">
        <v>0</v>
      </c>
      <c r="N4242" s="4">
        <v>0</v>
      </c>
      <c r="O4242" s="13">
        <v>16500</v>
      </c>
      <c r="P4242" s="13">
        <v>156363</v>
      </c>
      <c r="Q4242" s="13">
        <v>18857</v>
      </c>
      <c r="R4242" s="13">
        <v>0</v>
      </c>
    </row>
    <row r="4243" spans="1:18" x14ac:dyDescent="0.25">
      <c r="A4243" s="2">
        <v>992499710001</v>
      </c>
      <c r="B4243" s="3">
        <v>1</v>
      </c>
      <c r="C4243" s="5" t="str">
        <f>IF(B4243=1,"SPOT","NO SPOT")</f>
        <v>SPOT</v>
      </c>
      <c r="D4243" s="15">
        <f>IF(C4243="NO SPOT",B4243/SUMIF($C$1:$C$6359,"NO SPOT",$B$1:$B$6359),0)</f>
        <v>0</v>
      </c>
      <c r="E4243" s="15">
        <f>SUM($D$2:D4243)</f>
        <v>1.0000000000000537</v>
      </c>
      <c r="F4243" s="6">
        <f>B4243/23078</f>
        <v>4.3331311205477081E-5</v>
      </c>
      <c r="G4243" s="4">
        <v>0</v>
      </c>
      <c r="H4243" s="4">
        <v>1</v>
      </c>
      <c r="I4243" s="4">
        <v>0</v>
      </c>
      <c r="J4243" s="4">
        <v>0</v>
      </c>
      <c r="K4243" s="4">
        <v>0</v>
      </c>
      <c r="L4243" s="4">
        <v>1</v>
      </c>
      <c r="M4243" s="4">
        <v>0</v>
      </c>
      <c r="N4243" s="4">
        <v>0</v>
      </c>
      <c r="O4243" s="13">
        <v>540</v>
      </c>
      <c r="P4243" s="13">
        <v>59954</v>
      </c>
      <c r="Q4243" s="13">
        <v>9026</v>
      </c>
      <c r="R4243" s="13">
        <v>5995</v>
      </c>
    </row>
    <row r="4244" spans="1:18" x14ac:dyDescent="0.25">
      <c r="A4244" s="2">
        <v>992501790001</v>
      </c>
      <c r="B4244" s="3">
        <v>1</v>
      </c>
      <c r="C4244" s="5" t="str">
        <f>IF(B4244=1,"SPOT","NO SPOT")</f>
        <v>SPOT</v>
      </c>
      <c r="D4244" s="15">
        <f>IF(C4244="NO SPOT",B4244/SUMIF($C$1:$C$6359,"NO SPOT",$B$1:$B$6359),0)</f>
        <v>0</v>
      </c>
      <c r="E4244" s="15">
        <f>SUM($D$2:D4244)</f>
        <v>1.0000000000000537</v>
      </c>
      <c r="F4244" s="6">
        <f>B4244/23078</f>
        <v>4.3331311205477081E-5</v>
      </c>
      <c r="G4244" s="4">
        <v>0</v>
      </c>
      <c r="H4244" s="4">
        <v>1</v>
      </c>
      <c r="I4244" s="4">
        <v>0</v>
      </c>
      <c r="J4244" s="4">
        <v>0</v>
      </c>
      <c r="K4244" s="4">
        <v>0</v>
      </c>
      <c r="L4244" s="4">
        <v>1</v>
      </c>
      <c r="M4244" s="4">
        <v>0</v>
      </c>
      <c r="N4244" s="4">
        <v>0</v>
      </c>
      <c r="O4244" s="13">
        <v>6</v>
      </c>
      <c r="P4244" s="13">
        <v>20950</v>
      </c>
      <c r="Q4244" s="13">
        <v>2628</v>
      </c>
      <c r="R4244" s="13">
        <v>0</v>
      </c>
    </row>
    <row r="4245" spans="1:18" x14ac:dyDescent="0.25">
      <c r="A4245" s="2">
        <v>992502592001</v>
      </c>
      <c r="B4245" s="3">
        <v>1</v>
      </c>
      <c r="C4245" s="5" t="str">
        <f>IF(B4245=1,"SPOT","NO SPOT")</f>
        <v>SPOT</v>
      </c>
      <c r="D4245" s="15">
        <f>IF(C4245="NO SPOT",B4245/SUMIF($C$1:$C$6359,"NO SPOT",$B$1:$B$6359),0)</f>
        <v>0</v>
      </c>
      <c r="E4245" s="15">
        <f>SUM($D$2:D4245)</f>
        <v>1.0000000000000537</v>
      </c>
      <c r="F4245" s="6">
        <f>B4245/23078</f>
        <v>4.3331311205477081E-5</v>
      </c>
      <c r="G4245" s="4">
        <v>0</v>
      </c>
      <c r="H4245" s="4">
        <v>1</v>
      </c>
      <c r="I4245" s="4">
        <v>0</v>
      </c>
      <c r="J4245" s="4">
        <v>0</v>
      </c>
      <c r="K4245" s="4">
        <v>0</v>
      </c>
      <c r="L4245" s="4">
        <v>1</v>
      </c>
      <c r="M4245" s="4">
        <v>0</v>
      </c>
      <c r="N4245" s="4">
        <v>0</v>
      </c>
      <c r="O4245" s="13">
        <v>5900</v>
      </c>
      <c r="P4245" s="13">
        <v>60114</v>
      </c>
      <c r="Q4245" s="13">
        <v>8692</v>
      </c>
      <c r="R4245" s="13">
        <v>0</v>
      </c>
    </row>
    <row r="4246" spans="1:18" x14ac:dyDescent="0.25">
      <c r="A4246" s="2">
        <v>992502851001</v>
      </c>
      <c r="B4246" s="3">
        <v>1</v>
      </c>
      <c r="C4246" s="5" t="str">
        <f>IF(B4246=1,"SPOT","NO SPOT")</f>
        <v>SPOT</v>
      </c>
      <c r="D4246" s="15">
        <f>IF(C4246="NO SPOT",B4246/SUMIF($C$1:$C$6359,"NO SPOT",$B$1:$B$6359),0)</f>
        <v>0</v>
      </c>
      <c r="E4246" s="15">
        <f>SUM($D$2:D4246)</f>
        <v>1.0000000000000537</v>
      </c>
      <c r="F4246" s="6">
        <f>B4246/23078</f>
        <v>4.3331311205477081E-5</v>
      </c>
      <c r="G4246" s="4">
        <v>0</v>
      </c>
      <c r="H4246" s="4">
        <v>1</v>
      </c>
      <c r="I4246" s="4">
        <v>0</v>
      </c>
      <c r="J4246" s="4">
        <v>0</v>
      </c>
      <c r="K4246" s="4">
        <v>0</v>
      </c>
      <c r="L4246" s="4">
        <v>1</v>
      </c>
      <c r="M4246" s="4">
        <v>0</v>
      </c>
      <c r="N4246" s="4">
        <v>0</v>
      </c>
      <c r="O4246" s="13">
        <v>18746</v>
      </c>
      <c r="P4246" s="13">
        <v>27731</v>
      </c>
      <c r="Q4246" s="13">
        <v>4009</v>
      </c>
      <c r="R4246" s="13">
        <v>0</v>
      </c>
    </row>
    <row r="4247" spans="1:18" x14ac:dyDescent="0.25">
      <c r="A4247" s="2">
        <v>992504994001</v>
      </c>
      <c r="B4247" s="3">
        <v>1</v>
      </c>
      <c r="C4247" s="5" t="str">
        <f>IF(B4247=1,"SPOT","NO SPOT")</f>
        <v>SPOT</v>
      </c>
      <c r="D4247" s="15">
        <f>IF(C4247="NO SPOT",B4247/SUMIF($C$1:$C$6359,"NO SPOT",$B$1:$B$6359),0)</f>
        <v>0</v>
      </c>
      <c r="E4247" s="15">
        <f>SUM($D$2:D4247)</f>
        <v>1.0000000000000537</v>
      </c>
      <c r="F4247" s="6">
        <f>B4247/23078</f>
        <v>4.3331311205477081E-5</v>
      </c>
      <c r="G4247" s="4">
        <v>0</v>
      </c>
      <c r="H4247" s="4">
        <v>1</v>
      </c>
      <c r="I4247" s="4">
        <v>0</v>
      </c>
      <c r="J4247" s="4">
        <v>0</v>
      </c>
      <c r="K4247" s="4">
        <v>1</v>
      </c>
      <c r="L4247" s="4">
        <v>0</v>
      </c>
      <c r="M4247" s="4">
        <v>0</v>
      </c>
      <c r="N4247" s="4">
        <v>0</v>
      </c>
      <c r="O4247" s="13">
        <v>50</v>
      </c>
      <c r="P4247" s="13">
        <v>4701</v>
      </c>
      <c r="Q4247" s="13">
        <v>567</v>
      </c>
      <c r="R4247" s="13">
        <v>0</v>
      </c>
    </row>
    <row r="4248" spans="1:18" x14ac:dyDescent="0.25">
      <c r="A4248" s="2">
        <v>992506873001</v>
      </c>
      <c r="B4248" s="3">
        <v>1</v>
      </c>
      <c r="C4248" s="5" t="str">
        <f>IF(B4248=1,"SPOT","NO SPOT")</f>
        <v>SPOT</v>
      </c>
      <c r="D4248" s="15">
        <f>IF(C4248="NO SPOT",B4248/SUMIF($C$1:$C$6359,"NO SPOT",$B$1:$B$6359),0)</f>
        <v>0</v>
      </c>
      <c r="E4248" s="15">
        <f>SUM($D$2:D4248)</f>
        <v>1.0000000000000537</v>
      </c>
      <c r="F4248" s="6">
        <f>B4248/23078</f>
        <v>4.3331311205477081E-5</v>
      </c>
      <c r="G4248" s="4">
        <v>0</v>
      </c>
      <c r="H4248" s="4">
        <v>1</v>
      </c>
      <c r="I4248" s="4">
        <v>0</v>
      </c>
      <c r="J4248" s="4">
        <v>1</v>
      </c>
      <c r="K4248" s="4">
        <v>0</v>
      </c>
      <c r="L4248" s="4">
        <v>0</v>
      </c>
      <c r="M4248" s="4">
        <v>0</v>
      </c>
      <c r="N4248" s="4">
        <v>0</v>
      </c>
      <c r="O4248" s="13">
        <v>28500</v>
      </c>
      <c r="P4248" s="13">
        <v>79564</v>
      </c>
      <c r="Q4248" s="13">
        <v>9677</v>
      </c>
      <c r="R4248" s="13">
        <v>0</v>
      </c>
    </row>
    <row r="4249" spans="1:18" x14ac:dyDescent="0.25">
      <c r="A4249" s="2">
        <v>992507748001</v>
      </c>
      <c r="B4249" s="3">
        <v>1</v>
      </c>
      <c r="C4249" s="5" t="str">
        <f>IF(B4249=1,"SPOT","NO SPOT")</f>
        <v>SPOT</v>
      </c>
      <c r="D4249" s="15">
        <f>IF(C4249="NO SPOT",B4249/SUMIF($C$1:$C$6359,"NO SPOT",$B$1:$B$6359),0)</f>
        <v>0</v>
      </c>
      <c r="E4249" s="15">
        <f>SUM($D$2:D4249)</f>
        <v>1.0000000000000537</v>
      </c>
      <c r="F4249" s="6">
        <f>B4249/23078</f>
        <v>4.3331311205477081E-5</v>
      </c>
      <c r="G4249" s="4">
        <v>0</v>
      </c>
      <c r="H4249" s="4">
        <v>1</v>
      </c>
      <c r="I4249" s="4">
        <v>0</v>
      </c>
      <c r="J4249" s="4">
        <v>0</v>
      </c>
      <c r="K4249" s="4">
        <v>0</v>
      </c>
      <c r="L4249" s="4">
        <v>1</v>
      </c>
      <c r="M4249" s="4">
        <v>0</v>
      </c>
      <c r="N4249" s="4">
        <v>0</v>
      </c>
      <c r="O4249" s="13">
        <v>1220</v>
      </c>
      <c r="P4249" s="13">
        <v>28202</v>
      </c>
      <c r="Q4249" s="13">
        <v>5021</v>
      </c>
      <c r="R4249" s="13">
        <v>1974</v>
      </c>
    </row>
    <row r="4250" spans="1:18" x14ac:dyDescent="0.25">
      <c r="A4250" s="2">
        <v>992507977001</v>
      </c>
      <c r="B4250" s="3">
        <v>1</v>
      </c>
      <c r="C4250" s="5" t="str">
        <f>IF(B4250=1,"SPOT","NO SPOT")</f>
        <v>SPOT</v>
      </c>
      <c r="D4250" s="15">
        <f>IF(C4250="NO SPOT",B4250/SUMIF($C$1:$C$6359,"NO SPOT",$B$1:$B$6359),0)</f>
        <v>0</v>
      </c>
      <c r="E4250" s="15">
        <f>SUM($D$2:D4250)</f>
        <v>1.0000000000000537</v>
      </c>
      <c r="F4250" s="6">
        <f>B4250/23078</f>
        <v>4.3331311205477081E-5</v>
      </c>
      <c r="G4250" s="4">
        <v>0</v>
      </c>
      <c r="H4250" s="4">
        <v>1</v>
      </c>
      <c r="I4250" s="4">
        <v>0</v>
      </c>
      <c r="J4250" s="4">
        <v>1</v>
      </c>
      <c r="K4250" s="4">
        <v>0</v>
      </c>
      <c r="L4250" s="4">
        <v>0</v>
      </c>
      <c r="M4250" s="4">
        <v>0</v>
      </c>
      <c r="N4250" s="4">
        <v>0</v>
      </c>
      <c r="O4250" s="13">
        <v>4000</v>
      </c>
      <c r="P4250" s="13">
        <v>33423</v>
      </c>
      <c r="Q4250" s="13">
        <v>4231</v>
      </c>
      <c r="R4250" s="13">
        <v>0</v>
      </c>
    </row>
    <row r="4251" spans="1:18" x14ac:dyDescent="0.25">
      <c r="A4251" s="2">
        <v>992508345001</v>
      </c>
      <c r="B4251" s="3">
        <v>1</v>
      </c>
      <c r="C4251" s="5" t="str">
        <f>IF(B4251=1,"SPOT","NO SPOT")</f>
        <v>SPOT</v>
      </c>
      <c r="D4251" s="15">
        <f>IF(C4251="NO SPOT",B4251/SUMIF($C$1:$C$6359,"NO SPOT",$B$1:$B$6359),0)</f>
        <v>0</v>
      </c>
      <c r="E4251" s="15">
        <f>SUM($D$2:D4251)</f>
        <v>1.0000000000000537</v>
      </c>
      <c r="F4251" s="6">
        <f>B4251/23078</f>
        <v>4.3331311205477081E-5</v>
      </c>
      <c r="G4251" s="4">
        <v>0</v>
      </c>
      <c r="H4251" s="4">
        <v>1</v>
      </c>
      <c r="I4251" s="4">
        <v>0</v>
      </c>
      <c r="J4251" s="4">
        <v>0</v>
      </c>
      <c r="K4251" s="4">
        <v>0</v>
      </c>
      <c r="L4251" s="4">
        <v>1</v>
      </c>
      <c r="M4251" s="4">
        <v>0</v>
      </c>
      <c r="N4251" s="4">
        <v>0</v>
      </c>
      <c r="O4251" s="13">
        <v>6</v>
      </c>
      <c r="P4251" s="13">
        <v>1014</v>
      </c>
      <c r="Q4251" s="13">
        <v>134</v>
      </c>
      <c r="R4251" s="13">
        <v>0</v>
      </c>
    </row>
    <row r="4252" spans="1:18" x14ac:dyDescent="0.25">
      <c r="A4252" s="2">
        <v>992508825001</v>
      </c>
      <c r="B4252" s="3">
        <v>1</v>
      </c>
      <c r="C4252" s="5" t="str">
        <f>IF(B4252=1,"SPOT","NO SPOT")</f>
        <v>SPOT</v>
      </c>
      <c r="D4252" s="15">
        <f>IF(C4252="NO SPOT",B4252/SUMIF($C$1:$C$6359,"NO SPOT",$B$1:$B$6359),0)</f>
        <v>0</v>
      </c>
      <c r="E4252" s="15">
        <f>SUM($D$2:D4252)</f>
        <v>1.0000000000000537</v>
      </c>
      <c r="F4252" s="6">
        <f>B4252/23078</f>
        <v>4.3331311205477081E-5</v>
      </c>
      <c r="G4252" s="4">
        <v>0</v>
      </c>
      <c r="H4252" s="4">
        <v>1</v>
      </c>
      <c r="I4252" s="4">
        <v>0</v>
      </c>
      <c r="J4252" s="4">
        <v>0</v>
      </c>
      <c r="K4252" s="4">
        <v>0</v>
      </c>
      <c r="L4252" s="4">
        <v>1</v>
      </c>
      <c r="M4252" s="4">
        <v>0</v>
      </c>
      <c r="N4252" s="4">
        <v>0</v>
      </c>
      <c r="O4252" s="13">
        <v>753</v>
      </c>
      <c r="P4252" s="13">
        <v>4862</v>
      </c>
      <c r="Q4252" s="13">
        <v>586</v>
      </c>
      <c r="R4252" s="13">
        <v>0</v>
      </c>
    </row>
    <row r="4253" spans="1:18" x14ac:dyDescent="0.25">
      <c r="A4253" s="2">
        <v>992509805001</v>
      </c>
      <c r="B4253" s="3">
        <v>1</v>
      </c>
      <c r="C4253" s="5" t="str">
        <f>IF(B4253=1,"SPOT","NO SPOT")</f>
        <v>SPOT</v>
      </c>
      <c r="D4253" s="15">
        <f>IF(C4253="NO SPOT",B4253/SUMIF($C$1:$C$6359,"NO SPOT",$B$1:$B$6359),0)</f>
        <v>0</v>
      </c>
      <c r="E4253" s="15">
        <f>SUM($D$2:D4253)</f>
        <v>1.0000000000000537</v>
      </c>
      <c r="F4253" s="6">
        <f>B4253/23078</f>
        <v>4.3331311205477081E-5</v>
      </c>
      <c r="G4253" s="4">
        <v>0</v>
      </c>
      <c r="H4253" s="4">
        <v>1</v>
      </c>
      <c r="I4253" s="4">
        <v>0</v>
      </c>
      <c r="J4253" s="4">
        <v>0</v>
      </c>
      <c r="K4253" s="4">
        <v>0</v>
      </c>
      <c r="L4253" s="4">
        <v>1</v>
      </c>
      <c r="M4253" s="4">
        <v>0</v>
      </c>
      <c r="N4253" s="4">
        <v>0</v>
      </c>
      <c r="O4253" s="13">
        <v>50</v>
      </c>
      <c r="P4253" s="13">
        <v>5930</v>
      </c>
      <c r="Q4253" s="13">
        <v>715</v>
      </c>
      <c r="R4253" s="13">
        <v>0</v>
      </c>
    </row>
    <row r="4254" spans="1:18" x14ac:dyDescent="0.25">
      <c r="A4254" s="2">
        <v>992511222001</v>
      </c>
      <c r="B4254" s="3">
        <v>1</v>
      </c>
      <c r="C4254" s="5" t="str">
        <f>IF(B4254=1,"SPOT","NO SPOT")</f>
        <v>SPOT</v>
      </c>
      <c r="D4254" s="15">
        <f>IF(C4254="NO SPOT",B4254/SUMIF($C$1:$C$6359,"NO SPOT",$B$1:$B$6359),0)</f>
        <v>0</v>
      </c>
      <c r="E4254" s="15">
        <f>SUM($D$2:D4254)</f>
        <v>1.0000000000000537</v>
      </c>
      <c r="F4254" s="6">
        <f>B4254/23078</f>
        <v>4.3331311205477081E-5</v>
      </c>
      <c r="G4254" s="4">
        <v>0</v>
      </c>
      <c r="H4254" s="4">
        <v>1</v>
      </c>
      <c r="I4254" s="4">
        <v>0</v>
      </c>
      <c r="J4254" s="4">
        <v>0</v>
      </c>
      <c r="K4254" s="4">
        <v>1</v>
      </c>
      <c r="L4254" s="4">
        <v>0</v>
      </c>
      <c r="M4254" s="4">
        <v>0</v>
      </c>
      <c r="N4254" s="4">
        <v>0</v>
      </c>
      <c r="O4254" s="13">
        <v>1952</v>
      </c>
      <c r="P4254" s="13">
        <v>22479</v>
      </c>
      <c r="Q4254" s="13">
        <v>3520</v>
      </c>
      <c r="R4254" s="13">
        <v>0</v>
      </c>
    </row>
    <row r="4255" spans="1:18" x14ac:dyDescent="0.25">
      <c r="A4255" s="2">
        <v>992512598001</v>
      </c>
      <c r="B4255" s="3">
        <v>1</v>
      </c>
      <c r="C4255" s="5" t="str">
        <f>IF(B4255=1,"SPOT","NO SPOT")</f>
        <v>SPOT</v>
      </c>
      <c r="D4255" s="15">
        <f>IF(C4255="NO SPOT",B4255/SUMIF($C$1:$C$6359,"NO SPOT",$B$1:$B$6359),0)</f>
        <v>0</v>
      </c>
      <c r="E4255" s="15">
        <f>SUM($D$2:D4255)</f>
        <v>1.0000000000000537</v>
      </c>
      <c r="F4255" s="6">
        <f>B4255/23078</f>
        <v>4.3331311205477081E-5</v>
      </c>
      <c r="G4255" s="4">
        <v>0</v>
      </c>
      <c r="H4255" s="4">
        <v>1</v>
      </c>
      <c r="I4255" s="4">
        <v>0</v>
      </c>
      <c r="J4255" s="4">
        <v>0</v>
      </c>
      <c r="K4255" s="4">
        <v>0</v>
      </c>
      <c r="L4255" s="4">
        <v>1</v>
      </c>
      <c r="M4255" s="4">
        <v>0</v>
      </c>
      <c r="N4255" s="4">
        <v>0</v>
      </c>
      <c r="O4255" s="13">
        <v>271</v>
      </c>
      <c r="P4255" s="13">
        <v>19725</v>
      </c>
      <c r="Q4255" s="13">
        <v>2628</v>
      </c>
      <c r="R4255" s="13">
        <v>0</v>
      </c>
    </row>
    <row r="4256" spans="1:18" x14ac:dyDescent="0.25">
      <c r="A4256" s="2">
        <v>992512768001</v>
      </c>
      <c r="B4256" s="3">
        <v>1</v>
      </c>
      <c r="C4256" s="5" t="str">
        <f>IF(B4256=1,"SPOT","NO SPOT")</f>
        <v>SPOT</v>
      </c>
      <c r="D4256" s="15">
        <f>IF(C4256="NO SPOT",B4256/SUMIF($C$1:$C$6359,"NO SPOT",$B$1:$B$6359),0)</f>
        <v>0</v>
      </c>
      <c r="E4256" s="15">
        <f>SUM($D$2:D4256)</f>
        <v>1.0000000000000537</v>
      </c>
      <c r="F4256" s="6">
        <f>B4256/23078</f>
        <v>4.3331311205477081E-5</v>
      </c>
      <c r="G4256" s="4">
        <v>0</v>
      </c>
      <c r="H4256" s="4">
        <v>1</v>
      </c>
      <c r="I4256" s="4">
        <v>0</v>
      </c>
      <c r="J4256" s="4">
        <v>0</v>
      </c>
      <c r="K4256" s="4">
        <v>0</v>
      </c>
      <c r="L4256" s="4">
        <v>1</v>
      </c>
      <c r="M4256" s="4">
        <v>0</v>
      </c>
      <c r="N4256" s="4">
        <v>0</v>
      </c>
      <c r="O4256" s="13">
        <v>1467</v>
      </c>
      <c r="P4256" s="13">
        <v>11737</v>
      </c>
      <c r="Q4256" s="13">
        <v>1725</v>
      </c>
      <c r="R4256" s="13">
        <v>821</v>
      </c>
    </row>
    <row r="4257" spans="1:18" x14ac:dyDescent="0.25">
      <c r="A4257" s="2">
        <v>992514329001</v>
      </c>
      <c r="B4257" s="3">
        <v>1</v>
      </c>
      <c r="C4257" s="5" t="str">
        <f>IF(B4257=1,"SPOT","NO SPOT")</f>
        <v>SPOT</v>
      </c>
      <c r="D4257" s="15">
        <f>IF(C4257="NO SPOT",B4257/SUMIF($C$1:$C$6359,"NO SPOT",$B$1:$B$6359),0)</f>
        <v>0</v>
      </c>
      <c r="E4257" s="15">
        <f>SUM($D$2:D4257)</f>
        <v>1.0000000000000537</v>
      </c>
      <c r="F4257" s="6">
        <f>B4257/23078</f>
        <v>4.3331311205477081E-5</v>
      </c>
      <c r="G4257" s="4">
        <v>0</v>
      </c>
      <c r="H4257" s="4">
        <v>1</v>
      </c>
      <c r="I4257" s="4">
        <v>0</v>
      </c>
      <c r="J4257" s="4">
        <v>0</v>
      </c>
      <c r="K4257" s="4">
        <v>0</v>
      </c>
      <c r="L4257" s="4">
        <v>1</v>
      </c>
      <c r="M4257" s="4">
        <v>0</v>
      </c>
      <c r="N4257" s="4">
        <v>0</v>
      </c>
      <c r="O4257" s="13">
        <v>86</v>
      </c>
      <c r="P4257" s="13">
        <v>7873</v>
      </c>
      <c r="Q4257" s="13">
        <v>996</v>
      </c>
      <c r="R4257" s="13">
        <v>0</v>
      </c>
    </row>
    <row r="4258" spans="1:18" x14ac:dyDescent="0.25">
      <c r="A4258" s="2">
        <v>992514590001</v>
      </c>
      <c r="B4258" s="3">
        <v>1</v>
      </c>
      <c r="C4258" s="5" t="str">
        <f>IF(B4258=1,"SPOT","NO SPOT")</f>
        <v>SPOT</v>
      </c>
      <c r="D4258" s="15">
        <f>IF(C4258="NO SPOT",B4258/SUMIF($C$1:$C$6359,"NO SPOT",$B$1:$B$6359),0)</f>
        <v>0</v>
      </c>
      <c r="E4258" s="15">
        <f>SUM($D$2:D4258)</f>
        <v>1.0000000000000537</v>
      </c>
      <c r="F4258" s="6">
        <f>B4258/23078</f>
        <v>4.3331311205477081E-5</v>
      </c>
      <c r="G4258" s="4">
        <v>0</v>
      </c>
      <c r="H4258" s="4">
        <v>1</v>
      </c>
      <c r="I4258" s="4">
        <v>0</v>
      </c>
      <c r="J4258" s="4">
        <v>0</v>
      </c>
      <c r="K4258" s="4">
        <v>0</v>
      </c>
      <c r="L4258" s="4">
        <v>1</v>
      </c>
      <c r="M4258" s="4">
        <v>0</v>
      </c>
      <c r="N4258" s="4">
        <v>0</v>
      </c>
      <c r="O4258" s="13">
        <v>158</v>
      </c>
      <c r="P4258" s="13">
        <v>62702</v>
      </c>
      <c r="Q4258" s="13">
        <v>7932</v>
      </c>
      <c r="R4258" s="13">
        <v>0</v>
      </c>
    </row>
    <row r="4259" spans="1:18" x14ac:dyDescent="0.25">
      <c r="A4259" s="2">
        <v>992515759001</v>
      </c>
      <c r="B4259" s="3">
        <v>1</v>
      </c>
      <c r="C4259" s="5" t="str">
        <f>IF(B4259=1,"SPOT","NO SPOT")</f>
        <v>SPOT</v>
      </c>
      <c r="D4259" s="15">
        <f>IF(C4259="NO SPOT",B4259/SUMIF($C$1:$C$6359,"NO SPOT",$B$1:$B$6359),0)</f>
        <v>0</v>
      </c>
      <c r="E4259" s="15">
        <f>SUM($D$2:D4259)</f>
        <v>1.0000000000000537</v>
      </c>
      <c r="F4259" s="6">
        <f>B4259/23078</f>
        <v>4.3331311205477081E-5</v>
      </c>
      <c r="G4259" s="4">
        <v>0</v>
      </c>
      <c r="H4259" s="4">
        <v>1</v>
      </c>
      <c r="I4259" s="4">
        <v>0</v>
      </c>
      <c r="J4259" s="4">
        <v>0</v>
      </c>
      <c r="K4259" s="4">
        <v>1</v>
      </c>
      <c r="L4259" s="4">
        <v>0</v>
      </c>
      <c r="M4259" s="4">
        <v>0</v>
      </c>
      <c r="N4259" s="4">
        <v>0</v>
      </c>
      <c r="O4259" s="13">
        <v>3000</v>
      </c>
      <c r="P4259" s="13">
        <v>8029</v>
      </c>
      <c r="Q4259" s="13">
        <v>968</v>
      </c>
      <c r="R4259" s="13">
        <v>0</v>
      </c>
    </row>
    <row r="4260" spans="1:18" x14ac:dyDescent="0.25">
      <c r="A4260" s="2">
        <v>992518693001</v>
      </c>
      <c r="B4260" s="3">
        <v>1</v>
      </c>
      <c r="C4260" s="5" t="str">
        <f>IF(B4260=1,"SPOT","NO SPOT")</f>
        <v>SPOT</v>
      </c>
      <c r="D4260" s="15">
        <f>IF(C4260="NO SPOT",B4260/SUMIF($C$1:$C$6359,"NO SPOT",$B$1:$B$6359),0)</f>
        <v>0</v>
      </c>
      <c r="E4260" s="15">
        <f>SUM($D$2:D4260)</f>
        <v>1.0000000000000537</v>
      </c>
      <c r="F4260" s="6">
        <f>B4260/23078</f>
        <v>4.3331311205477081E-5</v>
      </c>
      <c r="G4260" s="4">
        <v>0</v>
      </c>
      <c r="H4260" s="4">
        <v>1</v>
      </c>
      <c r="I4260" s="4">
        <v>0</v>
      </c>
      <c r="J4260" s="4">
        <v>0</v>
      </c>
      <c r="K4260" s="4">
        <v>0</v>
      </c>
      <c r="L4260" s="4">
        <v>1</v>
      </c>
      <c r="M4260" s="4">
        <v>0</v>
      </c>
      <c r="N4260" s="4">
        <v>0</v>
      </c>
      <c r="O4260" s="13">
        <v>30</v>
      </c>
      <c r="P4260" s="13">
        <v>1376</v>
      </c>
      <c r="Q4260" s="13">
        <v>185</v>
      </c>
      <c r="R4260" s="13">
        <v>0</v>
      </c>
    </row>
    <row r="4261" spans="1:18" x14ac:dyDescent="0.25">
      <c r="A4261" s="2">
        <v>992519215001</v>
      </c>
      <c r="B4261" s="3">
        <v>1</v>
      </c>
      <c r="C4261" s="5" t="str">
        <f>IF(B4261=1,"SPOT","NO SPOT")</f>
        <v>SPOT</v>
      </c>
      <c r="D4261" s="15">
        <f>IF(C4261="NO SPOT",B4261/SUMIF($C$1:$C$6359,"NO SPOT",$B$1:$B$6359),0)</f>
        <v>0</v>
      </c>
      <c r="E4261" s="15">
        <f>SUM($D$2:D4261)</f>
        <v>1.0000000000000537</v>
      </c>
      <c r="F4261" s="6">
        <f>B4261/23078</f>
        <v>4.3331311205477081E-5</v>
      </c>
      <c r="G4261" s="4">
        <v>0</v>
      </c>
      <c r="H4261" s="4">
        <v>1</v>
      </c>
      <c r="I4261" s="4">
        <v>0</v>
      </c>
      <c r="J4261" s="4">
        <v>0</v>
      </c>
      <c r="K4261" s="4">
        <v>0</v>
      </c>
      <c r="L4261" s="4">
        <v>1</v>
      </c>
      <c r="M4261" s="4">
        <v>0</v>
      </c>
      <c r="N4261" s="4">
        <v>0</v>
      </c>
      <c r="O4261" s="13">
        <v>1092</v>
      </c>
      <c r="P4261" s="13">
        <v>17638</v>
      </c>
      <c r="Q4261" s="13">
        <v>2127</v>
      </c>
      <c r="R4261" s="13">
        <v>0</v>
      </c>
    </row>
    <row r="4262" spans="1:18" x14ac:dyDescent="0.25">
      <c r="A4262" s="2">
        <v>992521023001</v>
      </c>
      <c r="B4262" s="3">
        <v>1</v>
      </c>
      <c r="C4262" s="5" t="str">
        <f>IF(B4262=1,"SPOT","NO SPOT")</f>
        <v>SPOT</v>
      </c>
      <c r="D4262" s="15">
        <f>IF(C4262="NO SPOT",B4262/SUMIF($C$1:$C$6359,"NO SPOT",$B$1:$B$6359),0)</f>
        <v>0</v>
      </c>
      <c r="E4262" s="15">
        <f>SUM($D$2:D4262)</f>
        <v>1.0000000000000537</v>
      </c>
      <c r="F4262" s="6">
        <f>B4262/23078</f>
        <v>4.3331311205477081E-5</v>
      </c>
      <c r="G4262" s="4">
        <v>0</v>
      </c>
      <c r="H4262" s="4">
        <v>1</v>
      </c>
      <c r="I4262" s="4">
        <v>0</v>
      </c>
      <c r="J4262" s="4">
        <v>0</v>
      </c>
      <c r="K4262" s="4">
        <v>1</v>
      </c>
      <c r="L4262" s="4">
        <v>0</v>
      </c>
      <c r="M4262" s="4">
        <v>0</v>
      </c>
      <c r="N4262" s="4">
        <v>0</v>
      </c>
      <c r="O4262" s="13">
        <v>1</v>
      </c>
      <c r="P4262" s="13">
        <v>2781</v>
      </c>
      <c r="Q4262" s="13">
        <v>368</v>
      </c>
      <c r="R4262" s="13">
        <v>0</v>
      </c>
    </row>
    <row r="4263" spans="1:18" x14ac:dyDescent="0.25">
      <c r="A4263" s="2">
        <v>992521090001</v>
      </c>
      <c r="B4263" s="3">
        <v>1</v>
      </c>
      <c r="C4263" s="5" t="str">
        <f>IF(B4263=1,"SPOT","NO SPOT")</f>
        <v>SPOT</v>
      </c>
      <c r="D4263" s="15">
        <f>IF(C4263="NO SPOT",B4263/SUMIF($C$1:$C$6359,"NO SPOT",$B$1:$B$6359),0)</f>
        <v>0</v>
      </c>
      <c r="E4263" s="15">
        <f>SUM($D$2:D4263)</f>
        <v>1.0000000000000537</v>
      </c>
      <c r="F4263" s="6">
        <f>B4263/23078</f>
        <v>4.3331311205477081E-5</v>
      </c>
      <c r="G4263" s="4">
        <v>0</v>
      </c>
      <c r="H4263" s="4">
        <v>1</v>
      </c>
      <c r="I4263" s="4">
        <v>0</v>
      </c>
      <c r="J4263" s="4">
        <v>0</v>
      </c>
      <c r="K4263" s="4">
        <v>1</v>
      </c>
      <c r="L4263" s="4">
        <v>0</v>
      </c>
      <c r="M4263" s="4">
        <v>0</v>
      </c>
      <c r="N4263" s="4">
        <v>0</v>
      </c>
      <c r="O4263" s="13">
        <v>14127</v>
      </c>
      <c r="P4263" s="13">
        <v>75732</v>
      </c>
      <c r="Q4263" s="13">
        <v>10763</v>
      </c>
      <c r="R4263" s="13">
        <v>0</v>
      </c>
    </row>
    <row r="4264" spans="1:18" x14ac:dyDescent="0.25">
      <c r="A4264" s="2">
        <v>992522615001</v>
      </c>
      <c r="B4264" s="3">
        <v>1</v>
      </c>
      <c r="C4264" s="5" t="str">
        <f>IF(B4264=1,"SPOT","NO SPOT")</f>
        <v>SPOT</v>
      </c>
      <c r="D4264" s="15">
        <f>IF(C4264="NO SPOT",B4264/SUMIF($C$1:$C$6359,"NO SPOT",$B$1:$B$6359),0)</f>
        <v>0</v>
      </c>
      <c r="E4264" s="15">
        <f>SUM($D$2:D4264)</f>
        <v>1.0000000000000537</v>
      </c>
      <c r="F4264" s="6">
        <f>B4264/23078</f>
        <v>4.3331311205477081E-5</v>
      </c>
      <c r="G4264" s="4">
        <v>0</v>
      </c>
      <c r="H4264" s="4">
        <v>1</v>
      </c>
      <c r="I4264" s="4">
        <v>0</v>
      </c>
      <c r="J4264" s="4">
        <v>0</v>
      </c>
      <c r="K4264" s="4">
        <v>1</v>
      </c>
      <c r="L4264" s="4">
        <v>0</v>
      </c>
      <c r="M4264" s="4">
        <v>0</v>
      </c>
      <c r="N4264" s="4">
        <v>0</v>
      </c>
      <c r="O4264" s="13">
        <v>8000</v>
      </c>
      <c r="P4264" s="13">
        <v>23432</v>
      </c>
      <c r="Q4264" s="13">
        <v>3388</v>
      </c>
      <c r="R4264" s="13">
        <v>0</v>
      </c>
    </row>
    <row r="4265" spans="1:18" x14ac:dyDescent="0.25">
      <c r="A4265" s="2">
        <v>992523514001</v>
      </c>
      <c r="B4265" s="3">
        <v>1</v>
      </c>
      <c r="C4265" s="5" t="str">
        <f>IF(B4265=1,"SPOT","NO SPOT")</f>
        <v>SPOT</v>
      </c>
      <c r="D4265" s="15">
        <f>IF(C4265="NO SPOT",B4265/SUMIF($C$1:$C$6359,"NO SPOT",$B$1:$B$6359),0)</f>
        <v>0</v>
      </c>
      <c r="E4265" s="15">
        <f>SUM($D$2:D4265)</f>
        <v>1.0000000000000537</v>
      </c>
      <c r="F4265" s="6">
        <f>B4265/23078</f>
        <v>4.3331311205477081E-5</v>
      </c>
      <c r="G4265" s="4">
        <v>0</v>
      </c>
      <c r="H4265" s="4">
        <v>1</v>
      </c>
      <c r="I4265" s="4">
        <v>0</v>
      </c>
      <c r="J4265" s="4">
        <v>0</v>
      </c>
      <c r="K4265" s="4">
        <v>0</v>
      </c>
      <c r="L4265" s="4">
        <v>1</v>
      </c>
      <c r="M4265" s="4">
        <v>0</v>
      </c>
      <c r="N4265" s="4">
        <v>0</v>
      </c>
      <c r="O4265" s="13">
        <v>23058</v>
      </c>
      <c r="P4265" s="13">
        <v>45149</v>
      </c>
      <c r="Q4265" s="13">
        <v>7244</v>
      </c>
      <c r="R4265" s="13">
        <v>0</v>
      </c>
    </row>
    <row r="4266" spans="1:18" x14ac:dyDescent="0.25">
      <c r="A4266" s="2">
        <v>992523999001</v>
      </c>
      <c r="B4266" s="3">
        <v>1</v>
      </c>
      <c r="C4266" s="5" t="str">
        <f>IF(B4266=1,"SPOT","NO SPOT")</f>
        <v>SPOT</v>
      </c>
      <c r="D4266" s="15">
        <f>IF(C4266="NO SPOT",B4266/SUMIF($C$1:$C$6359,"NO SPOT",$B$1:$B$6359),0)</f>
        <v>0</v>
      </c>
      <c r="E4266" s="15">
        <f>SUM($D$2:D4266)</f>
        <v>1.0000000000000537</v>
      </c>
      <c r="F4266" s="6">
        <f>B4266/23078</f>
        <v>4.3331311205477081E-5</v>
      </c>
      <c r="G4266" s="4">
        <v>0</v>
      </c>
      <c r="H4266" s="4">
        <v>1</v>
      </c>
      <c r="I4266" s="4">
        <v>0</v>
      </c>
      <c r="J4266" s="4">
        <v>0</v>
      </c>
      <c r="K4266" s="4">
        <v>1</v>
      </c>
      <c r="L4266" s="4">
        <v>0</v>
      </c>
      <c r="M4266" s="4">
        <v>0</v>
      </c>
      <c r="N4266" s="4">
        <v>0</v>
      </c>
      <c r="O4266" s="13">
        <v>11249</v>
      </c>
      <c r="P4266" s="13">
        <v>28817</v>
      </c>
      <c r="Q4266" s="13">
        <v>4072</v>
      </c>
      <c r="R4266" s="13">
        <v>0</v>
      </c>
    </row>
    <row r="4267" spans="1:18" x14ac:dyDescent="0.25">
      <c r="A4267" s="2">
        <v>992524944001</v>
      </c>
      <c r="B4267" s="3">
        <v>1</v>
      </c>
      <c r="C4267" s="5" t="str">
        <f>IF(B4267=1,"SPOT","NO SPOT")</f>
        <v>SPOT</v>
      </c>
      <c r="D4267" s="15">
        <f>IF(C4267="NO SPOT",B4267/SUMIF($C$1:$C$6359,"NO SPOT",$B$1:$B$6359),0)</f>
        <v>0</v>
      </c>
      <c r="E4267" s="15">
        <f>SUM($D$2:D4267)</f>
        <v>1.0000000000000537</v>
      </c>
      <c r="F4267" s="6">
        <f>B4267/23078</f>
        <v>4.3331311205477081E-5</v>
      </c>
      <c r="G4267" s="4">
        <v>0</v>
      </c>
      <c r="H4267" s="4">
        <v>1</v>
      </c>
      <c r="I4267" s="4">
        <v>0</v>
      </c>
      <c r="J4267" s="4">
        <v>0</v>
      </c>
      <c r="K4267" s="4">
        <v>0</v>
      </c>
      <c r="L4267" s="4">
        <v>1</v>
      </c>
      <c r="M4267" s="4">
        <v>0</v>
      </c>
      <c r="N4267" s="4">
        <v>0</v>
      </c>
      <c r="O4267" s="13">
        <v>453</v>
      </c>
      <c r="P4267" s="13">
        <v>2246</v>
      </c>
      <c r="Q4267" s="13">
        <v>351</v>
      </c>
      <c r="R4267" s="13">
        <v>0</v>
      </c>
    </row>
    <row r="4268" spans="1:18" x14ac:dyDescent="0.25">
      <c r="A4268" s="2">
        <v>992525401001</v>
      </c>
      <c r="B4268" s="3">
        <v>1</v>
      </c>
      <c r="C4268" s="5" t="str">
        <f>IF(B4268=1,"SPOT","NO SPOT")</f>
        <v>SPOT</v>
      </c>
      <c r="D4268" s="15">
        <f>IF(C4268="NO SPOT",B4268/SUMIF($C$1:$C$6359,"NO SPOT",$B$1:$B$6359),0)</f>
        <v>0</v>
      </c>
      <c r="E4268" s="15">
        <f>SUM($D$2:D4268)</f>
        <v>1.0000000000000537</v>
      </c>
      <c r="F4268" s="6">
        <f>B4268/23078</f>
        <v>4.3331311205477081E-5</v>
      </c>
      <c r="G4268" s="4">
        <v>0</v>
      </c>
      <c r="H4268" s="4">
        <v>1</v>
      </c>
      <c r="I4268" s="4">
        <v>0</v>
      </c>
      <c r="J4268" s="4">
        <v>0</v>
      </c>
      <c r="K4268" s="4">
        <v>0</v>
      </c>
      <c r="L4268" s="4">
        <v>1</v>
      </c>
      <c r="M4268" s="4">
        <v>0</v>
      </c>
      <c r="N4268" s="4">
        <v>0</v>
      </c>
      <c r="O4268" s="13">
        <v>165</v>
      </c>
      <c r="P4268" s="13">
        <v>3776</v>
      </c>
      <c r="Q4268" s="13">
        <v>581</v>
      </c>
      <c r="R4268" s="13">
        <v>0</v>
      </c>
    </row>
    <row r="4269" spans="1:18" x14ac:dyDescent="0.25">
      <c r="A4269" s="2">
        <v>992526742001</v>
      </c>
      <c r="B4269" s="3">
        <v>1</v>
      </c>
      <c r="C4269" s="5" t="str">
        <f>IF(B4269=1,"SPOT","NO SPOT")</f>
        <v>SPOT</v>
      </c>
      <c r="D4269" s="15">
        <f>IF(C4269="NO SPOT",B4269/SUMIF($C$1:$C$6359,"NO SPOT",$B$1:$B$6359),0)</f>
        <v>0</v>
      </c>
      <c r="E4269" s="15">
        <f>SUM($D$2:D4269)</f>
        <v>1.0000000000000537</v>
      </c>
      <c r="F4269" s="6">
        <f>B4269/23078</f>
        <v>4.3331311205477081E-5</v>
      </c>
      <c r="G4269" s="4">
        <v>0</v>
      </c>
      <c r="H4269" s="4">
        <v>1</v>
      </c>
      <c r="I4269" s="4">
        <v>0</v>
      </c>
      <c r="J4269" s="4">
        <v>0</v>
      </c>
      <c r="K4269" s="4">
        <v>0</v>
      </c>
      <c r="L4269" s="4">
        <v>1</v>
      </c>
      <c r="M4269" s="4">
        <v>0</v>
      </c>
      <c r="N4269" s="4">
        <v>0</v>
      </c>
      <c r="O4269" s="13">
        <v>43035</v>
      </c>
      <c r="P4269" s="13">
        <v>304527</v>
      </c>
      <c r="Q4269" s="13">
        <v>47688</v>
      </c>
      <c r="R4269" s="13">
        <v>45679</v>
      </c>
    </row>
    <row r="4270" spans="1:18" x14ac:dyDescent="0.25">
      <c r="A4270" s="2">
        <v>992528699001</v>
      </c>
      <c r="B4270" s="3">
        <v>1</v>
      </c>
      <c r="C4270" s="5" t="str">
        <f>IF(B4270=1,"SPOT","NO SPOT")</f>
        <v>SPOT</v>
      </c>
      <c r="D4270" s="15">
        <f>IF(C4270="NO SPOT",B4270/SUMIF($C$1:$C$6359,"NO SPOT",$B$1:$B$6359),0)</f>
        <v>0</v>
      </c>
      <c r="E4270" s="15">
        <f>SUM($D$2:D4270)</f>
        <v>1.0000000000000537</v>
      </c>
      <c r="F4270" s="6">
        <f>B4270/23078</f>
        <v>4.3331311205477081E-5</v>
      </c>
      <c r="G4270" s="4">
        <v>0</v>
      </c>
      <c r="H4270" s="4">
        <v>1</v>
      </c>
      <c r="I4270" s="4">
        <v>0</v>
      </c>
      <c r="J4270" s="4">
        <v>1</v>
      </c>
      <c r="K4270" s="4">
        <v>0</v>
      </c>
      <c r="L4270" s="4">
        <v>0</v>
      </c>
      <c r="M4270" s="4">
        <v>0</v>
      </c>
      <c r="N4270" s="4">
        <v>0</v>
      </c>
      <c r="O4270" s="13">
        <v>16694</v>
      </c>
      <c r="P4270" s="13">
        <v>124294</v>
      </c>
      <c r="Q4270" s="13">
        <v>19464</v>
      </c>
      <c r="R4270" s="13">
        <v>0</v>
      </c>
    </row>
    <row r="4271" spans="1:18" x14ac:dyDescent="0.25">
      <c r="A4271" s="2">
        <v>992529121001</v>
      </c>
      <c r="B4271" s="3">
        <v>1</v>
      </c>
      <c r="C4271" s="5" t="str">
        <f>IF(B4271=1,"SPOT","NO SPOT")</f>
        <v>SPOT</v>
      </c>
      <c r="D4271" s="15">
        <f>IF(C4271="NO SPOT",B4271/SUMIF($C$1:$C$6359,"NO SPOT",$B$1:$B$6359),0)</f>
        <v>0</v>
      </c>
      <c r="E4271" s="15">
        <f>SUM($D$2:D4271)</f>
        <v>1.0000000000000537</v>
      </c>
      <c r="F4271" s="6">
        <f>B4271/23078</f>
        <v>4.3331311205477081E-5</v>
      </c>
      <c r="G4271" s="4">
        <v>0</v>
      </c>
      <c r="H4271" s="4">
        <v>1</v>
      </c>
      <c r="I4271" s="4">
        <v>0</v>
      </c>
      <c r="J4271" s="4">
        <v>0</v>
      </c>
      <c r="K4271" s="4">
        <v>1</v>
      </c>
      <c r="L4271" s="4">
        <v>0</v>
      </c>
      <c r="M4271" s="4">
        <v>0</v>
      </c>
      <c r="N4271" s="4">
        <v>0</v>
      </c>
      <c r="O4271" s="13">
        <v>10479</v>
      </c>
      <c r="P4271" s="13">
        <v>50095</v>
      </c>
      <c r="Q4271" s="13">
        <v>6538</v>
      </c>
      <c r="R4271" s="13">
        <v>0</v>
      </c>
    </row>
    <row r="4272" spans="1:18" x14ac:dyDescent="0.25">
      <c r="A4272" s="2">
        <v>992529253001</v>
      </c>
      <c r="B4272" s="3">
        <v>1</v>
      </c>
      <c r="C4272" s="5" t="str">
        <f>IF(B4272=1,"SPOT","NO SPOT")</f>
        <v>SPOT</v>
      </c>
      <c r="D4272" s="15">
        <f>IF(C4272="NO SPOT",B4272/SUMIF($C$1:$C$6359,"NO SPOT",$B$1:$B$6359),0)</f>
        <v>0</v>
      </c>
      <c r="E4272" s="15">
        <f>SUM($D$2:D4272)</f>
        <v>1.0000000000000537</v>
      </c>
      <c r="F4272" s="6">
        <f>B4272/23078</f>
        <v>4.3331311205477081E-5</v>
      </c>
      <c r="G4272" s="4">
        <v>0</v>
      </c>
      <c r="H4272" s="4">
        <v>1</v>
      </c>
      <c r="I4272" s="4">
        <v>0</v>
      </c>
      <c r="J4272" s="4">
        <v>0</v>
      </c>
      <c r="K4272" s="4">
        <v>1</v>
      </c>
      <c r="L4272" s="4">
        <v>0</v>
      </c>
      <c r="M4272" s="4">
        <v>0</v>
      </c>
      <c r="N4272" s="4">
        <v>0</v>
      </c>
      <c r="O4272" s="13">
        <v>67680</v>
      </c>
      <c r="P4272" s="13">
        <v>64251</v>
      </c>
      <c r="Q4272" s="13">
        <v>7748</v>
      </c>
      <c r="R4272" s="13">
        <v>0</v>
      </c>
    </row>
    <row r="4273" spans="1:18" x14ac:dyDescent="0.25">
      <c r="A4273" s="2">
        <v>992532629001</v>
      </c>
      <c r="B4273" s="3">
        <v>1</v>
      </c>
      <c r="C4273" s="5" t="str">
        <f>IF(B4273=1,"SPOT","NO SPOT")</f>
        <v>SPOT</v>
      </c>
      <c r="D4273" s="15">
        <f>IF(C4273="NO SPOT",B4273/SUMIF($C$1:$C$6359,"NO SPOT",$B$1:$B$6359),0)</f>
        <v>0</v>
      </c>
      <c r="E4273" s="15">
        <f>SUM($D$2:D4273)</f>
        <v>1.0000000000000537</v>
      </c>
      <c r="F4273" s="6">
        <f>B4273/23078</f>
        <v>4.3331311205477081E-5</v>
      </c>
      <c r="G4273" s="4">
        <v>0</v>
      </c>
      <c r="H4273" s="4">
        <v>1</v>
      </c>
      <c r="I4273" s="4">
        <v>0</v>
      </c>
      <c r="J4273" s="4">
        <v>0</v>
      </c>
      <c r="K4273" s="4">
        <v>0</v>
      </c>
      <c r="L4273" s="4">
        <v>1</v>
      </c>
      <c r="M4273" s="4">
        <v>0</v>
      </c>
      <c r="N4273" s="4">
        <v>0</v>
      </c>
      <c r="O4273" s="13">
        <v>2404</v>
      </c>
      <c r="P4273" s="13">
        <v>47716</v>
      </c>
      <c r="Q4273" s="13">
        <v>6040</v>
      </c>
      <c r="R4273" s="13">
        <v>0</v>
      </c>
    </row>
    <row r="4274" spans="1:18" x14ac:dyDescent="0.25">
      <c r="A4274" s="2">
        <v>992533188001</v>
      </c>
      <c r="B4274" s="3">
        <v>1</v>
      </c>
      <c r="C4274" s="5" t="str">
        <f>IF(B4274=1,"SPOT","NO SPOT")</f>
        <v>SPOT</v>
      </c>
      <c r="D4274" s="15">
        <f>IF(C4274="NO SPOT",B4274/SUMIF($C$1:$C$6359,"NO SPOT",$B$1:$B$6359),0)</f>
        <v>0</v>
      </c>
      <c r="E4274" s="15">
        <f>SUM($D$2:D4274)</f>
        <v>1.0000000000000537</v>
      </c>
      <c r="F4274" s="6">
        <f>B4274/23078</f>
        <v>4.3331311205477081E-5</v>
      </c>
      <c r="G4274" s="4">
        <v>0</v>
      </c>
      <c r="H4274" s="4">
        <v>1</v>
      </c>
      <c r="I4274" s="4">
        <v>0</v>
      </c>
      <c r="J4274" s="4">
        <v>0</v>
      </c>
      <c r="K4274" s="4">
        <v>0</v>
      </c>
      <c r="L4274" s="4">
        <v>1</v>
      </c>
      <c r="M4274" s="4">
        <v>0</v>
      </c>
      <c r="N4274" s="4">
        <v>0</v>
      </c>
      <c r="O4274" s="13">
        <v>2789</v>
      </c>
      <c r="P4274" s="13">
        <v>57801</v>
      </c>
      <c r="Q4274" s="13">
        <v>8306</v>
      </c>
      <c r="R4274" s="13">
        <v>0</v>
      </c>
    </row>
    <row r="4275" spans="1:18" x14ac:dyDescent="0.25">
      <c r="A4275" s="2">
        <v>992534427001</v>
      </c>
      <c r="B4275" s="3">
        <v>1</v>
      </c>
      <c r="C4275" s="5" t="str">
        <f>IF(B4275=1,"SPOT","NO SPOT")</f>
        <v>SPOT</v>
      </c>
      <c r="D4275" s="15">
        <f>IF(C4275="NO SPOT",B4275/SUMIF($C$1:$C$6359,"NO SPOT",$B$1:$B$6359),0)</f>
        <v>0</v>
      </c>
      <c r="E4275" s="15">
        <f>SUM($D$2:D4275)</f>
        <v>1.0000000000000537</v>
      </c>
      <c r="F4275" s="6">
        <f>B4275/23078</f>
        <v>4.3331311205477081E-5</v>
      </c>
      <c r="G4275" s="4">
        <v>0</v>
      </c>
      <c r="H4275" s="4">
        <v>1</v>
      </c>
      <c r="I4275" s="4">
        <v>0</v>
      </c>
      <c r="J4275" s="4">
        <v>0</v>
      </c>
      <c r="K4275" s="4">
        <v>1</v>
      </c>
      <c r="L4275" s="4">
        <v>0</v>
      </c>
      <c r="M4275" s="4">
        <v>0</v>
      </c>
      <c r="N4275" s="4">
        <v>0</v>
      </c>
      <c r="O4275" s="13">
        <v>14000</v>
      </c>
      <c r="P4275" s="13">
        <v>51158</v>
      </c>
      <c r="Q4275" s="13">
        <v>7828</v>
      </c>
      <c r="R4275" s="13">
        <v>0</v>
      </c>
    </row>
    <row r="4276" spans="1:18" x14ac:dyDescent="0.25">
      <c r="A4276" s="2">
        <v>992537949001</v>
      </c>
      <c r="B4276" s="3">
        <v>1</v>
      </c>
      <c r="C4276" s="5" t="str">
        <f>IF(B4276=1,"SPOT","NO SPOT")</f>
        <v>SPOT</v>
      </c>
      <c r="D4276" s="15">
        <f>IF(C4276="NO SPOT",B4276/SUMIF($C$1:$C$6359,"NO SPOT",$B$1:$B$6359),0)</f>
        <v>0</v>
      </c>
      <c r="E4276" s="15">
        <f>SUM($D$2:D4276)</f>
        <v>1.0000000000000537</v>
      </c>
      <c r="F4276" s="6">
        <f>B4276/23078</f>
        <v>4.3331311205477081E-5</v>
      </c>
      <c r="G4276" s="4">
        <v>0</v>
      </c>
      <c r="H4276" s="4">
        <v>1</v>
      </c>
      <c r="I4276" s="4">
        <v>0</v>
      </c>
      <c r="J4276" s="4">
        <v>0</v>
      </c>
      <c r="K4276" s="4">
        <v>0</v>
      </c>
      <c r="L4276" s="4">
        <v>1</v>
      </c>
      <c r="M4276" s="4">
        <v>0</v>
      </c>
      <c r="N4276" s="4">
        <v>0</v>
      </c>
      <c r="O4276" s="13">
        <v>6205</v>
      </c>
      <c r="P4276" s="13">
        <v>8178</v>
      </c>
      <c r="Q4276" s="13">
        <v>1280</v>
      </c>
      <c r="R4276" s="13">
        <v>0</v>
      </c>
    </row>
    <row r="4277" spans="1:18" x14ac:dyDescent="0.25">
      <c r="A4277" s="2">
        <v>992538368001</v>
      </c>
      <c r="B4277" s="3">
        <v>1</v>
      </c>
      <c r="C4277" s="5" t="str">
        <f>IF(B4277=1,"SPOT","NO SPOT")</f>
        <v>SPOT</v>
      </c>
      <c r="D4277" s="15">
        <f>IF(C4277="NO SPOT",B4277/SUMIF($C$1:$C$6359,"NO SPOT",$B$1:$B$6359),0)</f>
        <v>0</v>
      </c>
      <c r="E4277" s="15">
        <f>SUM($D$2:D4277)</f>
        <v>1.0000000000000537</v>
      </c>
      <c r="F4277" s="6">
        <f>B4277/23078</f>
        <v>4.3331311205477081E-5</v>
      </c>
      <c r="G4277" s="4">
        <v>0</v>
      </c>
      <c r="H4277" s="4">
        <v>1</v>
      </c>
      <c r="I4277" s="4">
        <v>0</v>
      </c>
      <c r="J4277" s="4">
        <v>0</v>
      </c>
      <c r="K4277" s="4">
        <v>0</v>
      </c>
      <c r="L4277" s="4">
        <v>1</v>
      </c>
      <c r="M4277" s="4">
        <v>0</v>
      </c>
      <c r="N4277" s="4">
        <v>0</v>
      </c>
      <c r="O4277" s="13">
        <v>3319</v>
      </c>
      <c r="P4277" s="13">
        <v>12218</v>
      </c>
      <c r="Q4277" s="13">
        <v>1796</v>
      </c>
      <c r="R4277" s="13">
        <v>855</v>
      </c>
    </row>
    <row r="4278" spans="1:18" x14ac:dyDescent="0.25">
      <c r="A4278" s="2">
        <v>992540141001</v>
      </c>
      <c r="B4278" s="3">
        <v>1</v>
      </c>
      <c r="C4278" s="5" t="str">
        <f>IF(B4278=1,"SPOT","NO SPOT")</f>
        <v>SPOT</v>
      </c>
      <c r="D4278" s="15">
        <f>IF(C4278="NO SPOT",B4278/SUMIF($C$1:$C$6359,"NO SPOT",$B$1:$B$6359),0)</f>
        <v>0</v>
      </c>
      <c r="E4278" s="15">
        <f>SUM($D$2:D4278)</f>
        <v>1.0000000000000537</v>
      </c>
      <c r="F4278" s="6">
        <f>B4278/23078</f>
        <v>4.3331311205477081E-5</v>
      </c>
      <c r="G4278" s="4">
        <v>0</v>
      </c>
      <c r="H4278" s="4">
        <v>1</v>
      </c>
      <c r="I4278" s="4">
        <v>0</v>
      </c>
      <c r="J4278" s="4">
        <v>0</v>
      </c>
      <c r="K4278" s="4">
        <v>1</v>
      </c>
      <c r="L4278" s="4">
        <v>0</v>
      </c>
      <c r="M4278" s="4">
        <v>0</v>
      </c>
      <c r="N4278" s="4">
        <v>0</v>
      </c>
      <c r="O4278" s="13">
        <v>35</v>
      </c>
      <c r="P4278" s="13">
        <v>1479</v>
      </c>
      <c r="Q4278" s="13">
        <v>196</v>
      </c>
      <c r="R4278" s="13">
        <v>0</v>
      </c>
    </row>
    <row r="4279" spans="1:18" x14ac:dyDescent="0.25">
      <c r="A4279" s="2">
        <v>992541024001</v>
      </c>
      <c r="B4279" s="3">
        <v>1</v>
      </c>
      <c r="C4279" s="5" t="str">
        <f>IF(B4279=1,"SPOT","NO SPOT")</f>
        <v>SPOT</v>
      </c>
      <c r="D4279" s="15">
        <f>IF(C4279="NO SPOT",B4279/SUMIF($C$1:$C$6359,"NO SPOT",$B$1:$B$6359),0)</f>
        <v>0</v>
      </c>
      <c r="E4279" s="15">
        <f>SUM($D$2:D4279)</f>
        <v>1.0000000000000537</v>
      </c>
      <c r="F4279" s="6">
        <f>B4279/23078</f>
        <v>4.3331311205477081E-5</v>
      </c>
      <c r="G4279" s="4">
        <v>0</v>
      </c>
      <c r="H4279" s="4">
        <v>1</v>
      </c>
      <c r="I4279" s="4">
        <v>0</v>
      </c>
      <c r="J4279" s="4">
        <v>0</v>
      </c>
      <c r="K4279" s="4">
        <v>0</v>
      </c>
      <c r="L4279" s="4">
        <v>1</v>
      </c>
      <c r="M4279" s="4">
        <v>0</v>
      </c>
      <c r="N4279" s="4">
        <v>0</v>
      </c>
      <c r="O4279" s="13">
        <v>216</v>
      </c>
      <c r="P4279" s="13">
        <v>7501</v>
      </c>
      <c r="Q4279" s="13">
        <v>906</v>
      </c>
      <c r="R4279" s="13">
        <v>0</v>
      </c>
    </row>
    <row r="4280" spans="1:18" x14ac:dyDescent="0.25">
      <c r="A4280" s="2">
        <v>992541202001</v>
      </c>
      <c r="B4280" s="3">
        <v>1</v>
      </c>
      <c r="C4280" s="5" t="str">
        <f>IF(B4280=1,"SPOT","NO SPOT")</f>
        <v>SPOT</v>
      </c>
      <c r="D4280" s="15">
        <f>IF(C4280="NO SPOT",B4280/SUMIF($C$1:$C$6359,"NO SPOT",$B$1:$B$6359),0)</f>
        <v>0</v>
      </c>
      <c r="E4280" s="15">
        <f>SUM($D$2:D4280)</f>
        <v>1.0000000000000537</v>
      </c>
      <c r="F4280" s="6">
        <f>B4280/23078</f>
        <v>4.3331311205477081E-5</v>
      </c>
      <c r="G4280" s="4">
        <v>0</v>
      </c>
      <c r="H4280" s="4">
        <v>1</v>
      </c>
      <c r="I4280" s="4">
        <v>0</v>
      </c>
      <c r="J4280" s="4">
        <v>1</v>
      </c>
      <c r="K4280" s="4">
        <v>0</v>
      </c>
      <c r="L4280" s="4">
        <v>0</v>
      </c>
      <c r="M4280" s="4">
        <v>0</v>
      </c>
      <c r="N4280" s="4">
        <v>0</v>
      </c>
      <c r="O4280" s="13">
        <v>53</v>
      </c>
      <c r="P4280" s="13">
        <v>24410</v>
      </c>
      <c r="Q4280" s="13">
        <v>3529</v>
      </c>
      <c r="R4280" s="13">
        <v>0</v>
      </c>
    </row>
    <row r="4281" spans="1:18" x14ac:dyDescent="0.25">
      <c r="A4281" s="2">
        <v>992541369001</v>
      </c>
      <c r="B4281" s="3">
        <v>1</v>
      </c>
      <c r="C4281" s="5" t="str">
        <f>IF(B4281=1,"SPOT","NO SPOT")</f>
        <v>SPOT</v>
      </c>
      <c r="D4281" s="15">
        <f>IF(C4281="NO SPOT",B4281/SUMIF($C$1:$C$6359,"NO SPOT",$B$1:$B$6359),0)</f>
        <v>0</v>
      </c>
      <c r="E4281" s="15">
        <f>SUM($D$2:D4281)</f>
        <v>1.0000000000000537</v>
      </c>
      <c r="F4281" s="6">
        <f>B4281/23078</f>
        <v>4.3331311205477081E-5</v>
      </c>
      <c r="G4281" s="4">
        <v>0</v>
      </c>
      <c r="H4281" s="4">
        <v>1</v>
      </c>
      <c r="I4281" s="4">
        <v>0</v>
      </c>
      <c r="J4281" s="4">
        <v>0</v>
      </c>
      <c r="K4281" s="4">
        <v>0</v>
      </c>
      <c r="L4281" s="4">
        <v>1</v>
      </c>
      <c r="M4281" s="4">
        <v>0</v>
      </c>
      <c r="N4281" s="4">
        <v>0</v>
      </c>
      <c r="O4281" s="13">
        <v>150</v>
      </c>
      <c r="P4281" s="13">
        <v>5596</v>
      </c>
      <c r="Q4281" s="13">
        <v>689</v>
      </c>
      <c r="R4281" s="13">
        <v>0</v>
      </c>
    </row>
    <row r="4282" spans="1:18" x14ac:dyDescent="0.25">
      <c r="A4282" s="2">
        <v>992544643001</v>
      </c>
      <c r="B4282" s="3">
        <v>1</v>
      </c>
      <c r="C4282" s="5" t="str">
        <f>IF(B4282=1,"SPOT","NO SPOT")</f>
        <v>SPOT</v>
      </c>
      <c r="D4282" s="15">
        <f>IF(C4282="NO SPOT",B4282/SUMIF($C$1:$C$6359,"NO SPOT",$B$1:$B$6359),0)</f>
        <v>0</v>
      </c>
      <c r="E4282" s="15">
        <f>SUM($D$2:D4282)</f>
        <v>1.0000000000000537</v>
      </c>
      <c r="F4282" s="6">
        <f>B4282/23078</f>
        <v>4.3331311205477081E-5</v>
      </c>
      <c r="G4282" s="4">
        <v>0</v>
      </c>
      <c r="H4282" s="4">
        <v>1</v>
      </c>
      <c r="I4282" s="4">
        <v>0</v>
      </c>
      <c r="J4282" s="4">
        <v>0</v>
      </c>
      <c r="K4282" s="4">
        <v>0</v>
      </c>
      <c r="L4282" s="4">
        <v>1</v>
      </c>
      <c r="M4282" s="4">
        <v>0</v>
      </c>
      <c r="N4282" s="4">
        <v>0</v>
      </c>
      <c r="O4282" s="13">
        <v>21</v>
      </c>
      <c r="P4282" s="13">
        <v>453</v>
      </c>
      <c r="Q4282" s="13">
        <v>71</v>
      </c>
      <c r="R4282" s="13">
        <v>0</v>
      </c>
    </row>
    <row r="4283" spans="1:18" x14ac:dyDescent="0.25">
      <c r="A4283" s="2">
        <v>992545607001</v>
      </c>
      <c r="B4283" s="3">
        <v>1</v>
      </c>
      <c r="C4283" s="5" t="str">
        <f>IF(B4283=1,"SPOT","NO SPOT")</f>
        <v>SPOT</v>
      </c>
      <c r="D4283" s="15">
        <f>IF(C4283="NO SPOT",B4283/SUMIF($C$1:$C$6359,"NO SPOT",$B$1:$B$6359),0)</f>
        <v>0</v>
      </c>
      <c r="E4283" s="15">
        <f>SUM($D$2:D4283)</f>
        <v>1.0000000000000537</v>
      </c>
      <c r="F4283" s="6">
        <f>B4283/23078</f>
        <v>4.3331311205477081E-5</v>
      </c>
      <c r="G4283" s="4">
        <v>0</v>
      </c>
      <c r="H4283" s="4">
        <v>1</v>
      </c>
      <c r="I4283" s="4">
        <v>0</v>
      </c>
      <c r="J4283" s="4">
        <v>0</v>
      </c>
      <c r="K4283" s="4">
        <v>0</v>
      </c>
      <c r="L4283" s="4">
        <v>1</v>
      </c>
      <c r="M4283" s="4">
        <v>0</v>
      </c>
      <c r="N4283" s="4">
        <v>0</v>
      </c>
      <c r="O4283" s="13">
        <v>1155</v>
      </c>
      <c r="P4283" s="13">
        <v>9383</v>
      </c>
      <c r="Q4283" s="13">
        <v>1354</v>
      </c>
      <c r="R4283" s="13">
        <v>0</v>
      </c>
    </row>
    <row r="4284" spans="1:18" x14ac:dyDescent="0.25">
      <c r="A4284" s="2">
        <v>992547529001</v>
      </c>
      <c r="B4284" s="3">
        <v>1</v>
      </c>
      <c r="C4284" s="5" t="str">
        <f>IF(B4284=1,"SPOT","NO SPOT")</f>
        <v>SPOT</v>
      </c>
      <c r="D4284" s="15">
        <f>IF(C4284="NO SPOT",B4284/SUMIF($C$1:$C$6359,"NO SPOT",$B$1:$B$6359),0)</f>
        <v>0</v>
      </c>
      <c r="E4284" s="15">
        <f>SUM($D$2:D4284)</f>
        <v>1.0000000000000537</v>
      </c>
      <c r="F4284" s="6">
        <f>B4284/23078</f>
        <v>4.3331311205477081E-5</v>
      </c>
      <c r="G4284" s="4">
        <v>0</v>
      </c>
      <c r="H4284" s="4">
        <v>1</v>
      </c>
      <c r="I4284" s="4">
        <v>0</v>
      </c>
      <c r="J4284" s="4">
        <v>0</v>
      </c>
      <c r="K4284" s="4">
        <v>0</v>
      </c>
      <c r="L4284" s="4">
        <v>1</v>
      </c>
      <c r="M4284" s="4">
        <v>0</v>
      </c>
      <c r="N4284" s="4">
        <v>0</v>
      </c>
      <c r="O4284" s="13">
        <v>14</v>
      </c>
      <c r="P4284" s="13">
        <v>1100</v>
      </c>
      <c r="Q4284" s="13">
        <v>152</v>
      </c>
      <c r="R4284" s="13">
        <v>0</v>
      </c>
    </row>
    <row r="4285" spans="1:18" x14ac:dyDescent="0.25">
      <c r="A4285" s="2">
        <v>992547545001</v>
      </c>
      <c r="B4285" s="3">
        <v>1</v>
      </c>
      <c r="C4285" s="5" t="str">
        <f>IF(B4285=1,"SPOT","NO SPOT")</f>
        <v>SPOT</v>
      </c>
      <c r="D4285" s="15">
        <f>IF(C4285="NO SPOT",B4285/SUMIF($C$1:$C$6359,"NO SPOT",$B$1:$B$6359),0)</f>
        <v>0</v>
      </c>
      <c r="E4285" s="15">
        <f>SUM($D$2:D4285)</f>
        <v>1.0000000000000537</v>
      </c>
      <c r="F4285" s="6">
        <f>B4285/23078</f>
        <v>4.3331311205477081E-5</v>
      </c>
      <c r="G4285" s="4">
        <v>0</v>
      </c>
      <c r="H4285" s="4">
        <v>1</v>
      </c>
      <c r="I4285" s="4">
        <v>0</v>
      </c>
      <c r="J4285" s="4">
        <v>0</v>
      </c>
      <c r="K4285" s="4">
        <v>0</v>
      </c>
      <c r="L4285" s="4">
        <v>1</v>
      </c>
      <c r="M4285" s="4">
        <v>0</v>
      </c>
      <c r="N4285" s="4">
        <v>0</v>
      </c>
      <c r="O4285" s="13">
        <v>1900</v>
      </c>
      <c r="P4285" s="13">
        <v>19042</v>
      </c>
      <c r="Q4285" s="13">
        <v>2753</v>
      </c>
      <c r="R4285" s="13">
        <v>0</v>
      </c>
    </row>
    <row r="4286" spans="1:18" x14ac:dyDescent="0.25">
      <c r="A4286" s="2">
        <v>992549319001</v>
      </c>
      <c r="B4286" s="3">
        <v>1</v>
      </c>
      <c r="C4286" s="5" t="str">
        <f>IF(B4286=1,"SPOT","NO SPOT")</f>
        <v>SPOT</v>
      </c>
      <c r="D4286" s="15">
        <f>IF(C4286="NO SPOT",B4286/SUMIF($C$1:$C$6359,"NO SPOT",$B$1:$B$6359),0)</f>
        <v>0</v>
      </c>
      <c r="E4286" s="15">
        <f>SUM($D$2:D4286)</f>
        <v>1.0000000000000537</v>
      </c>
      <c r="F4286" s="6">
        <f>B4286/23078</f>
        <v>4.3331311205477081E-5</v>
      </c>
      <c r="G4286" s="4">
        <v>0</v>
      </c>
      <c r="H4286" s="4">
        <v>1</v>
      </c>
      <c r="I4286" s="4">
        <v>0</v>
      </c>
      <c r="J4286" s="4">
        <v>0</v>
      </c>
      <c r="K4286" s="4">
        <v>0</v>
      </c>
      <c r="L4286" s="4">
        <v>1</v>
      </c>
      <c r="M4286" s="4">
        <v>0</v>
      </c>
      <c r="N4286" s="4">
        <v>0</v>
      </c>
      <c r="O4286" s="13">
        <v>276</v>
      </c>
      <c r="P4286" s="13">
        <v>6164</v>
      </c>
      <c r="Q4286" s="13">
        <v>891</v>
      </c>
      <c r="R4286" s="13">
        <v>0</v>
      </c>
    </row>
    <row r="4287" spans="1:18" x14ac:dyDescent="0.25">
      <c r="A4287" s="2">
        <v>992550198001</v>
      </c>
      <c r="B4287" s="3">
        <v>1</v>
      </c>
      <c r="C4287" s="5" t="str">
        <f>IF(B4287=1,"SPOT","NO SPOT")</f>
        <v>SPOT</v>
      </c>
      <c r="D4287" s="15">
        <f>IF(C4287="NO SPOT",B4287/SUMIF($C$1:$C$6359,"NO SPOT",$B$1:$B$6359),0)</f>
        <v>0</v>
      </c>
      <c r="E4287" s="15">
        <f>SUM($D$2:D4287)</f>
        <v>1.0000000000000537</v>
      </c>
      <c r="F4287" s="6">
        <f>B4287/23078</f>
        <v>4.3331311205477081E-5</v>
      </c>
      <c r="G4287" s="4">
        <v>0</v>
      </c>
      <c r="H4287" s="4">
        <v>1</v>
      </c>
      <c r="I4287" s="4">
        <v>0</v>
      </c>
      <c r="J4287" s="4">
        <v>0</v>
      </c>
      <c r="K4287" s="4">
        <v>0</v>
      </c>
      <c r="L4287" s="4">
        <v>1</v>
      </c>
      <c r="M4287" s="4">
        <v>0</v>
      </c>
      <c r="N4287" s="4">
        <v>0</v>
      </c>
      <c r="O4287" s="13">
        <v>704</v>
      </c>
      <c r="P4287" s="13">
        <v>22653</v>
      </c>
      <c r="Q4287" s="13">
        <v>3479</v>
      </c>
      <c r="R4287" s="13">
        <v>0</v>
      </c>
    </row>
    <row r="4288" spans="1:18" x14ac:dyDescent="0.25">
      <c r="A4288" s="2">
        <v>992553375001</v>
      </c>
      <c r="B4288" s="3">
        <v>1</v>
      </c>
      <c r="C4288" s="5" t="str">
        <f>IF(B4288=1,"SPOT","NO SPOT")</f>
        <v>SPOT</v>
      </c>
      <c r="D4288" s="15">
        <f>IF(C4288="NO SPOT",B4288/SUMIF($C$1:$C$6359,"NO SPOT",$B$1:$B$6359),0)</f>
        <v>0</v>
      </c>
      <c r="E4288" s="15">
        <f>SUM($D$2:D4288)</f>
        <v>1.0000000000000537</v>
      </c>
      <c r="F4288" s="6">
        <f>B4288/23078</f>
        <v>4.3331311205477081E-5</v>
      </c>
      <c r="G4288" s="4">
        <v>0</v>
      </c>
      <c r="H4288" s="4">
        <v>1</v>
      </c>
      <c r="I4288" s="4">
        <v>0</v>
      </c>
      <c r="J4288" s="4">
        <v>0</v>
      </c>
      <c r="K4288" s="4">
        <v>0</v>
      </c>
      <c r="L4288" s="4">
        <v>1</v>
      </c>
      <c r="M4288" s="4">
        <v>0</v>
      </c>
      <c r="N4288" s="4">
        <v>0</v>
      </c>
      <c r="O4288" s="13">
        <v>2190</v>
      </c>
      <c r="P4288" s="13">
        <v>21397</v>
      </c>
      <c r="Q4288" s="13">
        <v>2580</v>
      </c>
      <c r="R4288" s="13">
        <v>0</v>
      </c>
    </row>
    <row r="4289" spans="1:18" x14ac:dyDescent="0.25">
      <c r="A4289" s="2">
        <v>992554444001</v>
      </c>
      <c r="B4289" s="3">
        <v>1</v>
      </c>
      <c r="C4289" s="5" t="str">
        <f>IF(B4289=1,"SPOT","NO SPOT")</f>
        <v>SPOT</v>
      </c>
      <c r="D4289" s="15">
        <f>IF(C4289="NO SPOT",B4289/SUMIF($C$1:$C$6359,"NO SPOT",$B$1:$B$6359),0)</f>
        <v>0</v>
      </c>
      <c r="E4289" s="15">
        <f>SUM($D$2:D4289)</f>
        <v>1.0000000000000537</v>
      </c>
      <c r="F4289" s="6">
        <f>B4289/23078</f>
        <v>4.3331311205477081E-5</v>
      </c>
      <c r="G4289" s="4">
        <v>0</v>
      </c>
      <c r="H4289" s="4">
        <v>1</v>
      </c>
      <c r="I4289" s="4">
        <v>0</v>
      </c>
      <c r="J4289" s="4">
        <v>0</v>
      </c>
      <c r="K4289" s="4">
        <v>0</v>
      </c>
      <c r="L4289" s="4">
        <v>1</v>
      </c>
      <c r="M4289" s="4">
        <v>0</v>
      </c>
      <c r="N4289" s="4">
        <v>0</v>
      </c>
      <c r="O4289" s="13">
        <v>225</v>
      </c>
      <c r="P4289" s="13">
        <v>14905</v>
      </c>
      <c r="Q4289" s="13">
        <v>2613</v>
      </c>
      <c r="R4289" s="13">
        <v>1043</v>
      </c>
    </row>
    <row r="4290" spans="1:18" x14ac:dyDescent="0.25">
      <c r="A4290" s="2">
        <v>992554819001</v>
      </c>
      <c r="B4290" s="3">
        <v>1</v>
      </c>
      <c r="C4290" s="5" t="str">
        <f>IF(B4290=1,"SPOT","NO SPOT")</f>
        <v>SPOT</v>
      </c>
      <c r="D4290" s="15">
        <f>IF(C4290="NO SPOT",B4290/SUMIF($C$1:$C$6359,"NO SPOT",$B$1:$B$6359),0)</f>
        <v>0</v>
      </c>
      <c r="E4290" s="15">
        <f>SUM($D$2:D4290)</f>
        <v>1.0000000000000537</v>
      </c>
      <c r="F4290" s="6">
        <f>B4290/23078</f>
        <v>4.3331311205477081E-5</v>
      </c>
      <c r="G4290" s="4">
        <v>0</v>
      </c>
      <c r="H4290" s="4">
        <v>1</v>
      </c>
      <c r="I4290" s="4">
        <v>0</v>
      </c>
      <c r="J4290" s="4">
        <v>0</v>
      </c>
      <c r="K4290" s="4">
        <v>0</v>
      </c>
      <c r="L4290" s="4">
        <v>1</v>
      </c>
      <c r="M4290" s="4">
        <v>0</v>
      </c>
      <c r="N4290" s="4">
        <v>0</v>
      </c>
      <c r="O4290" s="13">
        <v>116865</v>
      </c>
      <c r="P4290" s="13">
        <v>2054333</v>
      </c>
      <c r="Q4290" s="13">
        <v>247752</v>
      </c>
      <c r="R4290" s="13">
        <v>0</v>
      </c>
    </row>
    <row r="4291" spans="1:18" x14ac:dyDescent="0.25">
      <c r="A4291" s="2">
        <v>992555297001</v>
      </c>
      <c r="B4291" s="3">
        <v>1</v>
      </c>
      <c r="C4291" s="5" t="str">
        <f>IF(B4291=1,"SPOT","NO SPOT")</f>
        <v>SPOT</v>
      </c>
      <c r="D4291" s="15">
        <f>IF(C4291="NO SPOT",B4291/SUMIF($C$1:$C$6359,"NO SPOT",$B$1:$B$6359),0)</f>
        <v>0</v>
      </c>
      <c r="E4291" s="15">
        <f>SUM($D$2:D4291)</f>
        <v>1.0000000000000537</v>
      </c>
      <c r="F4291" s="6">
        <f>B4291/23078</f>
        <v>4.3331311205477081E-5</v>
      </c>
      <c r="G4291" s="4">
        <v>1</v>
      </c>
      <c r="H4291" s="4">
        <v>0</v>
      </c>
      <c r="I4291" s="4">
        <v>0</v>
      </c>
      <c r="J4291" s="4">
        <v>0</v>
      </c>
      <c r="K4291" s="4">
        <v>0</v>
      </c>
      <c r="L4291" s="4">
        <v>1</v>
      </c>
      <c r="M4291" s="4">
        <v>0</v>
      </c>
      <c r="N4291" s="4">
        <v>0</v>
      </c>
      <c r="O4291" s="13">
        <v>18951</v>
      </c>
      <c r="P4291" s="13">
        <v>139395</v>
      </c>
      <c r="Q4291" s="13">
        <v>17647</v>
      </c>
      <c r="R4291" s="13">
        <v>0</v>
      </c>
    </row>
    <row r="4292" spans="1:18" x14ac:dyDescent="0.25">
      <c r="A4292" s="2">
        <v>992556013001</v>
      </c>
      <c r="B4292" s="3">
        <v>1</v>
      </c>
      <c r="C4292" s="5" t="str">
        <f>IF(B4292=1,"SPOT","NO SPOT")</f>
        <v>SPOT</v>
      </c>
      <c r="D4292" s="15">
        <f>IF(C4292="NO SPOT",B4292/SUMIF($C$1:$C$6359,"NO SPOT",$B$1:$B$6359),0)</f>
        <v>0</v>
      </c>
      <c r="E4292" s="15">
        <f>SUM($D$2:D4292)</f>
        <v>1.0000000000000537</v>
      </c>
      <c r="F4292" s="6">
        <f>B4292/23078</f>
        <v>4.3331311205477081E-5</v>
      </c>
      <c r="G4292" s="4">
        <v>0</v>
      </c>
      <c r="H4292" s="4">
        <v>1</v>
      </c>
      <c r="I4292" s="4">
        <v>0</v>
      </c>
      <c r="J4292" s="4">
        <v>0</v>
      </c>
      <c r="K4292" s="4">
        <v>0</v>
      </c>
      <c r="L4292" s="4">
        <v>1</v>
      </c>
      <c r="M4292" s="4">
        <v>0</v>
      </c>
      <c r="N4292" s="4">
        <v>0</v>
      </c>
      <c r="O4292" s="13">
        <v>191</v>
      </c>
      <c r="P4292" s="13">
        <v>16817</v>
      </c>
      <c r="Q4292" s="13">
        <v>2028</v>
      </c>
      <c r="R4292" s="13">
        <v>0</v>
      </c>
    </row>
    <row r="4293" spans="1:18" x14ac:dyDescent="0.25">
      <c r="A4293" s="2">
        <v>992556579001</v>
      </c>
      <c r="B4293" s="3">
        <v>1</v>
      </c>
      <c r="C4293" s="5" t="str">
        <f>IF(B4293=1,"SPOT","NO SPOT")</f>
        <v>SPOT</v>
      </c>
      <c r="D4293" s="15">
        <f>IF(C4293="NO SPOT",B4293/SUMIF($C$1:$C$6359,"NO SPOT",$B$1:$B$6359),0)</f>
        <v>0</v>
      </c>
      <c r="E4293" s="15">
        <f>SUM($D$2:D4293)</f>
        <v>1.0000000000000537</v>
      </c>
      <c r="F4293" s="6">
        <f>B4293/23078</f>
        <v>4.3331311205477081E-5</v>
      </c>
      <c r="G4293" s="4">
        <v>0</v>
      </c>
      <c r="H4293" s="4">
        <v>1</v>
      </c>
      <c r="I4293" s="4">
        <v>0</v>
      </c>
      <c r="J4293" s="4">
        <v>0</v>
      </c>
      <c r="K4293" s="4">
        <v>1</v>
      </c>
      <c r="L4293" s="4">
        <v>0</v>
      </c>
      <c r="M4293" s="4">
        <v>0</v>
      </c>
      <c r="N4293" s="4">
        <v>0</v>
      </c>
      <c r="O4293" s="13">
        <v>264</v>
      </c>
      <c r="P4293" s="13">
        <v>530</v>
      </c>
      <c r="Q4293" s="13">
        <v>76</v>
      </c>
      <c r="R4293" s="13">
        <v>0</v>
      </c>
    </row>
    <row r="4294" spans="1:18" x14ac:dyDescent="0.25">
      <c r="A4294" s="2">
        <v>992558563001</v>
      </c>
      <c r="B4294" s="3">
        <v>1</v>
      </c>
      <c r="C4294" s="5" t="str">
        <f>IF(B4294=1,"SPOT","NO SPOT")</f>
        <v>SPOT</v>
      </c>
      <c r="D4294" s="15">
        <f>IF(C4294="NO SPOT",B4294/SUMIF($C$1:$C$6359,"NO SPOT",$B$1:$B$6359),0)</f>
        <v>0</v>
      </c>
      <c r="E4294" s="15">
        <f>SUM($D$2:D4294)</f>
        <v>1.0000000000000537</v>
      </c>
      <c r="F4294" s="6">
        <f>B4294/23078</f>
        <v>4.3331311205477081E-5</v>
      </c>
      <c r="G4294" s="4">
        <v>0</v>
      </c>
      <c r="H4294" s="4">
        <v>1</v>
      </c>
      <c r="I4294" s="4">
        <v>0</v>
      </c>
      <c r="J4294" s="4">
        <v>0</v>
      </c>
      <c r="K4294" s="4">
        <v>1</v>
      </c>
      <c r="L4294" s="4">
        <v>0</v>
      </c>
      <c r="M4294" s="4">
        <v>0</v>
      </c>
      <c r="N4294" s="4">
        <v>0</v>
      </c>
      <c r="O4294" s="13">
        <v>106260</v>
      </c>
      <c r="P4294" s="13">
        <v>32846</v>
      </c>
      <c r="Q4294" s="13">
        <v>5943</v>
      </c>
      <c r="R4294" s="13">
        <v>0</v>
      </c>
    </row>
    <row r="4295" spans="1:18" x14ac:dyDescent="0.25">
      <c r="A4295" s="2">
        <v>992559101001</v>
      </c>
      <c r="B4295" s="3">
        <v>1</v>
      </c>
      <c r="C4295" s="5" t="str">
        <f>IF(B4295=1,"SPOT","NO SPOT")</f>
        <v>SPOT</v>
      </c>
      <c r="D4295" s="15">
        <f>IF(C4295="NO SPOT",B4295/SUMIF($C$1:$C$6359,"NO SPOT",$B$1:$B$6359),0)</f>
        <v>0</v>
      </c>
      <c r="E4295" s="15">
        <f>SUM($D$2:D4295)</f>
        <v>1.0000000000000537</v>
      </c>
      <c r="F4295" s="6">
        <f>B4295/23078</f>
        <v>4.3331311205477081E-5</v>
      </c>
      <c r="G4295" s="4">
        <v>0</v>
      </c>
      <c r="H4295" s="4">
        <v>1</v>
      </c>
      <c r="I4295" s="4">
        <v>0</v>
      </c>
      <c r="J4295" s="4">
        <v>0</v>
      </c>
      <c r="K4295" s="4">
        <v>0</v>
      </c>
      <c r="L4295" s="4">
        <v>1</v>
      </c>
      <c r="M4295" s="4">
        <v>0</v>
      </c>
      <c r="N4295" s="4">
        <v>0</v>
      </c>
      <c r="O4295" s="13">
        <v>2600</v>
      </c>
      <c r="P4295" s="13">
        <v>20928</v>
      </c>
      <c r="Q4295" s="13">
        <v>2900</v>
      </c>
      <c r="R4295" s="13">
        <v>0</v>
      </c>
    </row>
    <row r="4296" spans="1:18" x14ac:dyDescent="0.25">
      <c r="A4296" s="2">
        <v>992561971001</v>
      </c>
      <c r="B4296" s="3">
        <v>1</v>
      </c>
      <c r="C4296" s="5" t="str">
        <f>IF(B4296=1,"SPOT","NO SPOT")</f>
        <v>SPOT</v>
      </c>
      <c r="D4296" s="15">
        <f>IF(C4296="NO SPOT",B4296/SUMIF($C$1:$C$6359,"NO SPOT",$B$1:$B$6359),0)</f>
        <v>0</v>
      </c>
      <c r="E4296" s="15">
        <f>SUM($D$2:D4296)</f>
        <v>1.0000000000000537</v>
      </c>
      <c r="F4296" s="6">
        <f>B4296/23078</f>
        <v>4.3331311205477081E-5</v>
      </c>
      <c r="G4296" s="4">
        <v>0</v>
      </c>
      <c r="H4296" s="4">
        <v>1</v>
      </c>
      <c r="I4296" s="4">
        <v>0</v>
      </c>
      <c r="J4296" s="4">
        <v>0</v>
      </c>
      <c r="K4296" s="4">
        <v>0</v>
      </c>
      <c r="L4296" s="4">
        <v>1</v>
      </c>
      <c r="M4296" s="4">
        <v>0</v>
      </c>
      <c r="N4296" s="4">
        <v>0</v>
      </c>
      <c r="O4296" s="13">
        <v>344</v>
      </c>
      <c r="P4296" s="13">
        <v>32490</v>
      </c>
      <c r="Q4296" s="13">
        <v>4925</v>
      </c>
      <c r="R4296" s="13">
        <v>3249</v>
      </c>
    </row>
    <row r="4297" spans="1:18" x14ac:dyDescent="0.25">
      <c r="A4297" s="2">
        <v>992562285001</v>
      </c>
      <c r="B4297" s="3">
        <v>1</v>
      </c>
      <c r="C4297" s="5" t="str">
        <f>IF(B4297=1,"SPOT","NO SPOT")</f>
        <v>SPOT</v>
      </c>
      <c r="D4297" s="15">
        <f>IF(C4297="NO SPOT",B4297/SUMIF($C$1:$C$6359,"NO SPOT",$B$1:$B$6359),0)</f>
        <v>0</v>
      </c>
      <c r="E4297" s="15">
        <f>SUM($D$2:D4297)</f>
        <v>1.0000000000000537</v>
      </c>
      <c r="F4297" s="6">
        <f>B4297/23078</f>
        <v>4.3331311205477081E-5</v>
      </c>
      <c r="G4297" s="4">
        <v>0</v>
      </c>
      <c r="H4297" s="4">
        <v>1</v>
      </c>
      <c r="I4297" s="4">
        <v>0</v>
      </c>
      <c r="J4297" s="4">
        <v>0</v>
      </c>
      <c r="K4297" s="4">
        <v>0</v>
      </c>
      <c r="L4297" s="4">
        <v>1</v>
      </c>
      <c r="M4297" s="4">
        <v>0</v>
      </c>
      <c r="N4297" s="4">
        <v>0</v>
      </c>
      <c r="O4297" s="13">
        <v>216005</v>
      </c>
      <c r="P4297" s="13">
        <v>58326</v>
      </c>
      <c r="Q4297" s="13">
        <v>7034</v>
      </c>
      <c r="R4297" s="13">
        <v>0</v>
      </c>
    </row>
    <row r="4298" spans="1:18" x14ac:dyDescent="0.25">
      <c r="A4298" s="2">
        <v>992563311001</v>
      </c>
      <c r="B4298" s="3">
        <v>1</v>
      </c>
      <c r="C4298" s="5" t="str">
        <f>IF(B4298=1,"SPOT","NO SPOT")</f>
        <v>SPOT</v>
      </c>
      <c r="D4298" s="15">
        <f>IF(C4298="NO SPOT",B4298/SUMIF($C$1:$C$6359,"NO SPOT",$B$1:$B$6359),0)</f>
        <v>0</v>
      </c>
      <c r="E4298" s="15">
        <f>SUM($D$2:D4298)</f>
        <v>1.0000000000000537</v>
      </c>
      <c r="F4298" s="6">
        <f>B4298/23078</f>
        <v>4.3331311205477081E-5</v>
      </c>
      <c r="G4298" s="4">
        <v>0</v>
      </c>
      <c r="H4298" s="4">
        <v>1</v>
      </c>
      <c r="I4298" s="4">
        <v>0</v>
      </c>
      <c r="J4298" s="4">
        <v>0</v>
      </c>
      <c r="K4298" s="4">
        <v>0</v>
      </c>
      <c r="L4298" s="4">
        <v>1</v>
      </c>
      <c r="M4298" s="4">
        <v>0</v>
      </c>
      <c r="N4298" s="4">
        <v>0</v>
      </c>
      <c r="O4298" s="13">
        <v>1748</v>
      </c>
      <c r="P4298" s="13">
        <v>24242</v>
      </c>
      <c r="Q4298" s="13">
        <v>3475</v>
      </c>
      <c r="R4298" s="13">
        <v>0</v>
      </c>
    </row>
    <row r="4299" spans="1:18" x14ac:dyDescent="0.25">
      <c r="A4299" s="2">
        <v>992563567001</v>
      </c>
      <c r="B4299" s="3">
        <v>1</v>
      </c>
      <c r="C4299" s="5" t="str">
        <f>IF(B4299=1,"SPOT","NO SPOT")</f>
        <v>SPOT</v>
      </c>
      <c r="D4299" s="15">
        <f>IF(C4299="NO SPOT",B4299/SUMIF($C$1:$C$6359,"NO SPOT",$B$1:$B$6359),0)</f>
        <v>0</v>
      </c>
      <c r="E4299" s="15">
        <f>SUM($D$2:D4299)</f>
        <v>1.0000000000000537</v>
      </c>
      <c r="F4299" s="6">
        <f>B4299/23078</f>
        <v>4.3331311205477081E-5</v>
      </c>
      <c r="G4299" s="4">
        <v>0</v>
      </c>
      <c r="H4299" s="4">
        <v>1</v>
      </c>
      <c r="I4299" s="4">
        <v>0</v>
      </c>
      <c r="J4299" s="4">
        <v>0</v>
      </c>
      <c r="K4299" s="4">
        <v>0</v>
      </c>
      <c r="L4299" s="4">
        <v>1</v>
      </c>
      <c r="M4299" s="4">
        <v>0</v>
      </c>
      <c r="N4299" s="4">
        <v>0</v>
      </c>
      <c r="O4299" s="13">
        <v>366</v>
      </c>
      <c r="P4299" s="13">
        <v>4739</v>
      </c>
      <c r="Q4299" s="13">
        <v>685</v>
      </c>
      <c r="R4299" s="13">
        <v>0</v>
      </c>
    </row>
    <row r="4300" spans="1:18" x14ac:dyDescent="0.25">
      <c r="A4300" s="2">
        <v>992564199001</v>
      </c>
      <c r="B4300" s="3">
        <v>1</v>
      </c>
      <c r="C4300" s="5" t="str">
        <f>IF(B4300=1,"SPOT","NO SPOT")</f>
        <v>SPOT</v>
      </c>
      <c r="D4300" s="15">
        <f>IF(C4300="NO SPOT",B4300/SUMIF($C$1:$C$6359,"NO SPOT",$B$1:$B$6359),0)</f>
        <v>0</v>
      </c>
      <c r="E4300" s="15">
        <f>SUM($D$2:D4300)</f>
        <v>1.0000000000000537</v>
      </c>
      <c r="F4300" s="6">
        <f>B4300/23078</f>
        <v>4.3331311205477081E-5</v>
      </c>
      <c r="G4300" s="4">
        <v>0</v>
      </c>
      <c r="H4300" s="4">
        <v>1</v>
      </c>
      <c r="I4300" s="4">
        <v>0</v>
      </c>
      <c r="J4300" s="4">
        <v>0</v>
      </c>
      <c r="K4300" s="4">
        <v>0</v>
      </c>
      <c r="L4300" s="4">
        <v>1</v>
      </c>
      <c r="M4300" s="4">
        <v>0</v>
      </c>
      <c r="N4300" s="4">
        <v>0</v>
      </c>
      <c r="O4300" s="13">
        <v>720</v>
      </c>
      <c r="P4300" s="13">
        <v>3686</v>
      </c>
      <c r="Q4300" s="13">
        <v>492</v>
      </c>
      <c r="R4300" s="13">
        <v>0</v>
      </c>
    </row>
    <row r="4301" spans="1:18" x14ac:dyDescent="0.25">
      <c r="A4301" s="2">
        <v>992564474001</v>
      </c>
      <c r="B4301" s="3">
        <v>1</v>
      </c>
      <c r="C4301" s="5" t="str">
        <f>IF(B4301=1,"SPOT","NO SPOT")</f>
        <v>SPOT</v>
      </c>
      <c r="D4301" s="15">
        <f>IF(C4301="NO SPOT",B4301/SUMIF($C$1:$C$6359,"NO SPOT",$B$1:$B$6359),0)</f>
        <v>0</v>
      </c>
      <c r="E4301" s="15">
        <f>SUM($D$2:D4301)</f>
        <v>1.0000000000000537</v>
      </c>
      <c r="F4301" s="6">
        <f>B4301/23078</f>
        <v>4.3331311205477081E-5</v>
      </c>
      <c r="G4301" s="4">
        <v>0</v>
      </c>
      <c r="H4301" s="4">
        <v>1</v>
      </c>
      <c r="I4301" s="4">
        <v>0</v>
      </c>
      <c r="J4301" s="4">
        <v>0</v>
      </c>
      <c r="K4301" s="4">
        <v>1</v>
      </c>
      <c r="L4301" s="4">
        <v>0</v>
      </c>
      <c r="M4301" s="4">
        <v>0</v>
      </c>
      <c r="N4301" s="4">
        <v>0</v>
      </c>
      <c r="O4301" s="13">
        <v>10060</v>
      </c>
      <c r="P4301" s="13">
        <v>39779</v>
      </c>
      <c r="Q4301" s="13">
        <v>4797</v>
      </c>
      <c r="R4301" s="13">
        <v>0</v>
      </c>
    </row>
    <row r="4302" spans="1:18" x14ac:dyDescent="0.25">
      <c r="A4302" s="2">
        <v>992565500001</v>
      </c>
      <c r="B4302" s="3">
        <v>1</v>
      </c>
      <c r="C4302" s="5" t="str">
        <f>IF(B4302=1,"SPOT","NO SPOT")</f>
        <v>SPOT</v>
      </c>
      <c r="D4302" s="15">
        <f>IF(C4302="NO SPOT",B4302/SUMIF($C$1:$C$6359,"NO SPOT",$B$1:$B$6359),0)</f>
        <v>0</v>
      </c>
      <c r="E4302" s="15">
        <f>SUM($D$2:D4302)</f>
        <v>1.0000000000000537</v>
      </c>
      <c r="F4302" s="6">
        <f>B4302/23078</f>
        <v>4.3331311205477081E-5</v>
      </c>
      <c r="G4302" s="4">
        <v>0</v>
      </c>
      <c r="H4302" s="4">
        <v>1</v>
      </c>
      <c r="I4302" s="4">
        <v>0</v>
      </c>
      <c r="J4302" s="4">
        <v>0</v>
      </c>
      <c r="K4302" s="4">
        <v>1</v>
      </c>
      <c r="L4302" s="4">
        <v>0</v>
      </c>
      <c r="M4302" s="4">
        <v>0</v>
      </c>
      <c r="N4302" s="4">
        <v>0</v>
      </c>
      <c r="O4302" s="13">
        <v>17500</v>
      </c>
      <c r="P4302" s="13">
        <v>31512</v>
      </c>
      <c r="Q4302" s="13">
        <v>4916</v>
      </c>
      <c r="R4302" s="13">
        <v>0</v>
      </c>
    </row>
    <row r="4303" spans="1:18" x14ac:dyDescent="0.25">
      <c r="A4303" s="2">
        <v>992566442001</v>
      </c>
      <c r="B4303" s="3">
        <v>1</v>
      </c>
      <c r="C4303" s="5" t="str">
        <f>IF(B4303=1,"SPOT","NO SPOT")</f>
        <v>SPOT</v>
      </c>
      <c r="D4303" s="15">
        <f>IF(C4303="NO SPOT",B4303/SUMIF($C$1:$C$6359,"NO SPOT",$B$1:$B$6359),0)</f>
        <v>0</v>
      </c>
      <c r="E4303" s="15">
        <f>SUM($D$2:D4303)</f>
        <v>1.0000000000000537</v>
      </c>
      <c r="F4303" s="6">
        <f>B4303/23078</f>
        <v>4.3331311205477081E-5</v>
      </c>
      <c r="G4303" s="4">
        <v>0</v>
      </c>
      <c r="H4303" s="4">
        <v>1</v>
      </c>
      <c r="I4303" s="4">
        <v>0</v>
      </c>
      <c r="J4303" s="4">
        <v>0</v>
      </c>
      <c r="K4303" s="4">
        <v>1</v>
      </c>
      <c r="L4303" s="4">
        <v>0</v>
      </c>
      <c r="M4303" s="4">
        <v>0</v>
      </c>
      <c r="N4303" s="4">
        <v>0</v>
      </c>
      <c r="O4303" s="13">
        <v>2802</v>
      </c>
      <c r="P4303" s="13">
        <v>45208</v>
      </c>
      <c r="Q4303" s="13">
        <v>5994</v>
      </c>
      <c r="R4303" s="13">
        <v>0</v>
      </c>
    </row>
    <row r="4304" spans="1:18" x14ac:dyDescent="0.25">
      <c r="A4304" s="2">
        <v>992570776001</v>
      </c>
      <c r="B4304" s="3">
        <v>1</v>
      </c>
      <c r="C4304" s="5" t="str">
        <f>IF(B4304=1,"SPOT","NO SPOT")</f>
        <v>SPOT</v>
      </c>
      <c r="D4304" s="15">
        <f>IF(C4304="NO SPOT",B4304/SUMIF($C$1:$C$6359,"NO SPOT",$B$1:$B$6359),0)</f>
        <v>0</v>
      </c>
      <c r="E4304" s="15">
        <f>SUM($D$2:D4304)</f>
        <v>1.0000000000000537</v>
      </c>
      <c r="F4304" s="6">
        <f>B4304/23078</f>
        <v>4.3331311205477081E-5</v>
      </c>
      <c r="G4304" s="4">
        <v>0</v>
      </c>
      <c r="H4304" s="4">
        <v>1</v>
      </c>
      <c r="I4304" s="4">
        <v>0</v>
      </c>
      <c r="J4304" s="4">
        <v>0</v>
      </c>
      <c r="K4304" s="4">
        <v>1</v>
      </c>
      <c r="L4304" s="4">
        <v>0</v>
      </c>
      <c r="M4304" s="4">
        <v>0</v>
      </c>
      <c r="N4304" s="4">
        <v>0</v>
      </c>
      <c r="O4304" s="13">
        <v>1930</v>
      </c>
      <c r="P4304" s="13">
        <v>14451</v>
      </c>
      <c r="Q4304" s="13">
        <v>2263</v>
      </c>
      <c r="R4304" s="13">
        <v>0</v>
      </c>
    </row>
    <row r="4305" spans="1:18" x14ac:dyDescent="0.25">
      <c r="A4305" s="2">
        <v>992573074001</v>
      </c>
      <c r="B4305" s="3">
        <v>1</v>
      </c>
      <c r="C4305" s="5" t="str">
        <f>IF(B4305=1,"SPOT","NO SPOT")</f>
        <v>SPOT</v>
      </c>
      <c r="D4305" s="15">
        <f>IF(C4305="NO SPOT",B4305/SUMIF($C$1:$C$6359,"NO SPOT",$B$1:$B$6359),0)</f>
        <v>0</v>
      </c>
      <c r="E4305" s="15">
        <f>SUM($D$2:D4305)</f>
        <v>1.0000000000000537</v>
      </c>
      <c r="F4305" s="6">
        <f>B4305/23078</f>
        <v>4.3331311205477081E-5</v>
      </c>
      <c r="G4305" s="4">
        <v>0</v>
      </c>
      <c r="H4305" s="4">
        <v>1</v>
      </c>
      <c r="I4305" s="4">
        <v>0</v>
      </c>
      <c r="J4305" s="4">
        <v>0</v>
      </c>
      <c r="K4305" s="4">
        <v>0</v>
      </c>
      <c r="L4305" s="4">
        <v>1</v>
      </c>
      <c r="M4305" s="4">
        <v>0</v>
      </c>
      <c r="N4305" s="4">
        <v>0</v>
      </c>
      <c r="O4305" s="13">
        <v>12999</v>
      </c>
      <c r="P4305" s="13">
        <v>28825</v>
      </c>
      <c r="Q4305" s="13">
        <v>5853</v>
      </c>
      <c r="R4305" s="13">
        <v>0</v>
      </c>
    </row>
    <row r="4306" spans="1:18" x14ac:dyDescent="0.25">
      <c r="A4306" s="2">
        <v>992574429001</v>
      </c>
      <c r="B4306" s="3">
        <v>1</v>
      </c>
      <c r="C4306" s="5" t="str">
        <f>IF(B4306=1,"SPOT","NO SPOT")</f>
        <v>SPOT</v>
      </c>
      <c r="D4306" s="15">
        <f>IF(C4306="NO SPOT",B4306/SUMIF($C$1:$C$6359,"NO SPOT",$B$1:$B$6359),0)</f>
        <v>0</v>
      </c>
      <c r="E4306" s="15">
        <f>SUM($D$2:D4306)</f>
        <v>1.0000000000000537</v>
      </c>
      <c r="F4306" s="6">
        <f>B4306/23078</f>
        <v>4.3331311205477081E-5</v>
      </c>
      <c r="G4306" s="4">
        <v>0</v>
      </c>
      <c r="H4306" s="4">
        <v>1</v>
      </c>
      <c r="I4306" s="4">
        <v>0</v>
      </c>
      <c r="J4306" s="4">
        <v>0</v>
      </c>
      <c r="K4306" s="4">
        <v>0</v>
      </c>
      <c r="L4306" s="4">
        <v>1</v>
      </c>
      <c r="M4306" s="4">
        <v>0</v>
      </c>
      <c r="N4306" s="4">
        <v>0</v>
      </c>
      <c r="O4306" s="13">
        <v>6</v>
      </c>
      <c r="P4306" s="13">
        <v>18831</v>
      </c>
      <c r="Q4306" s="13">
        <v>2384</v>
      </c>
      <c r="R4306" s="13">
        <v>0</v>
      </c>
    </row>
    <row r="4307" spans="1:18" x14ac:dyDescent="0.25">
      <c r="A4307" s="2">
        <v>992574763001</v>
      </c>
      <c r="B4307" s="3">
        <v>1</v>
      </c>
      <c r="C4307" s="5" t="str">
        <f>IF(B4307=1,"SPOT","NO SPOT")</f>
        <v>SPOT</v>
      </c>
      <c r="D4307" s="15">
        <f>IF(C4307="NO SPOT",B4307/SUMIF($C$1:$C$6359,"NO SPOT",$B$1:$B$6359),0)</f>
        <v>0</v>
      </c>
      <c r="E4307" s="15">
        <f>SUM($D$2:D4307)</f>
        <v>1.0000000000000537</v>
      </c>
      <c r="F4307" s="6">
        <f>B4307/23078</f>
        <v>4.3331311205477081E-5</v>
      </c>
      <c r="G4307" s="4">
        <v>0</v>
      </c>
      <c r="H4307" s="4">
        <v>1</v>
      </c>
      <c r="I4307" s="4">
        <v>0</v>
      </c>
      <c r="J4307" s="4">
        <v>0</v>
      </c>
      <c r="K4307" s="4">
        <v>0</v>
      </c>
      <c r="L4307" s="4">
        <v>1</v>
      </c>
      <c r="M4307" s="4">
        <v>0</v>
      </c>
      <c r="N4307" s="4">
        <v>0</v>
      </c>
      <c r="O4307" s="13">
        <v>6810</v>
      </c>
      <c r="P4307" s="13">
        <v>136343</v>
      </c>
      <c r="Q4307" s="13">
        <v>16442</v>
      </c>
      <c r="R4307" s="13">
        <v>0</v>
      </c>
    </row>
    <row r="4308" spans="1:18" x14ac:dyDescent="0.25">
      <c r="A4308" s="2">
        <v>992575026001</v>
      </c>
      <c r="B4308" s="3">
        <v>1</v>
      </c>
      <c r="C4308" s="5" t="str">
        <f>IF(B4308=1,"SPOT","NO SPOT")</f>
        <v>SPOT</v>
      </c>
      <c r="D4308" s="15">
        <f>IF(C4308="NO SPOT",B4308/SUMIF($C$1:$C$6359,"NO SPOT",$B$1:$B$6359),0)</f>
        <v>0</v>
      </c>
      <c r="E4308" s="15">
        <f>SUM($D$2:D4308)</f>
        <v>1.0000000000000537</v>
      </c>
      <c r="F4308" s="6">
        <f>B4308/23078</f>
        <v>4.3331311205477081E-5</v>
      </c>
      <c r="G4308" s="4">
        <v>0</v>
      </c>
      <c r="H4308" s="4">
        <v>1</v>
      </c>
      <c r="I4308" s="4">
        <v>0</v>
      </c>
      <c r="J4308" s="4">
        <v>1</v>
      </c>
      <c r="K4308" s="4">
        <v>0</v>
      </c>
      <c r="L4308" s="4">
        <v>0</v>
      </c>
      <c r="M4308" s="4">
        <v>0</v>
      </c>
      <c r="N4308" s="4">
        <v>0</v>
      </c>
      <c r="O4308" s="13">
        <v>20000</v>
      </c>
      <c r="P4308" s="13">
        <v>67668</v>
      </c>
      <c r="Q4308" s="13">
        <v>8566</v>
      </c>
      <c r="R4308" s="13">
        <v>0</v>
      </c>
    </row>
    <row r="4309" spans="1:18" x14ac:dyDescent="0.25">
      <c r="A4309" s="2">
        <v>992575778001</v>
      </c>
      <c r="B4309" s="3">
        <v>1</v>
      </c>
      <c r="C4309" s="5" t="str">
        <f>IF(B4309=1,"SPOT","NO SPOT")</f>
        <v>SPOT</v>
      </c>
      <c r="D4309" s="15">
        <f>IF(C4309="NO SPOT",B4309/SUMIF($C$1:$C$6359,"NO SPOT",$B$1:$B$6359),0)</f>
        <v>0</v>
      </c>
      <c r="E4309" s="15">
        <f>SUM($D$2:D4309)</f>
        <v>1.0000000000000537</v>
      </c>
      <c r="F4309" s="6">
        <f>B4309/23078</f>
        <v>4.3331311205477081E-5</v>
      </c>
      <c r="G4309" s="4">
        <v>0</v>
      </c>
      <c r="H4309" s="4">
        <v>1</v>
      </c>
      <c r="I4309" s="4">
        <v>0</v>
      </c>
      <c r="J4309" s="4">
        <v>0</v>
      </c>
      <c r="K4309" s="4">
        <v>0</v>
      </c>
      <c r="L4309" s="4">
        <v>1</v>
      </c>
      <c r="M4309" s="4">
        <v>0</v>
      </c>
      <c r="N4309" s="4">
        <v>0</v>
      </c>
      <c r="O4309" s="13">
        <v>84</v>
      </c>
      <c r="P4309" s="13">
        <v>6637</v>
      </c>
      <c r="Q4309" s="13">
        <v>903</v>
      </c>
      <c r="R4309" s="13">
        <v>0</v>
      </c>
    </row>
    <row r="4310" spans="1:18" x14ac:dyDescent="0.25">
      <c r="A4310" s="2">
        <v>992577525001</v>
      </c>
      <c r="B4310" s="3">
        <v>1</v>
      </c>
      <c r="C4310" s="5" t="str">
        <f>IF(B4310=1,"SPOT","NO SPOT")</f>
        <v>SPOT</v>
      </c>
      <c r="D4310" s="15">
        <f>IF(C4310="NO SPOT",B4310/SUMIF($C$1:$C$6359,"NO SPOT",$B$1:$B$6359),0)</f>
        <v>0</v>
      </c>
      <c r="E4310" s="15">
        <f>SUM($D$2:D4310)</f>
        <v>1.0000000000000537</v>
      </c>
      <c r="F4310" s="6">
        <f>B4310/23078</f>
        <v>4.3331311205477081E-5</v>
      </c>
      <c r="G4310" s="4">
        <v>0</v>
      </c>
      <c r="H4310" s="4">
        <v>1</v>
      </c>
      <c r="I4310" s="4">
        <v>0</v>
      </c>
      <c r="J4310" s="4">
        <v>0</v>
      </c>
      <c r="K4310" s="4">
        <v>1</v>
      </c>
      <c r="L4310" s="4">
        <v>0</v>
      </c>
      <c r="M4310" s="4">
        <v>0</v>
      </c>
      <c r="N4310" s="4">
        <v>0</v>
      </c>
      <c r="O4310" s="13">
        <v>427</v>
      </c>
      <c r="P4310" s="13">
        <v>11133</v>
      </c>
      <c r="Q4310" s="13">
        <v>1633</v>
      </c>
      <c r="R4310" s="13">
        <v>0</v>
      </c>
    </row>
    <row r="4311" spans="1:18" x14ac:dyDescent="0.25">
      <c r="A4311" s="2">
        <v>992579749001</v>
      </c>
      <c r="B4311" s="3">
        <v>1</v>
      </c>
      <c r="C4311" s="5" t="str">
        <f>IF(B4311=1,"SPOT","NO SPOT")</f>
        <v>SPOT</v>
      </c>
      <c r="D4311" s="15">
        <f>IF(C4311="NO SPOT",B4311/SUMIF($C$1:$C$6359,"NO SPOT",$B$1:$B$6359),0)</f>
        <v>0</v>
      </c>
      <c r="E4311" s="15">
        <f>SUM($D$2:D4311)</f>
        <v>1.0000000000000537</v>
      </c>
      <c r="F4311" s="6">
        <f>B4311/23078</f>
        <v>4.3331311205477081E-5</v>
      </c>
      <c r="G4311" s="4">
        <v>0</v>
      </c>
      <c r="H4311" s="4">
        <v>1</v>
      </c>
      <c r="I4311" s="4">
        <v>0</v>
      </c>
      <c r="J4311" s="4">
        <v>0</v>
      </c>
      <c r="K4311" s="4">
        <v>1</v>
      </c>
      <c r="L4311" s="4">
        <v>0</v>
      </c>
      <c r="M4311" s="4">
        <v>0</v>
      </c>
      <c r="N4311" s="4">
        <v>0</v>
      </c>
      <c r="O4311" s="13">
        <v>1602</v>
      </c>
      <c r="P4311" s="13">
        <v>7856</v>
      </c>
      <c r="Q4311" s="13">
        <v>1064</v>
      </c>
      <c r="R4311" s="13">
        <v>0</v>
      </c>
    </row>
    <row r="4312" spans="1:18" x14ac:dyDescent="0.25">
      <c r="A4312" s="2">
        <v>992579846001</v>
      </c>
      <c r="B4312" s="3">
        <v>1</v>
      </c>
      <c r="C4312" s="5" t="str">
        <f>IF(B4312=1,"SPOT","NO SPOT")</f>
        <v>SPOT</v>
      </c>
      <c r="D4312" s="15">
        <f>IF(C4312="NO SPOT",B4312/SUMIF($C$1:$C$6359,"NO SPOT",$B$1:$B$6359),0)</f>
        <v>0</v>
      </c>
      <c r="E4312" s="15">
        <f>SUM($D$2:D4312)</f>
        <v>1.0000000000000537</v>
      </c>
      <c r="F4312" s="6">
        <f>B4312/23078</f>
        <v>4.3331311205477081E-5</v>
      </c>
      <c r="G4312" s="4">
        <v>0</v>
      </c>
      <c r="H4312" s="4">
        <v>1</v>
      </c>
      <c r="I4312" s="4">
        <v>0</v>
      </c>
      <c r="J4312" s="4">
        <v>0</v>
      </c>
      <c r="K4312" s="4">
        <v>1</v>
      </c>
      <c r="L4312" s="4">
        <v>0</v>
      </c>
      <c r="M4312" s="4">
        <v>0</v>
      </c>
      <c r="N4312" s="4">
        <v>0</v>
      </c>
      <c r="O4312" s="13">
        <v>1466</v>
      </c>
      <c r="P4312" s="13">
        <v>21369</v>
      </c>
      <c r="Q4312" s="13">
        <v>2577</v>
      </c>
      <c r="R4312" s="13">
        <v>0</v>
      </c>
    </row>
    <row r="4313" spans="1:18" x14ac:dyDescent="0.25">
      <c r="A4313" s="2">
        <v>992581107001</v>
      </c>
      <c r="B4313" s="3">
        <v>1</v>
      </c>
      <c r="C4313" s="5" t="str">
        <f>IF(B4313=1,"SPOT","NO SPOT")</f>
        <v>SPOT</v>
      </c>
      <c r="D4313" s="15">
        <f>IF(C4313="NO SPOT",B4313/SUMIF($C$1:$C$6359,"NO SPOT",$B$1:$B$6359),0)</f>
        <v>0</v>
      </c>
      <c r="E4313" s="15">
        <f>SUM($D$2:D4313)</f>
        <v>1.0000000000000537</v>
      </c>
      <c r="F4313" s="6">
        <f>B4313/23078</f>
        <v>4.3331311205477081E-5</v>
      </c>
      <c r="G4313" s="4">
        <v>0</v>
      </c>
      <c r="H4313" s="4">
        <v>1</v>
      </c>
      <c r="I4313" s="4">
        <v>0</v>
      </c>
      <c r="J4313" s="4">
        <v>0</v>
      </c>
      <c r="K4313" s="4">
        <v>1</v>
      </c>
      <c r="L4313" s="4">
        <v>0</v>
      </c>
      <c r="M4313" s="4">
        <v>0</v>
      </c>
      <c r="N4313" s="4">
        <v>0</v>
      </c>
      <c r="O4313" s="13">
        <v>15539</v>
      </c>
      <c r="P4313" s="13">
        <v>14934</v>
      </c>
      <c r="Q4313" s="13">
        <v>2290</v>
      </c>
      <c r="R4313" s="13">
        <v>0</v>
      </c>
    </row>
    <row r="4314" spans="1:18" x14ac:dyDescent="0.25">
      <c r="A4314" s="2">
        <v>992581840001</v>
      </c>
      <c r="B4314" s="3">
        <v>1</v>
      </c>
      <c r="C4314" s="5" t="str">
        <f>IF(B4314=1,"SPOT","NO SPOT")</f>
        <v>SPOT</v>
      </c>
      <c r="D4314" s="15">
        <f>IF(C4314="NO SPOT",B4314/SUMIF($C$1:$C$6359,"NO SPOT",$B$1:$B$6359),0)</f>
        <v>0</v>
      </c>
      <c r="E4314" s="15">
        <f>SUM($D$2:D4314)</f>
        <v>1.0000000000000537</v>
      </c>
      <c r="F4314" s="6">
        <f>B4314/23078</f>
        <v>4.3331311205477081E-5</v>
      </c>
      <c r="G4314" s="4">
        <v>0</v>
      </c>
      <c r="H4314" s="4">
        <v>1</v>
      </c>
      <c r="I4314" s="4">
        <v>0</v>
      </c>
      <c r="J4314" s="4">
        <v>0</v>
      </c>
      <c r="K4314" s="4">
        <v>0</v>
      </c>
      <c r="L4314" s="4">
        <v>1</v>
      </c>
      <c r="M4314" s="4">
        <v>0</v>
      </c>
      <c r="N4314" s="4">
        <v>0</v>
      </c>
      <c r="O4314" s="13">
        <v>117</v>
      </c>
      <c r="P4314" s="13">
        <v>16999</v>
      </c>
      <c r="Q4314" s="13">
        <v>2283</v>
      </c>
      <c r="R4314" s="13">
        <v>0</v>
      </c>
    </row>
    <row r="4315" spans="1:18" x14ac:dyDescent="0.25">
      <c r="A4315" s="2">
        <v>992582057001</v>
      </c>
      <c r="B4315" s="3">
        <v>1</v>
      </c>
      <c r="C4315" s="5" t="str">
        <f>IF(B4315=1,"SPOT","NO SPOT")</f>
        <v>SPOT</v>
      </c>
      <c r="D4315" s="15">
        <f>IF(C4315="NO SPOT",B4315/SUMIF($C$1:$C$6359,"NO SPOT",$B$1:$B$6359),0)</f>
        <v>0</v>
      </c>
      <c r="E4315" s="15">
        <f>SUM($D$2:D4315)</f>
        <v>1.0000000000000537</v>
      </c>
      <c r="F4315" s="6">
        <f>B4315/23078</f>
        <v>4.3331311205477081E-5</v>
      </c>
      <c r="G4315" s="4">
        <v>0</v>
      </c>
      <c r="H4315" s="4">
        <v>1</v>
      </c>
      <c r="I4315" s="4">
        <v>0</v>
      </c>
      <c r="J4315" s="4">
        <v>0</v>
      </c>
      <c r="K4315" s="4">
        <v>0</v>
      </c>
      <c r="L4315" s="4">
        <v>1</v>
      </c>
      <c r="M4315" s="4">
        <v>0</v>
      </c>
      <c r="N4315" s="4">
        <v>0</v>
      </c>
      <c r="O4315" s="13">
        <v>372</v>
      </c>
      <c r="P4315" s="13">
        <v>8315</v>
      </c>
      <c r="Q4315" s="13">
        <v>1002</v>
      </c>
      <c r="R4315" s="13">
        <v>0</v>
      </c>
    </row>
    <row r="4316" spans="1:18" x14ac:dyDescent="0.25">
      <c r="A4316" s="2">
        <v>992582340001</v>
      </c>
      <c r="B4316" s="3">
        <v>1</v>
      </c>
      <c r="C4316" s="5" t="str">
        <f>IF(B4316=1,"SPOT","NO SPOT")</f>
        <v>SPOT</v>
      </c>
      <c r="D4316" s="15">
        <f>IF(C4316="NO SPOT",B4316/SUMIF($C$1:$C$6359,"NO SPOT",$B$1:$B$6359),0)</f>
        <v>0</v>
      </c>
      <c r="E4316" s="15">
        <f>SUM($D$2:D4316)</f>
        <v>1.0000000000000537</v>
      </c>
      <c r="F4316" s="6">
        <f>B4316/23078</f>
        <v>4.3331311205477081E-5</v>
      </c>
      <c r="G4316" s="4">
        <v>0</v>
      </c>
      <c r="H4316" s="4">
        <v>1</v>
      </c>
      <c r="I4316" s="4">
        <v>0</v>
      </c>
      <c r="J4316" s="4">
        <v>0</v>
      </c>
      <c r="K4316" s="4">
        <v>1</v>
      </c>
      <c r="L4316" s="4">
        <v>0</v>
      </c>
      <c r="M4316" s="4">
        <v>0</v>
      </c>
      <c r="N4316" s="4">
        <v>0</v>
      </c>
      <c r="O4316" s="13">
        <v>15615</v>
      </c>
      <c r="P4316" s="13">
        <v>55725</v>
      </c>
      <c r="Q4316" s="13">
        <v>7470</v>
      </c>
      <c r="R4316" s="13">
        <v>0</v>
      </c>
    </row>
    <row r="4317" spans="1:18" x14ac:dyDescent="0.25">
      <c r="A4317" s="2">
        <v>992582995001</v>
      </c>
      <c r="B4317" s="3">
        <v>1</v>
      </c>
      <c r="C4317" s="5" t="str">
        <f>IF(B4317=1,"SPOT","NO SPOT")</f>
        <v>SPOT</v>
      </c>
      <c r="D4317" s="15">
        <f>IF(C4317="NO SPOT",B4317/SUMIF($C$1:$C$6359,"NO SPOT",$B$1:$B$6359),0)</f>
        <v>0</v>
      </c>
      <c r="E4317" s="15">
        <f>SUM($D$2:D4317)</f>
        <v>1.0000000000000537</v>
      </c>
      <c r="F4317" s="6">
        <f>B4317/23078</f>
        <v>4.3331311205477081E-5</v>
      </c>
      <c r="G4317" s="4">
        <v>0</v>
      </c>
      <c r="H4317" s="4">
        <v>1</v>
      </c>
      <c r="I4317" s="4">
        <v>0</v>
      </c>
      <c r="J4317" s="4">
        <v>1</v>
      </c>
      <c r="K4317" s="4">
        <v>0</v>
      </c>
      <c r="L4317" s="4">
        <v>0</v>
      </c>
      <c r="M4317" s="4">
        <v>0</v>
      </c>
      <c r="N4317" s="4">
        <v>0</v>
      </c>
      <c r="O4317" s="13">
        <v>6000</v>
      </c>
      <c r="P4317" s="13">
        <v>144242</v>
      </c>
      <c r="Q4317" s="13">
        <v>19992</v>
      </c>
      <c r="R4317" s="13">
        <v>0</v>
      </c>
    </row>
    <row r="4318" spans="1:18" x14ac:dyDescent="0.25">
      <c r="A4318" s="2">
        <v>992583053001</v>
      </c>
      <c r="B4318" s="3">
        <v>1</v>
      </c>
      <c r="C4318" s="5" t="str">
        <f>IF(B4318=1,"SPOT","NO SPOT")</f>
        <v>SPOT</v>
      </c>
      <c r="D4318" s="15">
        <f>IF(C4318="NO SPOT",B4318/SUMIF($C$1:$C$6359,"NO SPOT",$B$1:$B$6359),0)</f>
        <v>0</v>
      </c>
      <c r="E4318" s="15">
        <f>SUM($D$2:D4318)</f>
        <v>1.0000000000000537</v>
      </c>
      <c r="F4318" s="6">
        <f>B4318/23078</f>
        <v>4.3331311205477081E-5</v>
      </c>
      <c r="G4318" s="4">
        <v>0</v>
      </c>
      <c r="H4318" s="4">
        <v>1</v>
      </c>
      <c r="I4318" s="4">
        <v>0</v>
      </c>
      <c r="J4318" s="4">
        <v>1</v>
      </c>
      <c r="K4318" s="4">
        <v>0</v>
      </c>
      <c r="L4318" s="4">
        <v>0</v>
      </c>
      <c r="M4318" s="4">
        <v>0</v>
      </c>
      <c r="N4318" s="4">
        <v>0</v>
      </c>
      <c r="O4318" s="13">
        <v>75</v>
      </c>
      <c r="P4318" s="13">
        <v>1144</v>
      </c>
      <c r="Q4318" s="13">
        <v>172</v>
      </c>
      <c r="R4318" s="13">
        <v>0</v>
      </c>
    </row>
    <row r="4319" spans="1:18" x14ac:dyDescent="0.25">
      <c r="A4319" s="2">
        <v>992583266001</v>
      </c>
      <c r="B4319" s="3">
        <v>1</v>
      </c>
      <c r="C4319" s="5" t="str">
        <f>IF(B4319=1,"SPOT","NO SPOT")</f>
        <v>SPOT</v>
      </c>
      <c r="D4319" s="15">
        <f>IF(C4319="NO SPOT",B4319/SUMIF($C$1:$C$6359,"NO SPOT",$B$1:$B$6359),0)</f>
        <v>0</v>
      </c>
      <c r="E4319" s="15">
        <f>SUM($D$2:D4319)</f>
        <v>1.0000000000000537</v>
      </c>
      <c r="F4319" s="6">
        <f>B4319/23078</f>
        <v>4.3331311205477081E-5</v>
      </c>
      <c r="G4319" s="4">
        <v>0</v>
      </c>
      <c r="H4319" s="4">
        <v>1</v>
      </c>
      <c r="I4319" s="4">
        <v>0</v>
      </c>
      <c r="J4319" s="4">
        <v>1</v>
      </c>
      <c r="K4319" s="4">
        <v>0</v>
      </c>
      <c r="L4319" s="4">
        <v>0</v>
      </c>
      <c r="M4319" s="4">
        <v>0</v>
      </c>
      <c r="N4319" s="4">
        <v>0</v>
      </c>
      <c r="O4319" s="13">
        <v>18900</v>
      </c>
      <c r="P4319" s="13">
        <v>121984</v>
      </c>
      <c r="Q4319" s="13">
        <v>14711</v>
      </c>
      <c r="R4319" s="13">
        <v>0</v>
      </c>
    </row>
    <row r="4320" spans="1:18" x14ac:dyDescent="0.25">
      <c r="A4320" s="2">
        <v>992583312001</v>
      </c>
      <c r="B4320" s="3">
        <v>1</v>
      </c>
      <c r="C4320" s="5" t="str">
        <f>IF(B4320=1,"SPOT","NO SPOT")</f>
        <v>SPOT</v>
      </c>
      <c r="D4320" s="15">
        <f>IF(C4320="NO SPOT",B4320/SUMIF($C$1:$C$6359,"NO SPOT",$B$1:$B$6359),0)</f>
        <v>0</v>
      </c>
      <c r="E4320" s="15">
        <f>SUM($D$2:D4320)</f>
        <v>1.0000000000000537</v>
      </c>
      <c r="F4320" s="6">
        <f>B4320/23078</f>
        <v>4.3331311205477081E-5</v>
      </c>
      <c r="G4320" s="4">
        <v>0</v>
      </c>
      <c r="H4320" s="4">
        <v>1</v>
      </c>
      <c r="I4320" s="4">
        <v>0</v>
      </c>
      <c r="J4320" s="4">
        <v>0</v>
      </c>
      <c r="K4320" s="4">
        <v>0</v>
      </c>
      <c r="L4320" s="4">
        <v>1</v>
      </c>
      <c r="M4320" s="4">
        <v>0</v>
      </c>
      <c r="N4320" s="4">
        <v>0</v>
      </c>
      <c r="O4320" s="13">
        <v>6600</v>
      </c>
      <c r="P4320" s="13">
        <v>14236</v>
      </c>
      <c r="Q4320" s="13">
        <v>2144</v>
      </c>
      <c r="R4320" s="13">
        <v>0</v>
      </c>
    </row>
    <row r="4321" spans="1:18" x14ac:dyDescent="0.25">
      <c r="A4321" s="2">
        <v>992586869001</v>
      </c>
      <c r="B4321" s="3">
        <v>1</v>
      </c>
      <c r="C4321" s="5" t="str">
        <f>IF(B4321=1,"SPOT","NO SPOT")</f>
        <v>SPOT</v>
      </c>
      <c r="D4321" s="15">
        <f>IF(C4321="NO SPOT",B4321/SUMIF($C$1:$C$6359,"NO SPOT",$B$1:$B$6359),0)</f>
        <v>0</v>
      </c>
      <c r="E4321" s="15">
        <f>SUM($D$2:D4321)</f>
        <v>1.0000000000000537</v>
      </c>
      <c r="F4321" s="6">
        <f>B4321/23078</f>
        <v>4.3331311205477081E-5</v>
      </c>
      <c r="G4321" s="4">
        <v>0</v>
      </c>
      <c r="H4321" s="4">
        <v>1</v>
      </c>
      <c r="I4321" s="4">
        <v>0</v>
      </c>
      <c r="J4321" s="4">
        <v>0</v>
      </c>
      <c r="K4321" s="4">
        <v>0</v>
      </c>
      <c r="L4321" s="4">
        <v>1</v>
      </c>
      <c r="M4321" s="4">
        <v>0</v>
      </c>
      <c r="N4321" s="4">
        <v>0</v>
      </c>
      <c r="O4321" s="13">
        <v>5930</v>
      </c>
      <c r="P4321" s="13">
        <v>39212</v>
      </c>
      <c r="Q4321" s="13">
        <v>6986</v>
      </c>
      <c r="R4321" s="13">
        <v>7909</v>
      </c>
    </row>
    <row r="4322" spans="1:18" x14ac:dyDescent="0.25">
      <c r="A4322" s="2">
        <v>992587679001</v>
      </c>
      <c r="B4322" s="3">
        <v>1</v>
      </c>
      <c r="C4322" s="5" t="str">
        <f>IF(B4322=1,"SPOT","NO SPOT")</f>
        <v>SPOT</v>
      </c>
      <c r="D4322" s="15">
        <f>IF(C4322="NO SPOT",B4322/SUMIF($C$1:$C$6359,"NO SPOT",$B$1:$B$6359),0)</f>
        <v>0</v>
      </c>
      <c r="E4322" s="15">
        <f>SUM($D$2:D4322)</f>
        <v>1.0000000000000537</v>
      </c>
      <c r="F4322" s="6">
        <f>B4322/23078</f>
        <v>4.3331311205477081E-5</v>
      </c>
      <c r="G4322" s="4">
        <v>0</v>
      </c>
      <c r="H4322" s="4">
        <v>1</v>
      </c>
      <c r="I4322" s="4">
        <v>0</v>
      </c>
      <c r="J4322" s="4">
        <v>0</v>
      </c>
      <c r="K4322" s="4">
        <v>1</v>
      </c>
      <c r="L4322" s="4">
        <v>0</v>
      </c>
      <c r="M4322" s="4">
        <v>0</v>
      </c>
      <c r="N4322" s="4">
        <v>0</v>
      </c>
      <c r="O4322" s="13">
        <v>10398</v>
      </c>
      <c r="P4322" s="13">
        <v>76845</v>
      </c>
      <c r="Q4322" s="13">
        <v>11166</v>
      </c>
      <c r="R4322" s="13">
        <v>0</v>
      </c>
    </row>
    <row r="4323" spans="1:18" x14ac:dyDescent="0.25">
      <c r="A4323" s="2">
        <v>992589531001</v>
      </c>
      <c r="B4323" s="3">
        <v>1</v>
      </c>
      <c r="C4323" s="5" t="str">
        <f>IF(B4323=1,"SPOT","NO SPOT")</f>
        <v>SPOT</v>
      </c>
      <c r="D4323" s="15">
        <f>IF(C4323="NO SPOT",B4323/SUMIF($C$1:$C$6359,"NO SPOT",$B$1:$B$6359),0)</f>
        <v>0</v>
      </c>
      <c r="E4323" s="15">
        <f>SUM($D$2:D4323)</f>
        <v>1.0000000000000537</v>
      </c>
      <c r="F4323" s="6">
        <f>B4323/23078</f>
        <v>4.3331311205477081E-5</v>
      </c>
      <c r="G4323" s="4">
        <v>0</v>
      </c>
      <c r="H4323" s="4">
        <v>1</v>
      </c>
      <c r="I4323" s="4">
        <v>0</v>
      </c>
      <c r="J4323" s="4">
        <v>0</v>
      </c>
      <c r="K4323" s="4">
        <v>0</v>
      </c>
      <c r="L4323" s="4">
        <v>1</v>
      </c>
      <c r="M4323" s="4">
        <v>0</v>
      </c>
      <c r="N4323" s="4">
        <v>0</v>
      </c>
      <c r="O4323" s="13">
        <v>698</v>
      </c>
      <c r="P4323" s="13">
        <v>15340</v>
      </c>
      <c r="Q4323" s="13">
        <v>2698</v>
      </c>
      <c r="R4323" s="13">
        <v>0</v>
      </c>
    </row>
    <row r="4324" spans="1:18" x14ac:dyDescent="0.25">
      <c r="A4324" s="2">
        <v>992589922001</v>
      </c>
      <c r="B4324" s="3">
        <v>1</v>
      </c>
      <c r="C4324" s="5" t="str">
        <f>IF(B4324=1,"SPOT","NO SPOT")</f>
        <v>SPOT</v>
      </c>
      <c r="D4324" s="15">
        <f>IF(C4324="NO SPOT",B4324/SUMIF($C$1:$C$6359,"NO SPOT",$B$1:$B$6359),0)</f>
        <v>0</v>
      </c>
      <c r="E4324" s="15">
        <f>SUM($D$2:D4324)</f>
        <v>1.0000000000000537</v>
      </c>
      <c r="F4324" s="6">
        <f>B4324/23078</f>
        <v>4.3331311205477081E-5</v>
      </c>
      <c r="G4324" s="4">
        <v>0</v>
      </c>
      <c r="H4324" s="4">
        <v>1</v>
      </c>
      <c r="I4324" s="4">
        <v>0</v>
      </c>
      <c r="J4324" s="4">
        <v>0</v>
      </c>
      <c r="K4324" s="4">
        <v>0</v>
      </c>
      <c r="L4324" s="4">
        <v>1</v>
      </c>
      <c r="M4324" s="4">
        <v>0</v>
      </c>
      <c r="N4324" s="4">
        <v>0</v>
      </c>
      <c r="O4324" s="13">
        <v>2280</v>
      </c>
      <c r="P4324" s="13">
        <v>17060</v>
      </c>
      <c r="Q4324" s="13">
        <v>2543</v>
      </c>
      <c r="R4324" s="13">
        <v>0</v>
      </c>
    </row>
    <row r="4325" spans="1:18" x14ac:dyDescent="0.25">
      <c r="A4325" s="2">
        <v>992590440001</v>
      </c>
      <c r="B4325" s="3">
        <v>1</v>
      </c>
      <c r="C4325" s="5" t="str">
        <f>IF(B4325=1,"SPOT","NO SPOT")</f>
        <v>SPOT</v>
      </c>
      <c r="D4325" s="15">
        <f>IF(C4325="NO SPOT",B4325/SUMIF($C$1:$C$6359,"NO SPOT",$B$1:$B$6359),0)</f>
        <v>0</v>
      </c>
      <c r="E4325" s="15">
        <f>SUM($D$2:D4325)</f>
        <v>1.0000000000000537</v>
      </c>
      <c r="F4325" s="6">
        <f>B4325/23078</f>
        <v>4.3331311205477081E-5</v>
      </c>
      <c r="G4325" s="4">
        <v>0</v>
      </c>
      <c r="H4325" s="4">
        <v>1</v>
      </c>
      <c r="I4325" s="4">
        <v>0</v>
      </c>
      <c r="J4325" s="4">
        <v>0</v>
      </c>
      <c r="K4325" s="4">
        <v>0</v>
      </c>
      <c r="L4325" s="4">
        <v>1</v>
      </c>
      <c r="M4325" s="4">
        <v>0</v>
      </c>
      <c r="N4325" s="4">
        <v>0</v>
      </c>
      <c r="O4325" s="13">
        <v>23710</v>
      </c>
      <c r="P4325" s="13">
        <v>15586</v>
      </c>
      <c r="Q4325" s="13">
        <v>1879</v>
      </c>
      <c r="R4325" s="13">
        <v>0</v>
      </c>
    </row>
    <row r="4326" spans="1:18" x14ac:dyDescent="0.25">
      <c r="A4326" s="2">
        <v>992596376001</v>
      </c>
      <c r="B4326" s="3">
        <v>1</v>
      </c>
      <c r="C4326" s="5" t="str">
        <f>IF(B4326=1,"SPOT","NO SPOT")</f>
        <v>SPOT</v>
      </c>
      <c r="D4326" s="15">
        <f>IF(C4326="NO SPOT",B4326/SUMIF($C$1:$C$6359,"NO SPOT",$B$1:$B$6359),0)</f>
        <v>0</v>
      </c>
      <c r="E4326" s="15">
        <f>SUM($D$2:D4326)</f>
        <v>1.0000000000000537</v>
      </c>
      <c r="F4326" s="6">
        <f>B4326/23078</f>
        <v>4.3331311205477081E-5</v>
      </c>
      <c r="G4326" s="4">
        <v>0</v>
      </c>
      <c r="H4326" s="4">
        <v>1</v>
      </c>
      <c r="I4326" s="4">
        <v>0</v>
      </c>
      <c r="J4326" s="4">
        <v>0</v>
      </c>
      <c r="K4326" s="4">
        <v>0</v>
      </c>
      <c r="L4326" s="4">
        <v>1</v>
      </c>
      <c r="M4326" s="4">
        <v>0</v>
      </c>
      <c r="N4326" s="4">
        <v>0</v>
      </c>
      <c r="O4326" s="13">
        <v>600</v>
      </c>
      <c r="P4326" s="13">
        <v>2296</v>
      </c>
      <c r="Q4326" s="13">
        <v>415</v>
      </c>
      <c r="R4326" s="13">
        <v>0</v>
      </c>
    </row>
    <row r="4327" spans="1:18" x14ac:dyDescent="0.25">
      <c r="A4327" s="2">
        <v>992596783001</v>
      </c>
      <c r="B4327" s="3">
        <v>1</v>
      </c>
      <c r="C4327" s="5" t="str">
        <f>IF(B4327=1,"SPOT","NO SPOT")</f>
        <v>SPOT</v>
      </c>
      <c r="D4327" s="15">
        <f>IF(C4327="NO SPOT",B4327/SUMIF($C$1:$C$6359,"NO SPOT",$B$1:$B$6359),0)</f>
        <v>0</v>
      </c>
      <c r="E4327" s="15">
        <f>SUM($D$2:D4327)</f>
        <v>1.0000000000000537</v>
      </c>
      <c r="F4327" s="6">
        <f>B4327/23078</f>
        <v>4.3331311205477081E-5</v>
      </c>
      <c r="G4327" s="4">
        <v>0</v>
      </c>
      <c r="H4327" s="4">
        <v>1</v>
      </c>
      <c r="I4327" s="4">
        <v>0</v>
      </c>
      <c r="J4327" s="4">
        <v>0</v>
      </c>
      <c r="K4327" s="4">
        <v>1</v>
      </c>
      <c r="L4327" s="4">
        <v>0</v>
      </c>
      <c r="M4327" s="4">
        <v>0</v>
      </c>
      <c r="N4327" s="4">
        <v>0</v>
      </c>
      <c r="O4327" s="13">
        <v>12331</v>
      </c>
      <c r="P4327" s="13">
        <v>49683</v>
      </c>
      <c r="Q4327" s="13">
        <v>7420</v>
      </c>
      <c r="R4327" s="13">
        <v>0</v>
      </c>
    </row>
    <row r="4328" spans="1:18" x14ac:dyDescent="0.25">
      <c r="A4328" s="2">
        <v>992598212001</v>
      </c>
      <c r="B4328" s="3">
        <v>1</v>
      </c>
      <c r="C4328" s="5" t="str">
        <f>IF(B4328=1,"SPOT","NO SPOT")</f>
        <v>SPOT</v>
      </c>
      <c r="D4328" s="15">
        <f>IF(C4328="NO SPOT",B4328/SUMIF($C$1:$C$6359,"NO SPOT",$B$1:$B$6359),0)</f>
        <v>0</v>
      </c>
      <c r="E4328" s="15">
        <f>SUM($D$2:D4328)</f>
        <v>1.0000000000000537</v>
      </c>
      <c r="F4328" s="6">
        <f>B4328/23078</f>
        <v>4.3331311205477081E-5</v>
      </c>
      <c r="G4328" s="4">
        <v>0</v>
      </c>
      <c r="H4328" s="4">
        <v>1</v>
      </c>
      <c r="I4328" s="4">
        <v>0</v>
      </c>
      <c r="J4328" s="4">
        <v>0</v>
      </c>
      <c r="K4328" s="4">
        <v>1</v>
      </c>
      <c r="L4328" s="4">
        <v>0</v>
      </c>
      <c r="M4328" s="4">
        <v>0</v>
      </c>
      <c r="N4328" s="4">
        <v>0</v>
      </c>
      <c r="O4328" s="13">
        <v>22353</v>
      </c>
      <c r="P4328" s="13">
        <v>62593</v>
      </c>
      <c r="Q4328" s="13">
        <v>9050</v>
      </c>
      <c r="R4328" s="13">
        <v>0</v>
      </c>
    </row>
    <row r="4329" spans="1:18" x14ac:dyDescent="0.25">
      <c r="A4329" s="2">
        <v>992598662001</v>
      </c>
      <c r="B4329" s="3">
        <v>1</v>
      </c>
      <c r="C4329" s="5" t="str">
        <f>IF(B4329=1,"SPOT","NO SPOT")</f>
        <v>SPOT</v>
      </c>
      <c r="D4329" s="15">
        <f>IF(C4329="NO SPOT",B4329/SUMIF($C$1:$C$6359,"NO SPOT",$B$1:$B$6359),0)</f>
        <v>0</v>
      </c>
      <c r="E4329" s="15">
        <f>SUM($D$2:D4329)</f>
        <v>1.0000000000000537</v>
      </c>
      <c r="F4329" s="6">
        <f>B4329/23078</f>
        <v>4.3331311205477081E-5</v>
      </c>
      <c r="G4329" s="4">
        <v>0</v>
      </c>
      <c r="H4329" s="4">
        <v>1</v>
      </c>
      <c r="I4329" s="4">
        <v>0</v>
      </c>
      <c r="J4329" s="4">
        <v>0</v>
      </c>
      <c r="K4329" s="4">
        <v>1</v>
      </c>
      <c r="L4329" s="4">
        <v>0</v>
      </c>
      <c r="M4329" s="4">
        <v>0</v>
      </c>
      <c r="N4329" s="4">
        <v>0</v>
      </c>
      <c r="O4329" s="13">
        <v>114</v>
      </c>
      <c r="P4329" s="13">
        <v>1735</v>
      </c>
      <c r="Q4329" s="13">
        <v>250</v>
      </c>
      <c r="R4329" s="13">
        <v>0</v>
      </c>
    </row>
    <row r="4330" spans="1:18" x14ac:dyDescent="0.25">
      <c r="A4330" s="2">
        <v>992599227001</v>
      </c>
      <c r="B4330" s="3">
        <v>1</v>
      </c>
      <c r="C4330" s="5" t="str">
        <f>IF(B4330=1,"SPOT","NO SPOT")</f>
        <v>SPOT</v>
      </c>
      <c r="D4330" s="15">
        <f>IF(C4330="NO SPOT",B4330/SUMIF($C$1:$C$6359,"NO SPOT",$B$1:$B$6359),0)</f>
        <v>0</v>
      </c>
      <c r="E4330" s="15">
        <f>SUM($D$2:D4330)</f>
        <v>1.0000000000000537</v>
      </c>
      <c r="F4330" s="6">
        <f>B4330/23078</f>
        <v>4.3331311205477081E-5</v>
      </c>
      <c r="G4330" s="4">
        <v>0</v>
      </c>
      <c r="H4330" s="4">
        <v>1</v>
      </c>
      <c r="I4330" s="4">
        <v>0</v>
      </c>
      <c r="J4330" s="4">
        <v>0</v>
      </c>
      <c r="K4330" s="4">
        <v>1</v>
      </c>
      <c r="L4330" s="4">
        <v>0</v>
      </c>
      <c r="M4330" s="4">
        <v>0</v>
      </c>
      <c r="N4330" s="4">
        <v>0</v>
      </c>
      <c r="O4330" s="13">
        <v>20151</v>
      </c>
      <c r="P4330" s="13">
        <v>84221</v>
      </c>
      <c r="Q4330" s="13">
        <v>10538</v>
      </c>
      <c r="R4330" s="13">
        <v>0</v>
      </c>
    </row>
    <row r="4331" spans="1:18" x14ac:dyDescent="0.25">
      <c r="A4331" s="2">
        <v>992600071001</v>
      </c>
      <c r="B4331" s="3">
        <v>1</v>
      </c>
      <c r="C4331" s="5" t="str">
        <f>IF(B4331=1,"SPOT","NO SPOT")</f>
        <v>SPOT</v>
      </c>
      <c r="D4331" s="15">
        <f>IF(C4331="NO SPOT",B4331/SUMIF($C$1:$C$6359,"NO SPOT",$B$1:$B$6359),0)</f>
        <v>0</v>
      </c>
      <c r="E4331" s="15">
        <f>SUM($D$2:D4331)</f>
        <v>1.0000000000000537</v>
      </c>
      <c r="F4331" s="6">
        <f>B4331/23078</f>
        <v>4.3331311205477081E-5</v>
      </c>
      <c r="G4331" s="4">
        <v>0</v>
      </c>
      <c r="H4331" s="4">
        <v>1</v>
      </c>
      <c r="I4331" s="4">
        <v>0</v>
      </c>
      <c r="J4331" s="4">
        <v>0</v>
      </c>
      <c r="K4331" s="4">
        <v>1</v>
      </c>
      <c r="L4331" s="4">
        <v>0</v>
      </c>
      <c r="M4331" s="4">
        <v>0</v>
      </c>
      <c r="N4331" s="4">
        <v>0</v>
      </c>
      <c r="O4331" s="13">
        <v>20340</v>
      </c>
      <c r="P4331" s="13">
        <v>101781</v>
      </c>
      <c r="Q4331" s="13">
        <v>14106</v>
      </c>
      <c r="R4331" s="13">
        <v>0</v>
      </c>
    </row>
    <row r="4332" spans="1:18" x14ac:dyDescent="0.25">
      <c r="A4332" s="2">
        <v>992600780001</v>
      </c>
      <c r="B4332" s="3">
        <v>1</v>
      </c>
      <c r="C4332" s="5" t="str">
        <f>IF(B4332=1,"SPOT","NO SPOT")</f>
        <v>SPOT</v>
      </c>
      <c r="D4332" s="15">
        <f>IF(C4332="NO SPOT",B4332/SUMIF($C$1:$C$6359,"NO SPOT",$B$1:$B$6359),0)</f>
        <v>0</v>
      </c>
      <c r="E4332" s="15">
        <f>SUM($D$2:D4332)</f>
        <v>1.0000000000000537</v>
      </c>
      <c r="F4332" s="6">
        <f>B4332/23078</f>
        <v>4.3331311205477081E-5</v>
      </c>
      <c r="G4332" s="4">
        <v>0</v>
      </c>
      <c r="H4332" s="4">
        <v>1</v>
      </c>
      <c r="I4332" s="4">
        <v>0</v>
      </c>
      <c r="J4332" s="4">
        <v>0</v>
      </c>
      <c r="K4332" s="4">
        <v>0</v>
      </c>
      <c r="L4332" s="4">
        <v>1</v>
      </c>
      <c r="M4332" s="4">
        <v>0</v>
      </c>
      <c r="N4332" s="4">
        <v>0</v>
      </c>
      <c r="O4332" s="13">
        <v>16</v>
      </c>
      <c r="P4332" s="13">
        <v>1514</v>
      </c>
      <c r="Q4332" s="13">
        <v>186</v>
      </c>
      <c r="R4332" s="13">
        <v>0</v>
      </c>
    </row>
    <row r="4333" spans="1:18" x14ac:dyDescent="0.25">
      <c r="A4333" s="2">
        <v>992601590001</v>
      </c>
      <c r="B4333" s="3">
        <v>1</v>
      </c>
      <c r="C4333" s="5" t="str">
        <f>IF(B4333=1,"SPOT","NO SPOT")</f>
        <v>SPOT</v>
      </c>
      <c r="D4333" s="15">
        <f>IF(C4333="NO SPOT",B4333/SUMIF($C$1:$C$6359,"NO SPOT",$B$1:$B$6359),0)</f>
        <v>0</v>
      </c>
      <c r="E4333" s="15">
        <f>SUM($D$2:D4333)</f>
        <v>1.0000000000000537</v>
      </c>
      <c r="F4333" s="6">
        <f>B4333/23078</f>
        <v>4.3331311205477081E-5</v>
      </c>
      <c r="G4333" s="4">
        <v>0</v>
      </c>
      <c r="H4333" s="4">
        <v>1</v>
      </c>
      <c r="I4333" s="4">
        <v>0</v>
      </c>
      <c r="J4333" s="4">
        <v>0</v>
      </c>
      <c r="K4333" s="4">
        <v>0</v>
      </c>
      <c r="L4333" s="4">
        <v>1</v>
      </c>
      <c r="M4333" s="4">
        <v>0</v>
      </c>
      <c r="N4333" s="4">
        <v>0</v>
      </c>
      <c r="O4333" s="13">
        <v>117</v>
      </c>
      <c r="P4333" s="13">
        <v>60046</v>
      </c>
      <c r="Q4333" s="13">
        <v>8322</v>
      </c>
      <c r="R4333" s="13">
        <v>0</v>
      </c>
    </row>
    <row r="4334" spans="1:18" x14ac:dyDescent="0.25">
      <c r="A4334" s="2">
        <v>992611170001</v>
      </c>
      <c r="B4334" s="3">
        <v>1</v>
      </c>
      <c r="C4334" s="5" t="str">
        <f>IF(B4334=1,"SPOT","NO SPOT")</f>
        <v>SPOT</v>
      </c>
      <c r="D4334" s="15">
        <f>IF(C4334="NO SPOT",B4334/SUMIF($C$1:$C$6359,"NO SPOT",$B$1:$B$6359),0)</f>
        <v>0</v>
      </c>
      <c r="E4334" s="15">
        <f>SUM($D$2:D4334)</f>
        <v>1.0000000000000537</v>
      </c>
      <c r="F4334" s="6">
        <f>B4334/23078</f>
        <v>4.3331311205477081E-5</v>
      </c>
      <c r="G4334" s="4">
        <v>0</v>
      </c>
      <c r="H4334" s="4">
        <v>1</v>
      </c>
      <c r="I4334" s="4">
        <v>0</v>
      </c>
      <c r="J4334" s="4">
        <v>0</v>
      </c>
      <c r="K4334" s="4">
        <v>0</v>
      </c>
      <c r="L4334" s="4">
        <v>1</v>
      </c>
      <c r="M4334" s="4">
        <v>0</v>
      </c>
      <c r="N4334" s="4">
        <v>0</v>
      </c>
      <c r="O4334" s="13">
        <v>4500</v>
      </c>
      <c r="P4334" s="13">
        <v>12455</v>
      </c>
      <c r="Q4334" s="13">
        <v>1502</v>
      </c>
      <c r="R4334" s="13">
        <v>0</v>
      </c>
    </row>
    <row r="4335" spans="1:18" x14ac:dyDescent="0.25">
      <c r="A4335" s="2">
        <v>992614838001</v>
      </c>
      <c r="B4335" s="3">
        <v>1</v>
      </c>
      <c r="C4335" s="5" t="str">
        <f>IF(B4335=1,"SPOT","NO SPOT")</f>
        <v>SPOT</v>
      </c>
      <c r="D4335" s="15">
        <f>IF(C4335="NO SPOT",B4335/SUMIF($C$1:$C$6359,"NO SPOT",$B$1:$B$6359),0)</f>
        <v>0</v>
      </c>
      <c r="E4335" s="15">
        <f>SUM($D$2:D4335)</f>
        <v>1.0000000000000537</v>
      </c>
      <c r="F4335" s="6">
        <f>B4335/23078</f>
        <v>4.3331311205477081E-5</v>
      </c>
      <c r="G4335" s="4">
        <v>0</v>
      </c>
      <c r="H4335" s="4">
        <v>1</v>
      </c>
      <c r="I4335" s="4">
        <v>0</v>
      </c>
      <c r="J4335" s="4">
        <v>0</v>
      </c>
      <c r="K4335" s="4">
        <v>1</v>
      </c>
      <c r="L4335" s="4">
        <v>0</v>
      </c>
      <c r="M4335" s="4">
        <v>0</v>
      </c>
      <c r="N4335" s="4">
        <v>0</v>
      </c>
      <c r="O4335" s="13">
        <v>16413</v>
      </c>
      <c r="P4335" s="13">
        <v>17665</v>
      </c>
      <c r="Q4335" s="13">
        <v>2265</v>
      </c>
      <c r="R4335" s="13">
        <v>0</v>
      </c>
    </row>
    <row r="4336" spans="1:18" x14ac:dyDescent="0.25">
      <c r="A4336" s="2">
        <v>992615370001</v>
      </c>
      <c r="B4336" s="3">
        <v>1</v>
      </c>
      <c r="C4336" s="5" t="str">
        <f>IF(B4336=1,"SPOT","NO SPOT")</f>
        <v>SPOT</v>
      </c>
      <c r="D4336" s="15">
        <f>IF(C4336="NO SPOT",B4336/SUMIF($C$1:$C$6359,"NO SPOT",$B$1:$B$6359),0)</f>
        <v>0</v>
      </c>
      <c r="E4336" s="15">
        <f>SUM($D$2:D4336)</f>
        <v>1.0000000000000537</v>
      </c>
      <c r="F4336" s="6">
        <f>B4336/23078</f>
        <v>4.3331311205477081E-5</v>
      </c>
      <c r="G4336" s="4">
        <v>0</v>
      </c>
      <c r="H4336" s="4">
        <v>1</v>
      </c>
      <c r="I4336" s="4">
        <v>0</v>
      </c>
      <c r="J4336" s="4">
        <v>0</v>
      </c>
      <c r="K4336" s="4">
        <v>1</v>
      </c>
      <c r="L4336" s="4">
        <v>0</v>
      </c>
      <c r="M4336" s="4">
        <v>0</v>
      </c>
      <c r="N4336" s="4">
        <v>0</v>
      </c>
      <c r="O4336" s="13">
        <v>23978</v>
      </c>
      <c r="P4336" s="13">
        <v>53185</v>
      </c>
      <c r="Q4336" s="13">
        <v>6819</v>
      </c>
      <c r="R4336" s="13">
        <v>0</v>
      </c>
    </row>
    <row r="4337" spans="1:18" x14ac:dyDescent="0.25">
      <c r="A4337" s="2">
        <v>992616334001</v>
      </c>
      <c r="B4337" s="3">
        <v>1</v>
      </c>
      <c r="C4337" s="5" t="str">
        <f>IF(B4337=1,"SPOT","NO SPOT")</f>
        <v>SPOT</v>
      </c>
      <c r="D4337" s="15">
        <f>IF(C4337="NO SPOT",B4337/SUMIF($C$1:$C$6359,"NO SPOT",$B$1:$B$6359),0)</f>
        <v>0</v>
      </c>
      <c r="E4337" s="15">
        <f>SUM($D$2:D4337)</f>
        <v>1.0000000000000537</v>
      </c>
      <c r="F4337" s="6">
        <f>B4337/23078</f>
        <v>4.3331311205477081E-5</v>
      </c>
      <c r="G4337" s="4">
        <v>0</v>
      </c>
      <c r="H4337" s="4">
        <v>1</v>
      </c>
      <c r="I4337" s="4">
        <v>0</v>
      </c>
      <c r="J4337" s="4">
        <v>0</v>
      </c>
      <c r="K4337" s="4">
        <v>1</v>
      </c>
      <c r="L4337" s="4">
        <v>0</v>
      </c>
      <c r="M4337" s="4">
        <v>0</v>
      </c>
      <c r="N4337" s="4">
        <v>0</v>
      </c>
      <c r="O4337" s="13">
        <v>77</v>
      </c>
      <c r="P4337" s="13">
        <v>6516</v>
      </c>
      <c r="Q4337" s="13">
        <v>825</v>
      </c>
      <c r="R4337" s="13">
        <v>0</v>
      </c>
    </row>
    <row r="4338" spans="1:18" x14ac:dyDescent="0.25">
      <c r="A4338" s="2">
        <v>992617357001</v>
      </c>
      <c r="B4338" s="3">
        <v>1</v>
      </c>
      <c r="C4338" s="5" t="str">
        <f>IF(B4338=1,"SPOT","NO SPOT")</f>
        <v>SPOT</v>
      </c>
      <c r="D4338" s="15">
        <f>IF(C4338="NO SPOT",B4338/SUMIF($C$1:$C$6359,"NO SPOT",$B$1:$B$6359),0)</f>
        <v>0</v>
      </c>
      <c r="E4338" s="15">
        <f>SUM($D$2:D4338)</f>
        <v>1.0000000000000537</v>
      </c>
      <c r="F4338" s="6">
        <f>B4338/23078</f>
        <v>4.3331311205477081E-5</v>
      </c>
      <c r="G4338" s="4">
        <v>0</v>
      </c>
      <c r="H4338" s="4">
        <v>1</v>
      </c>
      <c r="I4338" s="4">
        <v>0</v>
      </c>
      <c r="J4338" s="4">
        <v>0</v>
      </c>
      <c r="K4338" s="4">
        <v>1</v>
      </c>
      <c r="L4338" s="4">
        <v>0</v>
      </c>
      <c r="M4338" s="4">
        <v>0</v>
      </c>
      <c r="N4338" s="4">
        <v>0</v>
      </c>
      <c r="O4338" s="13">
        <v>21274</v>
      </c>
      <c r="P4338" s="13">
        <v>114232</v>
      </c>
      <c r="Q4338" s="13">
        <v>16518</v>
      </c>
      <c r="R4338" s="13">
        <v>0</v>
      </c>
    </row>
    <row r="4339" spans="1:18" x14ac:dyDescent="0.25">
      <c r="A4339" s="2">
        <v>992617845001</v>
      </c>
      <c r="B4339" s="3">
        <v>1</v>
      </c>
      <c r="C4339" s="5" t="str">
        <f>IF(B4339=1,"SPOT","NO SPOT")</f>
        <v>SPOT</v>
      </c>
      <c r="D4339" s="15">
        <f>IF(C4339="NO SPOT",B4339/SUMIF($C$1:$C$6359,"NO SPOT",$B$1:$B$6359),0)</f>
        <v>0</v>
      </c>
      <c r="E4339" s="15">
        <f>SUM($D$2:D4339)</f>
        <v>1.0000000000000537</v>
      </c>
      <c r="F4339" s="6">
        <f>B4339/23078</f>
        <v>4.3331311205477081E-5</v>
      </c>
      <c r="G4339" s="4">
        <v>0</v>
      </c>
      <c r="H4339" s="4">
        <v>1</v>
      </c>
      <c r="I4339" s="4">
        <v>0</v>
      </c>
      <c r="J4339" s="4">
        <v>0</v>
      </c>
      <c r="K4339" s="4">
        <v>0</v>
      </c>
      <c r="L4339" s="4">
        <v>1</v>
      </c>
      <c r="M4339" s="4">
        <v>0</v>
      </c>
      <c r="N4339" s="4">
        <v>0</v>
      </c>
      <c r="O4339" s="13">
        <v>90000</v>
      </c>
      <c r="P4339" s="13">
        <v>201689</v>
      </c>
      <c r="Q4339" s="13">
        <v>26210</v>
      </c>
      <c r="R4339" s="13">
        <v>0</v>
      </c>
    </row>
    <row r="4340" spans="1:18" x14ac:dyDescent="0.25">
      <c r="A4340" s="2">
        <v>992618426001</v>
      </c>
      <c r="B4340" s="3">
        <v>1</v>
      </c>
      <c r="C4340" s="5" t="str">
        <f>IF(B4340=1,"SPOT","NO SPOT")</f>
        <v>SPOT</v>
      </c>
      <c r="D4340" s="15">
        <f>IF(C4340="NO SPOT",B4340/SUMIF($C$1:$C$6359,"NO SPOT",$B$1:$B$6359),0)</f>
        <v>0</v>
      </c>
      <c r="E4340" s="15">
        <f>SUM($D$2:D4340)</f>
        <v>1.0000000000000537</v>
      </c>
      <c r="F4340" s="6">
        <f>B4340/23078</f>
        <v>4.3331311205477081E-5</v>
      </c>
      <c r="G4340" s="4">
        <v>0</v>
      </c>
      <c r="H4340" s="4">
        <v>1</v>
      </c>
      <c r="I4340" s="4">
        <v>0</v>
      </c>
      <c r="J4340" s="4">
        <v>0</v>
      </c>
      <c r="K4340" s="4">
        <v>1</v>
      </c>
      <c r="L4340" s="4">
        <v>0</v>
      </c>
      <c r="M4340" s="4">
        <v>0</v>
      </c>
      <c r="N4340" s="4">
        <v>0</v>
      </c>
      <c r="O4340" s="13">
        <v>1199</v>
      </c>
      <c r="P4340" s="13">
        <v>23667</v>
      </c>
      <c r="Q4340" s="13">
        <v>2910</v>
      </c>
      <c r="R4340" s="13">
        <v>0</v>
      </c>
    </row>
    <row r="4341" spans="1:18" x14ac:dyDescent="0.25">
      <c r="A4341" s="2">
        <v>992619457001</v>
      </c>
      <c r="B4341" s="3">
        <v>1</v>
      </c>
      <c r="C4341" s="5" t="str">
        <f>IF(B4341=1,"SPOT","NO SPOT")</f>
        <v>SPOT</v>
      </c>
      <c r="D4341" s="15">
        <f>IF(C4341="NO SPOT",B4341/SUMIF($C$1:$C$6359,"NO SPOT",$B$1:$B$6359),0)</f>
        <v>0</v>
      </c>
      <c r="E4341" s="15">
        <f>SUM($D$2:D4341)</f>
        <v>1.0000000000000537</v>
      </c>
      <c r="F4341" s="6">
        <f>B4341/23078</f>
        <v>4.3331311205477081E-5</v>
      </c>
      <c r="G4341" s="4">
        <v>0</v>
      </c>
      <c r="H4341" s="4">
        <v>1</v>
      </c>
      <c r="I4341" s="4">
        <v>0</v>
      </c>
      <c r="J4341" s="4">
        <v>0</v>
      </c>
      <c r="K4341" s="4">
        <v>0</v>
      </c>
      <c r="L4341" s="4">
        <v>1</v>
      </c>
      <c r="M4341" s="4">
        <v>0</v>
      </c>
      <c r="N4341" s="4">
        <v>0</v>
      </c>
      <c r="O4341" s="13">
        <v>4</v>
      </c>
      <c r="P4341" s="13">
        <v>2973</v>
      </c>
      <c r="Q4341" s="13">
        <v>358</v>
      </c>
      <c r="R4341" s="13">
        <v>0</v>
      </c>
    </row>
    <row r="4342" spans="1:18" x14ac:dyDescent="0.25">
      <c r="A4342" s="2">
        <v>992620587001</v>
      </c>
      <c r="B4342" s="3">
        <v>1</v>
      </c>
      <c r="C4342" s="5" t="str">
        <f>IF(B4342=1,"SPOT","NO SPOT")</f>
        <v>SPOT</v>
      </c>
      <c r="D4342" s="15">
        <f>IF(C4342="NO SPOT",B4342/SUMIF($C$1:$C$6359,"NO SPOT",$B$1:$B$6359),0)</f>
        <v>0</v>
      </c>
      <c r="E4342" s="15">
        <f>SUM($D$2:D4342)</f>
        <v>1.0000000000000537</v>
      </c>
      <c r="F4342" s="6">
        <f>B4342/23078</f>
        <v>4.3331311205477081E-5</v>
      </c>
      <c r="G4342" s="4">
        <v>0</v>
      </c>
      <c r="H4342" s="4">
        <v>1</v>
      </c>
      <c r="I4342" s="4">
        <v>0</v>
      </c>
      <c r="J4342" s="4">
        <v>0</v>
      </c>
      <c r="K4342" s="4">
        <v>0</v>
      </c>
      <c r="L4342" s="4">
        <v>1</v>
      </c>
      <c r="M4342" s="4">
        <v>0</v>
      </c>
      <c r="N4342" s="4">
        <v>0</v>
      </c>
      <c r="O4342" s="13">
        <v>664</v>
      </c>
      <c r="P4342" s="13">
        <v>51694</v>
      </c>
      <c r="Q4342" s="13">
        <v>7494</v>
      </c>
      <c r="R4342" s="13">
        <v>0</v>
      </c>
    </row>
    <row r="4343" spans="1:18" x14ac:dyDescent="0.25">
      <c r="A4343" s="2">
        <v>992620838001</v>
      </c>
      <c r="B4343" s="3">
        <v>1</v>
      </c>
      <c r="C4343" s="5" t="str">
        <f>IF(B4343=1,"SPOT","NO SPOT")</f>
        <v>SPOT</v>
      </c>
      <c r="D4343" s="15">
        <f>IF(C4343="NO SPOT",B4343/SUMIF($C$1:$C$6359,"NO SPOT",$B$1:$B$6359),0)</f>
        <v>0</v>
      </c>
      <c r="E4343" s="15">
        <f>SUM($D$2:D4343)</f>
        <v>1.0000000000000537</v>
      </c>
      <c r="F4343" s="6">
        <f>B4343/23078</f>
        <v>4.3331311205477081E-5</v>
      </c>
      <c r="G4343" s="4">
        <v>0</v>
      </c>
      <c r="H4343" s="4">
        <v>1</v>
      </c>
      <c r="I4343" s="4">
        <v>0</v>
      </c>
      <c r="J4343" s="4">
        <v>0</v>
      </c>
      <c r="K4343" s="4">
        <v>1</v>
      </c>
      <c r="L4343" s="4">
        <v>0</v>
      </c>
      <c r="M4343" s="4">
        <v>0</v>
      </c>
      <c r="N4343" s="4">
        <v>0</v>
      </c>
      <c r="O4343" s="13">
        <v>53</v>
      </c>
      <c r="P4343" s="13">
        <v>7830</v>
      </c>
      <c r="Q4343" s="13">
        <v>963</v>
      </c>
      <c r="R4343" s="13">
        <v>0</v>
      </c>
    </row>
    <row r="4344" spans="1:18" x14ac:dyDescent="0.25">
      <c r="A4344" s="2">
        <v>992621702001</v>
      </c>
      <c r="B4344" s="3">
        <v>1</v>
      </c>
      <c r="C4344" s="5" t="str">
        <f>IF(B4344=1,"SPOT","NO SPOT")</f>
        <v>SPOT</v>
      </c>
      <c r="D4344" s="15">
        <f>IF(C4344="NO SPOT",B4344/SUMIF($C$1:$C$6359,"NO SPOT",$B$1:$B$6359),0)</f>
        <v>0</v>
      </c>
      <c r="E4344" s="15">
        <f>SUM($D$2:D4344)</f>
        <v>1.0000000000000537</v>
      </c>
      <c r="F4344" s="6">
        <f>B4344/23078</f>
        <v>4.3331311205477081E-5</v>
      </c>
      <c r="G4344" s="4">
        <v>0</v>
      </c>
      <c r="H4344" s="4">
        <v>1</v>
      </c>
      <c r="I4344" s="4">
        <v>0</v>
      </c>
      <c r="J4344" s="4">
        <v>0</v>
      </c>
      <c r="K4344" s="4">
        <v>0</v>
      </c>
      <c r="L4344" s="4">
        <v>1</v>
      </c>
      <c r="M4344" s="4">
        <v>0</v>
      </c>
      <c r="N4344" s="4">
        <v>0</v>
      </c>
      <c r="O4344" s="13">
        <v>1200</v>
      </c>
      <c r="P4344" s="13">
        <v>100960</v>
      </c>
      <c r="Q4344" s="13">
        <v>14467</v>
      </c>
      <c r="R4344" s="13">
        <v>0</v>
      </c>
    </row>
    <row r="4345" spans="1:18" x14ac:dyDescent="0.25">
      <c r="A4345" s="2">
        <v>992622679001</v>
      </c>
      <c r="B4345" s="3">
        <v>1</v>
      </c>
      <c r="C4345" s="5" t="str">
        <f>IF(B4345=1,"SPOT","NO SPOT")</f>
        <v>SPOT</v>
      </c>
      <c r="D4345" s="15">
        <f>IF(C4345="NO SPOT",B4345/SUMIF($C$1:$C$6359,"NO SPOT",$B$1:$B$6359),0)</f>
        <v>0</v>
      </c>
      <c r="E4345" s="15">
        <f>SUM($D$2:D4345)</f>
        <v>1.0000000000000537</v>
      </c>
      <c r="F4345" s="6">
        <f>B4345/23078</f>
        <v>4.3331311205477081E-5</v>
      </c>
      <c r="G4345" s="4">
        <v>0</v>
      </c>
      <c r="H4345" s="4">
        <v>1</v>
      </c>
      <c r="I4345" s="4">
        <v>0</v>
      </c>
      <c r="J4345" s="4">
        <v>0</v>
      </c>
      <c r="K4345" s="4">
        <v>0</v>
      </c>
      <c r="L4345" s="4">
        <v>1</v>
      </c>
      <c r="M4345" s="4">
        <v>0</v>
      </c>
      <c r="N4345" s="4">
        <v>0</v>
      </c>
      <c r="O4345" s="13">
        <v>12</v>
      </c>
      <c r="P4345" s="13">
        <v>2407</v>
      </c>
      <c r="Q4345" s="13">
        <v>322</v>
      </c>
      <c r="R4345" s="13">
        <v>0</v>
      </c>
    </row>
    <row r="4346" spans="1:18" x14ac:dyDescent="0.25">
      <c r="A4346" s="2">
        <v>992624221001</v>
      </c>
      <c r="B4346" s="3">
        <v>1</v>
      </c>
      <c r="C4346" s="5" t="str">
        <f>IF(B4346=1,"SPOT","NO SPOT")</f>
        <v>SPOT</v>
      </c>
      <c r="D4346" s="15">
        <f>IF(C4346="NO SPOT",B4346/SUMIF($C$1:$C$6359,"NO SPOT",$B$1:$B$6359),0)</f>
        <v>0</v>
      </c>
      <c r="E4346" s="15">
        <f>SUM($D$2:D4346)</f>
        <v>1.0000000000000537</v>
      </c>
      <c r="F4346" s="6">
        <f>B4346/23078</f>
        <v>4.3331311205477081E-5</v>
      </c>
      <c r="G4346" s="4">
        <v>0</v>
      </c>
      <c r="H4346" s="4">
        <v>1</v>
      </c>
      <c r="I4346" s="4">
        <v>0</v>
      </c>
      <c r="J4346" s="4">
        <v>0</v>
      </c>
      <c r="K4346" s="4">
        <v>0</v>
      </c>
      <c r="L4346" s="4">
        <v>1</v>
      </c>
      <c r="M4346" s="4">
        <v>0</v>
      </c>
      <c r="N4346" s="4">
        <v>0</v>
      </c>
      <c r="O4346" s="13">
        <v>107</v>
      </c>
      <c r="P4346" s="13">
        <v>9534</v>
      </c>
      <c r="Q4346" s="13">
        <v>1202</v>
      </c>
      <c r="R4346" s="13">
        <v>0</v>
      </c>
    </row>
    <row r="4347" spans="1:18" x14ac:dyDescent="0.25">
      <c r="A4347" s="2">
        <v>992625236001</v>
      </c>
      <c r="B4347" s="3">
        <v>1</v>
      </c>
      <c r="C4347" s="5" t="str">
        <f>IF(B4347=1,"SPOT","NO SPOT")</f>
        <v>SPOT</v>
      </c>
      <c r="D4347" s="15">
        <f>IF(C4347="NO SPOT",B4347/SUMIF($C$1:$C$6359,"NO SPOT",$B$1:$B$6359),0)</f>
        <v>0</v>
      </c>
      <c r="E4347" s="15">
        <f>SUM($D$2:D4347)</f>
        <v>1.0000000000000537</v>
      </c>
      <c r="F4347" s="6">
        <f>B4347/23078</f>
        <v>4.3331311205477081E-5</v>
      </c>
      <c r="G4347" s="4">
        <v>0</v>
      </c>
      <c r="H4347" s="4">
        <v>1</v>
      </c>
      <c r="I4347" s="4">
        <v>0</v>
      </c>
      <c r="J4347" s="4">
        <v>0</v>
      </c>
      <c r="K4347" s="4">
        <v>0</v>
      </c>
      <c r="L4347" s="4">
        <v>1</v>
      </c>
      <c r="M4347" s="4">
        <v>0</v>
      </c>
      <c r="N4347" s="4">
        <v>0</v>
      </c>
      <c r="O4347" s="13">
        <v>16905</v>
      </c>
      <c r="P4347" s="13">
        <v>26946</v>
      </c>
      <c r="Q4347" s="13">
        <v>4737</v>
      </c>
      <c r="R4347" s="13">
        <v>5658</v>
      </c>
    </row>
    <row r="4348" spans="1:18" x14ac:dyDescent="0.25">
      <c r="A4348" s="2">
        <v>992626380001</v>
      </c>
      <c r="B4348" s="3">
        <v>1</v>
      </c>
      <c r="C4348" s="5" t="str">
        <f>IF(B4348=1,"SPOT","NO SPOT")</f>
        <v>SPOT</v>
      </c>
      <c r="D4348" s="15">
        <f>IF(C4348="NO SPOT",B4348/SUMIF($C$1:$C$6359,"NO SPOT",$B$1:$B$6359),0)</f>
        <v>0</v>
      </c>
      <c r="E4348" s="15">
        <f>SUM($D$2:D4348)</f>
        <v>1.0000000000000537</v>
      </c>
      <c r="F4348" s="6">
        <f>B4348/23078</f>
        <v>4.3331311205477081E-5</v>
      </c>
      <c r="G4348" s="4">
        <v>0</v>
      </c>
      <c r="H4348" s="4">
        <v>1</v>
      </c>
      <c r="I4348" s="4">
        <v>0</v>
      </c>
      <c r="J4348" s="4">
        <v>0</v>
      </c>
      <c r="K4348" s="4">
        <v>0</v>
      </c>
      <c r="L4348" s="4">
        <v>1</v>
      </c>
      <c r="M4348" s="4">
        <v>0</v>
      </c>
      <c r="N4348" s="4">
        <v>0</v>
      </c>
      <c r="O4348" s="13">
        <v>580</v>
      </c>
      <c r="P4348" s="13">
        <v>2554</v>
      </c>
      <c r="Q4348" s="13">
        <v>412</v>
      </c>
      <c r="R4348" s="13">
        <v>413</v>
      </c>
    </row>
    <row r="4349" spans="1:18" x14ac:dyDescent="0.25">
      <c r="A4349" s="2">
        <v>992626399001</v>
      </c>
      <c r="B4349" s="3">
        <v>1</v>
      </c>
      <c r="C4349" s="5" t="str">
        <f>IF(B4349=1,"SPOT","NO SPOT")</f>
        <v>SPOT</v>
      </c>
      <c r="D4349" s="15">
        <f>IF(C4349="NO SPOT",B4349/SUMIF($C$1:$C$6359,"NO SPOT",$B$1:$B$6359),0)</f>
        <v>0</v>
      </c>
      <c r="E4349" s="15">
        <f>SUM($D$2:D4349)</f>
        <v>1.0000000000000537</v>
      </c>
      <c r="F4349" s="6">
        <f>B4349/23078</f>
        <v>4.3331311205477081E-5</v>
      </c>
      <c r="G4349" s="4">
        <v>0</v>
      </c>
      <c r="H4349" s="4">
        <v>1</v>
      </c>
      <c r="I4349" s="4">
        <v>0</v>
      </c>
      <c r="J4349" s="4">
        <v>0</v>
      </c>
      <c r="K4349" s="4">
        <v>0</v>
      </c>
      <c r="L4349" s="4">
        <v>1</v>
      </c>
      <c r="M4349" s="4">
        <v>0</v>
      </c>
      <c r="N4349" s="4">
        <v>0</v>
      </c>
      <c r="O4349" s="13">
        <v>5</v>
      </c>
      <c r="P4349" s="13">
        <v>8908</v>
      </c>
      <c r="Q4349" s="13">
        <v>1181</v>
      </c>
      <c r="R4349" s="13">
        <v>0</v>
      </c>
    </row>
    <row r="4350" spans="1:18" x14ac:dyDescent="0.25">
      <c r="A4350" s="2">
        <v>992626429001</v>
      </c>
      <c r="B4350" s="3">
        <v>1</v>
      </c>
      <c r="C4350" s="5" t="str">
        <f>IF(B4350=1,"SPOT","NO SPOT")</f>
        <v>SPOT</v>
      </c>
      <c r="D4350" s="15">
        <f>IF(C4350="NO SPOT",B4350/SUMIF($C$1:$C$6359,"NO SPOT",$B$1:$B$6359),0)</f>
        <v>0</v>
      </c>
      <c r="E4350" s="15">
        <f>SUM($D$2:D4350)</f>
        <v>1.0000000000000537</v>
      </c>
      <c r="F4350" s="6">
        <f>B4350/23078</f>
        <v>4.3331311205477081E-5</v>
      </c>
      <c r="G4350" s="4">
        <v>0</v>
      </c>
      <c r="H4350" s="4">
        <v>1</v>
      </c>
      <c r="I4350" s="4">
        <v>0</v>
      </c>
      <c r="J4350" s="4">
        <v>0</v>
      </c>
      <c r="K4350" s="4">
        <v>0</v>
      </c>
      <c r="L4350" s="4">
        <v>1</v>
      </c>
      <c r="M4350" s="4">
        <v>0</v>
      </c>
      <c r="N4350" s="4">
        <v>0</v>
      </c>
      <c r="O4350" s="13">
        <v>568</v>
      </c>
      <c r="P4350" s="13">
        <v>34079</v>
      </c>
      <c r="Q4350" s="13">
        <v>4894</v>
      </c>
      <c r="R4350" s="13">
        <v>0</v>
      </c>
    </row>
    <row r="4351" spans="1:18" x14ac:dyDescent="0.25">
      <c r="A4351" s="2">
        <v>992627026001</v>
      </c>
      <c r="B4351" s="3">
        <v>1</v>
      </c>
      <c r="C4351" s="5" t="str">
        <f>IF(B4351=1,"SPOT","NO SPOT")</f>
        <v>SPOT</v>
      </c>
      <c r="D4351" s="15">
        <f>IF(C4351="NO SPOT",B4351/SUMIF($C$1:$C$6359,"NO SPOT",$B$1:$B$6359),0)</f>
        <v>0</v>
      </c>
      <c r="E4351" s="15">
        <f>SUM($D$2:D4351)</f>
        <v>1.0000000000000537</v>
      </c>
      <c r="F4351" s="6">
        <f>B4351/23078</f>
        <v>4.3331311205477081E-5</v>
      </c>
      <c r="G4351" s="4">
        <v>0</v>
      </c>
      <c r="H4351" s="4">
        <v>1</v>
      </c>
      <c r="I4351" s="4">
        <v>0</v>
      </c>
      <c r="J4351" s="4">
        <v>0</v>
      </c>
      <c r="K4351" s="4">
        <v>0</v>
      </c>
      <c r="L4351" s="4">
        <v>1</v>
      </c>
      <c r="M4351" s="4">
        <v>0</v>
      </c>
      <c r="N4351" s="4">
        <v>0</v>
      </c>
      <c r="O4351" s="13">
        <v>960</v>
      </c>
      <c r="P4351" s="13">
        <v>9364</v>
      </c>
      <c r="Q4351" s="13">
        <v>1185</v>
      </c>
      <c r="R4351" s="13">
        <v>0</v>
      </c>
    </row>
    <row r="4352" spans="1:18" x14ac:dyDescent="0.25">
      <c r="A4352" s="2">
        <v>992627336001</v>
      </c>
      <c r="B4352" s="3">
        <v>1</v>
      </c>
      <c r="C4352" s="5" t="str">
        <f>IF(B4352=1,"SPOT","NO SPOT")</f>
        <v>SPOT</v>
      </c>
      <c r="D4352" s="15">
        <f>IF(C4352="NO SPOT",B4352/SUMIF($C$1:$C$6359,"NO SPOT",$B$1:$B$6359),0)</f>
        <v>0</v>
      </c>
      <c r="E4352" s="15">
        <f>SUM($D$2:D4352)</f>
        <v>1.0000000000000537</v>
      </c>
      <c r="F4352" s="6">
        <f>B4352/23078</f>
        <v>4.3331311205477081E-5</v>
      </c>
      <c r="G4352" s="4">
        <v>0</v>
      </c>
      <c r="H4352" s="4">
        <v>1</v>
      </c>
      <c r="I4352" s="4">
        <v>0</v>
      </c>
      <c r="J4352" s="4">
        <v>0</v>
      </c>
      <c r="K4352" s="4">
        <v>0</v>
      </c>
      <c r="L4352" s="4">
        <v>1</v>
      </c>
      <c r="M4352" s="4">
        <v>0</v>
      </c>
      <c r="N4352" s="4">
        <v>0</v>
      </c>
      <c r="O4352" s="13">
        <v>23933</v>
      </c>
      <c r="P4352" s="13">
        <v>107686</v>
      </c>
      <c r="Q4352" s="13">
        <v>13445</v>
      </c>
      <c r="R4352" s="13">
        <v>0</v>
      </c>
    </row>
    <row r="4353" spans="1:18" x14ac:dyDescent="0.25">
      <c r="A4353" s="2">
        <v>992629509001</v>
      </c>
      <c r="B4353" s="3">
        <v>1</v>
      </c>
      <c r="C4353" s="5" t="str">
        <f>IF(B4353=1,"SPOT","NO SPOT")</f>
        <v>SPOT</v>
      </c>
      <c r="D4353" s="15">
        <f>IF(C4353="NO SPOT",B4353/SUMIF($C$1:$C$6359,"NO SPOT",$B$1:$B$6359),0)</f>
        <v>0</v>
      </c>
      <c r="E4353" s="15">
        <f>SUM($D$2:D4353)</f>
        <v>1.0000000000000537</v>
      </c>
      <c r="F4353" s="6">
        <f>B4353/23078</f>
        <v>4.3331311205477081E-5</v>
      </c>
      <c r="G4353" s="4">
        <v>0</v>
      </c>
      <c r="H4353" s="4">
        <v>1</v>
      </c>
      <c r="I4353" s="4">
        <v>0</v>
      </c>
      <c r="J4353" s="4">
        <v>1</v>
      </c>
      <c r="K4353" s="4">
        <v>0</v>
      </c>
      <c r="L4353" s="4">
        <v>0</v>
      </c>
      <c r="M4353" s="4">
        <v>0</v>
      </c>
      <c r="N4353" s="4">
        <v>0</v>
      </c>
      <c r="O4353" s="13">
        <v>1700</v>
      </c>
      <c r="P4353" s="13">
        <v>23389</v>
      </c>
      <c r="Q4353" s="13">
        <v>2820</v>
      </c>
      <c r="R4353" s="13">
        <v>0</v>
      </c>
    </row>
    <row r="4354" spans="1:18" x14ac:dyDescent="0.25">
      <c r="A4354" s="2">
        <v>992634200001</v>
      </c>
      <c r="B4354" s="3">
        <v>1</v>
      </c>
      <c r="C4354" s="5" t="str">
        <f>IF(B4354=1,"SPOT","NO SPOT")</f>
        <v>SPOT</v>
      </c>
      <c r="D4354" s="15">
        <f>IF(C4354="NO SPOT",B4354/SUMIF($C$1:$C$6359,"NO SPOT",$B$1:$B$6359),0)</f>
        <v>0</v>
      </c>
      <c r="E4354" s="15">
        <f>SUM($D$2:D4354)</f>
        <v>1.0000000000000537</v>
      </c>
      <c r="F4354" s="6">
        <f>B4354/23078</f>
        <v>4.3331311205477081E-5</v>
      </c>
      <c r="G4354" s="4">
        <v>0</v>
      </c>
      <c r="H4354" s="4">
        <v>1</v>
      </c>
      <c r="I4354" s="4">
        <v>0</v>
      </c>
      <c r="J4354" s="4">
        <v>0</v>
      </c>
      <c r="K4354" s="4">
        <v>1</v>
      </c>
      <c r="L4354" s="4">
        <v>0</v>
      </c>
      <c r="M4354" s="4">
        <v>0</v>
      </c>
      <c r="N4354" s="4">
        <v>0</v>
      </c>
      <c r="O4354" s="13">
        <v>79244</v>
      </c>
      <c r="P4354" s="13">
        <v>82330</v>
      </c>
      <c r="Q4354" s="13">
        <v>9997</v>
      </c>
      <c r="R4354" s="13">
        <v>0</v>
      </c>
    </row>
    <row r="4355" spans="1:18" x14ac:dyDescent="0.25">
      <c r="A4355" s="2">
        <v>992634324001</v>
      </c>
      <c r="B4355" s="3">
        <v>1</v>
      </c>
      <c r="C4355" s="5" t="str">
        <f>IF(B4355=1,"SPOT","NO SPOT")</f>
        <v>SPOT</v>
      </c>
      <c r="D4355" s="15">
        <f>IF(C4355="NO SPOT",B4355/SUMIF($C$1:$C$6359,"NO SPOT",$B$1:$B$6359),0)</f>
        <v>0</v>
      </c>
      <c r="E4355" s="15">
        <f>SUM($D$2:D4355)</f>
        <v>1.0000000000000537</v>
      </c>
      <c r="F4355" s="6">
        <f>B4355/23078</f>
        <v>4.3331311205477081E-5</v>
      </c>
      <c r="G4355" s="4">
        <v>0</v>
      </c>
      <c r="H4355" s="4">
        <v>1</v>
      </c>
      <c r="I4355" s="4">
        <v>0</v>
      </c>
      <c r="J4355" s="4">
        <v>0</v>
      </c>
      <c r="K4355" s="4">
        <v>0</v>
      </c>
      <c r="L4355" s="4">
        <v>1</v>
      </c>
      <c r="M4355" s="4">
        <v>0</v>
      </c>
      <c r="N4355" s="4">
        <v>0</v>
      </c>
      <c r="O4355" s="13">
        <v>64</v>
      </c>
      <c r="P4355" s="13">
        <v>6056</v>
      </c>
      <c r="Q4355" s="13">
        <v>875</v>
      </c>
      <c r="R4355" s="13">
        <v>0</v>
      </c>
    </row>
    <row r="4356" spans="1:18" x14ac:dyDescent="0.25">
      <c r="A4356" s="2">
        <v>992635622001</v>
      </c>
      <c r="B4356" s="3">
        <v>1</v>
      </c>
      <c r="C4356" s="5" t="str">
        <f>IF(B4356=1,"SPOT","NO SPOT")</f>
        <v>SPOT</v>
      </c>
      <c r="D4356" s="15">
        <f>IF(C4356="NO SPOT",B4356/SUMIF($C$1:$C$6359,"NO SPOT",$B$1:$B$6359),0)</f>
        <v>0</v>
      </c>
      <c r="E4356" s="15">
        <f>SUM($D$2:D4356)</f>
        <v>1.0000000000000537</v>
      </c>
      <c r="F4356" s="6">
        <f>B4356/23078</f>
        <v>4.3331311205477081E-5</v>
      </c>
      <c r="G4356" s="4">
        <v>0</v>
      </c>
      <c r="H4356" s="4">
        <v>1</v>
      </c>
      <c r="I4356" s="4">
        <v>0</v>
      </c>
      <c r="J4356" s="4">
        <v>0</v>
      </c>
      <c r="K4356" s="4">
        <v>1</v>
      </c>
      <c r="L4356" s="4">
        <v>0</v>
      </c>
      <c r="M4356" s="4">
        <v>0</v>
      </c>
      <c r="N4356" s="4">
        <v>0</v>
      </c>
      <c r="O4356" s="13">
        <v>199</v>
      </c>
      <c r="P4356" s="13">
        <v>12261</v>
      </c>
      <c r="Q4356" s="13">
        <v>1552</v>
      </c>
      <c r="R4356" s="13">
        <v>0</v>
      </c>
    </row>
    <row r="4357" spans="1:18" x14ac:dyDescent="0.25">
      <c r="A4357" s="2">
        <v>992636637001</v>
      </c>
      <c r="B4357" s="3">
        <v>1</v>
      </c>
      <c r="C4357" s="5" t="str">
        <f>IF(B4357=1,"SPOT","NO SPOT")</f>
        <v>SPOT</v>
      </c>
      <c r="D4357" s="15">
        <f>IF(C4357="NO SPOT",B4357/SUMIF($C$1:$C$6359,"NO SPOT",$B$1:$B$6359),0)</f>
        <v>0</v>
      </c>
      <c r="E4357" s="15">
        <f>SUM($D$2:D4357)</f>
        <v>1.0000000000000537</v>
      </c>
      <c r="F4357" s="6">
        <f>B4357/23078</f>
        <v>4.3331311205477081E-5</v>
      </c>
      <c r="G4357" s="4">
        <v>0</v>
      </c>
      <c r="H4357" s="4">
        <v>1</v>
      </c>
      <c r="I4357" s="4">
        <v>0</v>
      </c>
      <c r="J4357" s="4">
        <v>0</v>
      </c>
      <c r="K4357" s="4">
        <v>1</v>
      </c>
      <c r="L4357" s="4">
        <v>0</v>
      </c>
      <c r="M4357" s="4">
        <v>0</v>
      </c>
      <c r="N4357" s="4">
        <v>0</v>
      </c>
      <c r="O4357" s="13">
        <v>7000</v>
      </c>
      <c r="P4357" s="13">
        <v>22118</v>
      </c>
      <c r="Q4357" s="13">
        <v>3172</v>
      </c>
      <c r="R4357" s="13">
        <v>0</v>
      </c>
    </row>
    <row r="4358" spans="1:18" x14ac:dyDescent="0.25">
      <c r="A4358" s="2">
        <v>992639571001</v>
      </c>
      <c r="B4358" s="3">
        <v>1</v>
      </c>
      <c r="C4358" s="5" t="str">
        <f>IF(B4358=1,"SPOT","NO SPOT")</f>
        <v>SPOT</v>
      </c>
      <c r="D4358" s="15">
        <f>IF(C4358="NO SPOT",B4358/SUMIF($C$1:$C$6359,"NO SPOT",$B$1:$B$6359),0)</f>
        <v>0</v>
      </c>
      <c r="E4358" s="15">
        <f>SUM($D$2:D4358)</f>
        <v>1.0000000000000537</v>
      </c>
      <c r="F4358" s="6">
        <f>B4358/23078</f>
        <v>4.3331311205477081E-5</v>
      </c>
      <c r="G4358" s="4">
        <v>0</v>
      </c>
      <c r="H4358" s="4">
        <v>1</v>
      </c>
      <c r="I4358" s="4">
        <v>0</v>
      </c>
      <c r="J4358" s="4">
        <v>0</v>
      </c>
      <c r="K4358" s="4">
        <v>0</v>
      </c>
      <c r="L4358" s="4">
        <v>1</v>
      </c>
      <c r="M4358" s="4">
        <v>0</v>
      </c>
      <c r="N4358" s="4">
        <v>0</v>
      </c>
      <c r="O4358" s="13">
        <v>144</v>
      </c>
      <c r="P4358" s="13">
        <v>2842</v>
      </c>
      <c r="Q4358" s="13">
        <v>428</v>
      </c>
      <c r="R4358" s="13">
        <v>0</v>
      </c>
    </row>
    <row r="4359" spans="1:18" x14ac:dyDescent="0.25">
      <c r="A4359" s="2">
        <v>992641126001</v>
      </c>
      <c r="B4359" s="3">
        <v>1</v>
      </c>
      <c r="C4359" s="5" t="str">
        <f>IF(B4359=1,"SPOT","NO SPOT")</f>
        <v>SPOT</v>
      </c>
      <c r="D4359" s="15">
        <f>IF(C4359="NO SPOT",B4359/SUMIF($C$1:$C$6359,"NO SPOT",$B$1:$B$6359),0)</f>
        <v>0</v>
      </c>
      <c r="E4359" s="15">
        <f>SUM($D$2:D4359)</f>
        <v>1.0000000000000537</v>
      </c>
      <c r="F4359" s="6">
        <f>B4359/23078</f>
        <v>4.3331311205477081E-5</v>
      </c>
      <c r="G4359" s="4">
        <v>0</v>
      </c>
      <c r="H4359" s="4">
        <v>1</v>
      </c>
      <c r="I4359" s="4">
        <v>0</v>
      </c>
      <c r="J4359" s="4">
        <v>0</v>
      </c>
      <c r="K4359" s="4">
        <v>1</v>
      </c>
      <c r="L4359" s="4">
        <v>0</v>
      </c>
      <c r="M4359" s="4">
        <v>0</v>
      </c>
      <c r="N4359" s="4">
        <v>0</v>
      </c>
      <c r="O4359" s="13">
        <v>24500</v>
      </c>
      <c r="P4359" s="13">
        <v>72042</v>
      </c>
      <c r="Q4359" s="13">
        <v>9552</v>
      </c>
      <c r="R4359" s="13">
        <v>0</v>
      </c>
    </row>
    <row r="4360" spans="1:18" x14ac:dyDescent="0.25">
      <c r="A4360" s="2">
        <v>992642424001</v>
      </c>
      <c r="B4360" s="3">
        <v>1</v>
      </c>
      <c r="C4360" s="5" t="str">
        <f>IF(B4360=1,"SPOT","NO SPOT")</f>
        <v>SPOT</v>
      </c>
      <c r="D4360" s="15">
        <f>IF(C4360="NO SPOT",B4360/SUMIF($C$1:$C$6359,"NO SPOT",$B$1:$B$6359),0)</f>
        <v>0</v>
      </c>
      <c r="E4360" s="15">
        <f>SUM($D$2:D4360)</f>
        <v>1.0000000000000537</v>
      </c>
      <c r="F4360" s="6">
        <f>B4360/23078</f>
        <v>4.3331311205477081E-5</v>
      </c>
      <c r="G4360" s="4">
        <v>0</v>
      </c>
      <c r="H4360" s="4">
        <v>1</v>
      </c>
      <c r="I4360" s="4">
        <v>0</v>
      </c>
      <c r="J4360" s="4">
        <v>0</v>
      </c>
      <c r="K4360" s="4">
        <v>0</v>
      </c>
      <c r="L4360" s="4">
        <v>1</v>
      </c>
      <c r="M4360" s="4">
        <v>0</v>
      </c>
      <c r="N4360" s="4">
        <v>0</v>
      </c>
      <c r="O4360" s="13">
        <v>560</v>
      </c>
      <c r="P4360" s="13">
        <v>6510</v>
      </c>
      <c r="Q4360" s="13">
        <v>785</v>
      </c>
      <c r="R4360" s="13">
        <v>0</v>
      </c>
    </row>
    <row r="4361" spans="1:18" x14ac:dyDescent="0.25">
      <c r="A4361" s="2">
        <v>992642580001</v>
      </c>
      <c r="B4361" s="3">
        <v>1</v>
      </c>
      <c r="C4361" s="5" t="str">
        <f>IF(B4361=1,"SPOT","NO SPOT")</f>
        <v>SPOT</v>
      </c>
      <c r="D4361" s="15">
        <f>IF(C4361="NO SPOT",B4361/SUMIF($C$1:$C$6359,"NO SPOT",$B$1:$B$6359),0)</f>
        <v>0</v>
      </c>
      <c r="E4361" s="15">
        <f>SUM($D$2:D4361)</f>
        <v>1.0000000000000537</v>
      </c>
      <c r="F4361" s="6">
        <f>B4361/23078</f>
        <v>4.3331311205477081E-5</v>
      </c>
      <c r="G4361" s="4">
        <v>0</v>
      </c>
      <c r="H4361" s="4">
        <v>1</v>
      </c>
      <c r="I4361" s="4">
        <v>0</v>
      </c>
      <c r="J4361" s="4">
        <v>0</v>
      </c>
      <c r="K4361" s="4">
        <v>1</v>
      </c>
      <c r="L4361" s="4">
        <v>0</v>
      </c>
      <c r="M4361" s="4">
        <v>0</v>
      </c>
      <c r="N4361" s="4">
        <v>0</v>
      </c>
      <c r="O4361" s="13">
        <v>2620</v>
      </c>
      <c r="P4361" s="13">
        <v>13823</v>
      </c>
      <c r="Q4361" s="13">
        <v>1998</v>
      </c>
      <c r="R4361" s="13">
        <v>0</v>
      </c>
    </row>
    <row r="4362" spans="1:18" x14ac:dyDescent="0.25">
      <c r="A4362" s="2">
        <v>992643668001</v>
      </c>
      <c r="B4362" s="3">
        <v>1</v>
      </c>
      <c r="C4362" s="5" t="str">
        <f>IF(B4362=1,"SPOT","NO SPOT")</f>
        <v>SPOT</v>
      </c>
      <c r="D4362" s="15">
        <f>IF(C4362="NO SPOT",B4362/SUMIF($C$1:$C$6359,"NO SPOT",$B$1:$B$6359),0)</f>
        <v>0</v>
      </c>
      <c r="E4362" s="15">
        <f>SUM($D$2:D4362)</f>
        <v>1.0000000000000537</v>
      </c>
      <c r="F4362" s="6">
        <f>B4362/23078</f>
        <v>4.3331311205477081E-5</v>
      </c>
      <c r="G4362" s="4">
        <v>0</v>
      </c>
      <c r="H4362" s="4">
        <v>1</v>
      </c>
      <c r="I4362" s="4">
        <v>0</v>
      </c>
      <c r="J4362" s="4">
        <v>0</v>
      </c>
      <c r="K4362" s="4">
        <v>0</v>
      </c>
      <c r="L4362" s="4">
        <v>1</v>
      </c>
      <c r="M4362" s="4">
        <v>0</v>
      </c>
      <c r="N4362" s="4">
        <v>0</v>
      </c>
      <c r="O4362" s="13">
        <v>9932</v>
      </c>
      <c r="P4362" s="13">
        <v>225470</v>
      </c>
      <c r="Q4362" s="13">
        <v>33443</v>
      </c>
      <c r="R4362" s="13">
        <v>0</v>
      </c>
    </row>
    <row r="4363" spans="1:18" x14ac:dyDescent="0.25">
      <c r="A4363" s="2">
        <v>992645504001</v>
      </c>
      <c r="B4363" s="3">
        <v>1</v>
      </c>
      <c r="C4363" s="5" t="str">
        <f>IF(B4363=1,"SPOT","NO SPOT")</f>
        <v>SPOT</v>
      </c>
      <c r="D4363" s="15">
        <f>IF(C4363="NO SPOT",B4363/SUMIF($C$1:$C$6359,"NO SPOT",$B$1:$B$6359),0)</f>
        <v>0</v>
      </c>
      <c r="E4363" s="15">
        <f>SUM($D$2:D4363)</f>
        <v>1.0000000000000537</v>
      </c>
      <c r="F4363" s="6">
        <f>B4363/23078</f>
        <v>4.3331311205477081E-5</v>
      </c>
      <c r="G4363" s="4">
        <v>0</v>
      </c>
      <c r="H4363" s="4">
        <v>1</v>
      </c>
      <c r="I4363" s="4">
        <v>0</v>
      </c>
      <c r="J4363" s="4">
        <v>0</v>
      </c>
      <c r="K4363" s="4">
        <v>1</v>
      </c>
      <c r="L4363" s="4">
        <v>0</v>
      </c>
      <c r="M4363" s="4">
        <v>0</v>
      </c>
      <c r="N4363" s="4">
        <v>0</v>
      </c>
      <c r="O4363" s="13">
        <v>1716</v>
      </c>
      <c r="P4363" s="13">
        <v>16072</v>
      </c>
      <c r="Q4363" s="13">
        <v>2514</v>
      </c>
      <c r="R4363" s="13">
        <v>0</v>
      </c>
    </row>
    <row r="4364" spans="1:18" x14ac:dyDescent="0.25">
      <c r="A4364" s="2">
        <v>992647442001</v>
      </c>
      <c r="B4364" s="3">
        <v>1</v>
      </c>
      <c r="C4364" s="5" t="str">
        <f>IF(B4364=1,"SPOT","NO SPOT")</f>
        <v>SPOT</v>
      </c>
      <c r="D4364" s="15">
        <f>IF(C4364="NO SPOT",B4364/SUMIF($C$1:$C$6359,"NO SPOT",$B$1:$B$6359),0)</f>
        <v>0</v>
      </c>
      <c r="E4364" s="15">
        <f>SUM($D$2:D4364)</f>
        <v>1.0000000000000537</v>
      </c>
      <c r="F4364" s="6">
        <f>B4364/23078</f>
        <v>4.3331311205477081E-5</v>
      </c>
      <c r="G4364" s="4">
        <v>0</v>
      </c>
      <c r="H4364" s="4">
        <v>1</v>
      </c>
      <c r="I4364" s="4">
        <v>0</v>
      </c>
      <c r="J4364" s="4">
        <v>0</v>
      </c>
      <c r="K4364" s="4">
        <v>1</v>
      </c>
      <c r="L4364" s="4">
        <v>0</v>
      </c>
      <c r="M4364" s="4">
        <v>0</v>
      </c>
      <c r="N4364" s="4">
        <v>0</v>
      </c>
      <c r="O4364" s="13">
        <v>15285</v>
      </c>
      <c r="P4364" s="13">
        <v>18268</v>
      </c>
      <c r="Q4364" s="13">
        <v>2210</v>
      </c>
      <c r="R4364" s="13">
        <v>0</v>
      </c>
    </row>
    <row r="4365" spans="1:18" x14ac:dyDescent="0.25">
      <c r="A4365" s="2">
        <v>992650869001</v>
      </c>
      <c r="B4365" s="3">
        <v>1</v>
      </c>
      <c r="C4365" s="5" t="str">
        <f>IF(B4365=1,"SPOT","NO SPOT")</f>
        <v>SPOT</v>
      </c>
      <c r="D4365" s="15">
        <f>IF(C4365="NO SPOT",B4365/SUMIF($C$1:$C$6359,"NO SPOT",$B$1:$B$6359),0)</f>
        <v>0</v>
      </c>
      <c r="E4365" s="15">
        <f>SUM($D$2:D4365)</f>
        <v>1.0000000000000537</v>
      </c>
      <c r="F4365" s="6">
        <f>B4365/23078</f>
        <v>4.3331311205477081E-5</v>
      </c>
      <c r="G4365" s="4">
        <v>0</v>
      </c>
      <c r="H4365" s="4">
        <v>1</v>
      </c>
      <c r="I4365" s="4">
        <v>0</v>
      </c>
      <c r="J4365" s="4">
        <v>0</v>
      </c>
      <c r="K4365" s="4">
        <v>0</v>
      </c>
      <c r="L4365" s="4">
        <v>1</v>
      </c>
      <c r="M4365" s="4">
        <v>0</v>
      </c>
      <c r="N4365" s="4">
        <v>0</v>
      </c>
      <c r="O4365" s="13">
        <v>8996</v>
      </c>
      <c r="P4365" s="13">
        <v>86751</v>
      </c>
      <c r="Q4365" s="13">
        <v>12023</v>
      </c>
      <c r="R4365" s="13">
        <v>0</v>
      </c>
    </row>
    <row r="4366" spans="1:18" x14ac:dyDescent="0.25">
      <c r="A4366" s="2">
        <v>992651636001</v>
      </c>
      <c r="B4366" s="3">
        <v>1</v>
      </c>
      <c r="C4366" s="5" t="str">
        <f>IF(B4366=1,"SPOT","NO SPOT")</f>
        <v>SPOT</v>
      </c>
      <c r="D4366" s="15">
        <f>IF(C4366="NO SPOT",B4366/SUMIF($C$1:$C$6359,"NO SPOT",$B$1:$B$6359),0)</f>
        <v>0</v>
      </c>
      <c r="E4366" s="15">
        <f>SUM($D$2:D4366)</f>
        <v>1.0000000000000537</v>
      </c>
      <c r="F4366" s="6">
        <f>B4366/23078</f>
        <v>4.3331311205477081E-5</v>
      </c>
      <c r="G4366" s="4">
        <v>0</v>
      </c>
      <c r="H4366" s="4">
        <v>1</v>
      </c>
      <c r="I4366" s="4">
        <v>0</v>
      </c>
      <c r="J4366" s="4">
        <v>1</v>
      </c>
      <c r="K4366" s="4">
        <v>0</v>
      </c>
      <c r="L4366" s="4">
        <v>0</v>
      </c>
      <c r="M4366" s="4">
        <v>0</v>
      </c>
      <c r="N4366" s="4">
        <v>0</v>
      </c>
      <c r="O4366" s="13">
        <v>85300</v>
      </c>
      <c r="P4366" s="13">
        <v>58893</v>
      </c>
      <c r="Q4366" s="13">
        <v>8162</v>
      </c>
      <c r="R4366" s="13">
        <v>0</v>
      </c>
    </row>
    <row r="4367" spans="1:18" x14ac:dyDescent="0.25">
      <c r="A4367" s="2">
        <v>992655038001</v>
      </c>
      <c r="B4367" s="3">
        <v>1</v>
      </c>
      <c r="C4367" s="5" t="str">
        <f>IF(B4367=1,"SPOT","NO SPOT")</f>
        <v>SPOT</v>
      </c>
      <c r="D4367" s="15">
        <f>IF(C4367="NO SPOT",B4367/SUMIF($C$1:$C$6359,"NO SPOT",$B$1:$B$6359),0)</f>
        <v>0</v>
      </c>
      <c r="E4367" s="15">
        <f>SUM($D$2:D4367)</f>
        <v>1.0000000000000537</v>
      </c>
      <c r="F4367" s="6">
        <f>B4367/23078</f>
        <v>4.3331311205477081E-5</v>
      </c>
      <c r="G4367" s="4">
        <v>0</v>
      </c>
      <c r="H4367" s="4">
        <v>1</v>
      </c>
      <c r="I4367" s="4">
        <v>0</v>
      </c>
      <c r="J4367" s="4">
        <v>0</v>
      </c>
      <c r="K4367" s="4">
        <v>0</v>
      </c>
      <c r="L4367" s="4">
        <v>1</v>
      </c>
      <c r="M4367" s="4">
        <v>0</v>
      </c>
      <c r="N4367" s="4">
        <v>0</v>
      </c>
      <c r="O4367" s="13">
        <v>136</v>
      </c>
      <c r="P4367" s="13">
        <v>3690</v>
      </c>
      <c r="Q4367" s="13">
        <v>511</v>
      </c>
      <c r="R4367" s="13">
        <v>0</v>
      </c>
    </row>
    <row r="4368" spans="1:18" x14ac:dyDescent="0.25">
      <c r="A4368" s="2">
        <v>992655518001</v>
      </c>
      <c r="B4368" s="3">
        <v>1</v>
      </c>
      <c r="C4368" s="5" t="str">
        <f>IF(B4368=1,"SPOT","NO SPOT")</f>
        <v>SPOT</v>
      </c>
      <c r="D4368" s="15">
        <f>IF(C4368="NO SPOT",B4368/SUMIF($C$1:$C$6359,"NO SPOT",$B$1:$B$6359),0)</f>
        <v>0</v>
      </c>
      <c r="E4368" s="15">
        <f>SUM($D$2:D4368)</f>
        <v>1.0000000000000537</v>
      </c>
      <c r="F4368" s="6">
        <f>B4368/23078</f>
        <v>4.3331311205477081E-5</v>
      </c>
      <c r="G4368" s="4">
        <v>0</v>
      </c>
      <c r="H4368" s="4">
        <v>1</v>
      </c>
      <c r="I4368" s="4">
        <v>0</v>
      </c>
      <c r="J4368" s="4">
        <v>0</v>
      </c>
      <c r="K4368" s="4">
        <v>1</v>
      </c>
      <c r="L4368" s="4">
        <v>0</v>
      </c>
      <c r="M4368" s="4">
        <v>0</v>
      </c>
      <c r="N4368" s="4">
        <v>0</v>
      </c>
      <c r="O4368" s="13">
        <v>11657</v>
      </c>
      <c r="P4368" s="13">
        <v>38725</v>
      </c>
      <c r="Q4368" s="13">
        <v>5594</v>
      </c>
      <c r="R4368" s="13">
        <v>0</v>
      </c>
    </row>
    <row r="4369" spans="1:18" x14ac:dyDescent="0.25">
      <c r="A4369" s="2">
        <v>992655615001</v>
      </c>
      <c r="B4369" s="3">
        <v>1</v>
      </c>
      <c r="C4369" s="5" t="str">
        <f>IF(B4369=1,"SPOT","NO SPOT")</f>
        <v>SPOT</v>
      </c>
      <c r="D4369" s="15">
        <f>IF(C4369="NO SPOT",B4369/SUMIF($C$1:$C$6359,"NO SPOT",$B$1:$B$6359),0)</f>
        <v>0</v>
      </c>
      <c r="E4369" s="15">
        <f>SUM($D$2:D4369)</f>
        <v>1.0000000000000537</v>
      </c>
      <c r="F4369" s="6">
        <f>B4369/23078</f>
        <v>4.3331311205477081E-5</v>
      </c>
      <c r="G4369" s="4">
        <v>0</v>
      </c>
      <c r="H4369" s="4">
        <v>1</v>
      </c>
      <c r="I4369" s="4">
        <v>0</v>
      </c>
      <c r="J4369" s="4">
        <v>0</v>
      </c>
      <c r="K4369" s="4">
        <v>0</v>
      </c>
      <c r="L4369" s="4">
        <v>1</v>
      </c>
      <c r="M4369" s="4">
        <v>0</v>
      </c>
      <c r="N4369" s="4">
        <v>0</v>
      </c>
      <c r="O4369" s="13">
        <v>206</v>
      </c>
      <c r="P4369" s="13">
        <v>18851</v>
      </c>
      <c r="Q4369" s="13">
        <v>2366</v>
      </c>
      <c r="R4369" s="13">
        <v>0</v>
      </c>
    </row>
    <row r="4370" spans="1:18" x14ac:dyDescent="0.25">
      <c r="A4370" s="2">
        <v>992655925001</v>
      </c>
      <c r="B4370" s="3">
        <v>1</v>
      </c>
      <c r="C4370" s="5" t="str">
        <f>IF(B4370=1,"SPOT","NO SPOT")</f>
        <v>SPOT</v>
      </c>
      <c r="D4370" s="15">
        <f>IF(C4370="NO SPOT",B4370/SUMIF($C$1:$C$6359,"NO SPOT",$B$1:$B$6359),0)</f>
        <v>0</v>
      </c>
      <c r="E4370" s="15">
        <f>SUM($D$2:D4370)</f>
        <v>1.0000000000000537</v>
      </c>
      <c r="F4370" s="6">
        <f>B4370/23078</f>
        <v>4.3331311205477081E-5</v>
      </c>
      <c r="G4370" s="4">
        <v>0</v>
      </c>
      <c r="H4370" s="4">
        <v>1</v>
      </c>
      <c r="I4370" s="4">
        <v>0</v>
      </c>
      <c r="J4370" s="4">
        <v>0</v>
      </c>
      <c r="K4370" s="4">
        <v>1</v>
      </c>
      <c r="L4370" s="4">
        <v>0</v>
      </c>
      <c r="M4370" s="4">
        <v>0</v>
      </c>
      <c r="N4370" s="4">
        <v>0</v>
      </c>
      <c r="O4370" s="13">
        <v>16080</v>
      </c>
      <c r="P4370" s="13">
        <v>141545</v>
      </c>
      <c r="Q4370" s="13">
        <v>23738</v>
      </c>
      <c r="R4370" s="13">
        <v>0</v>
      </c>
    </row>
    <row r="4371" spans="1:18" x14ac:dyDescent="0.25">
      <c r="A4371" s="2">
        <v>992657006001</v>
      </c>
      <c r="B4371" s="3">
        <v>1</v>
      </c>
      <c r="C4371" s="5" t="str">
        <f>IF(B4371=1,"SPOT","NO SPOT")</f>
        <v>SPOT</v>
      </c>
      <c r="D4371" s="15">
        <f>IF(C4371="NO SPOT",B4371/SUMIF($C$1:$C$6359,"NO SPOT",$B$1:$B$6359),0)</f>
        <v>0</v>
      </c>
      <c r="E4371" s="15">
        <f>SUM($D$2:D4371)</f>
        <v>1.0000000000000537</v>
      </c>
      <c r="F4371" s="6">
        <f>B4371/23078</f>
        <v>4.3331311205477081E-5</v>
      </c>
      <c r="G4371" s="4">
        <v>0</v>
      </c>
      <c r="H4371" s="4">
        <v>1</v>
      </c>
      <c r="I4371" s="4">
        <v>0</v>
      </c>
      <c r="J4371" s="4">
        <v>0</v>
      </c>
      <c r="K4371" s="4">
        <v>0</v>
      </c>
      <c r="L4371" s="4">
        <v>1</v>
      </c>
      <c r="M4371" s="4">
        <v>0</v>
      </c>
      <c r="N4371" s="4">
        <v>0</v>
      </c>
      <c r="O4371" s="13">
        <v>400</v>
      </c>
      <c r="P4371" s="13">
        <v>9650</v>
      </c>
      <c r="Q4371" s="13">
        <v>1511</v>
      </c>
      <c r="R4371" s="13">
        <v>0</v>
      </c>
    </row>
    <row r="4372" spans="1:18" x14ac:dyDescent="0.25">
      <c r="A4372" s="2">
        <v>992658010001</v>
      </c>
      <c r="B4372" s="3">
        <v>1</v>
      </c>
      <c r="C4372" s="5" t="str">
        <f>IF(B4372=1,"SPOT","NO SPOT")</f>
        <v>SPOT</v>
      </c>
      <c r="D4372" s="15">
        <f>IF(C4372="NO SPOT",B4372/SUMIF($C$1:$C$6359,"NO SPOT",$B$1:$B$6359),0)</f>
        <v>0</v>
      </c>
      <c r="E4372" s="15">
        <f>SUM($D$2:D4372)</f>
        <v>1.0000000000000537</v>
      </c>
      <c r="F4372" s="6">
        <f>B4372/23078</f>
        <v>4.3331311205477081E-5</v>
      </c>
      <c r="G4372" s="4">
        <v>0</v>
      </c>
      <c r="H4372" s="4">
        <v>1</v>
      </c>
      <c r="I4372" s="4">
        <v>0</v>
      </c>
      <c r="J4372" s="4">
        <v>0</v>
      </c>
      <c r="K4372" s="4">
        <v>0</v>
      </c>
      <c r="L4372" s="4">
        <v>1</v>
      </c>
      <c r="M4372" s="4">
        <v>0</v>
      </c>
      <c r="N4372" s="4">
        <v>0</v>
      </c>
      <c r="O4372" s="13">
        <v>663</v>
      </c>
      <c r="P4372" s="13">
        <v>11269</v>
      </c>
      <c r="Q4372" s="13">
        <v>1438</v>
      </c>
      <c r="R4372" s="13">
        <v>0</v>
      </c>
    </row>
    <row r="4373" spans="1:18" x14ac:dyDescent="0.25">
      <c r="A4373" s="2">
        <v>992658568001</v>
      </c>
      <c r="B4373" s="3">
        <v>1</v>
      </c>
      <c r="C4373" s="5" t="str">
        <f>IF(B4373=1,"SPOT","NO SPOT")</f>
        <v>SPOT</v>
      </c>
      <c r="D4373" s="15">
        <f>IF(C4373="NO SPOT",B4373/SUMIF($C$1:$C$6359,"NO SPOT",$B$1:$B$6359),0)</f>
        <v>0</v>
      </c>
      <c r="E4373" s="15">
        <f>SUM($D$2:D4373)</f>
        <v>1.0000000000000537</v>
      </c>
      <c r="F4373" s="6">
        <f>B4373/23078</f>
        <v>4.3331311205477081E-5</v>
      </c>
      <c r="G4373" s="4">
        <v>0</v>
      </c>
      <c r="H4373" s="4">
        <v>1</v>
      </c>
      <c r="I4373" s="4">
        <v>0</v>
      </c>
      <c r="J4373" s="4">
        <v>0</v>
      </c>
      <c r="K4373" s="4">
        <v>1</v>
      </c>
      <c r="L4373" s="4">
        <v>0</v>
      </c>
      <c r="M4373" s="4">
        <v>0</v>
      </c>
      <c r="N4373" s="4">
        <v>0</v>
      </c>
      <c r="O4373" s="13">
        <v>19992</v>
      </c>
      <c r="P4373" s="13">
        <v>57155</v>
      </c>
      <c r="Q4373" s="13">
        <v>7207</v>
      </c>
      <c r="R4373" s="13">
        <v>0</v>
      </c>
    </row>
    <row r="4374" spans="1:18" x14ac:dyDescent="0.25">
      <c r="A4374" s="2">
        <v>992661631001</v>
      </c>
      <c r="B4374" s="3">
        <v>1</v>
      </c>
      <c r="C4374" s="5" t="str">
        <f>IF(B4374=1,"SPOT","NO SPOT")</f>
        <v>SPOT</v>
      </c>
      <c r="D4374" s="15">
        <f>IF(C4374="NO SPOT",B4374/SUMIF($C$1:$C$6359,"NO SPOT",$B$1:$B$6359),0)</f>
        <v>0</v>
      </c>
      <c r="E4374" s="15">
        <f>SUM($D$2:D4374)</f>
        <v>1.0000000000000537</v>
      </c>
      <c r="F4374" s="6">
        <f>B4374/23078</f>
        <v>4.3331311205477081E-5</v>
      </c>
      <c r="G4374" s="4">
        <v>0</v>
      </c>
      <c r="H4374" s="4">
        <v>1</v>
      </c>
      <c r="I4374" s="4">
        <v>0</v>
      </c>
      <c r="J4374" s="4">
        <v>0</v>
      </c>
      <c r="K4374" s="4">
        <v>0</v>
      </c>
      <c r="L4374" s="4">
        <v>1</v>
      </c>
      <c r="M4374" s="4">
        <v>0</v>
      </c>
      <c r="N4374" s="4">
        <v>0</v>
      </c>
      <c r="O4374" s="13">
        <v>16500</v>
      </c>
      <c r="P4374" s="13">
        <v>16821</v>
      </c>
      <c r="Q4374" s="13">
        <v>2028</v>
      </c>
      <c r="R4374" s="13">
        <v>0</v>
      </c>
    </row>
    <row r="4375" spans="1:18" x14ac:dyDescent="0.25">
      <c r="A4375" s="2">
        <v>992662824001</v>
      </c>
      <c r="B4375" s="3">
        <v>1</v>
      </c>
      <c r="C4375" s="5" t="str">
        <f>IF(B4375=1,"SPOT","NO SPOT")</f>
        <v>SPOT</v>
      </c>
      <c r="D4375" s="15">
        <f>IF(C4375="NO SPOT",B4375/SUMIF($C$1:$C$6359,"NO SPOT",$B$1:$B$6359),0)</f>
        <v>0</v>
      </c>
      <c r="E4375" s="15">
        <f>SUM($D$2:D4375)</f>
        <v>1.0000000000000537</v>
      </c>
      <c r="F4375" s="6">
        <f>B4375/23078</f>
        <v>4.3331311205477081E-5</v>
      </c>
      <c r="G4375" s="4">
        <v>0</v>
      </c>
      <c r="H4375" s="4">
        <v>1</v>
      </c>
      <c r="I4375" s="4">
        <v>0</v>
      </c>
      <c r="J4375" s="4">
        <v>0</v>
      </c>
      <c r="K4375" s="4">
        <v>0</v>
      </c>
      <c r="L4375" s="4">
        <v>1</v>
      </c>
      <c r="M4375" s="4">
        <v>0</v>
      </c>
      <c r="N4375" s="4">
        <v>0</v>
      </c>
      <c r="O4375" s="13">
        <v>114</v>
      </c>
      <c r="P4375" s="13">
        <v>68340</v>
      </c>
      <c r="Q4375" s="13">
        <v>8651</v>
      </c>
      <c r="R4375" s="13">
        <v>0</v>
      </c>
    </row>
    <row r="4376" spans="1:18" x14ac:dyDescent="0.25">
      <c r="A4376" s="2">
        <v>992664673001</v>
      </c>
      <c r="B4376" s="3">
        <v>1</v>
      </c>
      <c r="C4376" s="5" t="str">
        <f>IF(B4376=1,"SPOT","NO SPOT")</f>
        <v>SPOT</v>
      </c>
      <c r="D4376" s="15">
        <f>IF(C4376="NO SPOT",B4376/SUMIF($C$1:$C$6359,"NO SPOT",$B$1:$B$6359),0)</f>
        <v>0</v>
      </c>
      <c r="E4376" s="15">
        <f>SUM($D$2:D4376)</f>
        <v>1.0000000000000537</v>
      </c>
      <c r="F4376" s="6">
        <f>B4376/23078</f>
        <v>4.3331311205477081E-5</v>
      </c>
      <c r="G4376" s="4">
        <v>0</v>
      </c>
      <c r="H4376" s="4">
        <v>1</v>
      </c>
      <c r="I4376" s="4">
        <v>0</v>
      </c>
      <c r="J4376" s="4">
        <v>0</v>
      </c>
      <c r="K4376" s="4">
        <v>1</v>
      </c>
      <c r="L4376" s="4">
        <v>0</v>
      </c>
      <c r="M4376" s="4">
        <v>0</v>
      </c>
      <c r="N4376" s="4">
        <v>0</v>
      </c>
      <c r="O4376" s="13">
        <v>2151</v>
      </c>
      <c r="P4376" s="13">
        <v>38763</v>
      </c>
      <c r="Q4376" s="13">
        <v>5978</v>
      </c>
      <c r="R4376" s="13">
        <v>0</v>
      </c>
    </row>
    <row r="4377" spans="1:18" x14ac:dyDescent="0.25">
      <c r="A4377" s="2">
        <v>992665041001</v>
      </c>
      <c r="B4377" s="3">
        <v>1</v>
      </c>
      <c r="C4377" s="5" t="str">
        <f>IF(B4377=1,"SPOT","NO SPOT")</f>
        <v>SPOT</v>
      </c>
      <c r="D4377" s="15">
        <f>IF(C4377="NO SPOT",B4377/SUMIF($C$1:$C$6359,"NO SPOT",$B$1:$B$6359),0)</f>
        <v>0</v>
      </c>
      <c r="E4377" s="15">
        <f>SUM($D$2:D4377)</f>
        <v>1.0000000000000537</v>
      </c>
      <c r="F4377" s="6">
        <f>B4377/23078</f>
        <v>4.3331311205477081E-5</v>
      </c>
      <c r="G4377" s="4">
        <v>0</v>
      </c>
      <c r="H4377" s="4">
        <v>1</v>
      </c>
      <c r="I4377" s="4">
        <v>0</v>
      </c>
      <c r="J4377" s="4">
        <v>0</v>
      </c>
      <c r="K4377" s="4">
        <v>0</v>
      </c>
      <c r="L4377" s="4">
        <v>1</v>
      </c>
      <c r="M4377" s="4">
        <v>0</v>
      </c>
      <c r="N4377" s="4">
        <v>0</v>
      </c>
      <c r="O4377" s="13">
        <v>62</v>
      </c>
      <c r="P4377" s="13">
        <v>5597</v>
      </c>
      <c r="Q4377" s="13">
        <v>675</v>
      </c>
      <c r="R4377" s="13">
        <v>0</v>
      </c>
    </row>
    <row r="4378" spans="1:18" x14ac:dyDescent="0.25">
      <c r="A4378" s="2">
        <v>992665963001</v>
      </c>
      <c r="B4378" s="3">
        <v>1</v>
      </c>
      <c r="C4378" s="5" t="str">
        <f>IF(B4378=1,"SPOT","NO SPOT")</f>
        <v>SPOT</v>
      </c>
      <c r="D4378" s="15">
        <f>IF(C4378="NO SPOT",B4378/SUMIF($C$1:$C$6359,"NO SPOT",$B$1:$B$6359),0)</f>
        <v>0</v>
      </c>
      <c r="E4378" s="15">
        <f>SUM($D$2:D4378)</f>
        <v>1.0000000000000537</v>
      </c>
      <c r="F4378" s="6">
        <f>B4378/23078</f>
        <v>4.3331311205477081E-5</v>
      </c>
      <c r="G4378" s="4">
        <v>0</v>
      </c>
      <c r="H4378" s="4">
        <v>1</v>
      </c>
      <c r="I4378" s="4">
        <v>0</v>
      </c>
      <c r="J4378" s="4">
        <v>0</v>
      </c>
      <c r="K4378" s="4">
        <v>1</v>
      </c>
      <c r="L4378" s="4">
        <v>0</v>
      </c>
      <c r="M4378" s="4">
        <v>0</v>
      </c>
      <c r="N4378" s="4">
        <v>0</v>
      </c>
      <c r="O4378" s="13">
        <v>95</v>
      </c>
      <c r="P4378" s="13">
        <v>6188</v>
      </c>
      <c r="Q4378" s="13">
        <v>810</v>
      </c>
      <c r="R4378" s="13">
        <v>0</v>
      </c>
    </row>
    <row r="4379" spans="1:18" x14ac:dyDescent="0.25">
      <c r="A4379" s="2">
        <v>992666455001</v>
      </c>
      <c r="B4379" s="3">
        <v>1</v>
      </c>
      <c r="C4379" s="5" t="str">
        <f>IF(B4379=1,"SPOT","NO SPOT")</f>
        <v>SPOT</v>
      </c>
      <c r="D4379" s="15">
        <f>IF(C4379="NO SPOT",B4379/SUMIF($C$1:$C$6359,"NO SPOT",$B$1:$B$6359),0)</f>
        <v>0</v>
      </c>
      <c r="E4379" s="15">
        <f>SUM($D$2:D4379)</f>
        <v>1.0000000000000537</v>
      </c>
      <c r="F4379" s="6">
        <f>B4379/23078</f>
        <v>4.3331311205477081E-5</v>
      </c>
      <c r="G4379" s="4">
        <v>0</v>
      </c>
      <c r="H4379" s="4">
        <v>1</v>
      </c>
      <c r="I4379" s="4">
        <v>0</v>
      </c>
      <c r="J4379" s="4">
        <v>0</v>
      </c>
      <c r="K4379" s="4">
        <v>1</v>
      </c>
      <c r="L4379" s="4">
        <v>0</v>
      </c>
      <c r="M4379" s="4">
        <v>0</v>
      </c>
      <c r="N4379" s="4">
        <v>0</v>
      </c>
      <c r="O4379" s="13">
        <v>25100</v>
      </c>
      <c r="P4379" s="13">
        <v>27775</v>
      </c>
      <c r="Q4379" s="13">
        <v>3349</v>
      </c>
      <c r="R4379" s="13">
        <v>0</v>
      </c>
    </row>
    <row r="4380" spans="1:18" x14ac:dyDescent="0.25">
      <c r="A4380" s="2">
        <v>992667982001</v>
      </c>
      <c r="B4380" s="3">
        <v>1</v>
      </c>
      <c r="C4380" s="5" t="str">
        <f>IF(B4380=1,"SPOT","NO SPOT")</f>
        <v>SPOT</v>
      </c>
      <c r="D4380" s="15">
        <f>IF(C4380="NO SPOT",B4380/SUMIF($C$1:$C$6359,"NO SPOT",$B$1:$B$6359),0)</f>
        <v>0</v>
      </c>
      <c r="E4380" s="15">
        <f>SUM($D$2:D4380)</f>
        <v>1.0000000000000537</v>
      </c>
      <c r="F4380" s="6">
        <f>B4380/23078</f>
        <v>4.3331311205477081E-5</v>
      </c>
      <c r="G4380" s="4">
        <v>0</v>
      </c>
      <c r="H4380" s="4">
        <v>1</v>
      </c>
      <c r="I4380" s="4">
        <v>0</v>
      </c>
      <c r="J4380" s="4">
        <v>0</v>
      </c>
      <c r="K4380" s="4">
        <v>0</v>
      </c>
      <c r="L4380" s="4">
        <v>1</v>
      </c>
      <c r="M4380" s="4">
        <v>0</v>
      </c>
      <c r="N4380" s="4">
        <v>0</v>
      </c>
      <c r="O4380" s="13">
        <v>49</v>
      </c>
      <c r="P4380" s="13">
        <v>2241</v>
      </c>
      <c r="Q4380" s="13">
        <v>351</v>
      </c>
      <c r="R4380" s="13">
        <v>0</v>
      </c>
    </row>
    <row r="4381" spans="1:18" x14ac:dyDescent="0.25">
      <c r="A4381" s="2">
        <v>992668709001</v>
      </c>
      <c r="B4381" s="3">
        <v>1</v>
      </c>
      <c r="C4381" s="5" t="str">
        <f>IF(B4381=1,"SPOT","NO SPOT")</f>
        <v>SPOT</v>
      </c>
      <c r="D4381" s="15">
        <f>IF(C4381="NO SPOT",B4381/SUMIF($C$1:$C$6359,"NO SPOT",$B$1:$B$6359),0)</f>
        <v>0</v>
      </c>
      <c r="E4381" s="15">
        <f>SUM($D$2:D4381)</f>
        <v>1.0000000000000537</v>
      </c>
      <c r="F4381" s="6">
        <f>B4381/23078</f>
        <v>4.3331311205477081E-5</v>
      </c>
      <c r="G4381" s="4">
        <v>0</v>
      </c>
      <c r="H4381" s="4">
        <v>1</v>
      </c>
      <c r="I4381" s="4">
        <v>0</v>
      </c>
      <c r="J4381" s="4">
        <v>0</v>
      </c>
      <c r="K4381" s="4">
        <v>0</v>
      </c>
      <c r="L4381" s="4">
        <v>1</v>
      </c>
      <c r="M4381" s="4">
        <v>0</v>
      </c>
      <c r="N4381" s="4">
        <v>0</v>
      </c>
      <c r="O4381" s="13">
        <v>208</v>
      </c>
      <c r="P4381" s="13">
        <v>9579</v>
      </c>
      <c r="Q4381" s="13">
        <v>1155</v>
      </c>
      <c r="R4381" s="13">
        <v>0</v>
      </c>
    </row>
    <row r="4382" spans="1:18" x14ac:dyDescent="0.25">
      <c r="A4382" s="2">
        <v>992669543001</v>
      </c>
      <c r="B4382" s="3">
        <v>1</v>
      </c>
      <c r="C4382" s="5" t="str">
        <f>IF(B4382=1,"SPOT","NO SPOT")</f>
        <v>SPOT</v>
      </c>
      <c r="D4382" s="15">
        <f>IF(C4382="NO SPOT",B4382/SUMIF($C$1:$C$6359,"NO SPOT",$B$1:$B$6359),0)</f>
        <v>0</v>
      </c>
      <c r="E4382" s="15">
        <f>SUM($D$2:D4382)</f>
        <v>1.0000000000000537</v>
      </c>
      <c r="F4382" s="6">
        <f>B4382/23078</f>
        <v>4.3331311205477081E-5</v>
      </c>
      <c r="G4382" s="4">
        <v>0</v>
      </c>
      <c r="H4382" s="4">
        <v>1</v>
      </c>
      <c r="I4382" s="4">
        <v>0</v>
      </c>
      <c r="J4382" s="4">
        <v>0</v>
      </c>
      <c r="K4382" s="4">
        <v>1</v>
      </c>
      <c r="L4382" s="4">
        <v>0</v>
      </c>
      <c r="M4382" s="4">
        <v>0</v>
      </c>
      <c r="N4382" s="4">
        <v>0</v>
      </c>
      <c r="O4382" s="13">
        <v>577</v>
      </c>
      <c r="P4382" s="13">
        <v>9372</v>
      </c>
      <c r="Q4382" s="13">
        <v>1130</v>
      </c>
      <c r="R4382" s="13">
        <v>0</v>
      </c>
    </row>
    <row r="4383" spans="1:18" x14ac:dyDescent="0.25">
      <c r="A4383" s="2">
        <v>992669918001</v>
      </c>
      <c r="B4383" s="3">
        <v>1</v>
      </c>
      <c r="C4383" s="5" t="str">
        <f>IF(B4383=1,"SPOT","NO SPOT")</f>
        <v>SPOT</v>
      </c>
      <c r="D4383" s="15">
        <f>IF(C4383="NO SPOT",B4383/SUMIF($C$1:$C$6359,"NO SPOT",$B$1:$B$6359),0)</f>
        <v>0</v>
      </c>
      <c r="E4383" s="15">
        <f>SUM($D$2:D4383)</f>
        <v>1.0000000000000537</v>
      </c>
      <c r="F4383" s="6">
        <f>B4383/23078</f>
        <v>4.3331311205477081E-5</v>
      </c>
      <c r="G4383" s="4">
        <v>0</v>
      </c>
      <c r="H4383" s="4">
        <v>1</v>
      </c>
      <c r="I4383" s="4">
        <v>0</v>
      </c>
      <c r="J4383" s="4">
        <v>0</v>
      </c>
      <c r="K4383" s="4">
        <v>0</v>
      </c>
      <c r="L4383" s="4">
        <v>1</v>
      </c>
      <c r="M4383" s="4">
        <v>0</v>
      </c>
      <c r="N4383" s="4">
        <v>0</v>
      </c>
      <c r="O4383" s="13">
        <v>465</v>
      </c>
      <c r="P4383" s="13">
        <v>9069</v>
      </c>
      <c r="Q4383" s="13">
        <v>1257</v>
      </c>
      <c r="R4383" s="13">
        <v>0</v>
      </c>
    </row>
    <row r="4384" spans="1:18" x14ac:dyDescent="0.25">
      <c r="A4384" s="2">
        <v>992675071001</v>
      </c>
      <c r="B4384" s="3">
        <v>1</v>
      </c>
      <c r="C4384" s="5" t="str">
        <f>IF(B4384=1,"SPOT","NO SPOT")</f>
        <v>SPOT</v>
      </c>
      <c r="D4384" s="15">
        <f>IF(C4384="NO SPOT",B4384/SUMIF($C$1:$C$6359,"NO SPOT",$B$1:$B$6359),0)</f>
        <v>0</v>
      </c>
      <c r="E4384" s="15">
        <f>SUM($D$2:D4384)</f>
        <v>1.0000000000000537</v>
      </c>
      <c r="F4384" s="6">
        <f>B4384/23078</f>
        <v>4.3331311205477081E-5</v>
      </c>
      <c r="G4384" s="4">
        <v>0</v>
      </c>
      <c r="H4384" s="4">
        <v>1</v>
      </c>
      <c r="I4384" s="4">
        <v>0</v>
      </c>
      <c r="J4384" s="4">
        <v>1</v>
      </c>
      <c r="K4384" s="4">
        <v>0</v>
      </c>
      <c r="L4384" s="4">
        <v>0</v>
      </c>
      <c r="M4384" s="4">
        <v>0</v>
      </c>
      <c r="N4384" s="4">
        <v>0</v>
      </c>
      <c r="O4384" s="13">
        <v>16692</v>
      </c>
      <c r="P4384" s="13">
        <v>11689</v>
      </c>
      <c r="Q4384" s="13">
        <v>4391</v>
      </c>
      <c r="R4384" s="13">
        <v>0</v>
      </c>
    </row>
    <row r="4385" spans="1:18" x14ac:dyDescent="0.25">
      <c r="A4385" s="2">
        <v>992677996001</v>
      </c>
      <c r="B4385" s="3">
        <v>1</v>
      </c>
      <c r="C4385" s="5" t="str">
        <f>IF(B4385=1,"SPOT","NO SPOT")</f>
        <v>SPOT</v>
      </c>
      <c r="D4385" s="15">
        <f>IF(C4385="NO SPOT",B4385/SUMIF($C$1:$C$6359,"NO SPOT",$B$1:$B$6359),0)</f>
        <v>0</v>
      </c>
      <c r="E4385" s="15">
        <f>SUM($D$2:D4385)</f>
        <v>1.0000000000000537</v>
      </c>
      <c r="F4385" s="6">
        <f>B4385/23078</f>
        <v>4.3331311205477081E-5</v>
      </c>
      <c r="G4385" s="4">
        <v>0</v>
      </c>
      <c r="H4385" s="4">
        <v>1</v>
      </c>
      <c r="I4385" s="4">
        <v>0</v>
      </c>
      <c r="J4385" s="4">
        <v>0</v>
      </c>
      <c r="K4385" s="4">
        <v>1</v>
      </c>
      <c r="L4385" s="4">
        <v>0</v>
      </c>
      <c r="M4385" s="4">
        <v>0</v>
      </c>
      <c r="N4385" s="4">
        <v>0</v>
      </c>
      <c r="O4385" s="13">
        <v>3000</v>
      </c>
      <c r="P4385" s="13">
        <v>15503</v>
      </c>
      <c r="Q4385" s="13">
        <v>2295</v>
      </c>
      <c r="R4385" s="13">
        <v>0</v>
      </c>
    </row>
    <row r="4386" spans="1:18" x14ac:dyDescent="0.25">
      <c r="A4386" s="2">
        <v>992680237001</v>
      </c>
      <c r="B4386" s="3">
        <v>1</v>
      </c>
      <c r="C4386" s="5" t="str">
        <f>IF(B4386=1,"SPOT","NO SPOT")</f>
        <v>SPOT</v>
      </c>
      <c r="D4386" s="15">
        <f>IF(C4386="NO SPOT",B4386/SUMIF($C$1:$C$6359,"NO SPOT",$B$1:$B$6359),0)</f>
        <v>0</v>
      </c>
      <c r="E4386" s="15">
        <f>SUM($D$2:D4386)</f>
        <v>1.0000000000000537</v>
      </c>
      <c r="F4386" s="6">
        <f>B4386/23078</f>
        <v>4.3331311205477081E-5</v>
      </c>
      <c r="G4386" s="4">
        <v>0</v>
      </c>
      <c r="H4386" s="4">
        <v>1</v>
      </c>
      <c r="I4386" s="4">
        <v>0</v>
      </c>
      <c r="J4386" s="4">
        <v>0</v>
      </c>
      <c r="K4386" s="4">
        <v>1</v>
      </c>
      <c r="L4386" s="4">
        <v>0</v>
      </c>
      <c r="M4386" s="4">
        <v>0</v>
      </c>
      <c r="N4386" s="4">
        <v>0</v>
      </c>
      <c r="O4386" s="13">
        <v>6451</v>
      </c>
      <c r="P4386" s="13">
        <v>85203</v>
      </c>
      <c r="Q4386" s="13">
        <v>11662</v>
      </c>
      <c r="R4386" s="13">
        <v>0</v>
      </c>
    </row>
    <row r="4387" spans="1:18" x14ac:dyDescent="0.25">
      <c r="A4387" s="2">
        <v>992682450001</v>
      </c>
      <c r="B4387" s="3">
        <v>1</v>
      </c>
      <c r="C4387" s="5" t="str">
        <f>IF(B4387=1,"SPOT","NO SPOT")</f>
        <v>SPOT</v>
      </c>
      <c r="D4387" s="15">
        <f>IF(C4387="NO SPOT",B4387/SUMIF($C$1:$C$6359,"NO SPOT",$B$1:$B$6359),0)</f>
        <v>0</v>
      </c>
      <c r="E4387" s="15">
        <f>SUM($D$2:D4387)</f>
        <v>1.0000000000000537</v>
      </c>
      <c r="F4387" s="6">
        <f>B4387/23078</f>
        <v>4.3331311205477081E-5</v>
      </c>
      <c r="G4387" s="4">
        <v>0</v>
      </c>
      <c r="H4387" s="4">
        <v>1</v>
      </c>
      <c r="I4387" s="4">
        <v>0</v>
      </c>
      <c r="J4387" s="4">
        <v>0</v>
      </c>
      <c r="K4387" s="4">
        <v>0</v>
      </c>
      <c r="L4387" s="4">
        <v>1</v>
      </c>
      <c r="M4387" s="4">
        <v>0</v>
      </c>
      <c r="N4387" s="4">
        <v>0</v>
      </c>
      <c r="O4387" s="13">
        <v>640</v>
      </c>
      <c r="P4387" s="13">
        <v>13223</v>
      </c>
      <c r="Q4387" s="13">
        <v>1914</v>
      </c>
      <c r="R4387" s="13">
        <v>642</v>
      </c>
    </row>
    <row r="4388" spans="1:18" x14ac:dyDescent="0.25">
      <c r="A4388" s="2">
        <v>992683872001</v>
      </c>
      <c r="B4388" s="3">
        <v>1</v>
      </c>
      <c r="C4388" s="5" t="str">
        <f>IF(B4388=1,"SPOT","NO SPOT")</f>
        <v>SPOT</v>
      </c>
      <c r="D4388" s="15">
        <f>IF(C4388="NO SPOT",B4388/SUMIF($C$1:$C$6359,"NO SPOT",$B$1:$B$6359),0)</f>
        <v>0</v>
      </c>
      <c r="E4388" s="15">
        <f>SUM($D$2:D4388)</f>
        <v>1.0000000000000537</v>
      </c>
      <c r="F4388" s="6">
        <f>B4388/23078</f>
        <v>4.3331311205477081E-5</v>
      </c>
      <c r="G4388" s="4">
        <v>0</v>
      </c>
      <c r="H4388" s="4">
        <v>1</v>
      </c>
      <c r="I4388" s="4">
        <v>0</v>
      </c>
      <c r="J4388" s="4">
        <v>0</v>
      </c>
      <c r="K4388" s="4">
        <v>0</v>
      </c>
      <c r="L4388" s="4">
        <v>1</v>
      </c>
      <c r="M4388" s="4">
        <v>0</v>
      </c>
      <c r="N4388" s="4">
        <v>0</v>
      </c>
      <c r="O4388" s="13">
        <v>2440</v>
      </c>
      <c r="P4388" s="13">
        <v>10870</v>
      </c>
      <c r="Q4388" s="13">
        <v>1571</v>
      </c>
      <c r="R4388" s="13">
        <v>0</v>
      </c>
    </row>
    <row r="4389" spans="1:18" x14ac:dyDescent="0.25">
      <c r="A4389" s="2">
        <v>992684291001</v>
      </c>
      <c r="B4389" s="3">
        <v>1</v>
      </c>
      <c r="C4389" s="5" t="str">
        <f>IF(B4389=1,"SPOT","NO SPOT")</f>
        <v>SPOT</v>
      </c>
      <c r="D4389" s="15">
        <f>IF(C4389="NO SPOT",B4389/SUMIF($C$1:$C$6359,"NO SPOT",$B$1:$B$6359),0)</f>
        <v>0</v>
      </c>
      <c r="E4389" s="15">
        <f>SUM($D$2:D4389)</f>
        <v>1.0000000000000537</v>
      </c>
      <c r="F4389" s="6">
        <f>B4389/23078</f>
        <v>4.3331311205477081E-5</v>
      </c>
      <c r="G4389" s="4">
        <v>0</v>
      </c>
      <c r="H4389" s="4">
        <v>1</v>
      </c>
      <c r="I4389" s="4">
        <v>0</v>
      </c>
      <c r="J4389" s="4">
        <v>0</v>
      </c>
      <c r="K4389" s="4">
        <v>1</v>
      </c>
      <c r="L4389" s="4">
        <v>0</v>
      </c>
      <c r="M4389" s="4">
        <v>0</v>
      </c>
      <c r="N4389" s="4">
        <v>0</v>
      </c>
      <c r="O4389" s="13">
        <v>755</v>
      </c>
      <c r="P4389" s="13">
        <v>9246</v>
      </c>
      <c r="Q4389" s="13">
        <v>1252</v>
      </c>
      <c r="R4389" s="13">
        <v>0</v>
      </c>
    </row>
    <row r="4390" spans="1:18" x14ac:dyDescent="0.25">
      <c r="A4390" s="2">
        <v>992692006001</v>
      </c>
      <c r="B4390" s="3">
        <v>1</v>
      </c>
      <c r="C4390" s="5" t="str">
        <f>IF(B4390=1,"SPOT","NO SPOT")</f>
        <v>SPOT</v>
      </c>
      <c r="D4390" s="15">
        <f>IF(C4390="NO SPOT",B4390/SUMIF($C$1:$C$6359,"NO SPOT",$B$1:$B$6359),0)</f>
        <v>0</v>
      </c>
      <c r="E4390" s="15">
        <f>SUM($D$2:D4390)</f>
        <v>1.0000000000000537</v>
      </c>
      <c r="F4390" s="6">
        <f>B4390/23078</f>
        <v>4.3331311205477081E-5</v>
      </c>
      <c r="G4390" s="4">
        <v>0</v>
      </c>
      <c r="H4390" s="4">
        <v>0</v>
      </c>
      <c r="I4390" s="4">
        <v>1</v>
      </c>
      <c r="J4390" s="4">
        <v>0</v>
      </c>
      <c r="K4390" s="4">
        <v>0</v>
      </c>
      <c r="L4390" s="4">
        <v>1</v>
      </c>
      <c r="M4390" s="4">
        <v>0</v>
      </c>
      <c r="N4390" s="4">
        <v>0</v>
      </c>
      <c r="O4390" s="13">
        <v>18071</v>
      </c>
      <c r="P4390" s="13">
        <v>11917</v>
      </c>
      <c r="Q4390" s="13">
        <v>1794</v>
      </c>
      <c r="R4390" s="13">
        <v>0</v>
      </c>
    </row>
    <row r="4391" spans="1:18" x14ac:dyDescent="0.25">
      <c r="A4391" s="2">
        <v>992692243001</v>
      </c>
      <c r="B4391" s="3">
        <v>1</v>
      </c>
      <c r="C4391" s="5" t="str">
        <f>IF(B4391=1,"SPOT","NO SPOT")</f>
        <v>SPOT</v>
      </c>
      <c r="D4391" s="15">
        <f>IF(C4391="NO SPOT",B4391/SUMIF($C$1:$C$6359,"NO SPOT",$B$1:$B$6359),0)</f>
        <v>0</v>
      </c>
      <c r="E4391" s="15">
        <f>SUM($D$2:D4391)</f>
        <v>1.0000000000000537</v>
      </c>
      <c r="F4391" s="6">
        <f>B4391/23078</f>
        <v>4.3331311205477081E-5</v>
      </c>
      <c r="G4391" s="4">
        <v>0</v>
      </c>
      <c r="H4391" s="4">
        <v>1</v>
      </c>
      <c r="I4391" s="4">
        <v>0</v>
      </c>
      <c r="J4391" s="4">
        <v>0</v>
      </c>
      <c r="K4391" s="4">
        <v>0</v>
      </c>
      <c r="L4391" s="4">
        <v>1</v>
      </c>
      <c r="M4391" s="4">
        <v>0</v>
      </c>
      <c r="N4391" s="4">
        <v>0</v>
      </c>
      <c r="O4391" s="13">
        <v>5821</v>
      </c>
      <c r="P4391" s="13">
        <v>23277</v>
      </c>
      <c r="Q4391" s="13">
        <v>3064</v>
      </c>
      <c r="R4391" s="13">
        <v>0</v>
      </c>
    </row>
    <row r="4392" spans="1:18" x14ac:dyDescent="0.25">
      <c r="A4392" s="2">
        <v>992700734001</v>
      </c>
      <c r="B4392" s="3">
        <v>1</v>
      </c>
      <c r="C4392" s="5" t="str">
        <f>IF(B4392=1,"SPOT","NO SPOT")</f>
        <v>SPOT</v>
      </c>
      <c r="D4392" s="15">
        <f>IF(C4392="NO SPOT",B4392/SUMIF($C$1:$C$6359,"NO SPOT",$B$1:$B$6359),0)</f>
        <v>0</v>
      </c>
      <c r="E4392" s="15">
        <f>SUM($D$2:D4392)</f>
        <v>1.0000000000000537</v>
      </c>
      <c r="F4392" s="6">
        <f>B4392/23078</f>
        <v>4.3331311205477081E-5</v>
      </c>
      <c r="G4392" s="4">
        <v>0</v>
      </c>
      <c r="H4392" s="4">
        <v>1</v>
      </c>
      <c r="I4392" s="4">
        <v>0</v>
      </c>
      <c r="J4392" s="4">
        <v>0</v>
      </c>
      <c r="K4392" s="4">
        <v>1</v>
      </c>
      <c r="L4392" s="4">
        <v>0</v>
      </c>
      <c r="M4392" s="4">
        <v>0</v>
      </c>
      <c r="N4392" s="4">
        <v>0</v>
      </c>
      <c r="O4392" s="13">
        <v>7500</v>
      </c>
      <c r="P4392" s="13">
        <v>70826</v>
      </c>
      <c r="Q4392" s="13">
        <v>9391</v>
      </c>
      <c r="R4392" s="13">
        <v>0</v>
      </c>
    </row>
    <row r="4393" spans="1:18" x14ac:dyDescent="0.25">
      <c r="A4393" s="2">
        <v>992702087001</v>
      </c>
      <c r="B4393" s="3">
        <v>1</v>
      </c>
      <c r="C4393" s="5" t="str">
        <f>IF(B4393=1,"SPOT","NO SPOT")</f>
        <v>SPOT</v>
      </c>
      <c r="D4393" s="15">
        <f>IF(C4393="NO SPOT",B4393/SUMIF($C$1:$C$6359,"NO SPOT",$B$1:$B$6359),0)</f>
        <v>0</v>
      </c>
      <c r="E4393" s="15">
        <f>SUM($D$2:D4393)</f>
        <v>1.0000000000000537</v>
      </c>
      <c r="F4393" s="6">
        <f>B4393/23078</f>
        <v>4.3331311205477081E-5</v>
      </c>
      <c r="G4393" s="4">
        <v>0</v>
      </c>
      <c r="H4393" s="4">
        <v>1</v>
      </c>
      <c r="I4393" s="4">
        <v>0</v>
      </c>
      <c r="J4393" s="4">
        <v>1</v>
      </c>
      <c r="K4393" s="4">
        <v>0</v>
      </c>
      <c r="L4393" s="4">
        <v>0</v>
      </c>
      <c r="M4393" s="4">
        <v>0</v>
      </c>
      <c r="N4393" s="4">
        <v>0</v>
      </c>
      <c r="O4393" s="13">
        <v>2323</v>
      </c>
      <c r="P4393" s="13">
        <v>34883</v>
      </c>
      <c r="Q4393" s="13">
        <v>4207</v>
      </c>
      <c r="R4393" s="13">
        <v>0</v>
      </c>
    </row>
    <row r="4394" spans="1:18" x14ac:dyDescent="0.25">
      <c r="A4394" s="2">
        <v>992702419001</v>
      </c>
      <c r="B4394" s="3">
        <v>1</v>
      </c>
      <c r="C4394" s="5" t="str">
        <f>IF(B4394=1,"SPOT","NO SPOT")</f>
        <v>SPOT</v>
      </c>
      <c r="D4394" s="15">
        <f>IF(C4394="NO SPOT",B4394/SUMIF($C$1:$C$6359,"NO SPOT",$B$1:$B$6359),0)</f>
        <v>0</v>
      </c>
      <c r="E4394" s="15">
        <f>SUM($D$2:D4394)</f>
        <v>1.0000000000000537</v>
      </c>
      <c r="F4394" s="6">
        <f>B4394/23078</f>
        <v>4.3331311205477081E-5</v>
      </c>
      <c r="G4394" s="4">
        <v>0</v>
      </c>
      <c r="H4394" s="4">
        <v>1</v>
      </c>
      <c r="I4394" s="4">
        <v>0</v>
      </c>
      <c r="J4394" s="4">
        <v>0</v>
      </c>
      <c r="K4394" s="4">
        <v>0</v>
      </c>
      <c r="L4394" s="4">
        <v>1</v>
      </c>
      <c r="M4394" s="4">
        <v>0</v>
      </c>
      <c r="N4394" s="4">
        <v>0</v>
      </c>
      <c r="O4394" s="13">
        <v>38</v>
      </c>
      <c r="P4394" s="13">
        <v>988</v>
      </c>
      <c r="Q4394" s="13">
        <v>137</v>
      </c>
      <c r="R4394" s="13">
        <v>0</v>
      </c>
    </row>
    <row r="4395" spans="1:18" x14ac:dyDescent="0.25">
      <c r="A4395" s="2">
        <v>992704179001</v>
      </c>
      <c r="B4395" s="3">
        <v>1</v>
      </c>
      <c r="C4395" s="5" t="str">
        <f>IF(B4395=1,"SPOT","NO SPOT")</f>
        <v>SPOT</v>
      </c>
      <c r="D4395" s="15">
        <f>IF(C4395="NO SPOT",B4395/SUMIF($C$1:$C$6359,"NO SPOT",$B$1:$B$6359),0)</f>
        <v>0</v>
      </c>
      <c r="E4395" s="15">
        <f>SUM($D$2:D4395)</f>
        <v>1.0000000000000537</v>
      </c>
      <c r="F4395" s="6">
        <f>B4395/23078</f>
        <v>4.3331311205477081E-5</v>
      </c>
      <c r="G4395" s="4">
        <v>0</v>
      </c>
      <c r="H4395" s="4">
        <v>1</v>
      </c>
      <c r="I4395" s="4">
        <v>0</v>
      </c>
      <c r="J4395" s="4">
        <v>0</v>
      </c>
      <c r="K4395" s="4">
        <v>1</v>
      </c>
      <c r="L4395" s="4">
        <v>0</v>
      </c>
      <c r="M4395" s="4">
        <v>0</v>
      </c>
      <c r="N4395" s="4">
        <v>0</v>
      </c>
      <c r="O4395" s="13">
        <v>4999</v>
      </c>
      <c r="P4395" s="13">
        <v>52417</v>
      </c>
      <c r="Q4395" s="13">
        <v>6321</v>
      </c>
      <c r="R4395" s="13">
        <v>0</v>
      </c>
    </row>
    <row r="4396" spans="1:18" x14ac:dyDescent="0.25">
      <c r="A4396" s="2">
        <v>992704322001</v>
      </c>
      <c r="B4396" s="3">
        <v>1</v>
      </c>
      <c r="C4396" s="5" t="str">
        <f>IF(B4396=1,"SPOT","NO SPOT")</f>
        <v>SPOT</v>
      </c>
      <c r="D4396" s="15">
        <f>IF(C4396="NO SPOT",B4396/SUMIF($C$1:$C$6359,"NO SPOT",$B$1:$B$6359),0)</f>
        <v>0</v>
      </c>
      <c r="E4396" s="15">
        <f>SUM($D$2:D4396)</f>
        <v>1.0000000000000537</v>
      </c>
      <c r="F4396" s="6">
        <f>B4396/23078</f>
        <v>4.3331311205477081E-5</v>
      </c>
      <c r="G4396" s="4">
        <v>0</v>
      </c>
      <c r="H4396" s="4">
        <v>1</v>
      </c>
      <c r="I4396" s="4">
        <v>0</v>
      </c>
      <c r="J4396" s="4">
        <v>0</v>
      </c>
      <c r="K4396" s="4">
        <v>1</v>
      </c>
      <c r="L4396" s="4">
        <v>0</v>
      </c>
      <c r="M4396" s="4">
        <v>0</v>
      </c>
      <c r="N4396" s="4">
        <v>0</v>
      </c>
      <c r="O4396" s="13">
        <v>1050</v>
      </c>
      <c r="P4396" s="13">
        <v>12008</v>
      </c>
      <c r="Q4396" s="13">
        <v>1448</v>
      </c>
      <c r="R4396" s="13">
        <v>0</v>
      </c>
    </row>
    <row r="4397" spans="1:18" x14ac:dyDescent="0.25">
      <c r="A4397" s="2">
        <v>992704489001</v>
      </c>
      <c r="B4397" s="3">
        <v>1</v>
      </c>
      <c r="C4397" s="5" t="str">
        <f>IF(B4397=1,"SPOT","NO SPOT")</f>
        <v>SPOT</v>
      </c>
      <c r="D4397" s="15">
        <f>IF(C4397="NO SPOT",B4397/SUMIF($C$1:$C$6359,"NO SPOT",$B$1:$B$6359),0)</f>
        <v>0</v>
      </c>
      <c r="E4397" s="15">
        <f>SUM($D$2:D4397)</f>
        <v>1.0000000000000537</v>
      </c>
      <c r="F4397" s="6">
        <f>B4397/23078</f>
        <v>4.3331311205477081E-5</v>
      </c>
      <c r="G4397" s="4">
        <v>0</v>
      </c>
      <c r="H4397" s="4">
        <v>1</v>
      </c>
      <c r="I4397" s="4">
        <v>0</v>
      </c>
      <c r="J4397" s="4">
        <v>0</v>
      </c>
      <c r="K4397" s="4">
        <v>1</v>
      </c>
      <c r="L4397" s="4">
        <v>0</v>
      </c>
      <c r="M4397" s="4">
        <v>0</v>
      </c>
      <c r="N4397" s="4">
        <v>0</v>
      </c>
      <c r="O4397" s="13">
        <v>25100</v>
      </c>
      <c r="P4397" s="13">
        <v>15170</v>
      </c>
      <c r="Q4397" s="13">
        <v>1829</v>
      </c>
      <c r="R4397" s="13">
        <v>0</v>
      </c>
    </row>
    <row r="4398" spans="1:18" x14ac:dyDescent="0.25">
      <c r="A4398" s="2">
        <v>992706031001</v>
      </c>
      <c r="B4398" s="3">
        <v>1</v>
      </c>
      <c r="C4398" s="5" t="str">
        <f>IF(B4398=1,"SPOT","NO SPOT")</f>
        <v>SPOT</v>
      </c>
      <c r="D4398" s="15">
        <f>IF(C4398="NO SPOT",B4398/SUMIF($C$1:$C$6359,"NO SPOT",$B$1:$B$6359),0)</f>
        <v>0</v>
      </c>
      <c r="E4398" s="15">
        <f>SUM($D$2:D4398)</f>
        <v>1.0000000000000537</v>
      </c>
      <c r="F4398" s="6">
        <f>B4398/23078</f>
        <v>4.3331311205477081E-5</v>
      </c>
      <c r="G4398" s="4">
        <v>0</v>
      </c>
      <c r="H4398" s="4">
        <v>1</v>
      </c>
      <c r="I4398" s="4">
        <v>0</v>
      </c>
      <c r="J4398" s="4">
        <v>0</v>
      </c>
      <c r="K4398" s="4">
        <v>0</v>
      </c>
      <c r="L4398" s="4">
        <v>1</v>
      </c>
      <c r="M4398" s="4">
        <v>0</v>
      </c>
      <c r="N4398" s="4">
        <v>0</v>
      </c>
      <c r="O4398" s="13">
        <v>994</v>
      </c>
      <c r="P4398" s="13">
        <v>15060</v>
      </c>
      <c r="Q4398" s="13">
        <v>2152</v>
      </c>
      <c r="R4398" s="13">
        <v>0</v>
      </c>
    </row>
    <row r="4399" spans="1:18" x14ac:dyDescent="0.25">
      <c r="A4399" s="2">
        <v>992708581001</v>
      </c>
      <c r="B4399" s="3">
        <v>1</v>
      </c>
      <c r="C4399" s="5" t="str">
        <f>IF(B4399=1,"SPOT","NO SPOT")</f>
        <v>SPOT</v>
      </c>
      <c r="D4399" s="15">
        <f>IF(C4399="NO SPOT",B4399/SUMIF($C$1:$C$6359,"NO SPOT",$B$1:$B$6359),0)</f>
        <v>0</v>
      </c>
      <c r="E4399" s="15">
        <f>SUM($D$2:D4399)</f>
        <v>1.0000000000000537</v>
      </c>
      <c r="F4399" s="6">
        <f>B4399/23078</f>
        <v>4.3331311205477081E-5</v>
      </c>
      <c r="G4399" s="4">
        <v>0</v>
      </c>
      <c r="H4399" s="4">
        <v>1</v>
      </c>
      <c r="I4399" s="4">
        <v>0</v>
      </c>
      <c r="J4399" s="4">
        <v>1</v>
      </c>
      <c r="K4399" s="4">
        <v>0</v>
      </c>
      <c r="L4399" s="4">
        <v>0</v>
      </c>
      <c r="M4399" s="4">
        <v>0</v>
      </c>
      <c r="N4399" s="4">
        <v>0</v>
      </c>
      <c r="O4399" s="13">
        <v>3</v>
      </c>
      <c r="P4399" s="13">
        <v>746</v>
      </c>
      <c r="Q4399" s="13">
        <v>94</v>
      </c>
      <c r="R4399" s="13">
        <v>0</v>
      </c>
    </row>
    <row r="4400" spans="1:18" x14ac:dyDescent="0.25">
      <c r="A4400" s="2">
        <v>992708816001</v>
      </c>
      <c r="B4400" s="3">
        <v>1</v>
      </c>
      <c r="C4400" s="5" t="str">
        <f>IF(B4400=1,"SPOT","NO SPOT")</f>
        <v>SPOT</v>
      </c>
      <c r="D4400" s="15">
        <f>IF(C4400="NO SPOT",B4400/SUMIF($C$1:$C$6359,"NO SPOT",$B$1:$B$6359),0)</f>
        <v>0</v>
      </c>
      <c r="E4400" s="15">
        <f>SUM($D$2:D4400)</f>
        <v>1.0000000000000537</v>
      </c>
      <c r="F4400" s="6">
        <f>B4400/23078</f>
        <v>4.3331311205477081E-5</v>
      </c>
      <c r="G4400" s="4">
        <v>0</v>
      </c>
      <c r="H4400" s="4">
        <v>1</v>
      </c>
      <c r="I4400" s="4">
        <v>0</v>
      </c>
      <c r="J4400" s="4">
        <v>0</v>
      </c>
      <c r="K4400" s="4">
        <v>0</v>
      </c>
      <c r="L4400" s="4">
        <v>1</v>
      </c>
      <c r="M4400" s="4">
        <v>0</v>
      </c>
      <c r="N4400" s="4">
        <v>0</v>
      </c>
      <c r="O4400" s="13">
        <v>92</v>
      </c>
      <c r="P4400" s="13">
        <v>2214</v>
      </c>
      <c r="Q4400" s="13">
        <v>400</v>
      </c>
      <c r="R4400" s="13">
        <v>0</v>
      </c>
    </row>
    <row r="4401" spans="1:18" x14ac:dyDescent="0.25">
      <c r="A4401" s="2">
        <v>992711833001</v>
      </c>
      <c r="B4401" s="3">
        <v>1</v>
      </c>
      <c r="C4401" s="5" t="str">
        <f>IF(B4401=1,"SPOT","NO SPOT")</f>
        <v>SPOT</v>
      </c>
      <c r="D4401" s="15">
        <f>IF(C4401="NO SPOT",B4401/SUMIF($C$1:$C$6359,"NO SPOT",$B$1:$B$6359),0)</f>
        <v>0</v>
      </c>
      <c r="E4401" s="15">
        <f>SUM($D$2:D4401)</f>
        <v>1.0000000000000537</v>
      </c>
      <c r="F4401" s="6">
        <f>B4401/23078</f>
        <v>4.3331311205477081E-5</v>
      </c>
      <c r="G4401" s="4">
        <v>0</v>
      </c>
      <c r="H4401" s="4">
        <v>1</v>
      </c>
      <c r="I4401" s="4">
        <v>0</v>
      </c>
      <c r="J4401" s="4">
        <v>0</v>
      </c>
      <c r="K4401" s="4">
        <v>0</v>
      </c>
      <c r="L4401" s="4">
        <v>1</v>
      </c>
      <c r="M4401" s="4">
        <v>0</v>
      </c>
      <c r="N4401" s="4">
        <v>0</v>
      </c>
      <c r="O4401" s="13">
        <v>3799</v>
      </c>
      <c r="P4401" s="13">
        <v>39031</v>
      </c>
      <c r="Q4401" s="13">
        <v>4799</v>
      </c>
      <c r="R4401" s="13">
        <v>0</v>
      </c>
    </row>
    <row r="4402" spans="1:18" x14ac:dyDescent="0.25">
      <c r="A4402" s="2">
        <v>992715812001</v>
      </c>
      <c r="B4402" s="3">
        <v>1</v>
      </c>
      <c r="C4402" s="5" t="str">
        <f>IF(B4402=1,"SPOT","NO SPOT")</f>
        <v>SPOT</v>
      </c>
      <c r="D4402" s="15">
        <f>IF(C4402="NO SPOT",B4402/SUMIF($C$1:$C$6359,"NO SPOT",$B$1:$B$6359),0)</f>
        <v>0</v>
      </c>
      <c r="E4402" s="15">
        <f>SUM($D$2:D4402)</f>
        <v>1.0000000000000537</v>
      </c>
      <c r="F4402" s="6">
        <f>B4402/23078</f>
        <v>4.3331311205477081E-5</v>
      </c>
      <c r="G4402" s="4">
        <v>0</v>
      </c>
      <c r="H4402" s="4">
        <v>1</v>
      </c>
      <c r="I4402" s="4">
        <v>0</v>
      </c>
      <c r="J4402" s="4">
        <v>0</v>
      </c>
      <c r="K4402" s="4">
        <v>0</v>
      </c>
      <c r="L4402" s="4">
        <v>1</v>
      </c>
      <c r="M4402" s="4">
        <v>0</v>
      </c>
      <c r="N4402" s="4">
        <v>0</v>
      </c>
      <c r="O4402" s="13">
        <v>330</v>
      </c>
      <c r="P4402" s="13">
        <v>12806</v>
      </c>
      <c r="Q4402" s="13">
        <v>1890</v>
      </c>
      <c r="R4402" s="13">
        <v>0</v>
      </c>
    </row>
    <row r="4403" spans="1:18" x14ac:dyDescent="0.25">
      <c r="A4403" s="2">
        <v>992715952001</v>
      </c>
      <c r="B4403" s="3">
        <v>1</v>
      </c>
      <c r="C4403" s="5" t="str">
        <f>IF(B4403=1,"SPOT","NO SPOT")</f>
        <v>SPOT</v>
      </c>
      <c r="D4403" s="15">
        <f>IF(C4403="NO SPOT",B4403/SUMIF($C$1:$C$6359,"NO SPOT",$B$1:$B$6359),0)</f>
        <v>0</v>
      </c>
      <c r="E4403" s="15">
        <f>SUM($D$2:D4403)</f>
        <v>1.0000000000000537</v>
      </c>
      <c r="F4403" s="6">
        <f>B4403/23078</f>
        <v>4.3331311205477081E-5</v>
      </c>
      <c r="G4403" s="4">
        <v>0</v>
      </c>
      <c r="H4403" s="4">
        <v>1</v>
      </c>
      <c r="I4403" s="4">
        <v>0</v>
      </c>
      <c r="J4403" s="4">
        <v>0</v>
      </c>
      <c r="K4403" s="4">
        <v>1</v>
      </c>
      <c r="L4403" s="4">
        <v>0</v>
      </c>
      <c r="M4403" s="4">
        <v>0</v>
      </c>
      <c r="N4403" s="4">
        <v>0</v>
      </c>
      <c r="O4403" s="13">
        <v>5356</v>
      </c>
      <c r="P4403" s="13">
        <v>94283</v>
      </c>
      <c r="Q4403" s="13">
        <v>11406</v>
      </c>
      <c r="R4403" s="13">
        <v>0</v>
      </c>
    </row>
    <row r="4404" spans="1:18" x14ac:dyDescent="0.25">
      <c r="A4404" s="2">
        <v>992718277001</v>
      </c>
      <c r="B4404" s="3">
        <v>1</v>
      </c>
      <c r="C4404" s="5" t="str">
        <f>IF(B4404=1,"SPOT","NO SPOT")</f>
        <v>SPOT</v>
      </c>
      <c r="D4404" s="15">
        <f>IF(C4404="NO SPOT",B4404/SUMIF($C$1:$C$6359,"NO SPOT",$B$1:$B$6359),0)</f>
        <v>0</v>
      </c>
      <c r="E4404" s="15">
        <f>SUM($D$2:D4404)</f>
        <v>1.0000000000000537</v>
      </c>
      <c r="F4404" s="6">
        <f>B4404/23078</f>
        <v>4.3331311205477081E-5</v>
      </c>
      <c r="G4404" s="4">
        <v>0</v>
      </c>
      <c r="H4404" s="4">
        <v>1</v>
      </c>
      <c r="I4404" s="4">
        <v>0</v>
      </c>
      <c r="J4404" s="4">
        <v>0</v>
      </c>
      <c r="K4404" s="4">
        <v>0</v>
      </c>
      <c r="L4404" s="4">
        <v>1</v>
      </c>
      <c r="M4404" s="4">
        <v>0</v>
      </c>
      <c r="N4404" s="4">
        <v>0</v>
      </c>
      <c r="O4404" s="13">
        <v>180</v>
      </c>
      <c r="P4404" s="13">
        <v>6667</v>
      </c>
      <c r="Q4404" s="13">
        <v>1033</v>
      </c>
      <c r="R4404" s="13">
        <v>0</v>
      </c>
    </row>
    <row r="4405" spans="1:18" x14ac:dyDescent="0.25">
      <c r="A4405" s="2">
        <v>992721170001</v>
      </c>
      <c r="B4405" s="3">
        <v>1</v>
      </c>
      <c r="C4405" s="5" t="str">
        <f>IF(B4405=1,"SPOT","NO SPOT")</f>
        <v>SPOT</v>
      </c>
      <c r="D4405" s="15">
        <f>IF(C4405="NO SPOT",B4405/SUMIF($C$1:$C$6359,"NO SPOT",$B$1:$B$6359),0)</f>
        <v>0</v>
      </c>
      <c r="E4405" s="15">
        <f>SUM($D$2:D4405)</f>
        <v>1.0000000000000537</v>
      </c>
      <c r="F4405" s="6">
        <f>B4405/23078</f>
        <v>4.3331311205477081E-5</v>
      </c>
      <c r="G4405" s="4">
        <v>0</v>
      </c>
      <c r="H4405" s="4">
        <v>1</v>
      </c>
      <c r="I4405" s="4">
        <v>0</v>
      </c>
      <c r="J4405" s="4">
        <v>0</v>
      </c>
      <c r="K4405" s="4">
        <v>1</v>
      </c>
      <c r="L4405" s="4">
        <v>0</v>
      </c>
      <c r="M4405" s="4">
        <v>0</v>
      </c>
      <c r="N4405" s="4">
        <v>0</v>
      </c>
      <c r="O4405" s="13">
        <v>14840</v>
      </c>
      <c r="P4405" s="13">
        <v>42858</v>
      </c>
      <c r="Q4405" s="13">
        <v>6711</v>
      </c>
      <c r="R4405" s="13">
        <v>0</v>
      </c>
    </row>
    <row r="4406" spans="1:18" x14ac:dyDescent="0.25">
      <c r="A4406" s="2">
        <v>992721189001</v>
      </c>
      <c r="B4406" s="3">
        <v>1</v>
      </c>
      <c r="C4406" s="5" t="str">
        <f>IF(B4406=1,"SPOT","NO SPOT")</f>
        <v>SPOT</v>
      </c>
      <c r="D4406" s="15">
        <f>IF(C4406="NO SPOT",B4406/SUMIF($C$1:$C$6359,"NO SPOT",$B$1:$B$6359),0)</f>
        <v>0</v>
      </c>
      <c r="E4406" s="15">
        <f>SUM($D$2:D4406)</f>
        <v>1.0000000000000537</v>
      </c>
      <c r="F4406" s="6">
        <f>B4406/23078</f>
        <v>4.3331311205477081E-5</v>
      </c>
      <c r="G4406" s="4">
        <v>0</v>
      </c>
      <c r="H4406" s="4">
        <v>1</v>
      </c>
      <c r="I4406" s="4">
        <v>0</v>
      </c>
      <c r="J4406" s="4">
        <v>0</v>
      </c>
      <c r="K4406" s="4">
        <v>0</v>
      </c>
      <c r="L4406" s="4">
        <v>1</v>
      </c>
      <c r="M4406" s="4">
        <v>0</v>
      </c>
      <c r="N4406" s="4">
        <v>0</v>
      </c>
      <c r="O4406" s="13">
        <v>4130</v>
      </c>
      <c r="P4406" s="13">
        <v>19741</v>
      </c>
      <c r="Q4406" s="13">
        <v>3328</v>
      </c>
      <c r="R4406" s="13">
        <v>3948</v>
      </c>
    </row>
    <row r="4407" spans="1:18" x14ac:dyDescent="0.25">
      <c r="A4407" s="2">
        <v>992721367001</v>
      </c>
      <c r="B4407" s="3">
        <v>1</v>
      </c>
      <c r="C4407" s="5" t="str">
        <f>IF(B4407=1,"SPOT","NO SPOT")</f>
        <v>SPOT</v>
      </c>
      <c r="D4407" s="15">
        <f>IF(C4407="NO SPOT",B4407/SUMIF($C$1:$C$6359,"NO SPOT",$B$1:$B$6359),0)</f>
        <v>0</v>
      </c>
      <c r="E4407" s="15">
        <f>SUM($D$2:D4407)</f>
        <v>1.0000000000000537</v>
      </c>
      <c r="F4407" s="6">
        <f>B4407/23078</f>
        <v>4.3331311205477081E-5</v>
      </c>
      <c r="G4407" s="4">
        <v>0</v>
      </c>
      <c r="H4407" s="4">
        <v>1</v>
      </c>
      <c r="I4407" s="4">
        <v>0</v>
      </c>
      <c r="J4407" s="4">
        <v>0</v>
      </c>
      <c r="K4407" s="4">
        <v>1</v>
      </c>
      <c r="L4407" s="4">
        <v>0</v>
      </c>
      <c r="M4407" s="4">
        <v>0</v>
      </c>
      <c r="N4407" s="4">
        <v>0</v>
      </c>
      <c r="O4407" s="13">
        <v>18000</v>
      </c>
      <c r="P4407" s="13">
        <v>43232</v>
      </c>
      <c r="Q4407" s="13">
        <v>5473</v>
      </c>
      <c r="R4407" s="13">
        <v>0</v>
      </c>
    </row>
    <row r="4408" spans="1:18" x14ac:dyDescent="0.25">
      <c r="A4408" s="2">
        <v>992722258001</v>
      </c>
      <c r="B4408" s="3">
        <v>1</v>
      </c>
      <c r="C4408" s="5" t="str">
        <f>IF(B4408=1,"SPOT","NO SPOT")</f>
        <v>SPOT</v>
      </c>
      <c r="D4408" s="15">
        <f>IF(C4408="NO SPOT",B4408/SUMIF($C$1:$C$6359,"NO SPOT",$B$1:$B$6359),0)</f>
        <v>0</v>
      </c>
      <c r="E4408" s="15">
        <f>SUM($D$2:D4408)</f>
        <v>1.0000000000000537</v>
      </c>
      <c r="F4408" s="6">
        <f>B4408/23078</f>
        <v>4.3331311205477081E-5</v>
      </c>
      <c r="G4408" s="4">
        <v>0</v>
      </c>
      <c r="H4408" s="4">
        <v>1</v>
      </c>
      <c r="I4408" s="4">
        <v>0</v>
      </c>
      <c r="J4408" s="4">
        <v>0</v>
      </c>
      <c r="K4408" s="4">
        <v>0</v>
      </c>
      <c r="L4408" s="4">
        <v>1</v>
      </c>
      <c r="M4408" s="4">
        <v>0</v>
      </c>
      <c r="N4408" s="4">
        <v>0</v>
      </c>
      <c r="O4408" s="13">
        <v>9500</v>
      </c>
      <c r="P4408" s="13">
        <v>16025</v>
      </c>
      <c r="Q4408" s="13">
        <v>2221</v>
      </c>
      <c r="R4408" s="13">
        <v>0</v>
      </c>
    </row>
    <row r="4409" spans="1:18" x14ac:dyDescent="0.25">
      <c r="A4409" s="2">
        <v>992723793001</v>
      </c>
      <c r="B4409" s="3">
        <v>1</v>
      </c>
      <c r="C4409" s="5" t="str">
        <f>IF(B4409=1,"SPOT","NO SPOT")</f>
        <v>SPOT</v>
      </c>
      <c r="D4409" s="15">
        <f>IF(C4409="NO SPOT",B4409/SUMIF($C$1:$C$6359,"NO SPOT",$B$1:$B$6359),0)</f>
        <v>0</v>
      </c>
      <c r="E4409" s="15">
        <f>SUM($D$2:D4409)</f>
        <v>1.0000000000000537</v>
      </c>
      <c r="F4409" s="6">
        <f>B4409/23078</f>
        <v>4.3331311205477081E-5</v>
      </c>
      <c r="G4409" s="4">
        <v>0</v>
      </c>
      <c r="H4409" s="4">
        <v>1</v>
      </c>
      <c r="I4409" s="4">
        <v>0</v>
      </c>
      <c r="J4409" s="4">
        <v>0</v>
      </c>
      <c r="K4409" s="4">
        <v>0</v>
      </c>
      <c r="L4409" s="4">
        <v>1</v>
      </c>
      <c r="M4409" s="4">
        <v>0</v>
      </c>
      <c r="N4409" s="4">
        <v>0</v>
      </c>
      <c r="O4409" s="13">
        <v>1517</v>
      </c>
      <c r="P4409" s="13">
        <v>92774</v>
      </c>
      <c r="Q4409" s="13">
        <v>13041</v>
      </c>
      <c r="R4409" s="13">
        <v>0</v>
      </c>
    </row>
    <row r="4410" spans="1:18" x14ac:dyDescent="0.25">
      <c r="A4410" s="2">
        <v>992724188001</v>
      </c>
      <c r="B4410" s="3">
        <v>1</v>
      </c>
      <c r="C4410" s="5" t="str">
        <f>IF(B4410=1,"SPOT","NO SPOT")</f>
        <v>SPOT</v>
      </c>
      <c r="D4410" s="15">
        <f>IF(C4410="NO SPOT",B4410/SUMIF($C$1:$C$6359,"NO SPOT",$B$1:$B$6359),0)</f>
        <v>0</v>
      </c>
      <c r="E4410" s="15">
        <f>SUM($D$2:D4410)</f>
        <v>1.0000000000000537</v>
      </c>
      <c r="F4410" s="6">
        <f>B4410/23078</f>
        <v>4.3331311205477081E-5</v>
      </c>
      <c r="G4410" s="4">
        <v>0</v>
      </c>
      <c r="H4410" s="4">
        <v>1</v>
      </c>
      <c r="I4410" s="4">
        <v>0</v>
      </c>
      <c r="J4410" s="4">
        <v>0</v>
      </c>
      <c r="K4410" s="4">
        <v>1</v>
      </c>
      <c r="L4410" s="4">
        <v>0</v>
      </c>
      <c r="M4410" s="4">
        <v>0</v>
      </c>
      <c r="N4410" s="4">
        <v>0</v>
      </c>
      <c r="O4410" s="13">
        <v>2</v>
      </c>
      <c r="P4410" s="13">
        <v>2944</v>
      </c>
      <c r="Q4410" s="13">
        <v>355</v>
      </c>
      <c r="R4410" s="13">
        <v>0</v>
      </c>
    </row>
    <row r="4411" spans="1:18" x14ac:dyDescent="0.25">
      <c r="A4411" s="2">
        <v>992724315001</v>
      </c>
      <c r="B4411" s="3">
        <v>1</v>
      </c>
      <c r="C4411" s="5" t="str">
        <f>IF(B4411=1,"SPOT","NO SPOT")</f>
        <v>SPOT</v>
      </c>
      <c r="D4411" s="15">
        <f>IF(C4411="NO SPOT",B4411/SUMIF($C$1:$C$6359,"NO SPOT",$B$1:$B$6359),0)</f>
        <v>0</v>
      </c>
      <c r="E4411" s="15">
        <f>SUM($D$2:D4411)</f>
        <v>1.0000000000000537</v>
      </c>
      <c r="F4411" s="6">
        <f>B4411/23078</f>
        <v>4.3331311205477081E-5</v>
      </c>
      <c r="G4411" s="4">
        <v>0</v>
      </c>
      <c r="H4411" s="4">
        <v>1</v>
      </c>
      <c r="I4411" s="4">
        <v>0</v>
      </c>
      <c r="J4411" s="4">
        <v>0</v>
      </c>
      <c r="K4411" s="4">
        <v>0</v>
      </c>
      <c r="L4411" s="4">
        <v>1</v>
      </c>
      <c r="M4411" s="4">
        <v>0</v>
      </c>
      <c r="N4411" s="4">
        <v>0</v>
      </c>
      <c r="O4411" s="13">
        <v>18000</v>
      </c>
      <c r="P4411" s="13">
        <v>28778</v>
      </c>
      <c r="Q4411" s="13">
        <v>3470</v>
      </c>
      <c r="R4411" s="13">
        <v>0</v>
      </c>
    </row>
    <row r="4412" spans="1:18" x14ac:dyDescent="0.25">
      <c r="A4412" s="2">
        <v>992724706001</v>
      </c>
      <c r="B4412" s="3">
        <v>1</v>
      </c>
      <c r="C4412" s="5" t="str">
        <f>IF(B4412=1,"SPOT","NO SPOT")</f>
        <v>SPOT</v>
      </c>
      <c r="D4412" s="15">
        <f>IF(C4412="NO SPOT",B4412/SUMIF($C$1:$C$6359,"NO SPOT",$B$1:$B$6359),0)</f>
        <v>0</v>
      </c>
      <c r="E4412" s="15">
        <f>SUM($D$2:D4412)</f>
        <v>1.0000000000000537</v>
      </c>
      <c r="F4412" s="6">
        <f>B4412/23078</f>
        <v>4.3331311205477081E-5</v>
      </c>
      <c r="G4412" s="4">
        <v>0</v>
      </c>
      <c r="H4412" s="4">
        <v>1</v>
      </c>
      <c r="I4412" s="4">
        <v>0</v>
      </c>
      <c r="J4412" s="4">
        <v>0</v>
      </c>
      <c r="K4412" s="4">
        <v>0</v>
      </c>
      <c r="L4412" s="4">
        <v>1</v>
      </c>
      <c r="M4412" s="4">
        <v>0</v>
      </c>
      <c r="N4412" s="4">
        <v>0</v>
      </c>
      <c r="O4412" s="13">
        <v>0</v>
      </c>
      <c r="P4412" s="13">
        <v>176</v>
      </c>
      <c r="Q4412" s="13">
        <v>27</v>
      </c>
      <c r="R4412" s="13">
        <v>0</v>
      </c>
    </row>
    <row r="4413" spans="1:18" x14ac:dyDescent="0.25">
      <c r="A4413" s="2">
        <v>992727543001</v>
      </c>
      <c r="B4413" s="3">
        <v>1</v>
      </c>
      <c r="C4413" s="5" t="str">
        <f>IF(B4413=1,"SPOT","NO SPOT")</f>
        <v>SPOT</v>
      </c>
      <c r="D4413" s="15">
        <f>IF(C4413="NO SPOT",B4413/SUMIF($C$1:$C$6359,"NO SPOT",$B$1:$B$6359),0)</f>
        <v>0</v>
      </c>
      <c r="E4413" s="15">
        <f>SUM($D$2:D4413)</f>
        <v>1.0000000000000537</v>
      </c>
      <c r="F4413" s="6">
        <f>B4413/23078</f>
        <v>4.3331311205477081E-5</v>
      </c>
      <c r="G4413" s="4">
        <v>0</v>
      </c>
      <c r="H4413" s="4">
        <v>1</v>
      </c>
      <c r="I4413" s="4">
        <v>0</v>
      </c>
      <c r="J4413" s="4">
        <v>0</v>
      </c>
      <c r="K4413" s="4">
        <v>1</v>
      </c>
      <c r="L4413" s="4">
        <v>0</v>
      </c>
      <c r="M4413" s="4">
        <v>0</v>
      </c>
      <c r="N4413" s="4">
        <v>0</v>
      </c>
      <c r="O4413" s="13">
        <v>260</v>
      </c>
      <c r="P4413" s="13">
        <v>7249</v>
      </c>
      <c r="Q4413" s="13">
        <v>874</v>
      </c>
      <c r="R4413" s="13">
        <v>0</v>
      </c>
    </row>
    <row r="4414" spans="1:18" x14ac:dyDescent="0.25">
      <c r="A4414" s="2">
        <v>992727888001</v>
      </c>
      <c r="B4414" s="3">
        <v>1</v>
      </c>
      <c r="C4414" s="5" t="str">
        <f>IF(B4414=1,"SPOT","NO SPOT")</f>
        <v>SPOT</v>
      </c>
      <c r="D4414" s="15">
        <f>IF(C4414="NO SPOT",B4414/SUMIF($C$1:$C$6359,"NO SPOT",$B$1:$B$6359),0)</f>
        <v>0</v>
      </c>
      <c r="E4414" s="15">
        <f>SUM($D$2:D4414)</f>
        <v>1.0000000000000537</v>
      </c>
      <c r="F4414" s="6">
        <f>B4414/23078</f>
        <v>4.3331311205477081E-5</v>
      </c>
      <c r="G4414" s="4">
        <v>0</v>
      </c>
      <c r="H4414" s="4">
        <v>1</v>
      </c>
      <c r="I4414" s="4">
        <v>0</v>
      </c>
      <c r="J4414" s="4">
        <v>0</v>
      </c>
      <c r="K4414" s="4">
        <v>0</v>
      </c>
      <c r="L4414" s="4">
        <v>1</v>
      </c>
      <c r="M4414" s="4">
        <v>0</v>
      </c>
      <c r="N4414" s="4">
        <v>0</v>
      </c>
      <c r="O4414" s="13">
        <v>2200</v>
      </c>
      <c r="P4414" s="13">
        <v>18559</v>
      </c>
      <c r="Q4414" s="13">
        <v>2572</v>
      </c>
      <c r="R4414" s="13">
        <v>0</v>
      </c>
    </row>
    <row r="4415" spans="1:18" x14ac:dyDescent="0.25">
      <c r="A4415" s="2">
        <v>992739665001</v>
      </c>
      <c r="B4415" s="3">
        <v>1</v>
      </c>
      <c r="C4415" s="5" t="str">
        <f>IF(B4415=1,"SPOT","NO SPOT")</f>
        <v>SPOT</v>
      </c>
      <c r="D4415" s="15">
        <f>IF(C4415="NO SPOT",B4415/SUMIF($C$1:$C$6359,"NO SPOT",$B$1:$B$6359),0)</f>
        <v>0</v>
      </c>
      <c r="E4415" s="15">
        <f>SUM($D$2:D4415)</f>
        <v>1.0000000000000537</v>
      </c>
      <c r="F4415" s="6">
        <f>B4415/23078</f>
        <v>4.3331311205477081E-5</v>
      </c>
      <c r="G4415" s="4">
        <v>0</v>
      </c>
      <c r="H4415" s="4">
        <v>1</v>
      </c>
      <c r="I4415" s="4">
        <v>0</v>
      </c>
      <c r="J4415" s="4">
        <v>0</v>
      </c>
      <c r="K4415" s="4">
        <v>0</v>
      </c>
      <c r="L4415" s="4">
        <v>1</v>
      </c>
      <c r="M4415" s="4">
        <v>0</v>
      </c>
      <c r="N4415" s="4">
        <v>0</v>
      </c>
      <c r="O4415" s="13">
        <v>1927</v>
      </c>
      <c r="P4415" s="13">
        <v>37257</v>
      </c>
      <c r="Q4415" s="13">
        <v>4552</v>
      </c>
      <c r="R4415" s="13">
        <v>0</v>
      </c>
    </row>
    <row r="4416" spans="1:18" x14ac:dyDescent="0.25">
      <c r="A4416" s="2">
        <v>992739797001</v>
      </c>
      <c r="B4416" s="3">
        <v>1</v>
      </c>
      <c r="C4416" s="5" t="str">
        <f>IF(B4416=1,"SPOT","NO SPOT")</f>
        <v>SPOT</v>
      </c>
      <c r="D4416" s="15">
        <f>IF(C4416="NO SPOT",B4416/SUMIF($C$1:$C$6359,"NO SPOT",$B$1:$B$6359),0)</f>
        <v>0</v>
      </c>
      <c r="E4416" s="15">
        <f>SUM($D$2:D4416)</f>
        <v>1.0000000000000537</v>
      </c>
      <c r="F4416" s="6">
        <f>B4416/23078</f>
        <v>4.3331311205477081E-5</v>
      </c>
      <c r="G4416" s="4">
        <v>0</v>
      </c>
      <c r="H4416" s="4">
        <v>1</v>
      </c>
      <c r="I4416" s="4">
        <v>0</v>
      </c>
      <c r="J4416" s="4">
        <v>0</v>
      </c>
      <c r="K4416" s="4">
        <v>0</v>
      </c>
      <c r="L4416" s="4">
        <v>1</v>
      </c>
      <c r="M4416" s="4">
        <v>0</v>
      </c>
      <c r="N4416" s="4">
        <v>0</v>
      </c>
      <c r="O4416" s="13">
        <v>1897</v>
      </c>
      <c r="P4416" s="13">
        <v>28932</v>
      </c>
      <c r="Q4416" s="13">
        <v>4183</v>
      </c>
      <c r="R4416" s="13">
        <v>0</v>
      </c>
    </row>
    <row r="4417" spans="1:18" x14ac:dyDescent="0.25">
      <c r="A4417" s="2">
        <v>992739827001</v>
      </c>
      <c r="B4417" s="3">
        <v>1</v>
      </c>
      <c r="C4417" s="5" t="str">
        <f>IF(B4417=1,"SPOT","NO SPOT")</f>
        <v>SPOT</v>
      </c>
      <c r="D4417" s="15">
        <f>IF(C4417="NO SPOT",B4417/SUMIF($C$1:$C$6359,"NO SPOT",$B$1:$B$6359),0)</f>
        <v>0</v>
      </c>
      <c r="E4417" s="15">
        <f>SUM($D$2:D4417)</f>
        <v>1.0000000000000537</v>
      </c>
      <c r="F4417" s="6">
        <f>B4417/23078</f>
        <v>4.3331311205477081E-5</v>
      </c>
      <c r="G4417" s="4">
        <v>0</v>
      </c>
      <c r="H4417" s="4">
        <v>1</v>
      </c>
      <c r="I4417" s="4">
        <v>0</v>
      </c>
      <c r="J4417" s="4">
        <v>0</v>
      </c>
      <c r="K4417" s="4">
        <v>0</v>
      </c>
      <c r="L4417" s="4">
        <v>1</v>
      </c>
      <c r="M4417" s="4">
        <v>0</v>
      </c>
      <c r="N4417" s="4">
        <v>0</v>
      </c>
      <c r="O4417" s="13">
        <v>340</v>
      </c>
      <c r="P4417" s="13">
        <v>14500</v>
      </c>
      <c r="Q4417" s="13">
        <v>1760</v>
      </c>
      <c r="R4417" s="13">
        <v>0</v>
      </c>
    </row>
    <row r="4418" spans="1:18" x14ac:dyDescent="0.25">
      <c r="A4418" s="2">
        <v>992741171001</v>
      </c>
      <c r="B4418" s="3">
        <v>1</v>
      </c>
      <c r="C4418" s="5" t="str">
        <f>IF(B4418=1,"SPOT","NO SPOT")</f>
        <v>SPOT</v>
      </c>
      <c r="D4418" s="15">
        <f>IF(C4418="NO SPOT",B4418/SUMIF($C$1:$C$6359,"NO SPOT",$B$1:$B$6359),0)</f>
        <v>0</v>
      </c>
      <c r="E4418" s="15">
        <f>SUM($D$2:D4418)</f>
        <v>1.0000000000000537</v>
      </c>
      <c r="F4418" s="6">
        <f>B4418/23078</f>
        <v>4.3331311205477081E-5</v>
      </c>
      <c r="G4418" s="4">
        <v>0</v>
      </c>
      <c r="H4418" s="4">
        <v>1</v>
      </c>
      <c r="I4418" s="4">
        <v>0</v>
      </c>
      <c r="J4418" s="4">
        <v>1</v>
      </c>
      <c r="K4418" s="4">
        <v>0</v>
      </c>
      <c r="L4418" s="4">
        <v>0</v>
      </c>
      <c r="M4418" s="4">
        <v>0</v>
      </c>
      <c r="N4418" s="4">
        <v>0</v>
      </c>
      <c r="O4418" s="13">
        <v>5000</v>
      </c>
      <c r="P4418" s="13">
        <v>145839</v>
      </c>
      <c r="Q4418" s="13">
        <v>19338</v>
      </c>
      <c r="R4418" s="13">
        <v>0</v>
      </c>
    </row>
    <row r="4419" spans="1:18" x14ac:dyDescent="0.25">
      <c r="A4419" s="2">
        <v>992741317001</v>
      </c>
      <c r="B4419" s="3">
        <v>1</v>
      </c>
      <c r="C4419" s="5" t="str">
        <f>IF(B4419=1,"SPOT","NO SPOT")</f>
        <v>SPOT</v>
      </c>
      <c r="D4419" s="15">
        <f>IF(C4419="NO SPOT",B4419/SUMIF($C$1:$C$6359,"NO SPOT",$B$1:$B$6359),0)</f>
        <v>0</v>
      </c>
      <c r="E4419" s="15">
        <f>SUM($D$2:D4419)</f>
        <v>1.0000000000000537</v>
      </c>
      <c r="F4419" s="6">
        <f>B4419/23078</f>
        <v>4.3331311205477081E-5</v>
      </c>
      <c r="G4419" s="4">
        <v>0</v>
      </c>
      <c r="H4419" s="4">
        <v>1</v>
      </c>
      <c r="I4419" s="4">
        <v>0</v>
      </c>
      <c r="J4419" s="4">
        <v>0</v>
      </c>
      <c r="K4419" s="4">
        <v>0</v>
      </c>
      <c r="L4419" s="4">
        <v>1</v>
      </c>
      <c r="M4419" s="4">
        <v>0</v>
      </c>
      <c r="N4419" s="4">
        <v>0</v>
      </c>
      <c r="O4419" s="13">
        <v>500</v>
      </c>
      <c r="P4419" s="13">
        <v>6140</v>
      </c>
      <c r="Q4419" s="13">
        <v>924</v>
      </c>
      <c r="R4419" s="13">
        <v>0</v>
      </c>
    </row>
    <row r="4420" spans="1:18" x14ac:dyDescent="0.25">
      <c r="A4420" s="2">
        <v>992743913001</v>
      </c>
      <c r="B4420" s="3">
        <v>1</v>
      </c>
      <c r="C4420" s="5" t="str">
        <f>IF(B4420=1,"SPOT","NO SPOT")</f>
        <v>SPOT</v>
      </c>
      <c r="D4420" s="15">
        <f>IF(C4420="NO SPOT",B4420/SUMIF($C$1:$C$6359,"NO SPOT",$B$1:$B$6359),0)</f>
        <v>0</v>
      </c>
      <c r="E4420" s="15">
        <f>SUM($D$2:D4420)</f>
        <v>1.0000000000000537</v>
      </c>
      <c r="F4420" s="6">
        <f>B4420/23078</f>
        <v>4.3331311205477081E-5</v>
      </c>
      <c r="G4420" s="4">
        <v>0</v>
      </c>
      <c r="H4420" s="4">
        <v>1</v>
      </c>
      <c r="I4420" s="4">
        <v>0</v>
      </c>
      <c r="J4420" s="4">
        <v>0</v>
      </c>
      <c r="K4420" s="4">
        <v>1</v>
      </c>
      <c r="L4420" s="4">
        <v>0</v>
      </c>
      <c r="M4420" s="4">
        <v>0</v>
      </c>
      <c r="N4420" s="4">
        <v>0</v>
      </c>
      <c r="O4420" s="13">
        <v>22481</v>
      </c>
      <c r="P4420" s="13">
        <v>86187</v>
      </c>
      <c r="Q4420" s="13">
        <v>11945</v>
      </c>
      <c r="R4420" s="13">
        <v>0</v>
      </c>
    </row>
    <row r="4421" spans="1:18" x14ac:dyDescent="0.25">
      <c r="A4421" s="2">
        <v>992744472001</v>
      </c>
      <c r="B4421" s="3">
        <v>1</v>
      </c>
      <c r="C4421" s="5" t="str">
        <f>IF(B4421=1,"SPOT","NO SPOT")</f>
        <v>SPOT</v>
      </c>
      <c r="D4421" s="15">
        <f>IF(C4421="NO SPOT",B4421/SUMIF($C$1:$C$6359,"NO SPOT",$B$1:$B$6359),0)</f>
        <v>0</v>
      </c>
      <c r="E4421" s="15">
        <f>SUM($D$2:D4421)</f>
        <v>1.0000000000000537</v>
      </c>
      <c r="F4421" s="6">
        <f>B4421/23078</f>
        <v>4.3331311205477081E-5</v>
      </c>
      <c r="G4421" s="4">
        <v>0</v>
      </c>
      <c r="H4421" s="4">
        <v>1</v>
      </c>
      <c r="I4421" s="4">
        <v>0</v>
      </c>
      <c r="J4421" s="4">
        <v>0</v>
      </c>
      <c r="K4421" s="4">
        <v>1</v>
      </c>
      <c r="L4421" s="4">
        <v>0</v>
      </c>
      <c r="M4421" s="4">
        <v>0</v>
      </c>
      <c r="N4421" s="4">
        <v>0</v>
      </c>
      <c r="O4421" s="13">
        <v>24926</v>
      </c>
      <c r="P4421" s="13">
        <v>79227</v>
      </c>
      <c r="Q4421" s="13">
        <v>11539</v>
      </c>
      <c r="R4421" s="13">
        <v>0</v>
      </c>
    </row>
    <row r="4422" spans="1:18" x14ac:dyDescent="0.25">
      <c r="A4422" s="2">
        <v>992745975001</v>
      </c>
      <c r="B4422" s="3">
        <v>1</v>
      </c>
      <c r="C4422" s="5" t="str">
        <f>IF(B4422=1,"SPOT","NO SPOT")</f>
        <v>SPOT</v>
      </c>
      <c r="D4422" s="15">
        <f>IF(C4422="NO SPOT",B4422/SUMIF($C$1:$C$6359,"NO SPOT",$B$1:$B$6359),0)</f>
        <v>0</v>
      </c>
      <c r="E4422" s="15">
        <f>SUM($D$2:D4422)</f>
        <v>1.0000000000000537</v>
      </c>
      <c r="F4422" s="6">
        <f>B4422/23078</f>
        <v>4.3331311205477081E-5</v>
      </c>
      <c r="G4422" s="4">
        <v>0</v>
      </c>
      <c r="H4422" s="4">
        <v>1</v>
      </c>
      <c r="I4422" s="4">
        <v>0</v>
      </c>
      <c r="J4422" s="4">
        <v>0</v>
      </c>
      <c r="K4422" s="4">
        <v>0</v>
      </c>
      <c r="L4422" s="4">
        <v>1</v>
      </c>
      <c r="M4422" s="4">
        <v>0</v>
      </c>
      <c r="N4422" s="4">
        <v>0</v>
      </c>
      <c r="O4422" s="13">
        <v>646</v>
      </c>
      <c r="P4422" s="13">
        <v>21701</v>
      </c>
      <c r="Q4422" s="13">
        <v>3007</v>
      </c>
      <c r="R4422" s="13">
        <v>0</v>
      </c>
    </row>
    <row r="4423" spans="1:18" x14ac:dyDescent="0.25">
      <c r="A4423" s="2">
        <v>992746564001</v>
      </c>
      <c r="B4423" s="3">
        <v>1</v>
      </c>
      <c r="C4423" s="5" t="str">
        <f>IF(B4423=1,"SPOT","NO SPOT")</f>
        <v>SPOT</v>
      </c>
      <c r="D4423" s="15">
        <f>IF(C4423="NO SPOT",B4423/SUMIF($C$1:$C$6359,"NO SPOT",$B$1:$B$6359),0)</f>
        <v>0</v>
      </c>
      <c r="E4423" s="15">
        <f>SUM($D$2:D4423)</f>
        <v>1.0000000000000537</v>
      </c>
      <c r="F4423" s="6">
        <f>B4423/23078</f>
        <v>4.3331311205477081E-5</v>
      </c>
      <c r="G4423" s="4">
        <v>0</v>
      </c>
      <c r="H4423" s="4">
        <v>1</v>
      </c>
      <c r="I4423" s="4">
        <v>0</v>
      </c>
      <c r="J4423" s="4">
        <v>0</v>
      </c>
      <c r="K4423" s="4">
        <v>0</v>
      </c>
      <c r="L4423" s="4">
        <v>1</v>
      </c>
      <c r="M4423" s="4">
        <v>0</v>
      </c>
      <c r="N4423" s="4">
        <v>0</v>
      </c>
      <c r="O4423" s="13">
        <v>119400</v>
      </c>
      <c r="P4423" s="13">
        <v>39670</v>
      </c>
      <c r="Q4423" s="13">
        <v>5498</v>
      </c>
      <c r="R4423" s="13">
        <v>0</v>
      </c>
    </row>
    <row r="4424" spans="1:18" x14ac:dyDescent="0.25">
      <c r="A4424" s="2">
        <v>992746904001</v>
      </c>
      <c r="B4424" s="3">
        <v>1</v>
      </c>
      <c r="C4424" s="5" t="str">
        <f>IF(B4424=1,"SPOT","NO SPOT")</f>
        <v>SPOT</v>
      </c>
      <c r="D4424" s="15">
        <f>IF(C4424="NO SPOT",B4424/SUMIF($C$1:$C$6359,"NO SPOT",$B$1:$B$6359),0)</f>
        <v>0</v>
      </c>
      <c r="E4424" s="15">
        <f>SUM($D$2:D4424)</f>
        <v>1.0000000000000537</v>
      </c>
      <c r="F4424" s="6">
        <f>B4424/23078</f>
        <v>4.3331311205477081E-5</v>
      </c>
      <c r="G4424" s="4">
        <v>0</v>
      </c>
      <c r="H4424" s="4">
        <v>1</v>
      </c>
      <c r="I4424" s="4">
        <v>0</v>
      </c>
      <c r="J4424" s="4">
        <v>0</v>
      </c>
      <c r="K4424" s="4">
        <v>0</v>
      </c>
      <c r="L4424" s="4">
        <v>1</v>
      </c>
      <c r="M4424" s="4">
        <v>0</v>
      </c>
      <c r="N4424" s="4">
        <v>0</v>
      </c>
      <c r="O4424" s="13">
        <v>1027</v>
      </c>
      <c r="P4424" s="13">
        <v>29776</v>
      </c>
      <c r="Q4424" s="13">
        <v>3591</v>
      </c>
      <c r="R4424" s="13">
        <v>0</v>
      </c>
    </row>
    <row r="4425" spans="1:18" x14ac:dyDescent="0.25">
      <c r="A4425" s="2">
        <v>992747285001</v>
      </c>
      <c r="B4425" s="3">
        <v>1</v>
      </c>
      <c r="C4425" s="5" t="str">
        <f>IF(B4425=1,"SPOT","NO SPOT")</f>
        <v>SPOT</v>
      </c>
      <c r="D4425" s="15">
        <f>IF(C4425="NO SPOT",B4425/SUMIF($C$1:$C$6359,"NO SPOT",$B$1:$B$6359),0)</f>
        <v>0</v>
      </c>
      <c r="E4425" s="15">
        <f>SUM($D$2:D4425)</f>
        <v>1.0000000000000537</v>
      </c>
      <c r="F4425" s="6">
        <f>B4425/23078</f>
        <v>4.3331311205477081E-5</v>
      </c>
      <c r="G4425" s="4">
        <v>0</v>
      </c>
      <c r="H4425" s="4">
        <v>1</v>
      </c>
      <c r="I4425" s="4">
        <v>0</v>
      </c>
      <c r="J4425" s="4">
        <v>1</v>
      </c>
      <c r="K4425" s="4">
        <v>0</v>
      </c>
      <c r="L4425" s="4">
        <v>0</v>
      </c>
      <c r="M4425" s="4">
        <v>0</v>
      </c>
      <c r="N4425" s="4">
        <v>0</v>
      </c>
      <c r="O4425" s="13">
        <v>10700</v>
      </c>
      <c r="P4425" s="13">
        <v>25820</v>
      </c>
      <c r="Q4425" s="13">
        <v>3240</v>
      </c>
      <c r="R4425" s="13">
        <v>0</v>
      </c>
    </row>
    <row r="4426" spans="1:18" x14ac:dyDescent="0.25">
      <c r="A4426" s="2">
        <v>992747455001</v>
      </c>
      <c r="B4426" s="3">
        <v>1</v>
      </c>
      <c r="C4426" s="5" t="str">
        <f>IF(B4426=1,"SPOT","NO SPOT")</f>
        <v>SPOT</v>
      </c>
      <c r="D4426" s="15">
        <f>IF(C4426="NO SPOT",B4426/SUMIF($C$1:$C$6359,"NO SPOT",$B$1:$B$6359),0)</f>
        <v>0</v>
      </c>
      <c r="E4426" s="15">
        <f>SUM($D$2:D4426)</f>
        <v>1.0000000000000537</v>
      </c>
      <c r="F4426" s="6">
        <f>B4426/23078</f>
        <v>4.3331311205477081E-5</v>
      </c>
      <c r="G4426" s="4">
        <v>1</v>
      </c>
      <c r="H4426" s="4">
        <v>0</v>
      </c>
      <c r="I4426" s="4">
        <v>0</v>
      </c>
      <c r="J4426" s="4">
        <v>0</v>
      </c>
      <c r="K4426" s="4">
        <v>0</v>
      </c>
      <c r="L4426" s="4">
        <v>1</v>
      </c>
      <c r="M4426" s="4">
        <v>0</v>
      </c>
      <c r="N4426" s="4">
        <v>0</v>
      </c>
      <c r="O4426" s="13">
        <v>1038</v>
      </c>
      <c r="P4426" s="13">
        <v>5815</v>
      </c>
      <c r="Q4426" s="13">
        <v>701</v>
      </c>
      <c r="R4426" s="13">
        <v>0</v>
      </c>
    </row>
    <row r="4427" spans="1:18" x14ac:dyDescent="0.25">
      <c r="A4427" s="2">
        <v>992748540001</v>
      </c>
      <c r="B4427" s="3">
        <v>1</v>
      </c>
      <c r="C4427" s="5" t="str">
        <f>IF(B4427=1,"SPOT","NO SPOT")</f>
        <v>SPOT</v>
      </c>
      <c r="D4427" s="15">
        <f>IF(C4427="NO SPOT",B4427/SUMIF($C$1:$C$6359,"NO SPOT",$B$1:$B$6359),0)</f>
        <v>0</v>
      </c>
      <c r="E4427" s="15">
        <f>SUM($D$2:D4427)</f>
        <v>1.0000000000000537</v>
      </c>
      <c r="F4427" s="6">
        <f>B4427/23078</f>
        <v>4.3331311205477081E-5</v>
      </c>
      <c r="G4427" s="4">
        <v>0</v>
      </c>
      <c r="H4427" s="4">
        <v>1</v>
      </c>
      <c r="I4427" s="4">
        <v>0</v>
      </c>
      <c r="J4427" s="4">
        <v>0</v>
      </c>
      <c r="K4427" s="4">
        <v>0</v>
      </c>
      <c r="L4427" s="4">
        <v>1</v>
      </c>
      <c r="M4427" s="4">
        <v>0</v>
      </c>
      <c r="N4427" s="4">
        <v>0</v>
      </c>
      <c r="O4427" s="13">
        <v>1020</v>
      </c>
      <c r="P4427" s="13">
        <v>5037</v>
      </c>
      <c r="Q4427" s="13">
        <v>607</v>
      </c>
      <c r="R4427" s="13">
        <v>0</v>
      </c>
    </row>
    <row r="4428" spans="1:18" x14ac:dyDescent="0.25">
      <c r="A4428" s="2">
        <v>992749261001</v>
      </c>
      <c r="B4428" s="3">
        <v>1</v>
      </c>
      <c r="C4428" s="5" t="str">
        <f>IF(B4428=1,"SPOT","NO SPOT")</f>
        <v>SPOT</v>
      </c>
      <c r="D4428" s="15">
        <f>IF(C4428="NO SPOT",B4428/SUMIF($C$1:$C$6359,"NO SPOT",$B$1:$B$6359),0)</f>
        <v>0</v>
      </c>
      <c r="E4428" s="15">
        <f>SUM($D$2:D4428)</f>
        <v>1.0000000000000537</v>
      </c>
      <c r="F4428" s="6">
        <f>B4428/23078</f>
        <v>4.3331311205477081E-5</v>
      </c>
      <c r="G4428" s="4">
        <v>0</v>
      </c>
      <c r="H4428" s="4">
        <v>1</v>
      </c>
      <c r="I4428" s="4">
        <v>0</v>
      </c>
      <c r="J4428" s="4">
        <v>0</v>
      </c>
      <c r="K4428" s="4">
        <v>0</v>
      </c>
      <c r="L4428" s="4">
        <v>1</v>
      </c>
      <c r="M4428" s="4">
        <v>0</v>
      </c>
      <c r="N4428" s="4">
        <v>0</v>
      </c>
      <c r="O4428" s="13">
        <v>29</v>
      </c>
      <c r="P4428" s="13">
        <v>8797</v>
      </c>
      <c r="Q4428" s="13">
        <v>1060</v>
      </c>
      <c r="R4428" s="13">
        <v>0</v>
      </c>
    </row>
    <row r="4429" spans="1:18" x14ac:dyDescent="0.25">
      <c r="A4429" s="2">
        <v>992749350001</v>
      </c>
      <c r="B4429" s="3">
        <v>1</v>
      </c>
      <c r="C4429" s="5" t="str">
        <f>IF(B4429=1,"SPOT","NO SPOT")</f>
        <v>SPOT</v>
      </c>
      <c r="D4429" s="15">
        <f>IF(C4429="NO SPOT",B4429/SUMIF($C$1:$C$6359,"NO SPOT",$B$1:$B$6359),0)</f>
        <v>0</v>
      </c>
      <c r="E4429" s="15">
        <f>SUM($D$2:D4429)</f>
        <v>1.0000000000000537</v>
      </c>
      <c r="F4429" s="6">
        <f>B4429/23078</f>
        <v>4.3331311205477081E-5</v>
      </c>
      <c r="G4429" s="4">
        <v>0</v>
      </c>
      <c r="H4429" s="4">
        <v>1</v>
      </c>
      <c r="I4429" s="4">
        <v>0</v>
      </c>
      <c r="J4429" s="4">
        <v>0</v>
      </c>
      <c r="K4429" s="4">
        <v>0</v>
      </c>
      <c r="L4429" s="4">
        <v>1</v>
      </c>
      <c r="M4429" s="4">
        <v>0</v>
      </c>
      <c r="N4429" s="4">
        <v>0</v>
      </c>
      <c r="O4429" s="13">
        <v>50</v>
      </c>
      <c r="P4429" s="13">
        <v>2023</v>
      </c>
      <c r="Q4429" s="13">
        <v>292</v>
      </c>
      <c r="R4429" s="13">
        <v>202</v>
      </c>
    </row>
    <row r="4430" spans="1:18" x14ac:dyDescent="0.25">
      <c r="A4430" s="2">
        <v>992750510001</v>
      </c>
      <c r="B4430" s="3">
        <v>1</v>
      </c>
      <c r="C4430" s="5" t="str">
        <f>IF(B4430=1,"SPOT","NO SPOT")</f>
        <v>SPOT</v>
      </c>
      <c r="D4430" s="15">
        <f>IF(C4430="NO SPOT",B4430/SUMIF($C$1:$C$6359,"NO SPOT",$B$1:$B$6359),0)</f>
        <v>0</v>
      </c>
      <c r="E4430" s="15">
        <f>SUM($D$2:D4430)</f>
        <v>1.0000000000000537</v>
      </c>
      <c r="F4430" s="6">
        <f>B4430/23078</f>
        <v>4.3331311205477081E-5</v>
      </c>
      <c r="G4430" s="4">
        <v>0</v>
      </c>
      <c r="H4430" s="4">
        <v>1</v>
      </c>
      <c r="I4430" s="4">
        <v>0</v>
      </c>
      <c r="J4430" s="4">
        <v>0</v>
      </c>
      <c r="K4430" s="4">
        <v>0</v>
      </c>
      <c r="L4430" s="4">
        <v>1</v>
      </c>
      <c r="M4430" s="4">
        <v>0</v>
      </c>
      <c r="N4430" s="4">
        <v>0</v>
      </c>
      <c r="O4430" s="13">
        <v>38</v>
      </c>
      <c r="P4430" s="13">
        <v>4975</v>
      </c>
      <c r="Q4430" s="13">
        <v>749</v>
      </c>
      <c r="R4430" s="13">
        <v>0</v>
      </c>
    </row>
    <row r="4431" spans="1:18" x14ac:dyDescent="0.25">
      <c r="A4431" s="2">
        <v>992752246001</v>
      </c>
      <c r="B4431" s="3">
        <v>1</v>
      </c>
      <c r="C4431" s="5" t="str">
        <f>IF(B4431=1,"SPOT","NO SPOT")</f>
        <v>SPOT</v>
      </c>
      <c r="D4431" s="15">
        <f>IF(C4431="NO SPOT",B4431/SUMIF($C$1:$C$6359,"NO SPOT",$B$1:$B$6359),0)</f>
        <v>0</v>
      </c>
      <c r="E4431" s="15">
        <f>SUM($D$2:D4431)</f>
        <v>1.0000000000000537</v>
      </c>
      <c r="F4431" s="6">
        <f>B4431/23078</f>
        <v>4.3331311205477081E-5</v>
      </c>
      <c r="G4431" s="4">
        <v>0</v>
      </c>
      <c r="H4431" s="4">
        <v>1</v>
      </c>
      <c r="I4431" s="4">
        <v>0</v>
      </c>
      <c r="J4431" s="4">
        <v>0</v>
      </c>
      <c r="K4431" s="4">
        <v>0</v>
      </c>
      <c r="L4431" s="4">
        <v>1</v>
      </c>
      <c r="M4431" s="4">
        <v>0</v>
      </c>
      <c r="N4431" s="4">
        <v>0</v>
      </c>
      <c r="O4431" s="13">
        <v>27682</v>
      </c>
      <c r="P4431" s="13">
        <v>104640</v>
      </c>
      <c r="Q4431" s="13">
        <v>15131</v>
      </c>
      <c r="R4431" s="13">
        <v>0</v>
      </c>
    </row>
    <row r="4432" spans="1:18" x14ac:dyDescent="0.25">
      <c r="A4432" s="2">
        <v>992752971001</v>
      </c>
      <c r="B4432" s="3">
        <v>1</v>
      </c>
      <c r="C4432" s="5" t="str">
        <f>IF(B4432=1,"SPOT","NO SPOT")</f>
        <v>SPOT</v>
      </c>
      <c r="D4432" s="15">
        <f>IF(C4432="NO SPOT",B4432/SUMIF($C$1:$C$6359,"NO SPOT",$B$1:$B$6359),0)</f>
        <v>0</v>
      </c>
      <c r="E4432" s="15">
        <f>SUM($D$2:D4432)</f>
        <v>1.0000000000000537</v>
      </c>
      <c r="F4432" s="6">
        <f>B4432/23078</f>
        <v>4.3331311205477081E-5</v>
      </c>
      <c r="G4432" s="4">
        <v>0</v>
      </c>
      <c r="H4432" s="4">
        <v>1</v>
      </c>
      <c r="I4432" s="4">
        <v>0</v>
      </c>
      <c r="J4432" s="4">
        <v>1</v>
      </c>
      <c r="K4432" s="4">
        <v>0</v>
      </c>
      <c r="L4432" s="4">
        <v>0</v>
      </c>
      <c r="M4432" s="4">
        <v>0</v>
      </c>
      <c r="N4432" s="4">
        <v>0</v>
      </c>
      <c r="O4432" s="13">
        <v>33</v>
      </c>
      <c r="P4432" s="13">
        <v>7066</v>
      </c>
      <c r="Q4432" s="13">
        <v>852</v>
      </c>
      <c r="R4432" s="13">
        <v>0</v>
      </c>
    </row>
    <row r="4433" spans="1:18" x14ac:dyDescent="0.25">
      <c r="A4433" s="2">
        <v>992752998001</v>
      </c>
      <c r="B4433" s="3">
        <v>1</v>
      </c>
      <c r="C4433" s="5" t="str">
        <f>IF(B4433=1,"SPOT","NO SPOT")</f>
        <v>SPOT</v>
      </c>
      <c r="D4433" s="15">
        <f>IF(C4433="NO SPOT",B4433/SUMIF($C$1:$C$6359,"NO SPOT",$B$1:$B$6359),0)</f>
        <v>0</v>
      </c>
      <c r="E4433" s="15">
        <f>SUM($D$2:D4433)</f>
        <v>1.0000000000000537</v>
      </c>
      <c r="F4433" s="6">
        <f>B4433/23078</f>
        <v>4.3331311205477081E-5</v>
      </c>
      <c r="G4433" s="4">
        <v>0</v>
      </c>
      <c r="H4433" s="4">
        <v>1</v>
      </c>
      <c r="I4433" s="4">
        <v>0</v>
      </c>
      <c r="J4433" s="4">
        <v>1</v>
      </c>
      <c r="K4433" s="4">
        <v>0</v>
      </c>
      <c r="L4433" s="4">
        <v>0</v>
      </c>
      <c r="M4433" s="4">
        <v>0</v>
      </c>
      <c r="N4433" s="4">
        <v>0</v>
      </c>
      <c r="O4433" s="13">
        <v>96</v>
      </c>
      <c r="P4433" s="13">
        <v>10798</v>
      </c>
      <c r="Q4433" s="13">
        <v>1321</v>
      </c>
      <c r="R4433" s="13">
        <v>0</v>
      </c>
    </row>
    <row r="4434" spans="1:18" x14ac:dyDescent="0.25">
      <c r="A4434" s="2">
        <v>992753544001</v>
      </c>
      <c r="B4434" s="3">
        <v>1</v>
      </c>
      <c r="C4434" s="5" t="str">
        <f>IF(B4434=1,"SPOT","NO SPOT")</f>
        <v>SPOT</v>
      </c>
      <c r="D4434" s="15">
        <f>IF(C4434="NO SPOT",B4434/SUMIF($C$1:$C$6359,"NO SPOT",$B$1:$B$6359),0)</f>
        <v>0</v>
      </c>
      <c r="E4434" s="15">
        <f>SUM($D$2:D4434)</f>
        <v>1.0000000000000537</v>
      </c>
      <c r="F4434" s="6">
        <f>B4434/23078</f>
        <v>4.3331311205477081E-5</v>
      </c>
      <c r="G4434" s="4">
        <v>0</v>
      </c>
      <c r="H4434" s="4">
        <v>1</v>
      </c>
      <c r="I4434" s="4">
        <v>0</v>
      </c>
      <c r="J4434" s="4">
        <v>0</v>
      </c>
      <c r="K4434" s="4">
        <v>0</v>
      </c>
      <c r="L4434" s="4">
        <v>1</v>
      </c>
      <c r="M4434" s="4">
        <v>0</v>
      </c>
      <c r="N4434" s="4">
        <v>0</v>
      </c>
      <c r="O4434" s="13">
        <v>1060</v>
      </c>
      <c r="P4434" s="13">
        <v>12148</v>
      </c>
      <c r="Q4434" s="13">
        <v>1902</v>
      </c>
      <c r="R4434" s="13">
        <v>1822</v>
      </c>
    </row>
    <row r="4435" spans="1:18" x14ac:dyDescent="0.25">
      <c r="A4435" s="2">
        <v>992754575001</v>
      </c>
      <c r="B4435" s="3">
        <v>1</v>
      </c>
      <c r="C4435" s="5" t="str">
        <f>IF(B4435=1,"SPOT","NO SPOT")</f>
        <v>SPOT</v>
      </c>
      <c r="D4435" s="15">
        <f>IF(C4435="NO SPOT",B4435/SUMIF($C$1:$C$6359,"NO SPOT",$B$1:$B$6359),0)</f>
        <v>0</v>
      </c>
      <c r="E4435" s="15">
        <f>SUM($D$2:D4435)</f>
        <v>1.0000000000000537</v>
      </c>
      <c r="F4435" s="6">
        <f>B4435/23078</f>
        <v>4.3331311205477081E-5</v>
      </c>
      <c r="G4435" s="4">
        <v>0</v>
      </c>
      <c r="H4435" s="4">
        <v>1</v>
      </c>
      <c r="I4435" s="4">
        <v>0</v>
      </c>
      <c r="J4435" s="4">
        <v>0</v>
      </c>
      <c r="K4435" s="4">
        <v>1</v>
      </c>
      <c r="L4435" s="4">
        <v>0</v>
      </c>
      <c r="M4435" s="4">
        <v>0</v>
      </c>
      <c r="N4435" s="4">
        <v>0</v>
      </c>
      <c r="O4435" s="13">
        <v>31</v>
      </c>
      <c r="P4435" s="13">
        <v>5024</v>
      </c>
      <c r="Q4435" s="13">
        <v>729</v>
      </c>
      <c r="R4435" s="13">
        <v>0</v>
      </c>
    </row>
    <row r="4436" spans="1:18" x14ac:dyDescent="0.25">
      <c r="A4436" s="2">
        <v>992755458001</v>
      </c>
      <c r="B4436" s="3">
        <v>1</v>
      </c>
      <c r="C4436" s="5" t="str">
        <f>IF(B4436=1,"SPOT","NO SPOT")</f>
        <v>SPOT</v>
      </c>
      <c r="D4436" s="15">
        <f>IF(C4436="NO SPOT",B4436/SUMIF($C$1:$C$6359,"NO SPOT",$B$1:$B$6359),0)</f>
        <v>0</v>
      </c>
      <c r="E4436" s="15">
        <f>SUM($D$2:D4436)</f>
        <v>1.0000000000000537</v>
      </c>
      <c r="F4436" s="6">
        <f>B4436/23078</f>
        <v>4.3331311205477081E-5</v>
      </c>
      <c r="G4436" s="4">
        <v>0</v>
      </c>
      <c r="H4436" s="4">
        <v>1</v>
      </c>
      <c r="I4436" s="4">
        <v>0</v>
      </c>
      <c r="J4436" s="4">
        <v>0</v>
      </c>
      <c r="K4436" s="4">
        <v>0</v>
      </c>
      <c r="L4436" s="4">
        <v>1</v>
      </c>
      <c r="M4436" s="4">
        <v>0</v>
      </c>
      <c r="N4436" s="4">
        <v>0</v>
      </c>
      <c r="O4436" s="13">
        <v>13000</v>
      </c>
      <c r="P4436" s="13">
        <v>40703</v>
      </c>
      <c r="Q4436" s="13">
        <v>4908</v>
      </c>
      <c r="R4436" s="13">
        <v>0</v>
      </c>
    </row>
    <row r="4437" spans="1:18" x14ac:dyDescent="0.25">
      <c r="A4437" s="2">
        <v>992757701001</v>
      </c>
      <c r="B4437" s="3">
        <v>1</v>
      </c>
      <c r="C4437" s="5" t="str">
        <f>IF(B4437=1,"SPOT","NO SPOT")</f>
        <v>SPOT</v>
      </c>
      <c r="D4437" s="15">
        <f>IF(C4437="NO SPOT",B4437/SUMIF($C$1:$C$6359,"NO SPOT",$B$1:$B$6359),0)</f>
        <v>0</v>
      </c>
      <c r="E4437" s="15">
        <f>SUM($D$2:D4437)</f>
        <v>1.0000000000000537</v>
      </c>
      <c r="F4437" s="6">
        <f>B4437/23078</f>
        <v>4.3331311205477081E-5</v>
      </c>
      <c r="G4437" s="4">
        <v>0</v>
      </c>
      <c r="H4437" s="4">
        <v>1</v>
      </c>
      <c r="I4437" s="4">
        <v>0</v>
      </c>
      <c r="J4437" s="4">
        <v>0</v>
      </c>
      <c r="K4437" s="4">
        <v>0</v>
      </c>
      <c r="L4437" s="4">
        <v>1</v>
      </c>
      <c r="M4437" s="4">
        <v>0</v>
      </c>
      <c r="N4437" s="4">
        <v>0</v>
      </c>
      <c r="O4437" s="13">
        <v>84</v>
      </c>
      <c r="P4437" s="13">
        <v>7014</v>
      </c>
      <c r="Q4437" s="13">
        <v>930</v>
      </c>
      <c r="R4437" s="13">
        <v>0</v>
      </c>
    </row>
    <row r="4438" spans="1:18" x14ac:dyDescent="0.25">
      <c r="A4438" s="2">
        <v>992758074001</v>
      </c>
      <c r="B4438" s="3">
        <v>1</v>
      </c>
      <c r="C4438" s="5" t="str">
        <f>IF(B4438=1,"SPOT","NO SPOT")</f>
        <v>SPOT</v>
      </c>
      <c r="D4438" s="15">
        <f>IF(C4438="NO SPOT",B4438/SUMIF($C$1:$C$6359,"NO SPOT",$B$1:$B$6359),0)</f>
        <v>0</v>
      </c>
      <c r="E4438" s="15">
        <f>SUM($D$2:D4438)</f>
        <v>1.0000000000000537</v>
      </c>
      <c r="F4438" s="6">
        <f>B4438/23078</f>
        <v>4.3331311205477081E-5</v>
      </c>
      <c r="G4438" s="4">
        <v>0</v>
      </c>
      <c r="H4438" s="4">
        <v>1</v>
      </c>
      <c r="I4438" s="4">
        <v>0</v>
      </c>
      <c r="J4438" s="4">
        <v>0</v>
      </c>
      <c r="K4438" s="4">
        <v>0</v>
      </c>
      <c r="L4438" s="4">
        <v>1</v>
      </c>
      <c r="M4438" s="4">
        <v>0</v>
      </c>
      <c r="N4438" s="4">
        <v>0</v>
      </c>
      <c r="O4438" s="13">
        <v>469</v>
      </c>
      <c r="P4438" s="13">
        <v>11862</v>
      </c>
      <c r="Q4438" s="13">
        <v>1451</v>
      </c>
      <c r="R4438" s="13">
        <v>0</v>
      </c>
    </row>
    <row r="4439" spans="1:18" x14ac:dyDescent="0.25">
      <c r="A4439" s="2">
        <v>992759143001</v>
      </c>
      <c r="B4439" s="3">
        <v>1</v>
      </c>
      <c r="C4439" s="5" t="str">
        <f>IF(B4439=1,"SPOT","NO SPOT")</f>
        <v>SPOT</v>
      </c>
      <c r="D4439" s="15">
        <f>IF(C4439="NO SPOT",B4439/SUMIF($C$1:$C$6359,"NO SPOT",$B$1:$B$6359),0)</f>
        <v>0</v>
      </c>
      <c r="E4439" s="15">
        <f>SUM($D$2:D4439)</f>
        <v>1.0000000000000537</v>
      </c>
      <c r="F4439" s="6">
        <f>B4439/23078</f>
        <v>4.3331311205477081E-5</v>
      </c>
      <c r="G4439" s="4">
        <v>0</v>
      </c>
      <c r="H4439" s="4">
        <v>1</v>
      </c>
      <c r="I4439" s="4">
        <v>0</v>
      </c>
      <c r="J4439" s="4">
        <v>0</v>
      </c>
      <c r="K4439" s="4">
        <v>1</v>
      </c>
      <c r="L4439" s="4">
        <v>0</v>
      </c>
      <c r="M4439" s="4">
        <v>0</v>
      </c>
      <c r="N4439" s="4">
        <v>0</v>
      </c>
      <c r="O4439" s="13">
        <v>3251</v>
      </c>
      <c r="P4439" s="13">
        <v>72068</v>
      </c>
      <c r="Q4439" s="13">
        <v>9103</v>
      </c>
      <c r="R4439" s="13">
        <v>0</v>
      </c>
    </row>
    <row r="4440" spans="1:18" x14ac:dyDescent="0.25">
      <c r="A4440" s="2">
        <v>992762268001</v>
      </c>
      <c r="B4440" s="3">
        <v>1</v>
      </c>
      <c r="C4440" s="5" t="str">
        <f>IF(B4440=1,"SPOT","NO SPOT")</f>
        <v>SPOT</v>
      </c>
      <c r="D4440" s="15">
        <f>IF(C4440="NO SPOT",B4440/SUMIF($C$1:$C$6359,"NO SPOT",$B$1:$B$6359),0)</f>
        <v>0</v>
      </c>
      <c r="E4440" s="15">
        <f>SUM($D$2:D4440)</f>
        <v>1.0000000000000537</v>
      </c>
      <c r="F4440" s="6">
        <f>B4440/23078</f>
        <v>4.3331311205477081E-5</v>
      </c>
      <c r="G4440" s="4">
        <v>0</v>
      </c>
      <c r="H4440" s="4">
        <v>1</v>
      </c>
      <c r="I4440" s="4">
        <v>0</v>
      </c>
      <c r="J4440" s="4">
        <v>0</v>
      </c>
      <c r="K4440" s="4">
        <v>0</v>
      </c>
      <c r="L4440" s="4">
        <v>1</v>
      </c>
      <c r="M4440" s="4">
        <v>0</v>
      </c>
      <c r="N4440" s="4">
        <v>0</v>
      </c>
      <c r="O4440" s="13">
        <v>620</v>
      </c>
      <c r="P4440" s="13">
        <v>11247</v>
      </c>
      <c r="Q4440" s="13">
        <v>2194</v>
      </c>
      <c r="R4440" s="13">
        <v>0</v>
      </c>
    </row>
    <row r="4441" spans="1:18" x14ac:dyDescent="0.25">
      <c r="A4441" s="2">
        <v>992762411001</v>
      </c>
      <c r="B4441" s="3">
        <v>1</v>
      </c>
      <c r="C4441" s="5" t="str">
        <f>IF(B4441=1,"SPOT","NO SPOT")</f>
        <v>SPOT</v>
      </c>
      <c r="D4441" s="15">
        <f>IF(C4441="NO SPOT",B4441/SUMIF($C$1:$C$6359,"NO SPOT",$B$1:$B$6359),0)</f>
        <v>0</v>
      </c>
      <c r="E4441" s="15">
        <f>SUM($D$2:D4441)</f>
        <v>1.0000000000000537</v>
      </c>
      <c r="F4441" s="6">
        <f>B4441/23078</f>
        <v>4.3331311205477081E-5</v>
      </c>
      <c r="G4441" s="4">
        <v>0</v>
      </c>
      <c r="H4441" s="4">
        <v>1</v>
      </c>
      <c r="I4441" s="4">
        <v>0</v>
      </c>
      <c r="J4441" s="4">
        <v>0</v>
      </c>
      <c r="K4441" s="4">
        <v>1</v>
      </c>
      <c r="L4441" s="4">
        <v>0</v>
      </c>
      <c r="M4441" s="4">
        <v>0</v>
      </c>
      <c r="N4441" s="4">
        <v>0</v>
      </c>
      <c r="O4441" s="13">
        <v>17898</v>
      </c>
      <c r="P4441" s="13">
        <v>19871</v>
      </c>
      <c r="Q4441" s="13">
        <v>2463</v>
      </c>
      <c r="R4441" s="13">
        <v>0</v>
      </c>
    </row>
    <row r="4442" spans="1:18" x14ac:dyDescent="0.25">
      <c r="A4442" s="2">
        <v>992763086001</v>
      </c>
      <c r="B4442" s="3">
        <v>1</v>
      </c>
      <c r="C4442" s="5" t="str">
        <f>IF(B4442=1,"SPOT","NO SPOT")</f>
        <v>SPOT</v>
      </c>
      <c r="D4442" s="15">
        <f>IF(C4442="NO SPOT",B4442/SUMIF($C$1:$C$6359,"NO SPOT",$B$1:$B$6359),0)</f>
        <v>0</v>
      </c>
      <c r="E4442" s="15">
        <f>SUM($D$2:D4442)</f>
        <v>1.0000000000000537</v>
      </c>
      <c r="F4442" s="6">
        <f>B4442/23078</f>
        <v>4.3331311205477081E-5</v>
      </c>
      <c r="G4442" s="4">
        <v>0</v>
      </c>
      <c r="H4442" s="4">
        <v>1</v>
      </c>
      <c r="I4442" s="4">
        <v>0</v>
      </c>
      <c r="J4442" s="4">
        <v>0</v>
      </c>
      <c r="K4442" s="4">
        <v>1</v>
      </c>
      <c r="L4442" s="4">
        <v>0</v>
      </c>
      <c r="M4442" s="4">
        <v>0</v>
      </c>
      <c r="N4442" s="4">
        <v>0</v>
      </c>
      <c r="O4442" s="13">
        <v>470</v>
      </c>
      <c r="P4442" s="13">
        <v>16250</v>
      </c>
      <c r="Q4442" s="13">
        <v>2057</v>
      </c>
      <c r="R4442" s="13">
        <v>0</v>
      </c>
    </row>
    <row r="4443" spans="1:18" x14ac:dyDescent="0.25">
      <c r="A4443" s="2">
        <v>992763663001</v>
      </c>
      <c r="B4443" s="3">
        <v>1</v>
      </c>
      <c r="C4443" s="5" t="str">
        <f>IF(B4443=1,"SPOT","NO SPOT")</f>
        <v>SPOT</v>
      </c>
      <c r="D4443" s="15">
        <f>IF(C4443="NO SPOT",B4443/SUMIF($C$1:$C$6359,"NO SPOT",$B$1:$B$6359),0)</f>
        <v>0</v>
      </c>
      <c r="E4443" s="15">
        <f>SUM($D$2:D4443)</f>
        <v>1.0000000000000537</v>
      </c>
      <c r="F4443" s="6">
        <f>B4443/23078</f>
        <v>4.3331311205477081E-5</v>
      </c>
      <c r="G4443" s="4">
        <v>0</v>
      </c>
      <c r="H4443" s="4">
        <v>1</v>
      </c>
      <c r="I4443" s="4">
        <v>0</v>
      </c>
      <c r="J4443" s="4">
        <v>1</v>
      </c>
      <c r="K4443" s="4">
        <v>0</v>
      </c>
      <c r="L4443" s="4">
        <v>0</v>
      </c>
      <c r="M4443" s="4">
        <v>0</v>
      </c>
      <c r="N4443" s="4">
        <v>0</v>
      </c>
      <c r="O4443" s="13">
        <v>4</v>
      </c>
      <c r="P4443" s="13">
        <v>2834</v>
      </c>
      <c r="Q4443" s="13">
        <v>373</v>
      </c>
      <c r="R4443" s="13">
        <v>0</v>
      </c>
    </row>
    <row r="4444" spans="1:18" x14ac:dyDescent="0.25">
      <c r="A4444" s="2">
        <v>992765844001</v>
      </c>
      <c r="B4444" s="3">
        <v>1</v>
      </c>
      <c r="C4444" s="5" t="str">
        <f>IF(B4444=1,"SPOT","NO SPOT")</f>
        <v>SPOT</v>
      </c>
      <c r="D4444" s="15">
        <f>IF(C4444="NO SPOT",B4444/SUMIF($C$1:$C$6359,"NO SPOT",$B$1:$B$6359),0)</f>
        <v>0</v>
      </c>
      <c r="E4444" s="15">
        <f>SUM($D$2:D4444)</f>
        <v>1.0000000000000537</v>
      </c>
      <c r="F4444" s="6">
        <f>B4444/23078</f>
        <v>4.3331311205477081E-5</v>
      </c>
      <c r="G4444" s="4">
        <v>0</v>
      </c>
      <c r="H4444" s="4">
        <v>1</v>
      </c>
      <c r="I4444" s="4">
        <v>0</v>
      </c>
      <c r="J4444" s="4">
        <v>0</v>
      </c>
      <c r="K4444" s="4">
        <v>0</v>
      </c>
      <c r="L4444" s="4">
        <v>1</v>
      </c>
      <c r="M4444" s="4">
        <v>0</v>
      </c>
      <c r="N4444" s="4">
        <v>0</v>
      </c>
      <c r="O4444" s="13">
        <v>90</v>
      </c>
      <c r="P4444" s="13">
        <v>5783</v>
      </c>
      <c r="Q4444" s="13">
        <v>826</v>
      </c>
      <c r="R4444" s="13">
        <v>0</v>
      </c>
    </row>
    <row r="4445" spans="1:18" x14ac:dyDescent="0.25">
      <c r="A4445" s="2">
        <v>992765976001</v>
      </c>
      <c r="B4445" s="3">
        <v>1</v>
      </c>
      <c r="C4445" s="5" t="str">
        <f>IF(B4445=1,"SPOT","NO SPOT")</f>
        <v>SPOT</v>
      </c>
      <c r="D4445" s="15">
        <f>IF(C4445="NO SPOT",B4445/SUMIF($C$1:$C$6359,"NO SPOT",$B$1:$B$6359),0)</f>
        <v>0</v>
      </c>
      <c r="E4445" s="15">
        <f>SUM($D$2:D4445)</f>
        <v>1.0000000000000537</v>
      </c>
      <c r="F4445" s="6">
        <f>B4445/23078</f>
        <v>4.3331311205477081E-5</v>
      </c>
      <c r="G4445" s="4">
        <v>0</v>
      </c>
      <c r="H4445" s="4">
        <v>1</v>
      </c>
      <c r="I4445" s="4">
        <v>0</v>
      </c>
      <c r="J4445" s="4">
        <v>0</v>
      </c>
      <c r="K4445" s="4">
        <v>0</v>
      </c>
      <c r="L4445" s="4">
        <v>1</v>
      </c>
      <c r="M4445" s="4">
        <v>0</v>
      </c>
      <c r="N4445" s="4">
        <v>0</v>
      </c>
      <c r="O4445" s="13">
        <v>480</v>
      </c>
      <c r="P4445" s="13">
        <v>42275</v>
      </c>
      <c r="Q4445" s="13">
        <v>5291</v>
      </c>
      <c r="R4445" s="13">
        <v>0</v>
      </c>
    </row>
    <row r="4446" spans="1:18" x14ac:dyDescent="0.25">
      <c r="A4446" s="2">
        <v>992773219001</v>
      </c>
      <c r="B4446" s="3">
        <v>1</v>
      </c>
      <c r="C4446" s="5" t="str">
        <f>IF(B4446=1,"SPOT","NO SPOT")</f>
        <v>SPOT</v>
      </c>
      <c r="D4446" s="15">
        <f>IF(C4446="NO SPOT",B4446/SUMIF($C$1:$C$6359,"NO SPOT",$B$1:$B$6359),0)</f>
        <v>0</v>
      </c>
      <c r="E4446" s="15">
        <f>SUM($D$2:D4446)</f>
        <v>1.0000000000000537</v>
      </c>
      <c r="F4446" s="6">
        <f>B4446/23078</f>
        <v>4.3331311205477081E-5</v>
      </c>
      <c r="G4446" s="4">
        <v>0</v>
      </c>
      <c r="H4446" s="4">
        <v>1</v>
      </c>
      <c r="I4446" s="4">
        <v>0</v>
      </c>
      <c r="J4446" s="4">
        <v>0</v>
      </c>
      <c r="K4446" s="4">
        <v>0</v>
      </c>
      <c r="L4446" s="4">
        <v>1</v>
      </c>
      <c r="M4446" s="4">
        <v>0</v>
      </c>
      <c r="N4446" s="4">
        <v>0</v>
      </c>
      <c r="O4446" s="13">
        <v>90</v>
      </c>
      <c r="P4446" s="13">
        <v>1867</v>
      </c>
      <c r="Q4446" s="13">
        <v>241</v>
      </c>
      <c r="R4446" s="13">
        <v>0</v>
      </c>
    </row>
    <row r="4447" spans="1:18" x14ac:dyDescent="0.25">
      <c r="A4447" s="2">
        <v>992774231001</v>
      </c>
      <c r="B4447" s="3">
        <v>1</v>
      </c>
      <c r="C4447" s="5" t="str">
        <f>IF(B4447=1,"SPOT","NO SPOT")</f>
        <v>SPOT</v>
      </c>
      <c r="D4447" s="15">
        <f>IF(C4447="NO SPOT",B4447/SUMIF($C$1:$C$6359,"NO SPOT",$B$1:$B$6359),0)</f>
        <v>0</v>
      </c>
      <c r="E4447" s="15">
        <f>SUM($D$2:D4447)</f>
        <v>1.0000000000000537</v>
      </c>
      <c r="F4447" s="6">
        <f>B4447/23078</f>
        <v>4.3331311205477081E-5</v>
      </c>
      <c r="G4447" s="4">
        <v>0</v>
      </c>
      <c r="H4447" s="4">
        <v>1</v>
      </c>
      <c r="I4447" s="4">
        <v>0</v>
      </c>
      <c r="J4447" s="4">
        <v>0</v>
      </c>
      <c r="K4447" s="4">
        <v>0</v>
      </c>
      <c r="L4447" s="4">
        <v>1</v>
      </c>
      <c r="M4447" s="4">
        <v>0</v>
      </c>
      <c r="N4447" s="4">
        <v>0</v>
      </c>
      <c r="O4447" s="13">
        <v>246</v>
      </c>
      <c r="P4447" s="13">
        <v>9067</v>
      </c>
      <c r="Q4447" s="13">
        <v>1170</v>
      </c>
      <c r="R4447" s="13">
        <v>0</v>
      </c>
    </row>
    <row r="4448" spans="1:18" x14ac:dyDescent="0.25">
      <c r="A4448" s="2">
        <v>992775386001</v>
      </c>
      <c r="B4448" s="3">
        <v>1</v>
      </c>
      <c r="C4448" s="5" t="str">
        <f>IF(B4448=1,"SPOT","NO SPOT")</f>
        <v>SPOT</v>
      </c>
      <c r="D4448" s="15">
        <f>IF(C4448="NO SPOT",B4448/SUMIF($C$1:$C$6359,"NO SPOT",$B$1:$B$6359),0)</f>
        <v>0</v>
      </c>
      <c r="E4448" s="15">
        <f>SUM($D$2:D4448)</f>
        <v>1.0000000000000537</v>
      </c>
      <c r="F4448" s="6">
        <f>B4448/23078</f>
        <v>4.3331311205477081E-5</v>
      </c>
      <c r="G4448" s="4">
        <v>0</v>
      </c>
      <c r="H4448" s="4">
        <v>1</v>
      </c>
      <c r="I4448" s="4">
        <v>0</v>
      </c>
      <c r="J4448" s="4">
        <v>0</v>
      </c>
      <c r="K4448" s="4">
        <v>1</v>
      </c>
      <c r="L4448" s="4">
        <v>0</v>
      </c>
      <c r="M4448" s="4">
        <v>0</v>
      </c>
      <c r="N4448" s="4">
        <v>0</v>
      </c>
      <c r="O4448" s="13">
        <v>90</v>
      </c>
      <c r="P4448" s="13">
        <v>22018</v>
      </c>
      <c r="Q4448" s="13">
        <v>2655</v>
      </c>
      <c r="R4448" s="13">
        <v>0</v>
      </c>
    </row>
    <row r="4449" spans="1:18" x14ac:dyDescent="0.25">
      <c r="A4449" s="2">
        <v>992775610001</v>
      </c>
      <c r="B4449" s="3">
        <v>1</v>
      </c>
      <c r="C4449" s="5" t="str">
        <f>IF(B4449=1,"SPOT","NO SPOT")</f>
        <v>SPOT</v>
      </c>
      <c r="D4449" s="15">
        <f>IF(C4449="NO SPOT",B4449/SUMIF($C$1:$C$6359,"NO SPOT",$B$1:$B$6359),0)</f>
        <v>0</v>
      </c>
      <c r="E4449" s="15">
        <f>SUM($D$2:D4449)</f>
        <v>1.0000000000000537</v>
      </c>
      <c r="F4449" s="6">
        <f>B4449/23078</f>
        <v>4.3331311205477081E-5</v>
      </c>
      <c r="G4449" s="4">
        <v>0</v>
      </c>
      <c r="H4449" s="4">
        <v>1</v>
      </c>
      <c r="I4449" s="4">
        <v>0</v>
      </c>
      <c r="J4449" s="4">
        <v>0</v>
      </c>
      <c r="K4449" s="4">
        <v>1</v>
      </c>
      <c r="L4449" s="4">
        <v>0</v>
      </c>
      <c r="M4449" s="4">
        <v>0</v>
      </c>
      <c r="N4449" s="4">
        <v>0</v>
      </c>
      <c r="O4449" s="13">
        <v>8300</v>
      </c>
      <c r="P4449" s="13">
        <v>38392</v>
      </c>
      <c r="Q4449" s="13">
        <v>10568</v>
      </c>
      <c r="R4449" s="13">
        <v>0</v>
      </c>
    </row>
    <row r="4450" spans="1:18" x14ac:dyDescent="0.25">
      <c r="A4450" s="2">
        <v>992776889001</v>
      </c>
      <c r="B4450" s="3">
        <v>1</v>
      </c>
      <c r="C4450" s="5" t="str">
        <f>IF(B4450=1,"SPOT","NO SPOT")</f>
        <v>SPOT</v>
      </c>
      <c r="D4450" s="15">
        <f>IF(C4450="NO SPOT",B4450/SUMIF($C$1:$C$6359,"NO SPOT",$B$1:$B$6359),0)</f>
        <v>0</v>
      </c>
      <c r="E4450" s="15">
        <f>SUM($D$2:D4450)</f>
        <v>1.0000000000000537</v>
      </c>
      <c r="F4450" s="6">
        <f>B4450/23078</f>
        <v>4.3331311205477081E-5</v>
      </c>
      <c r="G4450" s="4">
        <v>0</v>
      </c>
      <c r="H4450" s="4">
        <v>1</v>
      </c>
      <c r="I4450" s="4">
        <v>0</v>
      </c>
      <c r="J4450" s="4">
        <v>1</v>
      </c>
      <c r="K4450" s="4">
        <v>0</v>
      </c>
      <c r="L4450" s="4">
        <v>0</v>
      </c>
      <c r="M4450" s="4">
        <v>0</v>
      </c>
      <c r="N4450" s="4">
        <v>0</v>
      </c>
      <c r="O4450" s="13">
        <v>12894</v>
      </c>
      <c r="P4450" s="13">
        <v>218230</v>
      </c>
      <c r="Q4450" s="13">
        <v>28271</v>
      </c>
      <c r="R4450" s="13">
        <v>0</v>
      </c>
    </row>
    <row r="4451" spans="1:18" x14ac:dyDescent="0.25">
      <c r="A4451" s="2">
        <v>992777435001</v>
      </c>
      <c r="B4451" s="3">
        <v>1</v>
      </c>
      <c r="C4451" s="5" t="str">
        <f>IF(B4451=1,"SPOT","NO SPOT")</f>
        <v>SPOT</v>
      </c>
      <c r="D4451" s="15">
        <f>IF(C4451="NO SPOT",B4451/SUMIF($C$1:$C$6359,"NO SPOT",$B$1:$B$6359),0)</f>
        <v>0</v>
      </c>
      <c r="E4451" s="15">
        <f>SUM($D$2:D4451)</f>
        <v>1.0000000000000537</v>
      </c>
      <c r="F4451" s="6">
        <f>B4451/23078</f>
        <v>4.3331311205477081E-5</v>
      </c>
      <c r="G4451" s="4">
        <v>0</v>
      </c>
      <c r="H4451" s="4">
        <v>1</v>
      </c>
      <c r="I4451" s="4">
        <v>0</v>
      </c>
      <c r="J4451" s="4">
        <v>0</v>
      </c>
      <c r="K4451" s="4">
        <v>0</v>
      </c>
      <c r="L4451" s="4">
        <v>1</v>
      </c>
      <c r="M4451" s="4">
        <v>0</v>
      </c>
      <c r="N4451" s="4">
        <v>0</v>
      </c>
      <c r="O4451" s="13">
        <v>414</v>
      </c>
      <c r="P4451" s="13">
        <v>4984</v>
      </c>
      <c r="Q4451" s="13">
        <v>762</v>
      </c>
      <c r="R4451" s="13">
        <v>348</v>
      </c>
    </row>
    <row r="4452" spans="1:18" x14ac:dyDescent="0.25">
      <c r="A4452" s="2">
        <v>992777680001</v>
      </c>
      <c r="B4452" s="3">
        <v>1</v>
      </c>
      <c r="C4452" s="5" t="str">
        <f>IF(B4452=1,"SPOT","NO SPOT")</f>
        <v>SPOT</v>
      </c>
      <c r="D4452" s="15">
        <f>IF(C4452="NO SPOT",B4452/SUMIF($C$1:$C$6359,"NO SPOT",$B$1:$B$6359),0)</f>
        <v>0</v>
      </c>
      <c r="E4452" s="15">
        <f>SUM($D$2:D4452)</f>
        <v>1.0000000000000537</v>
      </c>
      <c r="F4452" s="6">
        <f>B4452/23078</f>
        <v>4.3331311205477081E-5</v>
      </c>
      <c r="G4452" s="4">
        <v>0</v>
      </c>
      <c r="H4452" s="4">
        <v>1</v>
      </c>
      <c r="I4452" s="4">
        <v>0</v>
      </c>
      <c r="J4452" s="4">
        <v>0</v>
      </c>
      <c r="K4452" s="4">
        <v>0</v>
      </c>
      <c r="L4452" s="4">
        <v>1</v>
      </c>
      <c r="M4452" s="4">
        <v>0</v>
      </c>
      <c r="N4452" s="4">
        <v>0</v>
      </c>
      <c r="O4452" s="13">
        <v>1000</v>
      </c>
      <c r="P4452" s="13">
        <v>5802</v>
      </c>
      <c r="Q4452" s="13">
        <v>734</v>
      </c>
      <c r="R4452" s="13">
        <v>0</v>
      </c>
    </row>
    <row r="4453" spans="1:18" x14ac:dyDescent="0.25">
      <c r="A4453" s="2">
        <v>992778458001</v>
      </c>
      <c r="B4453" s="3">
        <v>1</v>
      </c>
      <c r="C4453" s="5" t="str">
        <f>IF(B4453=1,"SPOT","NO SPOT")</f>
        <v>SPOT</v>
      </c>
      <c r="D4453" s="15">
        <f>IF(C4453="NO SPOT",B4453/SUMIF($C$1:$C$6359,"NO SPOT",$B$1:$B$6359),0)</f>
        <v>0</v>
      </c>
      <c r="E4453" s="15">
        <f>SUM($D$2:D4453)</f>
        <v>1.0000000000000537</v>
      </c>
      <c r="F4453" s="6">
        <f>B4453/23078</f>
        <v>4.3331311205477081E-5</v>
      </c>
      <c r="G4453" s="4">
        <v>0</v>
      </c>
      <c r="H4453" s="4">
        <v>1</v>
      </c>
      <c r="I4453" s="4">
        <v>0</v>
      </c>
      <c r="J4453" s="4">
        <v>1</v>
      </c>
      <c r="K4453" s="4">
        <v>0</v>
      </c>
      <c r="L4453" s="4">
        <v>0</v>
      </c>
      <c r="M4453" s="4">
        <v>0</v>
      </c>
      <c r="N4453" s="4">
        <v>0</v>
      </c>
      <c r="O4453" s="13">
        <v>374</v>
      </c>
      <c r="P4453" s="13">
        <v>2291</v>
      </c>
      <c r="Q4453" s="13">
        <v>317</v>
      </c>
      <c r="R4453" s="13">
        <v>0</v>
      </c>
    </row>
    <row r="4454" spans="1:18" x14ac:dyDescent="0.25">
      <c r="A4454" s="2">
        <v>992780592001</v>
      </c>
      <c r="B4454" s="3">
        <v>1</v>
      </c>
      <c r="C4454" s="5" t="str">
        <f>IF(B4454=1,"SPOT","NO SPOT")</f>
        <v>SPOT</v>
      </c>
      <c r="D4454" s="15">
        <f>IF(C4454="NO SPOT",B4454/SUMIF($C$1:$C$6359,"NO SPOT",$B$1:$B$6359),0)</f>
        <v>0</v>
      </c>
      <c r="E4454" s="15">
        <f>SUM($D$2:D4454)</f>
        <v>1.0000000000000537</v>
      </c>
      <c r="F4454" s="6">
        <f>B4454/23078</f>
        <v>4.3331311205477081E-5</v>
      </c>
      <c r="G4454" s="4">
        <v>0</v>
      </c>
      <c r="H4454" s="4">
        <v>1</v>
      </c>
      <c r="I4454" s="4">
        <v>0</v>
      </c>
      <c r="J4454" s="4">
        <v>0</v>
      </c>
      <c r="K4454" s="4">
        <v>0</v>
      </c>
      <c r="L4454" s="4">
        <v>1</v>
      </c>
      <c r="M4454" s="4">
        <v>0</v>
      </c>
      <c r="N4454" s="4">
        <v>0</v>
      </c>
      <c r="O4454" s="13">
        <v>6249</v>
      </c>
      <c r="P4454" s="13">
        <v>138435</v>
      </c>
      <c r="Q4454" s="13">
        <v>22548</v>
      </c>
      <c r="R4454" s="13">
        <v>0</v>
      </c>
    </row>
    <row r="4455" spans="1:18" x14ac:dyDescent="0.25">
      <c r="A4455" s="2">
        <v>992780967001</v>
      </c>
      <c r="B4455" s="3">
        <v>1</v>
      </c>
      <c r="C4455" s="5" t="str">
        <f>IF(B4455=1,"SPOT","NO SPOT")</f>
        <v>SPOT</v>
      </c>
      <c r="D4455" s="15">
        <f>IF(C4455="NO SPOT",B4455/SUMIF($C$1:$C$6359,"NO SPOT",$B$1:$B$6359),0)</f>
        <v>0</v>
      </c>
      <c r="E4455" s="15">
        <f>SUM($D$2:D4455)</f>
        <v>1.0000000000000537</v>
      </c>
      <c r="F4455" s="6">
        <f>B4455/23078</f>
        <v>4.3331311205477081E-5</v>
      </c>
      <c r="G4455" s="4">
        <v>0</v>
      </c>
      <c r="H4455" s="4">
        <v>1</v>
      </c>
      <c r="I4455" s="4">
        <v>0</v>
      </c>
      <c r="J4455" s="4">
        <v>0</v>
      </c>
      <c r="K4455" s="4">
        <v>0</v>
      </c>
      <c r="L4455" s="4">
        <v>1</v>
      </c>
      <c r="M4455" s="4">
        <v>0</v>
      </c>
      <c r="N4455" s="4">
        <v>0</v>
      </c>
      <c r="O4455" s="13">
        <v>40</v>
      </c>
      <c r="P4455" s="13">
        <v>2893</v>
      </c>
      <c r="Q4455" s="13">
        <v>348</v>
      </c>
      <c r="R4455" s="13">
        <v>0</v>
      </c>
    </row>
    <row r="4456" spans="1:18" x14ac:dyDescent="0.25">
      <c r="A4456" s="2">
        <v>992781505001</v>
      </c>
      <c r="B4456" s="3">
        <v>1</v>
      </c>
      <c r="C4456" s="5" t="str">
        <f>IF(B4456=1,"SPOT","NO SPOT")</f>
        <v>SPOT</v>
      </c>
      <c r="D4456" s="15">
        <f>IF(C4456="NO SPOT",B4456/SUMIF($C$1:$C$6359,"NO SPOT",$B$1:$B$6359),0)</f>
        <v>0</v>
      </c>
      <c r="E4456" s="15">
        <f>SUM($D$2:D4456)</f>
        <v>1.0000000000000537</v>
      </c>
      <c r="F4456" s="6">
        <f>B4456/23078</f>
        <v>4.3331311205477081E-5</v>
      </c>
      <c r="G4456" s="4">
        <v>0</v>
      </c>
      <c r="H4456" s="4">
        <v>1</v>
      </c>
      <c r="I4456" s="4">
        <v>0</v>
      </c>
      <c r="J4456" s="4">
        <v>0</v>
      </c>
      <c r="K4456" s="4">
        <v>1</v>
      </c>
      <c r="L4456" s="4">
        <v>0</v>
      </c>
      <c r="M4456" s="4">
        <v>0</v>
      </c>
      <c r="N4456" s="4">
        <v>0</v>
      </c>
      <c r="O4456" s="13">
        <v>24170</v>
      </c>
      <c r="P4456" s="13">
        <v>49541</v>
      </c>
      <c r="Q4456" s="13">
        <v>6866</v>
      </c>
      <c r="R4456" s="13">
        <v>0</v>
      </c>
    </row>
    <row r="4457" spans="1:18" x14ac:dyDescent="0.25">
      <c r="A4457" s="2">
        <v>992782064001</v>
      </c>
      <c r="B4457" s="3">
        <v>1</v>
      </c>
      <c r="C4457" s="5" t="str">
        <f>IF(B4457=1,"SPOT","NO SPOT")</f>
        <v>SPOT</v>
      </c>
      <c r="D4457" s="15">
        <f>IF(C4457="NO SPOT",B4457/SUMIF($C$1:$C$6359,"NO SPOT",$B$1:$B$6359),0)</f>
        <v>0</v>
      </c>
      <c r="E4457" s="15">
        <f>SUM($D$2:D4457)</f>
        <v>1.0000000000000537</v>
      </c>
      <c r="F4457" s="6">
        <f>B4457/23078</f>
        <v>4.3331311205477081E-5</v>
      </c>
      <c r="G4457" s="4">
        <v>0</v>
      </c>
      <c r="H4457" s="4">
        <v>1</v>
      </c>
      <c r="I4457" s="4">
        <v>0</v>
      </c>
      <c r="J4457" s="4">
        <v>1</v>
      </c>
      <c r="K4457" s="4">
        <v>0</v>
      </c>
      <c r="L4457" s="4">
        <v>0</v>
      </c>
      <c r="M4457" s="4">
        <v>0</v>
      </c>
      <c r="N4457" s="4">
        <v>0</v>
      </c>
      <c r="O4457" s="13">
        <v>132</v>
      </c>
      <c r="P4457" s="13">
        <v>2308</v>
      </c>
      <c r="Q4457" s="13">
        <v>361</v>
      </c>
      <c r="R4457" s="13">
        <v>0</v>
      </c>
    </row>
    <row r="4458" spans="1:18" x14ac:dyDescent="0.25">
      <c r="A4458" s="2">
        <v>992782552001</v>
      </c>
      <c r="B4458" s="3">
        <v>1</v>
      </c>
      <c r="C4458" s="5" t="str">
        <f>IF(B4458=1,"SPOT","NO SPOT")</f>
        <v>SPOT</v>
      </c>
      <c r="D4458" s="15">
        <f>IF(C4458="NO SPOT",B4458/SUMIF($C$1:$C$6359,"NO SPOT",$B$1:$B$6359),0)</f>
        <v>0</v>
      </c>
      <c r="E4458" s="15">
        <f>SUM($D$2:D4458)</f>
        <v>1.0000000000000537</v>
      </c>
      <c r="F4458" s="6">
        <f>B4458/23078</f>
        <v>4.3331311205477081E-5</v>
      </c>
      <c r="G4458" s="4">
        <v>0</v>
      </c>
      <c r="H4458" s="4">
        <v>1</v>
      </c>
      <c r="I4458" s="4">
        <v>0</v>
      </c>
      <c r="J4458" s="4">
        <v>0</v>
      </c>
      <c r="K4458" s="4">
        <v>0</v>
      </c>
      <c r="L4458" s="4">
        <v>1</v>
      </c>
      <c r="M4458" s="4">
        <v>0</v>
      </c>
      <c r="N4458" s="4">
        <v>0</v>
      </c>
      <c r="O4458" s="13">
        <v>165</v>
      </c>
      <c r="P4458" s="13">
        <v>24604</v>
      </c>
      <c r="Q4458" s="13">
        <v>3357</v>
      </c>
      <c r="R4458" s="13">
        <v>0</v>
      </c>
    </row>
    <row r="4459" spans="1:18" x14ac:dyDescent="0.25">
      <c r="A4459" s="2">
        <v>992782870001</v>
      </c>
      <c r="B4459" s="3">
        <v>1</v>
      </c>
      <c r="C4459" s="5" t="str">
        <f>IF(B4459=1,"SPOT","NO SPOT")</f>
        <v>SPOT</v>
      </c>
      <c r="D4459" s="15">
        <f>IF(C4459="NO SPOT",B4459/SUMIF($C$1:$C$6359,"NO SPOT",$B$1:$B$6359),0)</f>
        <v>0</v>
      </c>
      <c r="E4459" s="15">
        <f>SUM($D$2:D4459)</f>
        <v>1.0000000000000537</v>
      </c>
      <c r="F4459" s="6">
        <f>B4459/23078</f>
        <v>4.3331311205477081E-5</v>
      </c>
      <c r="G4459" s="4">
        <v>0</v>
      </c>
      <c r="H4459" s="4">
        <v>1</v>
      </c>
      <c r="I4459" s="4">
        <v>0</v>
      </c>
      <c r="J4459" s="4">
        <v>0</v>
      </c>
      <c r="K4459" s="4">
        <v>0</v>
      </c>
      <c r="L4459" s="4">
        <v>1</v>
      </c>
      <c r="M4459" s="4">
        <v>0</v>
      </c>
      <c r="N4459" s="4">
        <v>0</v>
      </c>
      <c r="O4459" s="13">
        <v>77</v>
      </c>
      <c r="P4459" s="13">
        <v>8980</v>
      </c>
      <c r="Q4459" s="13">
        <v>1083</v>
      </c>
      <c r="R4459" s="13">
        <v>0</v>
      </c>
    </row>
    <row r="4460" spans="1:18" x14ac:dyDescent="0.25">
      <c r="A4460" s="2">
        <v>992783133001</v>
      </c>
      <c r="B4460" s="3">
        <v>1</v>
      </c>
      <c r="C4460" s="5" t="str">
        <f>IF(B4460=1,"SPOT","NO SPOT")</f>
        <v>SPOT</v>
      </c>
      <c r="D4460" s="15">
        <f>IF(C4460="NO SPOT",B4460/SUMIF($C$1:$C$6359,"NO SPOT",$B$1:$B$6359),0)</f>
        <v>0</v>
      </c>
      <c r="E4460" s="15">
        <f>SUM($D$2:D4460)</f>
        <v>1.0000000000000537</v>
      </c>
      <c r="F4460" s="6">
        <f>B4460/23078</f>
        <v>4.3331311205477081E-5</v>
      </c>
      <c r="G4460" s="4">
        <v>0</v>
      </c>
      <c r="H4460" s="4">
        <v>1</v>
      </c>
      <c r="I4460" s="4">
        <v>0</v>
      </c>
      <c r="J4460" s="4">
        <v>1</v>
      </c>
      <c r="K4460" s="4">
        <v>0</v>
      </c>
      <c r="L4460" s="4">
        <v>0</v>
      </c>
      <c r="M4460" s="4">
        <v>0</v>
      </c>
      <c r="N4460" s="4">
        <v>0</v>
      </c>
      <c r="O4460" s="13">
        <v>2682</v>
      </c>
      <c r="P4460" s="13">
        <v>37391</v>
      </c>
      <c r="Q4460" s="13">
        <v>5855</v>
      </c>
      <c r="R4460" s="13">
        <v>0</v>
      </c>
    </row>
    <row r="4461" spans="1:18" x14ac:dyDescent="0.25">
      <c r="A4461" s="2">
        <v>992783168001</v>
      </c>
      <c r="B4461" s="3">
        <v>1</v>
      </c>
      <c r="C4461" s="5" t="str">
        <f>IF(B4461=1,"SPOT","NO SPOT")</f>
        <v>SPOT</v>
      </c>
      <c r="D4461" s="15">
        <f>IF(C4461="NO SPOT",B4461/SUMIF($C$1:$C$6359,"NO SPOT",$B$1:$B$6359),0)</f>
        <v>0</v>
      </c>
      <c r="E4461" s="15">
        <f>SUM($D$2:D4461)</f>
        <v>1.0000000000000537</v>
      </c>
      <c r="F4461" s="6">
        <f>B4461/23078</f>
        <v>4.3331311205477081E-5</v>
      </c>
      <c r="G4461" s="4">
        <v>0</v>
      </c>
      <c r="H4461" s="4">
        <v>1</v>
      </c>
      <c r="I4461" s="4">
        <v>0</v>
      </c>
      <c r="J4461" s="4">
        <v>0</v>
      </c>
      <c r="K4461" s="4">
        <v>0</v>
      </c>
      <c r="L4461" s="4">
        <v>1</v>
      </c>
      <c r="M4461" s="4">
        <v>0</v>
      </c>
      <c r="N4461" s="4">
        <v>0</v>
      </c>
      <c r="O4461" s="13">
        <v>95009</v>
      </c>
      <c r="P4461" s="13">
        <v>30550</v>
      </c>
      <c r="Q4461" s="13">
        <v>4234</v>
      </c>
      <c r="R4461" s="13">
        <v>0</v>
      </c>
    </row>
    <row r="4462" spans="1:18" x14ac:dyDescent="0.25">
      <c r="A4462" s="2">
        <v>992783265001</v>
      </c>
      <c r="B4462" s="3">
        <v>1</v>
      </c>
      <c r="C4462" s="5" t="str">
        <f>IF(B4462=1,"SPOT","NO SPOT")</f>
        <v>SPOT</v>
      </c>
      <c r="D4462" s="15">
        <f>IF(C4462="NO SPOT",B4462/SUMIF($C$1:$C$6359,"NO SPOT",$B$1:$B$6359),0)</f>
        <v>0</v>
      </c>
      <c r="E4462" s="15">
        <f>SUM($D$2:D4462)</f>
        <v>1.0000000000000537</v>
      </c>
      <c r="F4462" s="6">
        <f>B4462/23078</f>
        <v>4.3331311205477081E-5</v>
      </c>
      <c r="G4462" s="4">
        <v>0</v>
      </c>
      <c r="H4462" s="4">
        <v>1</v>
      </c>
      <c r="I4462" s="4">
        <v>0</v>
      </c>
      <c r="J4462" s="4">
        <v>0</v>
      </c>
      <c r="K4462" s="4">
        <v>1</v>
      </c>
      <c r="L4462" s="4">
        <v>0</v>
      </c>
      <c r="M4462" s="4">
        <v>0</v>
      </c>
      <c r="N4462" s="4">
        <v>0</v>
      </c>
      <c r="O4462" s="13">
        <v>7</v>
      </c>
      <c r="P4462" s="13">
        <v>18830</v>
      </c>
      <c r="Q4462" s="13">
        <v>2722</v>
      </c>
      <c r="R4462" s="13">
        <v>0</v>
      </c>
    </row>
    <row r="4463" spans="1:18" x14ac:dyDescent="0.25">
      <c r="A4463" s="2">
        <v>992784296001</v>
      </c>
      <c r="B4463" s="3">
        <v>1</v>
      </c>
      <c r="C4463" s="5" t="str">
        <f>IF(B4463=1,"SPOT","NO SPOT")</f>
        <v>SPOT</v>
      </c>
      <c r="D4463" s="15">
        <f>IF(C4463="NO SPOT",B4463/SUMIF($C$1:$C$6359,"NO SPOT",$B$1:$B$6359),0)</f>
        <v>0</v>
      </c>
      <c r="E4463" s="15">
        <f>SUM($D$2:D4463)</f>
        <v>1.0000000000000537</v>
      </c>
      <c r="F4463" s="6">
        <f>B4463/23078</f>
        <v>4.3331311205477081E-5</v>
      </c>
      <c r="G4463" s="4">
        <v>0</v>
      </c>
      <c r="H4463" s="4">
        <v>1</v>
      </c>
      <c r="I4463" s="4">
        <v>0</v>
      </c>
      <c r="J4463" s="4">
        <v>0</v>
      </c>
      <c r="K4463" s="4">
        <v>1</v>
      </c>
      <c r="L4463" s="4">
        <v>0</v>
      </c>
      <c r="M4463" s="4">
        <v>0</v>
      </c>
      <c r="N4463" s="4">
        <v>0</v>
      </c>
      <c r="O4463" s="13">
        <v>16632</v>
      </c>
      <c r="P4463" s="13">
        <v>59523</v>
      </c>
      <c r="Q4463" s="13">
        <v>8964</v>
      </c>
      <c r="R4463" s="13">
        <v>0</v>
      </c>
    </row>
    <row r="4464" spans="1:18" x14ac:dyDescent="0.25">
      <c r="A4464" s="2">
        <v>992787821001</v>
      </c>
      <c r="B4464" s="3">
        <v>1</v>
      </c>
      <c r="C4464" s="5" t="str">
        <f>IF(B4464=1,"SPOT","NO SPOT")</f>
        <v>SPOT</v>
      </c>
      <c r="D4464" s="15">
        <f>IF(C4464="NO SPOT",B4464/SUMIF($C$1:$C$6359,"NO SPOT",$B$1:$B$6359),0)</f>
        <v>0</v>
      </c>
      <c r="E4464" s="15">
        <f>SUM($D$2:D4464)</f>
        <v>1.0000000000000537</v>
      </c>
      <c r="F4464" s="6">
        <f>B4464/23078</f>
        <v>4.3331311205477081E-5</v>
      </c>
      <c r="G4464" s="4">
        <v>0</v>
      </c>
      <c r="H4464" s="4">
        <v>1</v>
      </c>
      <c r="I4464" s="4">
        <v>0</v>
      </c>
      <c r="J4464" s="4">
        <v>0</v>
      </c>
      <c r="K4464" s="4">
        <v>1</v>
      </c>
      <c r="L4464" s="4">
        <v>0</v>
      </c>
      <c r="M4464" s="4">
        <v>0</v>
      </c>
      <c r="N4464" s="4">
        <v>0</v>
      </c>
      <c r="O4464" s="13">
        <v>1373</v>
      </c>
      <c r="P4464" s="13">
        <v>26556</v>
      </c>
      <c r="Q4464" s="13">
        <v>3202</v>
      </c>
      <c r="R4464" s="13">
        <v>0</v>
      </c>
    </row>
    <row r="4465" spans="1:18" x14ac:dyDescent="0.25">
      <c r="A4465" s="2">
        <v>992788437001</v>
      </c>
      <c r="B4465" s="3">
        <v>1</v>
      </c>
      <c r="C4465" s="5" t="str">
        <f>IF(B4465=1,"SPOT","NO SPOT")</f>
        <v>SPOT</v>
      </c>
      <c r="D4465" s="15">
        <f>IF(C4465="NO SPOT",B4465/SUMIF($C$1:$C$6359,"NO SPOT",$B$1:$B$6359),0)</f>
        <v>0</v>
      </c>
      <c r="E4465" s="15">
        <f>SUM($D$2:D4465)</f>
        <v>1.0000000000000537</v>
      </c>
      <c r="F4465" s="6">
        <f>B4465/23078</f>
        <v>4.3331311205477081E-5</v>
      </c>
      <c r="G4465" s="4">
        <v>1</v>
      </c>
      <c r="H4465" s="4">
        <v>0</v>
      </c>
      <c r="I4465" s="4">
        <v>0</v>
      </c>
      <c r="J4465" s="4">
        <v>0</v>
      </c>
      <c r="K4465" s="4">
        <v>0</v>
      </c>
      <c r="L4465" s="4">
        <v>1</v>
      </c>
      <c r="M4465" s="4">
        <v>0</v>
      </c>
      <c r="N4465" s="4">
        <v>0</v>
      </c>
      <c r="O4465" s="13">
        <v>11790</v>
      </c>
      <c r="P4465" s="13">
        <v>31370</v>
      </c>
      <c r="Q4465" s="13">
        <v>3783</v>
      </c>
      <c r="R4465" s="13">
        <v>0</v>
      </c>
    </row>
    <row r="4466" spans="1:18" x14ac:dyDescent="0.25">
      <c r="A4466" s="2">
        <v>992789611001</v>
      </c>
      <c r="B4466" s="3">
        <v>1</v>
      </c>
      <c r="C4466" s="5" t="str">
        <f>IF(B4466=1,"SPOT","NO SPOT")</f>
        <v>SPOT</v>
      </c>
      <c r="D4466" s="15">
        <f>IF(C4466="NO SPOT",B4466/SUMIF($C$1:$C$6359,"NO SPOT",$B$1:$B$6359),0)</f>
        <v>0</v>
      </c>
      <c r="E4466" s="15">
        <f>SUM($D$2:D4466)</f>
        <v>1.0000000000000537</v>
      </c>
      <c r="F4466" s="6">
        <f>B4466/23078</f>
        <v>4.3331311205477081E-5</v>
      </c>
      <c r="G4466" s="4">
        <v>0</v>
      </c>
      <c r="H4466" s="4">
        <v>1</v>
      </c>
      <c r="I4466" s="4">
        <v>0</v>
      </c>
      <c r="J4466" s="4">
        <v>0</v>
      </c>
      <c r="K4466" s="4">
        <v>0</v>
      </c>
      <c r="L4466" s="4">
        <v>1</v>
      </c>
      <c r="M4466" s="4">
        <v>0</v>
      </c>
      <c r="N4466" s="4">
        <v>0</v>
      </c>
      <c r="O4466" s="13">
        <v>85</v>
      </c>
      <c r="P4466" s="13">
        <v>1979</v>
      </c>
      <c r="Q4466" s="13">
        <v>274</v>
      </c>
      <c r="R4466" s="13">
        <v>0</v>
      </c>
    </row>
    <row r="4467" spans="1:18" x14ac:dyDescent="0.25">
      <c r="A4467" s="2">
        <v>992790679001</v>
      </c>
      <c r="B4467" s="3">
        <v>1</v>
      </c>
      <c r="C4467" s="5" t="str">
        <f>IF(B4467=1,"SPOT","NO SPOT")</f>
        <v>SPOT</v>
      </c>
      <c r="D4467" s="15">
        <f>IF(C4467="NO SPOT",B4467/SUMIF($C$1:$C$6359,"NO SPOT",$B$1:$B$6359),0)</f>
        <v>0</v>
      </c>
      <c r="E4467" s="15">
        <f>SUM($D$2:D4467)</f>
        <v>1.0000000000000537</v>
      </c>
      <c r="F4467" s="6">
        <f>B4467/23078</f>
        <v>4.3331311205477081E-5</v>
      </c>
      <c r="G4467" s="4">
        <v>0</v>
      </c>
      <c r="H4467" s="4">
        <v>1</v>
      </c>
      <c r="I4467" s="4">
        <v>0</v>
      </c>
      <c r="J4467" s="4">
        <v>0</v>
      </c>
      <c r="K4467" s="4">
        <v>0</v>
      </c>
      <c r="L4467" s="4">
        <v>1</v>
      </c>
      <c r="M4467" s="4">
        <v>0</v>
      </c>
      <c r="N4467" s="4">
        <v>0</v>
      </c>
      <c r="O4467" s="13">
        <v>1399</v>
      </c>
      <c r="P4467" s="13">
        <v>35816</v>
      </c>
      <c r="Q4467" s="13">
        <v>4319</v>
      </c>
      <c r="R4467" s="13">
        <v>0</v>
      </c>
    </row>
    <row r="4468" spans="1:18" x14ac:dyDescent="0.25">
      <c r="A4468" s="2">
        <v>992792108001</v>
      </c>
      <c r="B4468" s="3">
        <v>1</v>
      </c>
      <c r="C4468" s="5" t="str">
        <f>IF(B4468=1,"SPOT","NO SPOT")</f>
        <v>SPOT</v>
      </c>
      <c r="D4468" s="15">
        <f>IF(C4468="NO SPOT",B4468/SUMIF($C$1:$C$6359,"NO SPOT",$B$1:$B$6359),0)</f>
        <v>0</v>
      </c>
      <c r="E4468" s="15">
        <f>SUM($D$2:D4468)</f>
        <v>1.0000000000000537</v>
      </c>
      <c r="F4468" s="6">
        <f>B4468/23078</f>
        <v>4.3331311205477081E-5</v>
      </c>
      <c r="G4468" s="4">
        <v>0</v>
      </c>
      <c r="H4468" s="4">
        <v>1</v>
      </c>
      <c r="I4468" s="4">
        <v>0</v>
      </c>
      <c r="J4468" s="4">
        <v>0</v>
      </c>
      <c r="K4468" s="4">
        <v>0</v>
      </c>
      <c r="L4468" s="4">
        <v>1</v>
      </c>
      <c r="M4468" s="4">
        <v>0</v>
      </c>
      <c r="N4468" s="4">
        <v>0</v>
      </c>
      <c r="O4468" s="13">
        <v>9547</v>
      </c>
      <c r="P4468" s="13">
        <v>36639</v>
      </c>
      <c r="Q4468" s="13">
        <v>6177</v>
      </c>
      <c r="R4468" s="13">
        <v>7327</v>
      </c>
    </row>
    <row r="4469" spans="1:18" x14ac:dyDescent="0.25">
      <c r="A4469" s="2">
        <v>992792434001</v>
      </c>
      <c r="B4469" s="3">
        <v>1</v>
      </c>
      <c r="C4469" s="5" t="str">
        <f>IF(B4469=1,"SPOT","NO SPOT")</f>
        <v>SPOT</v>
      </c>
      <c r="D4469" s="15">
        <f>IF(C4469="NO SPOT",B4469/SUMIF($C$1:$C$6359,"NO SPOT",$B$1:$B$6359),0)</f>
        <v>0</v>
      </c>
      <c r="E4469" s="15">
        <f>SUM($D$2:D4469)</f>
        <v>1.0000000000000537</v>
      </c>
      <c r="F4469" s="6">
        <f>B4469/23078</f>
        <v>4.3331311205477081E-5</v>
      </c>
      <c r="G4469" s="4">
        <v>0</v>
      </c>
      <c r="H4469" s="4">
        <v>1</v>
      </c>
      <c r="I4469" s="4">
        <v>0</v>
      </c>
      <c r="J4469" s="4">
        <v>0</v>
      </c>
      <c r="K4469" s="4">
        <v>1</v>
      </c>
      <c r="L4469" s="4">
        <v>0</v>
      </c>
      <c r="M4469" s="4">
        <v>0</v>
      </c>
      <c r="N4469" s="4">
        <v>0</v>
      </c>
      <c r="O4469" s="13">
        <v>54000</v>
      </c>
      <c r="P4469" s="13">
        <v>81820</v>
      </c>
      <c r="Q4469" s="13">
        <v>9867</v>
      </c>
      <c r="R4469" s="13">
        <v>0</v>
      </c>
    </row>
    <row r="4470" spans="1:18" x14ac:dyDescent="0.25">
      <c r="A4470" s="2">
        <v>992793015001</v>
      </c>
      <c r="B4470" s="3">
        <v>1</v>
      </c>
      <c r="C4470" s="5" t="str">
        <f>IF(B4470=1,"SPOT","NO SPOT")</f>
        <v>SPOT</v>
      </c>
      <c r="D4470" s="15">
        <f>IF(C4470="NO SPOT",B4470/SUMIF($C$1:$C$6359,"NO SPOT",$B$1:$B$6359),0)</f>
        <v>0</v>
      </c>
      <c r="E4470" s="15">
        <f>SUM($D$2:D4470)</f>
        <v>1.0000000000000537</v>
      </c>
      <c r="F4470" s="6">
        <f>B4470/23078</f>
        <v>4.3331311205477081E-5</v>
      </c>
      <c r="G4470" s="4">
        <v>0</v>
      </c>
      <c r="H4470" s="4">
        <v>1</v>
      </c>
      <c r="I4470" s="4">
        <v>0</v>
      </c>
      <c r="J4470" s="4">
        <v>0</v>
      </c>
      <c r="K4470" s="4">
        <v>1</v>
      </c>
      <c r="L4470" s="4">
        <v>0</v>
      </c>
      <c r="M4470" s="4">
        <v>0</v>
      </c>
      <c r="N4470" s="4">
        <v>0</v>
      </c>
      <c r="O4470" s="13">
        <v>4741</v>
      </c>
      <c r="P4470" s="13">
        <v>35535</v>
      </c>
      <c r="Q4470" s="13">
        <v>4498</v>
      </c>
      <c r="R4470" s="13">
        <v>0</v>
      </c>
    </row>
    <row r="4471" spans="1:18" x14ac:dyDescent="0.25">
      <c r="A4471" s="2">
        <v>992794216001</v>
      </c>
      <c r="B4471" s="3">
        <v>1</v>
      </c>
      <c r="C4471" s="5" t="str">
        <f>IF(B4471=1,"SPOT","NO SPOT")</f>
        <v>SPOT</v>
      </c>
      <c r="D4471" s="15">
        <f>IF(C4471="NO SPOT",B4471/SUMIF($C$1:$C$6359,"NO SPOT",$B$1:$B$6359),0)</f>
        <v>0</v>
      </c>
      <c r="E4471" s="15">
        <f>SUM($D$2:D4471)</f>
        <v>1.0000000000000537</v>
      </c>
      <c r="F4471" s="6">
        <f>B4471/23078</f>
        <v>4.3331311205477081E-5</v>
      </c>
      <c r="G4471" s="4">
        <v>0</v>
      </c>
      <c r="H4471" s="4">
        <v>1</v>
      </c>
      <c r="I4471" s="4">
        <v>0</v>
      </c>
      <c r="J4471" s="4">
        <v>0</v>
      </c>
      <c r="K4471" s="4">
        <v>0</v>
      </c>
      <c r="L4471" s="4">
        <v>1</v>
      </c>
      <c r="M4471" s="4">
        <v>0</v>
      </c>
      <c r="N4471" s="4">
        <v>0</v>
      </c>
      <c r="O4471" s="13">
        <v>17</v>
      </c>
      <c r="P4471" s="13">
        <v>7658</v>
      </c>
      <c r="Q4471" s="13">
        <v>959</v>
      </c>
      <c r="R4471" s="13">
        <v>0</v>
      </c>
    </row>
    <row r="4472" spans="1:18" x14ac:dyDescent="0.25">
      <c r="A4472" s="2">
        <v>992794283001</v>
      </c>
      <c r="B4472" s="3">
        <v>1</v>
      </c>
      <c r="C4472" s="5" t="str">
        <f>IF(B4472=1,"SPOT","NO SPOT")</f>
        <v>SPOT</v>
      </c>
      <c r="D4472" s="15">
        <f>IF(C4472="NO SPOT",B4472/SUMIF($C$1:$C$6359,"NO SPOT",$B$1:$B$6359),0)</f>
        <v>0</v>
      </c>
      <c r="E4472" s="15">
        <f>SUM($D$2:D4472)</f>
        <v>1.0000000000000537</v>
      </c>
      <c r="F4472" s="6">
        <f>B4472/23078</f>
        <v>4.3331311205477081E-5</v>
      </c>
      <c r="G4472" s="4">
        <v>0</v>
      </c>
      <c r="H4472" s="4">
        <v>1</v>
      </c>
      <c r="I4472" s="4">
        <v>0</v>
      </c>
      <c r="J4472" s="4">
        <v>0</v>
      </c>
      <c r="K4472" s="4">
        <v>1</v>
      </c>
      <c r="L4472" s="4">
        <v>0</v>
      </c>
      <c r="M4472" s="4">
        <v>0</v>
      </c>
      <c r="N4472" s="4">
        <v>0</v>
      </c>
      <c r="O4472" s="13">
        <v>6410</v>
      </c>
      <c r="P4472" s="13">
        <v>18117</v>
      </c>
      <c r="Q4472" s="13">
        <v>2687</v>
      </c>
      <c r="R4472" s="13">
        <v>0</v>
      </c>
    </row>
    <row r="4473" spans="1:18" x14ac:dyDescent="0.25">
      <c r="A4473" s="2">
        <v>992794453001</v>
      </c>
      <c r="B4473" s="3">
        <v>1</v>
      </c>
      <c r="C4473" s="5" t="str">
        <f>IF(B4473=1,"SPOT","NO SPOT")</f>
        <v>SPOT</v>
      </c>
      <c r="D4473" s="15">
        <f>IF(C4473="NO SPOT",B4473/SUMIF($C$1:$C$6359,"NO SPOT",$B$1:$B$6359),0)</f>
        <v>0</v>
      </c>
      <c r="E4473" s="15">
        <f>SUM($D$2:D4473)</f>
        <v>1.0000000000000537</v>
      </c>
      <c r="F4473" s="6">
        <f>B4473/23078</f>
        <v>4.3331311205477081E-5</v>
      </c>
      <c r="G4473" s="4">
        <v>0</v>
      </c>
      <c r="H4473" s="4">
        <v>0</v>
      </c>
      <c r="I4473" s="4">
        <v>1</v>
      </c>
      <c r="J4473" s="4">
        <v>0</v>
      </c>
      <c r="K4473" s="4">
        <v>0</v>
      </c>
      <c r="L4473" s="4">
        <v>1</v>
      </c>
      <c r="M4473" s="4">
        <v>0</v>
      </c>
      <c r="N4473" s="4">
        <v>0</v>
      </c>
      <c r="O4473" s="13">
        <v>51</v>
      </c>
      <c r="P4473" s="13">
        <v>2993</v>
      </c>
      <c r="Q4473" s="13">
        <v>414</v>
      </c>
      <c r="R4473" s="13">
        <v>0</v>
      </c>
    </row>
    <row r="4474" spans="1:18" x14ac:dyDescent="0.25">
      <c r="A4474" s="2">
        <v>992795212001</v>
      </c>
      <c r="B4474" s="3">
        <v>1</v>
      </c>
      <c r="C4474" s="5" t="str">
        <f>IF(B4474=1,"SPOT","NO SPOT")</f>
        <v>SPOT</v>
      </c>
      <c r="D4474" s="15">
        <f>IF(C4474="NO SPOT",B4474/SUMIF($C$1:$C$6359,"NO SPOT",$B$1:$B$6359),0)</f>
        <v>0</v>
      </c>
      <c r="E4474" s="15">
        <f>SUM($D$2:D4474)</f>
        <v>1.0000000000000537</v>
      </c>
      <c r="F4474" s="6">
        <f>B4474/23078</f>
        <v>4.3331311205477081E-5</v>
      </c>
      <c r="G4474" s="4">
        <v>0</v>
      </c>
      <c r="H4474" s="4">
        <v>1</v>
      </c>
      <c r="I4474" s="4">
        <v>0</v>
      </c>
      <c r="J4474" s="4">
        <v>0</v>
      </c>
      <c r="K4474" s="4">
        <v>1</v>
      </c>
      <c r="L4474" s="4">
        <v>0</v>
      </c>
      <c r="M4474" s="4">
        <v>0</v>
      </c>
      <c r="N4474" s="4">
        <v>0</v>
      </c>
      <c r="O4474" s="13">
        <v>76</v>
      </c>
      <c r="P4474" s="13">
        <v>340</v>
      </c>
      <c r="Q4474" s="13">
        <v>43</v>
      </c>
      <c r="R4474" s="13">
        <v>0</v>
      </c>
    </row>
    <row r="4475" spans="1:18" x14ac:dyDescent="0.25">
      <c r="A4475" s="2">
        <v>992796138001</v>
      </c>
      <c r="B4475" s="3">
        <v>1</v>
      </c>
      <c r="C4475" s="5" t="str">
        <f>IF(B4475=1,"SPOT","NO SPOT")</f>
        <v>SPOT</v>
      </c>
      <c r="D4475" s="15">
        <f>IF(C4475="NO SPOT",B4475/SUMIF($C$1:$C$6359,"NO SPOT",$B$1:$B$6359),0)</f>
        <v>0</v>
      </c>
      <c r="E4475" s="15">
        <f>SUM($D$2:D4475)</f>
        <v>1.0000000000000537</v>
      </c>
      <c r="F4475" s="6">
        <f>B4475/23078</f>
        <v>4.3331311205477081E-5</v>
      </c>
      <c r="G4475" s="4">
        <v>0</v>
      </c>
      <c r="H4475" s="4">
        <v>1</v>
      </c>
      <c r="I4475" s="4">
        <v>0</v>
      </c>
      <c r="J4475" s="4">
        <v>0</v>
      </c>
      <c r="K4475" s="4">
        <v>1</v>
      </c>
      <c r="L4475" s="4">
        <v>0</v>
      </c>
      <c r="M4475" s="4">
        <v>0</v>
      </c>
      <c r="N4475" s="4">
        <v>0</v>
      </c>
      <c r="O4475" s="13">
        <v>21670</v>
      </c>
      <c r="P4475" s="13">
        <v>18331</v>
      </c>
      <c r="Q4475" s="13">
        <v>2557</v>
      </c>
      <c r="R4475" s="13">
        <v>0</v>
      </c>
    </row>
    <row r="4476" spans="1:18" x14ac:dyDescent="0.25">
      <c r="A4476" s="2">
        <v>992797193001</v>
      </c>
      <c r="B4476" s="3">
        <v>1</v>
      </c>
      <c r="C4476" s="5" t="str">
        <f>IF(B4476=1,"SPOT","NO SPOT")</f>
        <v>SPOT</v>
      </c>
      <c r="D4476" s="15">
        <f>IF(C4476="NO SPOT",B4476/SUMIF($C$1:$C$6359,"NO SPOT",$B$1:$B$6359),0)</f>
        <v>0</v>
      </c>
      <c r="E4476" s="15">
        <f>SUM($D$2:D4476)</f>
        <v>1.0000000000000537</v>
      </c>
      <c r="F4476" s="6">
        <f>B4476/23078</f>
        <v>4.3331311205477081E-5</v>
      </c>
      <c r="G4476" s="4">
        <v>0</v>
      </c>
      <c r="H4476" s="4">
        <v>1</v>
      </c>
      <c r="I4476" s="4">
        <v>0</v>
      </c>
      <c r="J4476" s="4">
        <v>0</v>
      </c>
      <c r="K4476" s="4">
        <v>0</v>
      </c>
      <c r="L4476" s="4">
        <v>1</v>
      </c>
      <c r="M4476" s="4">
        <v>0</v>
      </c>
      <c r="N4476" s="4">
        <v>0</v>
      </c>
      <c r="O4476" s="13">
        <v>228</v>
      </c>
      <c r="P4476" s="13">
        <v>470</v>
      </c>
      <c r="Q4476" s="13">
        <v>59</v>
      </c>
      <c r="R4476" s="13">
        <v>0</v>
      </c>
    </row>
    <row r="4477" spans="1:18" x14ac:dyDescent="0.25">
      <c r="A4477" s="2">
        <v>992798246001</v>
      </c>
      <c r="B4477" s="3">
        <v>1</v>
      </c>
      <c r="C4477" s="5" t="str">
        <f>IF(B4477=1,"SPOT","NO SPOT")</f>
        <v>SPOT</v>
      </c>
      <c r="D4477" s="15">
        <f>IF(C4477="NO SPOT",B4477/SUMIF($C$1:$C$6359,"NO SPOT",$B$1:$B$6359),0)</f>
        <v>0</v>
      </c>
      <c r="E4477" s="15">
        <f>SUM($D$2:D4477)</f>
        <v>1.0000000000000537</v>
      </c>
      <c r="F4477" s="6">
        <f>B4477/23078</f>
        <v>4.3331311205477081E-5</v>
      </c>
      <c r="G4477" s="4">
        <v>0</v>
      </c>
      <c r="H4477" s="4">
        <v>1</v>
      </c>
      <c r="I4477" s="4">
        <v>0</v>
      </c>
      <c r="J4477" s="4">
        <v>0</v>
      </c>
      <c r="K4477" s="4">
        <v>1</v>
      </c>
      <c r="L4477" s="4">
        <v>0</v>
      </c>
      <c r="M4477" s="4">
        <v>0</v>
      </c>
      <c r="N4477" s="4">
        <v>0</v>
      </c>
      <c r="O4477" s="13">
        <v>35458</v>
      </c>
      <c r="P4477" s="13">
        <v>132827</v>
      </c>
      <c r="Q4477" s="13">
        <v>17042</v>
      </c>
      <c r="R4477" s="13">
        <v>0</v>
      </c>
    </row>
    <row r="4478" spans="1:18" x14ac:dyDescent="0.25">
      <c r="A4478" s="2">
        <v>992800364001</v>
      </c>
      <c r="B4478" s="3">
        <v>1</v>
      </c>
      <c r="C4478" s="5" t="str">
        <f>IF(B4478=1,"SPOT","NO SPOT")</f>
        <v>SPOT</v>
      </c>
      <c r="D4478" s="15">
        <f>IF(C4478="NO SPOT",B4478/SUMIF($C$1:$C$6359,"NO SPOT",$B$1:$B$6359),0)</f>
        <v>0</v>
      </c>
      <c r="E4478" s="15">
        <f>SUM($D$2:D4478)</f>
        <v>1.0000000000000537</v>
      </c>
      <c r="F4478" s="6">
        <f>B4478/23078</f>
        <v>4.3331311205477081E-5</v>
      </c>
      <c r="G4478" s="4">
        <v>0</v>
      </c>
      <c r="H4478" s="4">
        <v>1</v>
      </c>
      <c r="I4478" s="4">
        <v>0</v>
      </c>
      <c r="J4478" s="4">
        <v>0</v>
      </c>
      <c r="K4478" s="4">
        <v>0</v>
      </c>
      <c r="L4478" s="4">
        <v>1</v>
      </c>
      <c r="M4478" s="4">
        <v>0</v>
      </c>
      <c r="N4478" s="4">
        <v>0</v>
      </c>
      <c r="O4478" s="13">
        <v>303</v>
      </c>
      <c r="P4478" s="13">
        <v>11492</v>
      </c>
      <c r="Q4478" s="13">
        <v>1490</v>
      </c>
      <c r="R4478" s="13">
        <v>0</v>
      </c>
    </row>
    <row r="4479" spans="1:18" x14ac:dyDescent="0.25">
      <c r="A4479" s="2">
        <v>992801441001</v>
      </c>
      <c r="B4479" s="3">
        <v>1</v>
      </c>
      <c r="C4479" s="5" t="str">
        <f>IF(B4479=1,"SPOT","NO SPOT")</f>
        <v>SPOT</v>
      </c>
      <c r="D4479" s="15">
        <f>IF(C4479="NO SPOT",B4479/SUMIF($C$1:$C$6359,"NO SPOT",$B$1:$B$6359),0)</f>
        <v>0</v>
      </c>
      <c r="E4479" s="15">
        <f>SUM($D$2:D4479)</f>
        <v>1.0000000000000537</v>
      </c>
      <c r="F4479" s="6">
        <f>B4479/23078</f>
        <v>4.3331311205477081E-5</v>
      </c>
      <c r="G4479" s="4">
        <v>0</v>
      </c>
      <c r="H4479" s="4">
        <v>1</v>
      </c>
      <c r="I4479" s="4">
        <v>0</v>
      </c>
      <c r="J4479" s="4">
        <v>0</v>
      </c>
      <c r="K4479" s="4">
        <v>1</v>
      </c>
      <c r="L4479" s="4">
        <v>0</v>
      </c>
      <c r="M4479" s="4">
        <v>0</v>
      </c>
      <c r="N4479" s="4">
        <v>0</v>
      </c>
      <c r="O4479" s="13">
        <v>862</v>
      </c>
      <c r="P4479" s="13">
        <v>49743</v>
      </c>
      <c r="Q4479" s="13">
        <v>6863</v>
      </c>
      <c r="R4479" s="13">
        <v>0</v>
      </c>
    </row>
    <row r="4480" spans="1:18" x14ac:dyDescent="0.25">
      <c r="A4480" s="2">
        <v>992802294001</v>
      </c>
      <c r="B4480" s="3">
        <v>1</v>
      </c>
      <c r="C4480" s="5" t="str">
        <f>IF(B4480=1,"SPOT","NO SPOT")</f>
        <v>SPOT</v>
      </c>
      <c r="D4480" s="15">
        <f>IF(C4480="NO SPOT",B4480/SUMIF($C$1:$C$6359,"NO SPOT",$B$1:$B$6359),0)</f>
        <v>0</v>
      </c>
      <c r="E4480" s="15">
        <f>SUM($D$2:D4480)</f>
        <v>1.0000000000000537</v>
      </c>
      <c r="F4480" s="6">
        <f>B4480/23078</f>
        <v>4.3331311205477081E-5</v>
      </c>
      <c r="G4480" s="4">
        <v>0</v>
      </c>
      <c r="H4480" s="4">
        <v>1</v>
      </c>
      <c r="I4480" s="4">
        <v>0</v>
      </c>
      <c r="J4480" s="4">
        <v>0</v>
      </c>
      <c r="K4480" s="4">
        <v>0</v>
      </c>
      <c r="L4480" s="4">
        <v>1</v>
      </c>
      <c r="M4480" s="4">
        <v>0</v>
      </c>
      <c r="N4480" s="4">
        <v>0</v>
      </c>
      <c r="O4480" s="13">
        <v>39</v>
      </c>
      <c r="P4480" s="13">
        <v>3474</v>
      </c>
      <c r="Q4480" s="13">
        <v>481</v>
      </c>
      <c r="R4480" s="13">
        <v>0</v>
      </c>
    </row>
    <row r="4481" spans="1:18" x14ac:dyDescent="0.25">
      <c r="A4481" s="2">
        <v>992803452001</v>
      </c>
      <c r="B4481" s="3">
        <v>1</v>
      </c>
      <c r="C4481" s="5" t="str">
        <f>IF(B4481=1,"SPOT","NO SPOT")</f>
        <v>SPOT</v>
      </c>
      <c r="D4481" s="15">
        <f>IF(C4481="NO SPOT",B4481/SUMIF($C$1:$C$6359,"NO SPOT",$B$1:$B$6359),0)</f>
        <v>0</v>
      </c>
      <c r="E4481" s="15">
        <f>SUM($D$2:D4481)</f>
        <v>1.0000000000000537</v>
      </c>
      <c r="F4481" s="6">
        <f>B4481/23078</f>
        <v>4.3331311205477081E-5</v>
      </c>
      <c r="G4481" s="4">
        <v>0</v>
      </c>
      <c r="H4481" s="4">
        <v>1</v>
      </c>
      <c r="I4481" s="4">
        <v>0</v>
      </c>
      <c r="J4481" s="4">
        <v>1</v>
      </c>
      <c r="K4481" s="4">
        <v>0</v>
      </c>
      <c r="L4481" s="4">
        <v>0</v>
      </c>
      <c r="M4481" s="4">
        <v>0</v>
      </c>
      <c r="N4481" s="4">
        <v>0</v>
      </c>
      <c r="O4481" s="13">
        <v>12455</v>
      </c>
      <c r="P4481" s="13">
        <v>359052</v>
      </c>
      <c r="Q4481" s="13">
        <v>43301</v>
      </c>
      <c r="R4481" s="13">
        <v>0</v>
      </c>
    </row>
    <row r="4482" spans="1:18" x14ac:dyDescent="0.25">
      <c r="A4482" s="2">
        <v>992803568001</v>
      </c>
      <c r="B4482" s="3">
        <v>1</v>
      </c>
      <c r="C4482" s="5" t="str">
        <f>IF(B4482=1,"SPOT","NO SPOT")</f>
        <v>SPOT</v>
      </c>
      <c r="D4482" s="15">
        <f>IF(C4482="NO SPOT",B4482/SUMIF($C$1:$C$6359,"NO SPOT",$B$1:$B$6359),0)</f>
        <v>0</v>
      </c>
      <c r="E4482" s="15">
        <f>SUM($D$2:D4482)</f>
        <v>1.0000000000000537</v>
      </c>
      <c r="F4482" s="6">
        <f>B4482/23078</f>
        <v>4.3331311205477081E-5</v>
      </c>
      <c r="G4482" s="4">
        <v>0</v>
      </c>
      <c r="H4482" s="4">
        <v>1</v>
      </c>
      <c r="I4482" s="4">
        <v>0</v>
      </c>
      <c r="J4482" s="4">
        <v>0</v>
      </c>
      <c r="K4482" s="4">
        <v>0</v>
      </c>
      <c r="L4482" s="4">
        <v>1</v>
      </c>
      <c r="M4482" s="4">
        <v>0</v>
      </c>
      <c r="N4482" s="4">
        <v>0</v>
      </c>
      <c r="O4482" s="13">
        <v>395</v>
      </c>
      <c r="P4482" s="13">
        <v>32207</v>
      </c>
      <c r="Q4482" s="13">
        <v>3940</v>
      </c>
      <c r="R4482" s="13">
        <v>0</v>
      </c>
    </row>
    <row r="4483" spans="1:18" x14ac:dyDescent="0.25">
      <c r="A4483" s="2">
        <v>992804203001</v>
      </c>
      <c r="B4483" s="3">
        <v>1</v>
      </c>
      <c r="C4483" s="5" t="str">
        <f>IF(B4483=1,"SPOT","NO SPOT")</f>
        <v>SPOT</v>
      </c>
      <c r="D4483" s="15">
        <f>IF(C4483="NO SPOT",B4483/SUMIF($C$1:$C$6359,"NO SPOT",$B$1:$B$6359),0)</f>
        <v>0</v>
      </c>
      <c r="E4483" s="15">
        <f>SUM($D$2:D4483)</f>
        <v>1.0000000000000537</v>
      </c>
      <c r="F4483" s="6">
        <f>B4483/23078</f>
        <v>4.3331311205477081E-5</v>
      </c>
      <c r="G4483" s="4">
        <v>0</v>
      </c>
      <c r="H4483" s="4">
        <v>1</v>
      </c>
      <c r="I4483" s="4">
        <v>0</v>
      </c>
      <c r="J4483" s="4">
        <v>0</v>
      </c>
      <c r="K4483" s="4">
        <v>0</v>
      </c>
      <c r="L4483" s="4">
        <v>1</v>
      </c>
      <c r="M4483" s="4">
        <v>0</v>
      </c>
      <c r="N4483" s="4">
        <v>0</v>
      </c>
      <c r="O4483" s="13">
        <v>942</v>
      </c>
      <c r="P4483" s="13">
        <v>4068</v>
      </c>
      <c r="Q4483" s="13">
        <v>579</v>
      </c>
      <c r="R4483" s="13">
        <v>0</v>
      </c>
    </row>
    <row r="4484" spans="1:18" x14ac:dyDescent="0.25">
      <c r="A4484" s="2">
        <v>992806478001</v>
      </c>
      <c r="B4484" s="3">
        <v>1</v>
      </c>
      <c r="C4484" s="5" t="str">
        <f>IF(B4484=1,"SPOT","NO SPOT")</f>
        <v>SPOT</v>
      </c>
      <c r="D4484" s="15">
        <f>IF(C4484="NO SPOT",B4484/SUMIF($C$1:$C$6359,"NO SPOT",$B$1:$B$6359),0)</f>
        <v>0</v>
      </c>
      <c r="E4484" s="15">
        <f>SUM($D$2:D4484)</f>
        <v>1.0000000000000537</v>
      </c>
      <c r="F4484" s="6">
        <f>B4484/23078</f>
        <v>4.3331311205477081E-5</v>
      </c>
      <c r="G4484" s="4">
        <v>0</v>
      </c>
      <c r="H4484" s="4">
        <v>1</v>
      </c>
      <c r="I4484" s="4">
        <v>0</v>
      </c>
      <c r="J4484" s="4">
        <v>0</v>
      </c>
      <c r="K4484" s="4">
        <v>1</v>
      </c>
      <c r="L4484" s="4">
        <v>0</v>
      </c>
      <c r="M4484" s="4">
        <v>0</v>
      </c>
      <c r="N4484" s="4">
        <v>0</v>
      </c>
      <c r="O4484" s="13">
        <v>13200</v>
      </c>
      <c r="P4484" s="13">
        <v>21003</v>
      </c>
      <c r="Q4484" s="13">
        <v>3076</v>
      </c>
      <c r="R4484" s="13">
        <v>0</v>
      </c>
    </row>
    <row r="4485" spans="1:18" x14ac:dyDescent="0.25">
      <c r="A4485" s="2">
        <v>992807342001</v>
      </c>
      <c r="B4485" s="3">
        <v>1</v>
      </c>
      <c r="C4485" s="5" t="str">
        <f>IF(B4485=1,"SPOT","NO SPOT")</f>
        <v>SPOT</v>
      </c>
      <c r="D4485" s="15">
        <f>IF(C4485="NO SPOT",B4485/SUMIF($C$1:$C$6359,"NO SPOT",$B$1:$B$6359),0)</f>
        <v>0</v>
      </c>
      <c r="E4485" s="15">
        <f>SUM($D$2:D4485)</f>
        <v>1.0000000000000537</v>
      </c>
      <c r="F4485" s="6">
        <f>B4485/23078</f>
        <v>4.3331311205477081E-5</v>
      </c>
      <c r="G4485" s="4">
        <v>0</v>
      </c>
      <c r="H4485" s="4">
        <v>1</v>
      </c>
      <c r="I4485" s="4">
        <v>0</v>
      </c>
      <c r="J4485" s="4">
        <v>1</v>
      </c>
      <c r="K4485" s="4">
        <v>0</v>
      </c>
      <c r="L4485" s="4">
        <v>0</v>
      </c>
      <c r="M4485" s="4">
        <v>0</v>
      </c>
      <c r="N4485" s="4">
        <v>0</v>
      </c>
      <c r="O4485" s="13">
        <v>348</v>
      </c>
      <c r="P4485" s="13">
        <v>31993</v>
      </c>
      <c r="Q4485" s="13">
        <v>4434</v>
      </c>
      <c r="R4485" s="13">
        <v>0</v>
      </c>
    </row>
    <row r="4486" spans="1:18" x14ac:dyDescent="0.25">
      <c r="A4486" s="2">
        <v>992808063001</v>
      </c>
      <c r="B4486" s="3">
        <v>1</v>
      </c>
      <c r="C4486" s="5" t="str">
        <f>IF(B4486=1,"SPOT","NO SPOT")</f>
        <v>SPOT</v>
      </c>
      <c r="D4486" s="15">
        <f>IF(C4486="NO SPOT",B4486/SUMIF($C$1:$C$6359,"NO SPOT",$B$1:$B$6359),0)</f>
        <v>0</v>
      </c>
      <c r="E4486" s="15">
        <f>SUM($D$2:D4486)</f>
        <v>1.0000000000000537</v>
      </c>
      <c r="F4486" s="6">
        <f>B4486/23078</f>
        <v>4.3331311205477081E-5</v>
      </c>
      <c r="G4486" s="4">
        <v>0</v>
      </c>
      <c r="H4486" s="4">
        <v>1</v>
      </c>
      <c r="I4486" s="4">
        <v>0</v>
      </c>
      <c r="J4486" s="4">
        <v>0</v>
      </c>
      <c r="K4486" s="4">
        <v>0</v>
      </c>
      <c r="L4486" s="4">
        <v>1</v>
      </c>
      <c r="M4486" s="4">
        <v>0</v>
      </c>
      <c r="N4486" s="4">
        <v>0</v>
      </c>
      <c r="O4486" s="13">
        <v>530</v>
      </c>
      <c r="P4486" s="13">
        <v>8484</v>
      </c>
      <c r="Q4486" s="13">
        <v>1023</v>
      </c>
      <c r="R4486" s="13">
        <v>0</v>
      </c>
    </row>
    <row r="4487" spans="1:18" x14ac:dyDescent="0.25">
      <c r="A4487" s="2">
        <v>992810513001</v>
      </c>
      <c r="B4487" s="3">
        <v>1</v>
      </c>
      <c r="C4487" s="5" t="str">
        <f>IF(B4487=1,"SPOT","NO SPOT")</f>
        <v>SPOT</v>
      </c>
      <c r="D4487" s="15">
        <f>IF(C4487="NO SPOT",B4487/SUMIF($C$1:$C$6359,"NO SPOT",$B$1:$B$6359),0)</f>
        <v>0</v>
      </c>
      <c r="E4487" s="15">
        <f>SUM($D$2:D4487)</f>
        <v>1.0000000000000537</v>
      </c>
      <c r="F4487" s="6">
        <f>B4487/23078</f>
        <v>4.3331311205477081E-5</v>
      </c>
      <c r="G4487" s="4">
        <v>0</v>
      </c>
      <c r="H4487" s="4">
        <v>1</v>
      </c>
      <c r="I4487" s="4">
        <v>0</v>
      </c>
      <c r="J4487" s="4">
        <v>1</v>
      </c>
      <c r="K4487" s="4">
        <v>0</v>
      </c>
      <c r="L4487" s="4">
        <v>0</v>
      </c>
      <c r="M4487" s="4">
        <v>0</v>
      </c>
      <c r="N4487" s="4">
        <v>0</v>
      </c>
      <c r="O4487" s="13">
        <v>921</v>
      </c>
      <c r="P4487" s="13">
        <v>12047</v>
      </c>
      <c r="Q4487" s="13">
        <v>1837</v>
      </c>
      <c r="R4487" s="13">
        <v>0</v>
      </c>
    </row>
    <row r="4488" spans="1:18" x14ac:dyDescent="0.25">
      <c r="A4488" s="2">
        <v>992811161001</v>
      </c>
      <c r="B4488" s="3">
        <v>1</v>
      </c>
      <c r="C4488" s="5" t="str">
        <f>IF(B4488=1,"SPOT","NO SPOT")</f>
        <v>SPOT</v>
      </c>
      <c r="D4488" s="15">
        <f>IF(C4488="NO SPOT",B4488/SUMIF($C$1:$C$6359,"NO SPOT",$B$1:$B$6359),0)</f>
        <v>0</v>
      </c>
      <c r="E4488" s="15">
        <f>SUM($D$2:D4488)</f>
        <v>1.0000000000000537</v>
      </c>
      <c r="F4488" s="6">
        <f>B4488/23078</f>
        <v>4.3331311205477081E-5</v>
      </c>
      <c r="G4488" s="4">
        <v>0</v>
      </c>
      <c r="H4488" s="4">
        <v>1</v>
      </c>
      <c r="I4488" s="4">
        <v>0</v>
      </c>
      <c r="J4488" s="4">
        <v>0</v>
      </c>
      <c r="K4488" s="4">
        <v>1</v>
      </c>
      <c r="L4488" s="4">
        <v>0</v>
      </c>
      <c r="M4488" s="4">
        <v>0</v>
      </c>
      <c r="N4488" s="4">
        <v>0</v>
      </c>
      <c r="O4488" s="13">
        <v>250</v>
      </c>
      <c r="P4488" s="13">
        <v>2022</v>
      </c>
      <c r="Q4488" s="13">
        <v>243</v>
      </c>
      <c r="R4488" s="13">
        <v>0</v>
      </c>
    </row>
    <row r="4489" spans="1:18" x14ac:dyDescent="0.25">
      <c r="A4489" s="2">
        <v>992813180001</v>
      </c>
      <c r="B4489" s="3">
        <v>1</v>
      </c>
      <c r="C4489" s="5" t="str">
        <f>IF(B4489=1,"SPOT","NO SPOT")</f>
        <v>SPOT</v>
      </c>
      <c r="D4489" s="15">
        <f>IF(C4489="NO SPOT",B4489/SUMIF($C$1:$C$6359,"NO SPOT",$B$1:$B$6359),0)</f>
        <v>0</v>
      </c>
      <c r="E4489" s="15">
        <f>SUM($D$2:D4489)</f>
        <v>1.0000000000000537</v>
      </c>
      <c r="F4489" s="6">
        <f>B4489/23078</f>
        <v>4.3331311205477081E-5</v>
      </c>
      <c r="G4489" s="4">
        <v>0</v>
      </c>
      <c r="H4489" s="4">
        <v>1</v>
      </c>
      <c r="I4489" s="4">
        <v>0</v>
      </c>
      <c r="J4489" s="4">
        <v>1</v>
      </c>
      <c r="K4489" s="4">
        <v>0</v>
      </c>
      <c r="L4489" s="4">
        <v>0</v>
      </c>
      <c r="M4489" s="4">
        <v>0</v>
      </c>
      <c r="N4489" s="4">
        <v>0</v>
      </c>
      <c r="O4489" s="13">
        <v>100740</v>
      </c>
      <c r="P4489" s="13">
        <v>72605</v>
      </c>
      <c r="Q4489" s="13">
        <v>8756</v>
      </c>
      <c r="R4489" s="13">
        <v>0</v>
      </c>
    </row>
    <row r="4490" spans="1:18" x14ac:dyDescent="0.25">
      <c r="A4490" s="2">
        <v>992816570001</v>
      </c>
      <c r="B4490" s="3">
        <v>1</v>
      </c>
      <c r="C4490" s="5" t="str">
        <f>IF(B4490=1,"SPOT","NO SPOT")</f>
        <v>SPOT</v>
      </c>
      <c r="D4490" s="15">
        <f>IF(C4490="NO SPOT",B4490/SUMIF($C$1:$C$6359,"NO SPOT",$B$1:$B$6359),0)</f>
        <v>0</v>
      </c>
      <c r="E4490" s="15">
        <f>SUM($D$2:D4490)</f>
        <v>1.0000000000000537</v>
      </c>
      <c r="F4490" s="6">
        <f>B4490/23078</f>
        <v>4.3331311205477081E-5</v>
      </c>
      <c r="G4490" s="4">
        <v>0</v>
      </c>
      <c r="H4490" s="4">
        <v>1</v>
      </c>
      <c r="I4490" s="4">
        <v>0</v>
      </c>
      <c r="J4490" s="4">
        <v>0</v>
      </c>
      <c r="K4490" s="4">
        <v>0</v>
      </c>
      <c r="L4490" s="4">
        <v>1</v>
      </c>
      <c r="M4490" s="4">
        <v>0</v>
      </c>
      <c r="N4490" s="4">
        <v>0</v>
      </c>
      <c r="O4490" s="13">
        <v>210</v>
      </c>
      <c r="P4490" s="13">
        <v>7589</v>
      </c>
      <c r="Q4490" s="13">
        <v>915</v>
      </c>
      <c r="R4490" s="13">
        <v>0</v>
      </c>
    </row>
    <row r="4491" spans="1:18" x14ac:dyDescent="0.25">
      <c r="A4491" s="2">
        <v>992818557001</v>
      </c>
      <c r="B4491" s="3">
        <v>1</v>
      </c>
      <c r="C4491" s="5" t="str">
        <f>IF(B4491=1,"SPOT","NO SPOT")</f>
        <v>SPOT</v>
      </c>
      <c r="D4491" s="15">
        <f>IF(C4491="NO SPOT",B4491/SUMIF($C$1:$C$6359,"NO SPOT",$B$1:$B$6359),0)</f>
        <v>0</v>
      </c>
      <c r="E4491" s="15">
        <f>SUM($D$2:D4491)</f>
        <v>1.0000000000000537</v>
      </c>
      <c r="F4491" s="6">
        <f>B4491/23078</f>
        <v>4.3331311205477081E-5</v>
      </c>
      <c r="G4491" s="4">
        <v>0</v>
      </c>
      <c r="H4491" s="4">
        <v>1</v>
      </c>
      <c r="I4491" s="4">
        <v>0</v>
      </c>
      <c r="J4491" s="4">
        <v>0</v>
      </c>
      <c r="K4491" s="4">
        <v>1</v>
      </c>
      <c r="L4491" s="4">
        <v>0</v>
      </c>
      <c r="M4491" s="4">
        <v>0</v>
      </c>
      <c r="N4491" s="4">
        <v>0</v>
      </c>
      <c r="O4491" s="13">
        <v>121</v>
      </c>
      <c r="P4491" s="13">
        <v>5458</v>
      </c>
      <c r="Q4491" s="13">
        <v>756</v>
      </c>
      <c r="R4491" s="13">
        <v>0</v>
      </c>
    </row>
    <row r="4492" spans="1:18" x14ac:dyDescent="0.25">
      <c r="A4492" s="2">
        <v>992818735001</v>
      </c>
      <c r="B4492" s="3">
        <v>1</v>
      </c>
      <c r="C4492" s="5" t="str">
        <f>IF(B4492=1,"SPOT","NO SPOT")</f>
        <v>SPOT</v>
      </c>
      <c r="D4492" s="15">
        <f>IF(C4492="NO SPOT",B4492/SUMIF($C$1:$C$6359,"NO SPOT",$B$1:$B$6359),0)</f>
        <v>0</v>
      </c>
      <c r="E4492" s="15">
        <f>SUM($D$2:D4492)</f>
        <v>1.0000000000000537</v>
      </c>
      <c r="F4492" s="6">
        <f>B4492/23078</f>
        <v>4.3331311205477081E-5</v>
      </c>
      <c r="G4492" s="4">
        <v>0</v>
      </c>
      <c r="H4492" s="4">
        <v>1</v>
      </c>
      <c r="I4492" s="4">
        <v>0</v>
      </c>
      <c r="J4492" s="4">
        <v>0</v>
      </c>
      <c r="K4492" s="4">
        <v>1</v>
      </c>
      <c r="L4492" s="4">
        <v>0</v>
      </c>
      <c r="M4492" s="4">
        <v>0</v>
      </c>
      <c r="N4492" s="4">
        <v>0</v>
      </c>
      <c r="O4492" s="13">
        <v>11772</v>
      </c>
      <c r="P4492" s="13">
        <v>31967</v>
      </c>
      <c r="Q4492" s="13">
        <v>4819</v>
      </c>
      <c r="R4492" s="13">
        <v>0</v>
      </c>
    </row>
    <row r="4493" spans="1:18" x14ac:dyDescent="0.25">
      <c r="A4493" s="2">
        <v>992819499001</v>
      </c>
      <c r="B4493" s="3">
        <v>1</v>
      </c>
      <c r="C4493" s="5" t="str">
        <f>IF(B4493=1,"SPOT","NO SPOT")</f>
        <v>SPOT</v>
      </c>
      <c r="D4493" s="15">
        <f>IF(C4493="NO SPOT",B4493/SUMIF($C$1:$C$6359,"NO SPOT",$B$1:$B$6359),0)</f>
        <v>0</v>
      </c>
      <c r="E4493" s="15">
        <f>SUM($D$2:D4493)</f>
        <v>1.0000000000000537</v>
      </c>
      <c r="F4493" s="6">
        <f>B4493/23078</f>
        <v>4.3331311205477081E-5</v>
      </c>
      <c r="G4493" s="4">
        <v>0</v>
      </c>
      <c r="H4493" s="4">
        <v>1</v>
      </c>
      <c r="I4493" s="4">
        <v>0</v>
      </c>
      <c r="J4493" s="4">
        <v>0</v>
      </c>
      <c r="K4493" s="4">
        <v>1</v>
      </c>
      <c r="L4493" s="4">
        <v>0</v>
      </c>
      <c r="M4493" s="4">
        <v>0</v>
      </c>
      <c r="N4493" s="4">
        <v>0</v>
      </c>
      <c r="O4493" s="13">
        <v>810</v>
      </c>
      <c r="P4493" s="13">
        <v>7673</v>
      </c>
      <c r="Q4493" s="13">
        <v>925</v>
      </c>
      <c r="R4493" s="13">
        <v>0</v>
      </c>
    </row>
    <row r="4494" spans="1:18" x14ac:dyDescent="0.25">
      <c r="A4494" s="2">
        <v>992824646001</v>
      </c>
      <c r="B4494" s="3">
        <v>1</v>
      </c>
      <c r="C4494" s="5" t="str">
        <f>IF(B4494=1,"SPOT","NO SPOT")</f>
        <v>SPOT</v>
      </c>
      <c r="D4494" s="15">
        <f>IF(C4494="NO SPOT",B4494/SUMIF($C$1:$C$6359,"NO SPOT",$B$1:$B$6359),0)</f>
        <v>0</v>
      </c>
      <c r="E4494" s="15">
        <f>SUM($D$2:D4494)</f>
        <v>1.0000000000000537</v>
      </c>
      <c r="F4494" s="6">
        <f>B4494/23078</f>
        <v>4.3331311205477081E-5</v>
      </c>
      <c r="G4494" s="4">
        <v>0</v>
      </c>
      <c r="H4494" s="4">
        <v>1</v>
      </c>
      <c r="I4494" s="4">
        <v>0</v>
      </c>
      <c r="J4494" s="4">
        <v>0</v>
      </c>
      <c r="K4494" s="4">
        <v>1</v>
      </c>
      <c r="L4494" s="4">
        <v>0</v>
      </c>
      <c r="M4494" s="4">
        <v>0</v>
      </c>
      <c r="N4494" s="4">
        <v>0</v>
      </c>
      <c r="O4494" s="13">
        <v>302</v>
      </c>
      <c r="P4494" s="13">
        <v>16799</v>
      </c>
      <c r="Q4494" s="13">
        <v>2026</v>
      </c>
      <c r="R4494" s="13">
        <v>0</v>
      </c>
    </row>
    <row r="4495" spans="1:18" x14ac:dyDescent="0.25">
      <c r="A4495" s="2">
        <v>992825154001</v>
      </c>
      <c r="B4495" s="3">
        <v>1</v>
      </c>
      <c r="C4495" s="5" t="str">
        <f>IF(B4495=1,"SPOT","NO SPOT")</f>
        <v>SPOT</v>
      </c>
      <c r="D4495" s="15">
        <f>IF(C4495="NO SPOT",B4495/SUMIF($C$1:$C$6359,"NO SPOT",$B$1:$B$6359),0)</f>
        <v>0</v>
      </c>
      <c r="E4495" s="15">
        <f>SUM($D$2:D4495)</f>
        <v>1.0000000000000537</v>
      </c>
      <c r="F4495" s="6">
        <f>B4495/23078</f>
        <v>4.3331311205477081E-5</v>
      </c>
      <c r="G4495" s="4">
        <v>0</v>
      </c>
      <c r="H4495" s="4">
        <v>1</v>
      </c>
      <c r="I4495" s="4">
        <v>0</v>
      </c>
      <c r="J4495" s="4">
        <v>1</v>
      </c>
      <c r="K4495" s="4">
        <v>0</v>
      </c>
      <c r="L4495" s="4">
        <v>0</v>
      </c>
      <c r="M4495" s="4">
        <v>0</v>
      </c>
      <c r="N4495" s="4">
        <v>0</v>
      </c>
      <c r="O4495" s="13">
        <v>16425</v>
      </c>
      <c r="P4495" s="13">
        <v>60604</v>
      </c>
      <c r="Q4495" s="13">
        <v>8356</v>
      </c>
      <c r="R4495" s="13">
        <v>0</v>
      </c>
    </row>
    <row r="4496" spans="1:18" x14ac:dyDescent="0.25">
      <c r="A4496" s="2">
        <v>992825316001</v>
      </c>
      <c r="B4496" s="3">
        <v>1</v>
      </c>
      <c r="C4496" s="5" t="str">
        <f>IF(B4496=1,"SPOT","NO SPOT")</f>
        <v>SPOT</v>
      </c>
      <c r="D4496" s="15">
        <f>IF(C4496="NO SPOT",B4496/SUMIF($C$1:$C$6359,"NO SPOT",$B$1:$B$6359),0)</f>
        <v>0</v>
      </c>
      <c r="E4496" s="15">
        <f>SUM($D$2:D4496)</f>
        <v>1.0000000000000537</v>
      </c>
      <c r="F4496" s="6">
        <f>B4496/23078</f>
        <v>4.3331311205477081E-5</v>
      </c>
      <c r="G4496" s="4">
        <v>0</v>
      </c>
      <c r="H4496" s="4">
        <v>1</v>
      </c>
      <c r="I4496" s="4">
        <v>0</v>
      </c>
      <c r="J4496" s="4">
        <v>0</v>
      </c>
      <c r="K4496" s="4">
        <v>0</v>
      </c>
      <c r="L4496" s="4">
        <v>1</v>
      </c>
      <c r="M4496" s="4">
        <v>0</v>
      </c>
      <c r="N4496" s="4">
        <v>0</v>
      </c>
      <c r="O4496" s="13">
        <v>450</v>
      </c>
      <c r="P4496" s="13">
        <v>4921</v>
      </c>
      <c r="Q4496" s="13">
        <v>638</v>
      </c>
      <c r="R4496" s="13">
        <v>0</v>
      </c>
    </row>
    <row r="4497" spans="1:18" x14ac:dyDescent="0.25">
      <c r="A4497" s="2">
        <v>992827114001</v>
      </c>
      <c r="B4497" s="3">
        <v>1</v>
      </c>
      <c r="C4497" s="5" t="str">
        <f>IF(B4497=1,"SPOT","NO SPOT")</f>
        <v>SPOT</v>
      </c>
      <c r="D4497" s="15">
        <f>IF(C4497="NO SPOT",B4497/SUMIF($C$1:$C$6359,"NO SPOT",$B$1:$B$6359),0)</f>
        <v>0</v>
      </c>
      <c r="E4497" s="15">
        <f>SUM($D$2:D4497)</f>
        <v>1.0000000000000537</v>
      </c>
      <c r="F4497" s="6">
        <f>B4497/23078</f>
        <v>4.3331311205477081E-5</v>
      </c>
      <c r="G4497" s="4">
        <v>0</v>
      </c>
      <c r="H4497" s="4">
        <v>1</v>
      </c>
      <c r="I4497" s="4">
        <v>0</v>
      </c>
      <c r="J4497" s="4">
        <v>0</v>
      </c>
      <c r="K4497" s="4">
        <v>0</v>
      </c>
      <c r="L4497" s="4">
        <v>1</v>
      </c>
      <c r="M4497" s="4">
        <v>0</v>
      </c>
      <c r="N4497" s="4">
        <v>0</v>
      </c>
      <c r="O4497" s="13">
        <v>7230</v>
      </c>
      <c r="P4497" s="13">
        <v>18834</v>
      </c>
      <c r="Q4497" s="13">
        <v>2610</v>
      </c>
      <c r="R4497" s="13">
        <v>0</v>
      </c>
    </row>
    <row r="4498" spans="1:18" x14ac:dyDescent="0.25">
      <c r="A4498" s="2">
        <v>992829176001</v>
      </c>
      <c r="B4498" s="3">
        <v>1</v>
      </c>
      <c r="C4498" s="5" t="str">
        <f>IF(B4498=1,"SPOT","NO SPOT")</f>
        <v>SPOT</v>
      </c>
      <c r="D4498" s="15">
        <f>IF(C4498="NO SPOT",B4498/SUMIF($C$1:$C$6359,"NO SPOT",$B$1:$B$6359),0)</f>
        <v>0</v>
      </c>
      <c r="E4498" s="15">
        <f>SUM($D$2:D4498)</f>
        <v>1.0000000000000537</v>
      </c>
      <c r="F4498" s="6">
        <f>B4498/23078</f>
        <v>4.3331311205477081E-5</v>
      </c>
      <c r="G4498" s="4">
        <v>0</v>
      </c>
      <c r="H4498" s="4">
        <v>1</v>
      </c>
      <c r="I4498" s="4">
        <v>0</v>
      </c>
      <c r="J4498" s="4">
        <v>1</v>
      </c>
      <c r="K4498" s="4">
        <v>0</v>
      </c>
      <c r="L4498" s="4">
        <v>0</v>
      </c>
      <c r="M4498" s="4">
        <v>0</v>
      </c>
      <c r="N4498" s="4">
        <v>0</v>
      </c>
      <c r="O4498" s="13">
        <v>24000</v>
      </c>
      <c r="P4498" s="13">
        <v>4999</v>
      </c>
      <c r="Q4498" s="13">
        <v>619</v>
      </c>
      <c r="R4498" s="13">
        <v>0</v>
      </c>
    </row>
    <row r="4499" spans="1:18" x14ac:dyDescent="0.25">
      <c r="A4499" s="2">
        <v>992829745001</v>
      </c>
      <c r="B4499" s="3">
        <v>1</v>
      </c>
      <c r="C4499" s="5" t="str">
        <f>IF(B4499=1,"SPOT","NO SPOT")</f>
        <v>SPOT</v>
      </c>
      <c r="D4499" s="15">
        <f>IF(C4499="NO SPOT",B4499/SUMIF($C$1:$C$6359,"NO SPOT",$B$1:$B$6359),0)</f>
        <v>0</v>
      </c>
      <c r="E4499" s="15">
        <f>SUM($D$2:D4499)</f>
        <v>1.0000000000000537</v>
      </c>
      <c r="F4499" s="6">
        <f>B4499/23078</f>
        <v>4.3331311205477081E-5</v>
      </c>
      <c r="G4499" s="4">
        <v>0</v>
      </c>
      <c r="H4499" s="4">
        <v>1</v>
      </c>
      <c r="I4499" s="4">
        <v>0</v>
      </c>
      <c r="J4499" s="4">
        <v>0</v>
      </c>
      <c r="K4499" s="4">
        <v>0</v>
      </c>
      <c r="L4499" s="4">
        <v>1</v>
      </c>
      <c r="M4499" s="4">
        <v>0</v>
      </c>
      <c r="N4499" s="4">
        <v>0</v>
      </c>
      <c r="O4499" s="13">
        <v>49</v>
      </c>
      <c r="P4499" s="13">
        <v>2024</v>
      </c>
      <c r="Q4499" s="13">
        <v>251</v>
      </c>
      <c r="R4499" s="13">
        <v>0</v>
      </c>
    </row>
    <row r="4500" spans="1:18" x14ac:dyDescent="0.25">
      <c r="A4500" s="2">
        <v>992833378001</v>
      </c>
      <c r="B4500" s="3">
        <v>1</v>
      </c>
      <c r="C4500" s="5" t="str">
        <f>IF(B4500=1,"SPOT","NO SPOT")</f>
        <v>SPOT</v>
      </c>
      <c r="D4500" s="15">
        <f>IF(C4500="NO SPOT",B4500/SUMIF($C$1:$C$6359,"NO SPOT",$B$1:$B$6359),0)</f>
        <v>0</v>
      </c>
      <c r="E4500" s="15">
        <f>SUM($D$2:D4500)</f>
        <v>1.0000000000000537</v>
      </c>
      <c r="F4500" s="6">
        <f>B4500/23078</f>
        <v>4.3331311205477081E-5</v>
      </c>
      <c r="G4500" s="4">
        <v>0</v>
      </c>
      <c r="H4500" s="4">
        <v>1</v>
      </c>
      <c r="I4500" s="4">
        <v>0</v>
      </c>
      <c r="J4500" s="4">
        <v>0</v>
      </c>
      <c r="K4500" s="4">
        <v>0</v>
      </c>
      <c r="L4500" s="4">
        <v>1</v>
      </c>
      <c r="M4500" s="4">
        <v>0</v>
      </c>
      <c r="N4500" s="4">
        <v>0</v>
      </c>
      <c r="O4500" s="13">
        <v>138</v>
      </c>
      <c r="P4500" s="13">
        <v>28702</v>
      </c>
      <c r="Q4500" s="13">
        <v>3897</v>
      </c>
      <c r="R4500" s="13">
        <v>0</v>
      </c>
    </row>
    <row r="4501" spans="1:18" x14ac:dyDescent="0.25">
      <c r="A4501" s="2">
        <v>992834919001</v>
      </c>
      <c r="B4501" s="3">
        <v>1</v>
      </c>
      <c r="C4501" s="5" t="str">
        <f>IF(B4501=1,"SPOT","NO SPOT")</f>
        <v>SPOT</v>
      </c>
      <c r="D4501" s="15">
        <f>IF(C4501="NO SPOT",B4501/SUMIF($C$1:$C$6359,"NO SPOT",$B$1:$B$6359),0)</f>
        <v>0</v>
      </c>
      <c r="E4501" s="15">
        <f>SUM($D$2:D4501)</f>
        <v>1.0000000000000537</v>
      </c>
      <c r="F4501" s="6">
        <f>B4501/23078</f>
        <v>4.3331311205477081E-5</v>
      </c>
      <c r="G4501" s="4">
        <v>0</v>
      </c>
      <c r="H4501" s="4">
        <v>1</v>
      </c>
      <c r="I4501" s="4">
        <v>0</v>
      </c>
      <c r="J4501" s="4">
        <v>0</v>
      </c>
      <c r="K4501" s="4">
        <v>0</v>
      </c>
      <c r="L4501" s="4">
        <v>1</v>
      </c>
      <c r="M4501" s="4">
        <v>0</v>
      </c>
      <c r="N4501" s="4">
        <v>0</v>
      </c>
      <c r="O4501" s="13">
        <v>24740</v>
      </c>
      <c r="P4501" s="13">
        <v>65722</v>
      </c>
      <c r="Q4501" s="13">
        <v>25595</v>
      </c>
      <c r="R4501" s="13">
        <v>4600</v>
      </c>
    </row>
    <row r="4502" spans="1:18" x14ac:dyDescent="0.25">
      <c r="A4502" s="2">
        <v>992836784001</v>
      </c>
      <c r="B4502" s="3">
        <v>1</v>
      </c>
      <c r="C4502" s="5" t="str">
        <f>IF(B4502=1,"SPOT","NO SPOT")</f>
        <v>SPOT</v>
      </c>
      <c r="D4502" s="15">
        <f>IF(C4502="NO SPOT",B4502/SUMIF($C$1:$C$6359,"NO SPOT",$B$1:$B$6359),0)</f>
        <v>0</v>
      </c>
      <c r="E4502" s="15">
        <f>SUM($D$2:D4502)</f>
        <v>1.0000000000000537</v>
      </c>
      <c r="F4502" s="6">
        <f>B4502/23078</f>
        <v>4.3331311205477081E-5</v>
      </c>
      <c r="G4502" s="4">
        <v>0</v>
      </c>
      <c r="H4502" s="4">
        <v>1</v>
      </c>
      <c r="I4502" s="4">
        <v>0</v>
      </c>
      <c r="J4502" s="4">
        <v>0</v>
      </c>
      <c r="K4502" s="4">
        <v>0</v>
      </c>
      <c r="L4502" s="4">
        <v>1</v>
      </c>
      <c r="M4502" s="4">
        <v>0</v>
      </c>
      <c r="N4502" s="4">
        <v>0</v>
      </c>
      <c r="O4502" s="13">
        <v>23965</v>
      </c>
      <c r="P4502" s="13">
        <v>61182</v>
      </c>
      <c r="Q4502" s="13">
        <v>7449</v>
      </c>
      <c r="R4502" s="13">
        <v>0</v>
      </c>
    </row>
    <row r="4503" spans="1:18" x14ac:dyDescent="0.25">
      <c r="A4503" s="2">
        <v>992838264001</v>
      </c>
      <c r="B4503" s="3">
        <v>1</v>
      </c>
      <c r="C4503" s="5" t="str">
        <f>IF(B4503=1,"SPOT","NO SPOT")</f>
        <v>SPOT</v>
      </c>
      <c r="D4503" s="15">
        <f>IF(C4503="NO SPOT",B4503/SUMIF($C$1:$C$6359,"NO SPOT",$B$1:$B$6359),0)</f>
        <v>0</v>
      </c>
      <c r="E4503" s="15">
        <f>SUM($D$2:D4503)</f>
        <v>1.0000000000000537</v>
      </c>
      <c r="F4503" s="6">
        <f>B4503/23078</f>
        <v>4.3331311205477081E-5</v>
      </c>
      <c r="G4503" s="4">
        <v>0</v>
      </c>
      <c r="H4503" s="4">
        <v>1</v>
      </c>
      <c r="I4503" s="4">
        <v>0</v>
      </c>
      <c r="J4503" s="4">
        <v>0</v>
      </c>
      <c r="K4503" s="4">
        <v>1</v>
      </c>
      <c r="L4503" s="4">
        <v>0</v>
      </c>
      <c r="M4503" s="4">
        <v>0</v>
      </c>
      <c r="N4503" s="4">
        <v>0</v>
      </c>
      <c r="O4503" s="13">
        <v>12</v>
      </c>
      <c r="P4503" s="13">
        <v>5050</v>
      </c>
      <c r="Q4503" s="13">
        <v>639</v>
      </c>
      <c r="R4503" s="13">
        <v>0</v>
      </c>
    </row>
    <row r="4504" spans="1:18" x14ac:dyDescent="0.25">
      <c r="A4504" s="2">
        <v>992845198001</v>
      </c>
      <c r="B4504" s="3">
        <v>1</v>
      </c>
      <c r="C4504" s="5" t="str">
        <f>IF(B4504=1,"SPOT","NO SPOT")</f>
        <v>SPOT</v>
      </c>
      <c r="D4504" s="15">
        <f>IF(C4504="NO SPOT",B4504/SUMIF($C$1:$C$6359,"NO SPOT",$B$1:$B$6359),0)</f>
        <v>0</v>
      </c>
      <c r="E4504" s="15">
        <f>SUM($D$2:D4504)</f>
        <v>1.0000000000000537</v>
      </c>
      <c r="F4504" s="6">
        <f>B4504/23078</f>
        <v>4.3331311205477081E-5</v>
      </c>
      <c r="G4504" s="4">
        <v>0</v>
      </c>
      <c r="H4504" s="4">
        <v>1</v>
      </c>
      <c r="I4504" s="4">
        <v>0</v>
      </c>
      <c r="J4504" s="4">
        <v>0</v>
      </c>
      <c r="K4504" s="4">
        <v>0</v>
      </c>
      <c r="L4504" s="4">
        <v>1</v>
      </c>
      <c r="M4504" s="4">
        <v>0</v>
      </c>
      <c r="N4504" s="4">
        <v>0</v>
      </c>
      <c r="O4504" s="13">
        <v>9600</v>
      </c>
      <c r="P4504" s="13">
        <v>239024</v>
      </c>
      <c r="Q4504" s="13">
        <v>28845</v>
      </c>
      <c r="R4504" s="13">
        <v>78</v>
      </c>
    </row>
    <row r="4505" spans="1:18" x14ac:dyDescent="0.25">
      <c r="A4505" s="2">
        <v>992845783001</v>
      </c>
      <c r="B4505" s="3">
        <v>1</v>
      </c>
      <c r="C4505" s="5" t="str">
        <f>IF(B4505=1,"SPOT","NO SPOT")</f>
        <v>SPOT</v>
      </c>
      <c r="D4505" s="15">
        <f>IF(C4505="NO SPOT",B4505/SUMIF($C$1:$C$6359,"NO SPOT",$B$1:$B$6359),0)</f>
        <v>0</v>
      </c>
      <c r="E4505" s="15">
        <f>SUM($D$2:D4505)</f>
        <v>1.0000000000000537</v>
      </c>
      <c r="F4505" s="6">
        <f>B4505/23078</f>
        <v>4.3331311205477081E-5</v>
      </c>
      <c r="G4505" s="4">
        <v>0</v>
      </c>
      <c r="H4505" s="4">
        <v>1</v>
      </c>
      <c r="I4505" s="4">
        <v>0</v>
      </c>
      <c r="J4505" s="4">
        <v>0</v>
      </c>
      <c r="K4505" s="4">
        <v>0</v>
      </c>
      <c r="L4505" s="4">
        <v>1</v>
      </c>
      <c r="M4505" s="4">
        <v>0</v>
      </c>
      <c r="N4505" s="4">
        <v>0</v>
      </c>
      <c r="O4505" s="13">
        <v>83</v>
      </c>
      <c r="P4505" s="13">
        <v>2454</v>
      </c>
      <c r="Q4505" s="13">
        <v>354</v>
      </c>
      <c r="R4505" s="13">
        <v>0</v>
      </c>
    </row>
    <row r="4506" spans="1:18" x14ac:dyDescent="0.25">
      <c r="A4506" s="2">
        <v>992846119001</v>
      </c>
      <c r="B4506" s="3">
        <v>1</v>
      </c>
      <c r="C4506" s="5" t="str">
        <f>IF(B4506=1,"SPOT","NO SPOT")</f>
        <v>SPOT</v>
      </c>
      <c r="D4506" s="15">
        <f>IF(C4506="NO SPOT",B4506/SUMIF($C$1:$C$6359,"NO SPOT",$B$1:$B$6359),0)</f>
        <v>0</v>
      </c>
      <c r="E4506" s="15">
        <f>SUM($D$2:D4506)</f>
        <v>1.0000000000000537</v>
      </c>
      <c r="F4506" s="6">
        <f>B4506/23078</f>
        <v>4.3331311205477081E-5</v>
      </c>
      <c r="G4506" s="4">
        <v>0</v>
      </c>
      <c r="H4506" s="4">
        <v>1</v>
      </c>
      <c r="I4506" s="4">
        <v>0</v>
      </c>
      <c r="J4506" s="4">
        <v>0</v>
      </c>
      <c r="K4506" s="4">
        <v>0</v>
      </c>
      <c r="L4506" s="4">
        <v>1</v>
      </c>
      <c r="M4506" s="4">
        <v>0</v>
      </c>
      <c r="N4506" s="4">
        <v>0</v>
      </c>
      <c r="O4506" s="13">
        <v>1225</v>
      </c>
      <c r="P4506" s="13">
        <v>13532</v>
      </c>
      <c r="Q4506" s="13">
        <v>1643</v>
      </c>
      <c r="R4506" s="13">
        <v>0</v>
      </c>
    </row>
    <row r="4507" spans="1:18" x14ac:dyDescent="0.25">
      <c r="A4507" s="2">
        <v>992846259001</v>
      </c>
      <c r="B4507" s="3">
        <v>1</v>
      </c>
      <c r="C4507" s="5" t="str">
        <f>IF(B4507=1,"SPOT","NO SPOT")</f>
        <v>SPOT</v>
      </c>
      <c r="D4507" s="15">
        <f>IF(C4507="NO SPOT",B4507/SUMIF($C$1:$C$6359,"NO SPOT",$B$1:$B$6359),0)</f>
        <v>0</v>
      </c>
      <c r="E4507" s="15">
        <f>SUM($D$2:D4507)</f>
        <v>1.0000000000000537</v>
      </c>
      <c r="F4507" s="6">
        <f>B4507/23078</f>
        <v>4.3331311205477081E-5</v>
      </c>
      <c r="G4507" s="4">
        <v>1</v>
      </c>
      <c r="H4507" s="4">
        <v>0</v>
      </c>
      <c r="I4507" s="4">
        <v>0</v>
      </c>
      <c r="J4507" s="4">
        <v>0</v>
      </c>
      <c r="K4507" s="4">
        <v>0</v>
      </c>
      <c r="L4507" s="4">
        <v>1</v>
      </c>
      <c r="M4507" s="4">
        <v>0</v>
      </c>
      <c r="N4507" s="4">
        <v>0</v>
      </c>
      <c r="O4507" s="13">
        <v>21000</v>
      </c>
      <c r="P4507" s="13">
        <v>68828</v>
      </c>
      <c r="Q4507" s="13">
        <v>8713</v>
      </c>
      <c r="R4507" s="13">
        <v>0</v>
      </c>
    </row>
    <row r="4508" spans="1:18" x14ac:dyDescent="0.25">
      <c r="A4508" s="2">
        <v>992847859001</v>
      </c>
      <c r="B4508" s="3">
        <v>1</v>
      </c>
      <c r="C4508" s="5" t="str">
        <f>IF(B4508=1,"SPOT","NO SPOT")</f>
        <v>SPOT</v>
      </c>
      <c r="D4508" s="15">
        <f>IF(C4508="NO SPOT",B4508/SUMIF($C$1:$C$6359,"NO SPOT",$B$1:$B$6359),0)</f>
        <v>0</v>
      </c>
      <c r="E4508" s="15">
        <f>SUM($D$2:D4508)</f>
        <v>1.0000000000000537</v>
      </c>
      <c r="F4508" s="6">
        <f>B4508/23078</f>
        <v>4.3331311205477081E-5</v>
      </c>
      <c r="G4508" s="4">
        <v>0</v>
      </c>
      <c r="H4508" s="4">
        <v>1</v>
      </c>
      <c r="I4508" s="4">
        <v>0</v>
      </c>
      <c r="J4508" s="4">
        <v>0</v>
      </c>
      <c r="K4508" s="4">
        <v>0</v>
      </c>
      <c r="L4508" s="4">
        <v>1</v>
      </c>
      <c r="M4508" s="4">
        <v>0</v>
      </c>
      <c r="N4508" s="4">
        <v>0</v>
      </c>
      <c r="O4508" s="13">
        <v>7500</v>
      </c>
      <c r="P4508" s="13">
        <v>15839</v>
      </c>
      <c r="Q4508" s="13">
        <v>2480</v>
      </c>
      <c r="R4508" s="13">
        <v>2375</v>
      </c>
    </row>
    <row r="4509" spans="1:18" x14ac:dyDescent="0.25">
      <c r="A4509" s="2">
        <v>992852062001</v>
      </c>
      <c r="B4509" s="3">
        <v>1</v>
      </c>
      <c r="C4509" s="5" t="str">
        <f>IF(B4509=1,"SPOT","NO SPOT")</f>
        <v>SPOT</v>
      </c>
      <c r="D4509" s="15">
        <f>IF(C4509="NO SPOT",B4509/SUMIF($C$1:$C$6359,"NO SPOT",$B$1:$B$6359),0)</f>
        <v>0</v>
      </c>
      <c r="E4509" s="15">
        <f>SUM($D$2:D4509)</f>
        <v>1.0000000000000537</v>
      </c>
      <c r="F4509" s="6">
        <f>B4509/23078</f>
        <v>4.3331311205477081E-5</v>
      </c>
      <c r="G4509" s="4">
        <v>0</v>
      </c>
      <c r="H4509" s="4">
        <v>1</v>
      </c>
      <c r="I4509" s="4">
        <v>0</v>
      </c>
      <c r="J4509" s="4">
        <v>0</v>
      </c>
      <c r="K4509" s="4">
        <v>1</v>
      </c>
      <c r="L4509" s="4">
        <v>0</v>
      </c>
      <c r="M4509" s="4">
        <v>0</v>
      </c>
      <c r="N4509" s="4">
        <v>0</v>
      </c>
      <c r="O4509" s="13">
        <v>236</v>
      </c>
      <c r="P4509" s="13">
        <v>5644</v>
      </c>
      <c r="Q4509" s="13">
        <v>680</v>
      </c>
      <c r="R4509" s="13">
        <v>0</v>
      </c>
    </row>
    <row r="4510" spans="1:18" x14ac:dyDescent="0.25">
      <c r="A4510" s="2">
        <v>992853069001</v>
      </c>
      <c r="B4510" s="3">
        <v>1</v>
      </c>
      <c r="C4510" s="5" t="str">
        <f>IF(B4510=1,"SPOT","NO SPOT")</f>
        <v>SPOT</v>
      </c>
      <c r="D4510" s="15">
        <f>IF(C4510="NO SPOT",B4510/SUMIF($C$1:$C$6359,"NO SPOT",$B$1:$B$6359),0)</f>
        <v>0</v>
      </c>
      <c r="E4510" s="15">
        <f>SUM($D$2:D4510)</f>
        <v>1.0000000000000537</v>
      </c>
      <c r="F4510" s="6">
        <f>B4510/23078</f>
        <v>4.3331311205477081E-5</v>
      </c>
      <c r="G4510" s="4">
        <v>0</v>
      </c>
      <c r="H4510" s="4">
        <v>1</v>
      </c>
      <c r="I4510" s="4">
        <v>0</v>
      </c>
      <c r="J4510" s="4">
        <v>0</v>
      </c>
      <c r="K4510" s="4">
        <v>0</v>
      </c>
      <c r="L4510" s="4">
        <v>1</v>
      </c>
      <c r="M4510" s="4">
        <v>0</v>
      </c>
      <c r="N4510" s="4">
        <v>0</v>
      </c>
      <c r="O4510" s="13">
        <v>250</v>
      </c>
      <c r="P4510" s="13">
        <v>5447</v>
      </c>
      <c r="Q4510" s="13">
        <v>707</v>
      </c>
      <c r="R4510" s="13">
        <v>0</v>
      </c>
    </row>
    <row r="4511" spans="1:18" x14ac:dyDescent="0.25">
      <c r="A4511" s="2">
        <v>992855193001</v>
      </c>
      <c r="B4511" s="3">
        <v>1</v>
      </c>
      <c r="C4511" s="5" t="str">
        <f>IF(B4511=1,"SPOT","NO SPOT")</f>
        <v>SPOT</v>
      </c>
      <c r="D4511" s="15">
        <f>IF(C4511="NO SPOT",B4511/SUMIF($C$1:$C$6359,"NO SPOT",$B$1:$B$6359),0)</f>
        <v>0</v>
      </c>
      <c r="E4511" s="15">
        <f>SUM($D$2:D4511)</f>
        <v>1.0000000000000537</v>
      </c>
      <c r="F4511" s="6">
        <f>B4511/23078</f>
        <v>4.3331311205477081E-5</v>
      </c>
      <c r="G4511" s="4">
        <v>0</v>
      </c>
      <c r="H4511" s="4">
        <v>1</v>
      </c>
      <c r="I4511" s="4">
        <v>0</v>
      </c>
      <c r="J4511" s="4">
        <v>0</v>
      </c>
      <c r="K4511" s="4">
        <v>0</v>
      </c>
      <c r="L4511" s="4">
        <v>1</v>
      </c>
      <c r="M4511" s="4">
        <v>0</v>
      </c>
      <c r="N4511" s="4">
        <v>0</v>
      </c>
      <c r="O4511" s="13">
        <v>59670</v>
      </c>
      <c r="P4511" s="13">
        <v>100785</v>
      </c>
      <c r="Q4511" s="13">
        <v>16442</v>
      </c>
      <c r="R4511" s="13">
        <v>0</v>
      </c>
    </row>
    <row r="4512" spans="1:18" x14ac:dyDescent="0.25">
      <c r="A4512" s="2">
        <v>992856629001</v>
      </c>
      <c r="B4512" s="3">
        <v>1</v>
      </c>
      <c r="C4512" s="5" t="str">
        <f>IF(B4512=1,"SPOT","NO SPOT")</f>
        <v>SPOT</v>
      </c>
      <c r="D4512" s="15">
        <f>IF(C4512="NO SPOT",B4512/SUMIF($C$1:$C$6359,"NO SPOT",$B$1:$B$6359),0)</f>
        <v>0</v>
      </c>
      <c r="E4512" s="15">
        <f>SUM($D$2:D4512)</f>
        <v>1.0000000000000537</v>
      </c>
      <c r="F4512" s="6">
        <f>B4512/23078</f>
        <v>4.3331311205477081E-5</v>
      </c>
      <c r="G4512" s="4">
        <v>0</v>
      </c>
      <c r="H4512" s="4">
        <v>1</v>
      </c>
      <c r="I4512" s="4">
        <v>0</v>
      </c>
      <c r="J4512" s="4">
        <v>1</v>
      </c>
      <c r="K4512" s="4">
        <v>0</v>
      </c>
      <c r="L4512" s="4">
        <v>0</v>
      </c>
      <c r="M4512" s="4">
        <v>0</v>
      </c>
      <c r="N4512" s="4">
        <v>0</v>
      </c>
      <c r="O4512" s="13">
        <v>2491</v>
      </c>
      <c r="P4512" s="13">
        <v>22957</v>
      </c>
      <c r="Q4512" s="13">
        <v>2768</v>
      </c>
      <c r="R4512" s="13">
        <v>0</v>
      </c>
    </row>
    <row r="4513" spans="1:18" x14ac:dyDescent="0.25">
      <c r="A4513" s="2">
        <v>992858362001</v>
      </c>
      <c r="B4513" s="3">
        <v>1</v>
      </c>
      <c r="C4513" s="5" t="str">
        <f>IF(B4513=1,"SPOT","NO SPOT")</f>
        <v>SPOT</v>
      </c>
      <c r="D4513" s="15">
        <f>IF(C4513="NO SPOT",B4513/SUMIF($C$1:$C$6359,"NO SPOT",$B$1:$B$6359),0)</f>
        <v>0</v>
      </c>
      <c r="E4513" s="15">
        <f>SUM($D$2:D4513)</f>
        <v>1.0000000000000537</v>
      </c>
      <c r="F4513" s="6">
        <f>B4513/23078</f>
        <v>4.3331311205477081E-5</v>
      </c>
      <c r="G4513" s="4">
        <v>0</v>
      </c>
      <c r="H4513" s="4">
        <v>1</v>
      </c>
      <c r="I4513" s="4">
        <v>0</v>
      </c>
      <c r="J4513" s="4">
        <v>0</v>
      </c>
      <c r="K4513" s="4">
        <v>0</v>
      </c>
      <c r="L4513" s="4">
        <v>1</v>
      </c>
      <c r="M4513" s="4">
        <v>0</v>
      </c>
      <c r="N4513" s="4">
        <v>0</v>
      </c>
      <c r="O4513" s="13">
        <v>94</v>
      </c>
      <c r="P4513" s="13">
        <v>22444</v>
      </c>
      <c r="Q4513" s="13">
        <v>2722</v>
      </c>
      <c r="R4513" s="13">
        <v>0</v>
      </c>
    </row>
    <row r="4514" spans="1:18" x14ac:dyDescent="0.25">
      <c r="A4514" s="2">
        <v>992859229001</v>
      </c>
      <c r="B4514" s="3">
        <v>1</v>
      </c>
      <c r="C4514" s="5" t="str">
        <f>IF(B4514=1,"SPOT","NO SPOT")</f>
        <v>SPOT</v>
      </c>
      <c r="D4514" s="15">
        <f>IF(C4514="NO SPOT",B4514/SUMIF($C$1:$C$6359,"NO SPOT",$B$1:$B$6359),0)</f>
        <v>0</v>
      </c>
      <c r="E4514" s="15">
        <f>SUM($D$2:D4514)</f>
        <v>1.0000000000000537</v>
      </c>
      <c r="F4514" s="6">
        <f>B4514/23078</f>
        <v>4.3331311205477081E-5</v>
      </c>
      <c r="G4514" s="4">
        <v>0</v>
      </c>
      <c r="H4514" s="4">
        <v>1</v>
      </c>
      <c r="I4514" s="4">
        <v>0</v>
      </c>
      <c r="J4514" s="4">
        <v>1</v>
      </c>
      <c r="K4514" s="4">
        <v>0</v>
      </c>
      <c r="L4514" s="4">
        <v>0</v>
      </c>
      <c r="M4514" s="4">
        <v>0</v>
      </c>
      <c r="N4514" s="4">
        <v>0</v>
      </c>
      <c r="O4514" s="13">
        <v>14974</v>
      </c>
      <c r="P4514" s="13">
        <v>54860</v>
      </c>
      <c r="Q4514" s="13">
        <v>6693</v>
      </c>
      <c r="R4514" s="13">
        <v>0</v>
      </c>
    </row>
    <row r="4515" spans="1:18" x14ac:dyDescent="0.25">
      <c r="A4515" s="2">
        <v>992860952001</v>
      </c>
      <c r="B4515" s="3">
        <v>1</v>
      </c>
      <c r="C4515" s="5" t="str">
        <f>IF(B4515=1,"SPOT","NO SPOT")</f>
        <v>SPOT</v>
      </c>
      <c r="D4515" s="15">
        <f>IF(C4515="NO SPOT",B4515/SUMIF($C$1:$C$6359,"NO SPOT",$B$1:$B$6359),0)</f>
        <v>0</v>
      </c>
      <c r="E4515" s="15">
        <f>SUM($D$2:D4515)</f>
        <v>1.0000000000000537</v>
      </c>
      <c r="F4515" s="6">
        <f>B4515/23078</f>
        <v>4.3331311205477081E-5</v>
      </c>
      <c r="G4515" s="4">
        <v>0</v>
      </c>
      <c r="H4515" s="4">
        <v>1</v>
      </c>
      <c r="I4515" s="4">
        <v>0</v>
      </c>
      <c r="J4515" s="4">
        <v>0</v>
      </c>
      <c r="K4515" s="4">
        <v>0</v>
      </c>
      <c r="L4515" s="4">
        <v>0</v>
      </c>
      <c r="M4515" s="4">
        <v>1</v>
      </c>
      <c r="N4515" s="4">
        <v>0</v>
      </c>
      <c r="O4515" s="13">
        <v>2800</v>
      </c>
      <c r="P4515" s="13">
        <v>94521</v>
      </c>
      <c r="Q4515" s="13">
        <v>13100</v>
      </c>
      <c r="R4515" s="13">
        <v>0</v>
      </c>
    </row>
    <row r="4516" spans="1:18" x14ac:dyDescent="0.25">
      <c r="A4516" s="2">
        <v>992860979001</v>
      </c>
      <c r="B4516" s="3">
        <v>1</v>
      </c>
      <c r="C4516" s="5" t="str">
        <f>IF(B4516=1,"SPOT","NO SPOT")</f>
        <v>SPOT</v>
      </c>
      <c r="D4516" s="15">
        <f>IF(C4516="NO SPOT",B4516/SUMIF($C$1:$C$6359,"NO SPOT",$B$1:$B$6359),0)</f>
        <v>0</v>
      </c>
      <c r="E4516" s="15">
        <f>SUM($D$2:D4516)</f>
        <v>1.0000000000000537</v>
      </c>
      <c r="F4516" s="6">
        <f>B4516/23078</f>
        <v>4.3331311205477081E-5</v>
      </c>
      <c r="G4516" s="4">
        <v>0</v>
      </c>
      <c r="H4516" s="4">
        <v>1</v>
      </c>
      <c r="I4516" s="4">
        <v>0</v>
      </c>
      <c r="J4516" s="4">
        <v>0</v>
      </c>
      <c r="K4516" s="4">
        <v>0</v>
      </c>
      <c r="L4516" s="4">
        <v>1</v>
      </c>
      <c r="M4516" s="4">
        <v>0</v>
      </c>
      <c r="N4516" s="4">
        <v>0</v>
      </c>
      <c r="O4516" s="13">
        <v>48950</v>
      </c>
      <c r="P4516" s="13">
        <v>24486</v>
      </c>
      <c r="Q4516" s="13">
        <v>2953</v>
      </c>
      <c r="R4516" s="13">
        <v>0</v>
      </c>
    </row>
    <row r="4517" spans="1:18" x14ac:dyDescent="0.25">
      <c r="A4517" s="2">
        <v>992861045001</v>
      </c>
      <c r="B4517" s="3">
        <v>1</v>
      </c>
      <c r="C4517" s="5" t="str">
        <f>IF(B4517=1,"SPOT","NO SPOT")</f>
        <v>SPOT</v>
      </c>
      <c r="D4517" s="15">
        <f>IF(C4517="NO SPOT",B4517/SUMIF($C$1:$C$6359,"NO SPOT",$B$1:$B$6359),0)</f>
        <v>0</v>
      </c>
      <c r="E4517" s="15">
        <f>SUM($D$2:D4517)</f>
        <v>1.0000000000000537</v>
      </c>
      <c r="F4517" s="6">
        <f>B4517/23078</f>
        <v>4.3331311205477081E-5</v>
      </c>
      <c r="G4517" s="4">
        <v>0</v>
      </c>
      <c r="H4517" s="4">
        <v>1</v>
      </c>
      <c r="I4517" s="4">
        <v>0</v>
      </c>
      <c r="J4517" s="4">
        <v>0</v>
      </c>
      <c r="K4517" s="4">
        <v>1</v>
      </c>
      <c r="L4517" s="4">
        <v>0</v>
      </c>
      <c r="M4517" s="4">
        <v>0</v>
      </c>
      <c r="N4517" s="4">
        <v>0</v>
      </c>
      <c r="O4517" s="13">
        <v>49</v>
      </c>
      <c r="P4517" s="13">
        <v>60576</v>
      </c>
      <c r="Q4517" s="13">
        <v>7669</v>
      </c>
      <c r="R4517" s="13">
        <v>0</v>
      </c>
    </row>
    <row r="4518" spans="1:18" x14ac:dyDescent="0.25">
      <c r="A4518" s="2">
        <v>992861665001</v>
      </c>
      <c r="B4518" s="3">
        <v>1</v>
      </c>
      <c r="C4518" s="5" t="str">
        <f>IF(B4518=1,"SPOT","NO SPOT")</f>
        <v>SPOT</v>
      </c>
      <c r="D4518" s="15">
        <f>IF(C4518="NO SPOT",B4518/SUMIF($C$1:$C$6359,"NO SPOT",$B$1:$B$6359),0)</f>
        <v>0</v>
      </c>
      <c r="E4518" s="15">
        <f>SUM($D$2:D4518)</f>
        <v>1.0000000000000537</v>
      </c>
      <c r="F4518" s="6">
        <f>B4518/23078</f>
        <v>4.3331311205477081E-5</v>
      </c>
      <c r="G4518" s="4">
        <v>0</v>
      </c>
      <c r="H4518" s="4">
        <v>1</v>
      </c>
      <c r="I4518" s="4">
        <v>0</v>
      </c>
      <c r="J4518" s="4">
        <v>0</v>
      </c>
      <c r="K4518" s="4">
        <v>0</v>
      </c>
      <c r="L4518" s="4">
        <v>1</v>
      </c>
      <c r="M4518" s="4">
        <v>0</v>
      </c>
      <c r="N4518" s="4">
        <v>0</v>
      </c>
      <c r="O4518" s="13">
        <v>2760</v>
      </c>
      <c r="P4518" s="13">
        <v>84319</v>
      </c>
      <c r="Q4518" s="13">
        <v>13003</v>
      </c>
      <c r="R4518" s="13">
        <v>0</v>
      </c>
    </row>
    <row r="4519" spans="1:18" x14ac:dyDescent="0.25">
      <c r="A4519" s="2">
        <v>992862246001</v>
      </c>
      <c r="B4519" s="3">
        <v>1</v>
      </c>
      <c r="C4519" s="5" t="str">
        <f>IF(B4519=1,"SPOT","NO SPOT")</f>
        <v>SPOT</v>
      </c>
      <c r="D4519" s="15">
        <f>IF(C4519="NO SPOT",B4519/SUMIF($C$1:$C$6359,"NO SPOT",$B$1:$B$6359),0)</f>
        <v>0</v>
      </c>
      <c r="E4519" s="15">
        <f>SUM($D$2:D4519)</f>
        <v>1.0000000000000537</v>
      </c>
      <c r="F4519" s="6">
        <f>B4519/23078</f>
        <v>4.3331311205477081E-5</v>
      </c>
      <c r="G4519" s="4">
        <v>0</v>
      </c>
      <c r="H4519" s="4">
        <v>1</v>
      </c>
      <c r="I4519" s="4">
        <v>0</v>
      </c>
      <c r="J4519" s="4">
        <v>0</v>
      </c>
      <c r="K4519" s="4">
        <v>1</v>
      </c>
      <c r="L4519" s="4">
        <v>0</v>
      </c>
      <c r="M4519" s="4">
        <v>0</v>
      </c>
      <c r="N4519" s="4">
        <v>0</v>
      </c>
      <c r="O4519" s="13">
        <v>8177</v>
      </c>
      <c r="P4519" s="13">
        <v>13553</v>
      </c>
      <c r="Q4519" s="13">
        <v>1634</v>
      </c>
      <c r="R4519" s="13">
        <v>0</v>
      </c>
    </row>
    <row r="4520" spans="1:18" x14ac:dyDescent="0.25">
      <c r="A4520" s="2">
        <v>992863196001</v>
      </c>
      <c r="B4520" s="3">
        <v>1</v>
      </c>
      <c r="C4520" s="5" t="str">
        <f>IF(B4520=1,"SPOT","NO SPOT")</f>
        <v>SPOT</v>
      </c>
      <c r="D4520" s="15">
        <f>IF(C4520="NO SPOT",B4520/SUMIF($C$1:$C$6359,"NO SPOT",$B$1:$B$6359),0)</f>
        <v>0</v>
      </c>
      <c r="E4520" s="15">
        <f>SUM($D$2:D4520)</f>
        <v>1.0000000000000537</v>
      </c>
      <c r="F4520" s="6">
        <f>B4520/23078</f>
        <v>4.3331311205477081E-5</v>
      </c>
      <c r="G4520" s="4">
        <v>0</v>
      </c>
      <c r="H4520" s="4">
        <v>1</v>
      </c>
      <c r="I4520" s="4">
        <v>0</v>
      </c>
      <c r="J4520" s="4">
        <v>0</v>
      </c>
      <c r="K4520" s="4">
        <v>0</v>
      </c>
      <c r="L4520" s="4">
        <v>1</v>
      </c>
      <c r="M4520" s="4">
        <v>0</v>
      </c>
      <c r="N4520" s="4">
        <v>0</v>
      </c>
      <c r="O4520" s="13">
        <v>20</v>
      </c>
      <c r="P4520" s="13">
        <v>4241</v>
      </c>
      <c r="Q4520" s="13">
        <v>553</v>
      </c>
      <c r="R4520" s="13">
        <v>0</v>
      </c>
    </row>
    <row r="4521" spans="1:18" x14ac:dyDescent="0.25">
      <c r="A4521" s="2">
        <v>992866543001</v>
      </c>
      <c r="B4521" s="3">
        <v>1</v>
      </c>
      <c r="C4521" s="5" t="str">
        <f>IF(B4521=1,"SPOT","NO SPOT")</f>
        <v>SPOT</v>
      </c>
      <c r="D4521" s="15">
        <f>IF(C4521="NO SPOT",B4521/SUMIF($C$1:$C$6359,"NO SPOT",$B$1:$B$6359),0)</f>
        <v>0</v>
      </c>
      <c r="E4521" s="15">
        <f>SUM($D$2:D4521)</f>
        <v>1.0000000000000537</v>
      </c>
      <c r="F4521" s="6">
        <f>B4521/23078</f>
        <v>4.3331311205477081E-5</v>
      </c>
      <c r="G4521" s="4">
        <v>0</v>
      </c>
      <c r="H4521" s="4">
        <v>1</v>
      </c>
      <c r="I4521" s="4">
        <v>0</v>
      </c>
      <c r="J4521" s="4">
        <v>0</v>
      </c>
      <c r="K4521" s="4">
        <v>1</v>
      </c>
      <c r="L4521" s="4">
        <v>0</v>
      </c>
      <c r="M4521" s="4">
        <v>0</v>
      </c>
      <c r="N4521" s="4">
        <v>0</v>
      </c>
      <c r="O4521" s="13">
        <v>51211</v>
      </c>
      <c r="P4521" s="13">
        <v>235951</v>
      </c>
      <c r="Q4521" s="13">
        <v>30034</v>
      </c>
      <c r="R4521" s="13">
        <v>0</v>
      </c>
    </row>
    <row r="4522" spans="1:18" x14ac:dyDescent="0.25">
      <c r="A4522" s="2">
        <v>992866721001</v>
      </c>
      <c r="B4522" s="3">
        <v>1</v>
      </c>
      <c r="C4522" s="5" t="str">
        <f>IF(B4522=1,"SPOT","NO SPOT")</f>
        <v>SPOT</v>
      </c>
      <c r="D4522" s="15">
        <f>IF(C4522="NO SPOT",B4522/SUMIF($C$1:$C$6359,"NO SPOT",$B$1:$B$6359),0)</f>
        <v>0</v>
      </c>
      <c r="E4522" s="15">
        <f>SUM($D$2:D4522)</f>
        <v>1.0000000000000537</v>
      </c>
      <c r="F4522" s="6">
        <f>B4522/23078</f>
        <v>4.3331311205477081E-5</v>
      </c>
      <c r="G4522" s="4">
        <v>0</v>
      </c>
      <c r="H4522" s="4">
        <v>1</v>
      </c>
      <c r="I4522" s="4">
        <v>0</v>
      </c>
      <c r="J4522" s="4">
        <v>0</v>
      </c>
      <c r="K4522" s="4">
        <v>0</v>
      </c>
      <c r="L4522" s="4">
        <v>1</v>
      </c>
      <c r="M4522" s="4">
        <v>0</v>
      </c>
      <c r="N4522" s="4">
        <v>0</v>
      </c>
      <c r="O4522" s="13">
        <v>190</v>
      </c>
      <c r="P4522" s="13">
        <v>5185</v>
      </c>
      <c r="Q4522" s="13">
        <v>723</v>
      </c>
      <c r="R4522" s="13">
        <v>0</v>
      </c>
    </row>
    <row r="4523" spans="1:18" x14ac:dyDescent="0.25">
      <c r="A4523" s="2">
        <v>992867132001</v>
      </c>
      <c r="B4523" s="3">
        <v>1</v>
      </c>
      <c r="C4523" s="5" t="str">
        <f>IF(B4523=1,"SPOT","NO SPOT")</f>
        <v>SPOT</v>
      </c>
      <c r="D4523" s="15">
        <f>IF(C4523="NO SPOT",B4523/SUMIF($C$1:$C$6359,"NO SPOT",$B$1:$B$6359),0)</f>
        <v>0</v>
      </c>
      <c r="E4523" s="15">
        <f>SUM($D$2:D4523)</f>
        <v>1.0000000000000537</v>
      </c>
      <c r="F4523" s="6">
        <f>B4523/23078</f>
        <v>4.3331311205477081E-5</v>
      </c>
      <c r="G4523" s="4">
        <v>0</v>
      </c>
      <c r="H4523" s="4">
        <v>1</v>
      </c>
      <c r="I4523" s="4">
        <v>0</v>
      </c>
      <c r="J4523" s="4">
        <v>0</v>
      </c>
      <c r="K4523" s="4">
        <v>0</v>
      </c>
      <c r="L4523" s="4">
        <v>1</v>
      </c>
      <c r="M4523" s="4">
        <v>0</v>
      </c>
      <c r="N4523" s="4">
        <v>0</v>
      </c>
      <c r="O4523" s="13">
        <v>352</v>
      </c>
      <c r="P4523" s="13">
        <v>10775</v>
      </c>
      <c r="Q4523" s="13">
        <v>1301</v>
      </c>
      <c r="R4523" s="13">
        <v>0</v>
      </c>
    </row>
    <row r="4524" spans="1:18" x14ac:dyDescent="0.25">
      <c r="A4524" s="2">
        <v>992869690001</v>
      </c>
      <c r="B4524" s="3">
        <v>1</v>
      </c>
      <c r="C4524" s="5" t="str">
        <f>IF(B4524=1,"SPOT","NO SPOT")</f>
        <v>SPOT</v>
      </c>
      <c r="D4524" s="15">
        <f>IF(C4524="NO SPOT",B4524/SUMIF($C$1:$C$6359,"NO SPOT",$B$1:$B$6359),0)</f>
        <v>0</v>
      </c>
      <c r="E4524" s="15">
        <f>SUM($D$2:D4524)</f>
        <v>1.0000000000000537</v>
      </c>
      <c r="F4524" s="6">
        <f>B4524/23078</f>
        <v>4.3331311205477081E-5</v>
      </c>
      <c r="G4524" s="4">
        <v>0</v>
      </c>
      <c r="H4524" s="4">
        <v>1</v>
      </c>
      <c r="I4524" s="4">
        <v>0</v>
      </c>
      <c r="J4524" s="4">
        <v>0</v>
      </c>
      <c r="K4524" s="4">
        <v>1</v>
      </c>
      <c r="L4524" s="4">
        <v>0</v>
      </c>
      <c r="M4524" s="4">
        <v>0</v>
      </c>
      <c r="N4524" s="4">
        <v>0</v>
      </c>
      <c r="O4524" s="13">
        <v>1455</v>
      </c>
      <c r="P4524" s="13">
        <v>28388</v>
      </c>
      <c r="Q4524" s="13">
        <v>3423</v>
      </c>
      <c r="R4524" s="13">
        <v>0</v>
      </c>
    </row>
    <row r="4525" spans="1:18" x14ac:dyDescent="0.25">
      <c r="A4525" s="2">
        <v>992870613001</v>
      </c>
      <c r="B4525" s="3">
        <v>1</v>
      </c>
      <c r="C4525" s="5" t="str">
        <f>IF(B4525=1,"SPOT","NO SPOT")</f>
        <v>SPOT</v>
      </c>
      <c r="D4525" s="15">
        <f>IF(C4525="NO SPOT",B4525/SUMIF($C$1:$C$6359,"NO SPOT",$B$1:$B$6359),0)</f>
        <v>0</v>
      </c>
      <c r="E4525" s="15">
        <f>SUM($D$2:D4525)</f>
        <v>1.0000000000000537</v>
      </c>
      <c r="F4525" s="6">
        <f>B4525/23078</f>
        <v>4.3331311205477081E-5</v>
      </c>
      <c r="G4525" s="4">
        <v>0</v>
      </c>
      <c r="H4525" s="4">
        <v>1</v>
      </c>
      <c r="I4525" s="4">
        <v>0</v>
      </c>
      <c r="J4525" s="4">
        <v>0</v>
      </c>
      <c r="K4525" s="4">
        <v>1</v>
      </c>
      <c r="L4525" s="4">
        <v>0</v>
      </c>
      <c r="M4525" s="4">
        <v>0</v>
      </c>
      <c r="N4525" s="4">
        <v>0</v>
      </c>
      <c r="O4525" s="13">
        <v>143</v>
      </c>
      <c r="P4525" s="13">
        <v>6016</v>
      </c>
      <c r="Q4525" s="13">
        <v>725</v>
      </c>
      <c r="R4525" s="13">
        <v>0</v>
      </c>
    </row>
    <row r="4526" spans="1:18" x14ac:dyDescent="0.25">
      <c r="A4526" s="2">
        <v>992870656001</v>
      </c>
      <c r="B4526" s="3">
        <v>1</v>
      </c>
      <c r="C4526" s="5" t="str">
        <f>IF(B4526=1,"SPOT","NO SPOT")</f>
        <v>SPOT</v>
      </c>
      <c r="D4526" s="15">
        <f>IF(C4526="NO SPOT",B4526/SUMIF($C$1:$C$6359,"NO SPOT",$B$1:$B$6359),0)</f>
        <v>0</v>
      </c>
      <c r="E4526" s="15">
        <f>SUM($D$2:D4526)</f>
        <v>1.0000000000000537</v>
      </c>
      <c r="F4526" s="6">
        <f>B4526/23078</f>
        <v>4.3331311205477081E-5</v>
      </c>
      <c r="G4526" s="4">
        <v>0</v>
      </c>
      <c r="H4526" s="4">
        <v>1</v>
      </c>
      <c r="I4526" s="4">
        <v>0</v>
      </c>
      <c r="J4526" s="4">
        <v>0</v>
      </c>
      <c r="K4526" s="4">
        <v>1</v>
      </c>
      <c r="L4526" s="4">
        <v>0</v>
      </c>
      <c r="M4526" s="4">
        <v>0</v>
      </c>
      <c r="N4526" s="4">
        <v>0</v>
      </c>
      <c r="O4526" s="13">
        <v>70</v>
      </c>
      <c r="P4526" s="13">
        <v>3086</v>
      </c>
      <c r="Q4526" s="13">
        <v>483</v>
      </c>
      <c r="R4526" s="13">
        <v>0</v>
      </c>
    </row>
    <row r="4527" spans="1:18" x14ac:dyDescent="0.25">
      <c r="A4527" s="2">
        <v>992871709001</v>
      </c>
      <c r="B4527" s="3">
        <v>1</v>
      </c>
      <c r="C4527" s="5" t="str">
        <f>IF(B4527=1,"SPOT","NO SPOT")</f>
        <v>SPOT</v>
      </c>
      <c r="D4527" s="15">
        <f>IF(C4527="NO SPOT",B4527/SUMIF($C$1:$C$6359,"NO SPOT",$B$1:$B$6359),0)</f>
        <v>0</v>
      </c>
      <c r="E4527" s="15">
        <f>SUM($D$2:D4527)</f>
        <v>1.0000000000000537</v>
      </c>
      <c r="F4527" s="6">
        <f>B4527/23078</f>
        <v>4.3331311205477081E-5</v>
      </c>
      <c r="G4527" s="4">
        <v>0</v>
      </c>
      <c r="H4527" s="4">
        <v>1</v>
      </c>
      <c r="I4527" s="4">
        <v>0</v>
      </c>
      <c r="J4527" s="4">
        <v>0</v>
      </c>
      <c r="K4527" s="4">
        <v>1</v>
      </c>
      <c r="L4527" s="4">
        <v>0</v>
      </c>
      <c r="M4527" s="4">
        <v>0</v>
      </c>
      <c r="N4527" s="4">
        <v>0</v>
      </c>
      <c r="O4527" s="13">
        <v>8400</v>
      </c>
      <c r="P4527" s="13">
        <v>24768</v>
      </c>
      <c r="Q4527" s="13">
        <v>3730</v>
      </c>
      <c r="R4527" s="13">
        <v>0</v>
      </c>
    </row>
    <row r="4528" spans="1:18" x14ac:dyDescent="0.25">
      <c r="A4528" s="2">
        <v>992871733001</v>
      </c>
      <c r="B4528" s="3">
        <v>1</v>
      </c>
      <c r="C4528" s="5" t="str">
        <f>IF(B4528=1,"SPOT","NO SPOT")</f>
        <v>SPOT</v>
      </c>
      <c r="D4528" s="15">
        <f>IF(C4528="NO SPOT",B4528/SUMIF($C$1:$C$6359,"NO SPOT",$B$1:$B$6359),0)</f>
        <v>0</v>
      </c>
      <c r="E4528" s="15">
        <f>SUM($D$2:D4528)</f>
        <v>1.0000000000000537</v>
      </c>
      <c r="F4528" s="6">
        <f>B4528/23078</f>
        <v>4.3331311205477081E-5</v>
      </c>
      <c r="G4528" s="4">
        <v>0</v>
      </c>
      <c r="H4528" s="4">
        <v>1</v>
      </c>
      <c r="I4528" s="4">
        <v>0</v>
      </c>
      <c r="J4528" s="4">
        <v>1</v>
      </c>
      <c r="K4528" s="4">
        <v>0</v>
      </c>
      <c r="L4528" s="4">
        <v>0</v>
      </c>
      <c r="M4528" s="4">
        <v>0</v>
      </c>
      <c r="N4528" s="4">
        <v>0</v>
      </c>
      <c r="O4528" s="13">
        <v>361</v>
      </c>
      <c r="P4528" s="13">
        <v>16805</v>
      </c>
      <c r="Q4528" s="13">
        <v>2631</v>
      </c>
      <c r="R4528" s="13">
        <v>0</v>
      </c>
    </row>
    <row r="4529" spans="1:18" x14ac:dyDescent="0.25">
      <c r="A4529" s="2">
        <v>992875097001</v>
      </c>
      <c r="B4529" s="3">
        <v>1</v>
      </c>
      <c r="C4529" s="5" t="str">
        <f>IF(B4529=1,"SPOT","NO SPOT")</f>
        <v>SPOT</v>
      </c>
      <c r="D4529" s="15">
        <f>IF(C4529="NO SPOT",B4529/SUMIF($C$1:$C$6359,"NO SPOT",$B$1:$B$6359),0)</f>
        <v>0</v>
      </c>
      <c r="E4529" s="15">
        <f>SUM($D$2:D4529)</f>
        <v>1.0000000000000537</v>
      </c>
      <c r="F4529" s="6">
        <f>B4529/23078</f>
        <v>4.3331311205477081E-5</v>
      </c>
      <c r="G4529" s="4">
        <v>0</v>
      </c>
      <c r="H4529" s="4">
        <v>1</v>
      </c>
      <c r="I4529" s="4">
        <v>0</v>
      </c>
      <c r="J4529" s="4">
        <v>0</v>
      </c>
      <c r="K4529" s="4">
        <v>1</v>
      </c>
      <c r="L4529" s="4">
        <v>0</v>
      </c>
      <c r="M4529" s="4">
        <v>0</v>
      </c>
      <c r="N4529" s="4">
        <v>0</v>
      </c>
      <c r="O4529" s="13">
        <v>75</v>
      </c>
      <c r="P4529" s="13">
        <v>2134</v>
      </c>
      <c r="Q4529" s="13">
        <v>282</v>
      </c>
      <c r="R4529" s="13">
        <v>0</v>
      </c>
    </row>
    <row r="4530" spans="1:18" x14ac:dyDescent="0.25">
      <c r="A4530" s="2">
        <v>992876689001</v>
      </c>
      <c r="B4530" s="3">
        <v>1</v>
      </c>
      <c r="C4530" s="5" t="str">
        <f>IF(B4530=1,"SPOT","NO SPOT")</f>
        <v>SPOT</v>
      </c>
      <c r="D4530" s="15">
        <f>IF(C4530="NO SPOT",B4530/SUMIF($C$1:$C$6359,"NO SPOT",$B$1:$B$6359),0)</f>
        <v>0</v>
      </c>
      <c r="E4530" s="15">
        <f>SUM($D$2:D4530)</f>
        <v>1.0000000000000537</v>
      </c>
      <c r="F4530" s="6">
        <f>B4530/23078</f>
        <v>4.3331311205477081E-5</v>
      </c>
      <c r="G4530" s="4">
        <v>0</v>
      </c>
      <c r="H4530" s="4">
        <v>1</v>
      </c>
      <c r="I4530" s="4">
        <v>0</v>
      </c>
      <c r="J4530" s="4">
        <v>0</v>
      </c>
      <c r="K4530" s="4">
        <v>1</v>
      </c>
      <c r="L4530" s="4">
        <v>0</v>
      </c>
      <c r="M4530" s="4">
        <v>0</v>
      </c>
      <c r="N4530" s="4">
        <v>0</v>
      </c>
      <c r="O4530" s="13">
        <v>123</v>
      </c>
      <c r="P4530" s="13">
        <v>6531</v>
      </c>
      <c r="Q4530" s="13">
        <v>787</v>
      </c>
      <c r="R4530" s="13">
        <v>0</v>
      </c>
    </row>
    <row r="4531" spans="1:18" x14ac:dyDescent="0.25">
      <c r="A4531" s="2">
        <v>992877197001</v>
      </c>
      <c r="B4531" s="3">
        <v>1</v>
      </c>
      <c r="C4531" s="5" t="str">
        <f>IF(B4531=1,"SPOT","NO SPOT")</f>
        <v>SPOT</v>
      </c>
      <c r="D4531" s="15">
        <f>IF(C4531="NO SPOT",B4531/SUMIF($C$1:$C$6359,"NO SPOT",$B$1:$B$6359),0)</f>
        <v>0</v>
      </c>
      <c r="E4531" s="15">
        <f>SUM($D$2:D4531)</f>
        <v>1.0000000000000537</v>
      </c>
      <c r="F4531" s="6">
        <f>B4531/23078</f>
        <v>4.3331311205477081E-5</v>
      </c>
      <c r="G4531" s="4">
        <v>0</v>
      </c>
      <c r="H4531" s="4">
        <v>1</v>
      </c>
      <c r="I4531" s="4">
        <v>0</v>
      </c>
      <c r="J4531" s="4">
        <v>0</v>
      </c>
      <c r="K4531" s="4">
        <v>0</v>
      </c>
      <c r="L4531" s="4">
        <v>1</v>
      </c>
      <c r="M4531" s="4">
        <v>0</v>
      </c>
      <c r="N4531" s="4">
        <v>0</v>
      </c>
      <c r="O4531" s="13">
        <v>9510</v>
      </c>
      <c r="P4531" s="13">
        <v>33568</v>
      </c>
      <c r="Q4531" s="13">
        <v>5428</v>
      </c>
      <c r="R4531" s="13">
        <v>5369</v>
      </c>
    </row>
    <row r="4532" spans="1:18" x14ac:dyDescent="0.25">
      <c r="A4532" s="2">
        <v>992877944001</v>
      </c>
      <c r="B4532" s="3">
        <v>1</v>
      </c>
      <c r="C4532" s="5" t="str">
        <f>IF(B4532=1,"SPOT","NO SPOT")</f>
        <v>SPOT</v>
      </c>
      <c r="D4532" s="15">
        <f>IF(C4532="NO SPOT",B4532/SUMIF($C$1:$C$6359,"NO SPOT",$B$1:$B$6359),0)</f>
        <v>0</v>
      </c>
      <c r="E4532" s="15">
        <f>SUM($D$2:D4532)</f>
        <v>1.0000000000000537</v>
      </c>
      <c r="F4532" s="6">
        <f>B4532/23078</f>
        <v>4.3331311205477081E-5</v>
      </c>
      <c r="G4532" s="4">
        <v>0</v>
      </c>
      <c r="H4532" s="4">
        <v>1</v>
      </c>
      <c r="I4532" s="4">
        <v>0</v>
      </c>
      <c r="J4532" s="4">
        <v>0</v>
      </c>
      <c r="K4532" s="4">
        <v>1</v>
      </c>
      <c r="L4532" s="4">
        <v>0</v>
      </c>
      <c r="M4532" s="4">
        <v>0</v>
      </c>
      <c r="N4532" s="4">
        <v>0</v>
      </c>
      <c r="O4532" s="13">
        <v>15500</v>
      </c>
      <c r="P4532" s="13">
        <v>66689</v>
      </c>
      <c r="Q4532" s="13">
        <v>8325</v>
      </c>
      <c r="R4532" s="13">
        <v>0</v>
      </c>
    </row>
    <row r="4533" spans="1:18" x14ac:dyDescent="0.25">
      <c r="A4533" s="2">
        <v>992879890001</v>
      </c>
      <c r="B4533" s="3">
        <v>1</v>
      </c>
      <c r="C4533" s="5" t="str">
        <f>IF(B4533=1,"SPOT","NO SPOT")</f>
        <v>SPOT</v>
      </c>
      <c r="D4533" s="15">
        <f>IF(C4533="NO SPOT",B4533/SUMIF($C$1:$C$6359,"NO SPOT",$B$1:$B$6359),0)</f>
        <v>0</v>
      </c>
      <c r="E4533" s="15">
        <f>SUM($D$2:D4533)</f>
        <v>1.0000000000000537</v>
      </c>
      <c r="F4533" s="6">
        <f>B4533/23078</f>
        <v>4.3331311205477081E-5</v>
      </c>
      <c r="G4533" s="4">
        <v>0</v>
      </c>
      <c r="H4533" s="4">
        <v>1</v>
      </c>
      <c r="I4533" s="4">
        <v>0</v>
      </c>
      <c r="J4533" s="4">
        <v>0</v>
      </c>
      <c r="K4533" s="4">
        <v>1</v>
      </c>
      <c r="L4533" s="4">
        <v>0</v>
      </c>
      <c r="M4533" s="4">
        <v>0</v>
      </c>
      <c r="N4533" s="4">
        <v>0</v>
      </c>
      <c r="O4533" s="13">
        <v>9140</v>
      </c>
      <c r="P4533" s="13">
        <v>34529</v>
      </c>
      <c r="Q4533" s="13">
        <v>5200</v>
      </c>
      <c r="R4533" s="13">
        <v>0</v>
      </c>
    </row>
    <row r="4534" spans="1:18" x14ac:dyDescent="0.25">
      <c r="A4534" s="2">
        <v>992883138001</v>
      </c>
      <c r="B4534" s="3">
        <v>1</v>
      </c>
      <c r="C4534" s="5" t="str">
        <f>IF(B4534=1,"SPOT","NO SPOT")</f>
        <v>SPOT</v>
      </c>
      <c r="D4534" s="15">
        <f>IF(C4534="NO SPOT",B4534/SUMIF($C$1:$C$6359,"NO SPOT",$B$1:$B$6359),0)</f>
        <v>0</v>
      </c>
      <c r="E4534" s="15">
        <f>SUM($D$2:D4534)</f>
        <v>1.0000000000000537</v>
      </c>
      <c r="F4534" s="6">
        <f>B4534/23078</f>
        <v>4.3331311205477081E-5</v>
      </c>
      <c r="G4534" s="4">
        <v>0</v>
      </c>
      <c r="H4534" s="4">
        <v>1</v>
      </c>
      <c r="I4534" s="4">
        <v>0</v>
      </c>
      <c r="J4534" s="4">
        <v>0</v>
      </c>
      <c r="K4534" s="4">
        <v>1</v>
      </c>
      <c r="L4534" s="4">
        <v>0</v>
      </c>
      <c r="M4534" s="4">
        <v>0</v>
      </c>
      <c r="N4534" s="4">
        <v>0</v>
      </c>
      <c r="O4534" s="13">
        <v>1900</v>
      </c>
      <c r="P4534" s="13">
        <v>7741</v>
      </c>
      <c r="Q4534" s="13">
        <v>980</v>
      </c>
      <c r="R4534" s="13">
        <v>0</v>
      </c>
    </row>
    <row r="4535" spans="1:18" x14ac:dyDescent="0.25">
      <c r="A4535" s="2">
        <v>992883456001</v>
      </c>
      <c r="B4535" s="3">
        <v>1</v>
      </c>
      <c r="C4535" s="5" t="str">
        <f>IF(B4535=1,"SPOT","NO SPOT")</f>
        <v>SPOT</v>
      </c>
      <c r="D4535" s="15">
        <f>IF(C4535="NO SPOT",B4535/SUMIF($C$1:$C$6359,"NO SPOT",$B$1:$B$6359),0)</f>
        <v>0</v>
      </c>
      <c r="E4535" s="15">
        <f>SUM($D$2:D4535)</f>
        <v>1.0000000000000537</v>
      </c>
      <c r="F4535" s="6">
        <f>B4535/23078</f>
        <v>4.3331311205477081E-5</v>
      </c>
      <c r="G4535" s="4">
        <v>0</v>
      </c>
      <c r="H4535" s="4">
        <v>1</v>
      </c>
      <c r="I4535" s="4">
        <v>0</v>
      </c>
      <c r="J4535" s="4">
        <v>0</v>
      </c>
      <c r="K4535" s="4">
        <v>0</v>
      </c>
      <c r="L4535" s="4">
        <v>1</v>
      </c>
      <c r="M4535" s="4">
        <v>0</v>
      </c>
      <c r="N4535" s="4">
        <v>0</v>
      </c>
      <c r="O4535" s="13">
        <v>1270</v>
      </c>
      <c r="P4535" s="13">
        <v>1703</v>
      </c>
      <c r="Q4535" s="13">
        <v>255</v>
      </c>
      <c r="R4535" s="13">
        <v>119</v>
      </c>
    </row>
    <row r="4536" spans="1:18" x14ac:dyDescent="0.25">
      <c r="A4536" s="2">
        <v>992888733001</v>
      </c>
      <c r="B4536" s="3">
        <v>1</v>
      </c>
      <c r="C4536" s="5" t="str">
        <f>IF(B4536=1,"SPOT","NO SPOT")</f>
        <v>SPOT</v>
      </c>
      <c r="D4536" s="15">
        <f>IF(C4536="NO SPOT",B4536/SUMIF($C$1:$C$6359,"NO SPOT",$B$1:$B$6359),0)</f>
        <v>0</v>
      </c>
      <c r="E4536" s="15">
        <f>SUM($D$2:D4536)</f>
        <v>1.0000000000000537</v>
      </c>
      <c r="F4536" s="6">
        <f>B4536/23078</f>
        <v>4.3331311205477081E-5</v>
      </c>
      <c r="G4536" s="4">
        <v>0</v>
      </c>
      <c r="H4536" s="4">
        <v>0</v>
      </c>
      <c r="I4536" s="4">
        <v>1</v>
      </c>
      <c r="J4536" s="4">
        <v>0</v>
      </c>
      <c r="K4536" s="4">
        <v>0</v>
      </c>
      <c r="L4536" s="4">
        <v>1</v>
      </c>
      <c r="M4536" s="4">
        <v>0</v>
      </c>
      <c r="N4536" s="4">
        <v>0</v>
      </c>
      <c r="O4536" s="13">
        <v>89820</v>
      </c>
      <c r="P4536" s="13">
        <v>188819</v>
      </c>
      <c r="Q4536" s="13">
        <v>27756</v>
      </c>
      <c r="R4536" s="13">
        <v>13217</v>
      </c>
    </row>
    <row r="4537" spans="1:18" x14ac:dyDescent="0.25">
      <c r="A4537" s="2">
        <v>1000861847001</v>
      </c>
      <c r="B4537" s="3">
        <v>1</v>
      </c>
      <c r="C4537" s="5" t="str">
        <f>IF(B4537=1,"SPOT","NO SPOT")</f>
        <v>SPOT</v>
      </c>
      <c r="D4537" s="15">
        <f>IF(C4537="NO SPOT",B4537/SUMIF($C$1:$C$6359,"NO SPOT",$B$1:$B$6359),0)</f>
        <v>0</v>
      </c>
      <c r="E4537" s="15">
        <f>SUM($D$2:D4537)</f>
        <v>1.0000000000000537</v>
      </c>
      <c r="F4537" s="6">
        <f>B4537/23078</f>
        <v>4.3331311205477081E-5</v>
      </c>
      <c r="G4537" s="4">
        <v>0</v>
      </c>
      <c r="H4537" s="4">
        <v>1</v>
      </c>
      <c r="I4537" s="4">
        <v>0</v>
      </c>
      <c r="J4537" s="4">
        <v>0</v>
      </c>
      <c r="K4537" s="4">
        <v>0</v>
      </c>
      <c r="L4537" s="4">
        <v>1</v>
      </c>
      <c r="M4537" s="4">
        <v>0</v>
      </c>
      <c r="N4537" s="4">
        <v>0</v>
      </c>
      <c r="O4537" s="13">
        <v>104</v>
      </c>
      <c r="P4537" s="13">
        <v>11951</v>
      </c>
      <c r="Q4537" s="13">
        <v>1534</v>
      </c>
      <c r="R4537" s="13">
        <v>0</v>
      </c>
    </row>
    <row r="4538" spans="1:18" x14ac:dyDescent="0.25">
      <c r="A4538" s="2">
        <v>1001151529001</v>
      </c>
      <c r="B4538" s="3">
        <v>1</v>
      </c>
      <c r="C4538" s="5" t="str">
        <f>IF(B4538=1,"SPOT","NO SPOT")</f>
        <v>SPOT</v>
      </c>
      <c r="D4538" s="15">
        <f>IF(C4538="NO SPOT",B4538/SUMIF($C$1:$C$6359,"NO SPOT",$B$1:$B$6359),0)</f>
        <v>0</v>
      </c>
      <c r="E4538" s="15">
        <f>SUM($D$2:D4538)</f>
        <v>1.0000000000000537</v>
      </c>
      <c r="F4538" s="6">
        <f>B4538/23078</f>
        <v>4.3331311205477081E-5</v>
      </c>
      <c r="G4538" s="4">
        <v>0</v>
      </c>
      <c r="H4538" s="4">
        <v>1</v>
      </c>
      <c r="I4538" s="4">
        <v>0</v>
      </c>
      <c r="J4538" s="4">
        <v>0</v>
      </c>
      <c r="K4538" s="4">
        <v>1</v>
      </c>
      <c r="L4538" s="4">
        <v>0</v>
      </c>
      <c r="M4538" s="4">
        <v>0</v>
      </c>
      <c r="N4538" s="4">
        <v>0</v>
      </c>
      <c r="O4538" s="13">
        <v>218</v>
      </c>
      <c r="P4538" s="13">
        <v>15171</v>
      </c>
      <c r="Q4538" s="13">
        <v>1949</v>
      </c>
      <c r="R4538" s="13">
        <v>0</v>
      </c>
    </row>
    <row r="4539" spans="1:18" x14ac:dyDescent="0.25">
      <c r="A4539" s="2">
        <v>1001400447001</v>
      </c>
      <c r="B4539" s="3">
        <v>1</v>
      </c>
      <c r="C4539" s="5" t="str">
        <f>IF(B4539=1,"SPOT","NO SPOT")</f>
        <v>SPOT</v>
      </c>
      <c r="D4539" s="15">
        <f>IF(C4539="NO SPOT",B4539/SUMIF($C$1:$C$6359,"NO SPOT",$B$1:$B$6359),0)</f>
        <v>0</v>
      </c>
      <c r="E4539" s="15">
        <f>SUM($D$2:D4539)</f>
        <v>1.0000000000000537</v>
      </c>
      <c r="F4539" s="6">
        <f>B4539/23078</f>
        <v>4.3331311205477081E-5</v>
      </c>
      <c r="G4539" s="4">
        <v>0</v>
      </c>
      <c r="H4539" s="4">
        <v>1</v>
      </c>
      <c r="I4539" s="4">
        <v>0</v>
      </c>
      <c r="J4539" s="4">
        <v>1</v>
      </c>
      <c r="K4539" s="4">
        <v>0</v>
      </c>
      <c r="L4539" s="4">
        <v>0</v>
      </c>
      <c r="M4539" s="4">
        <v>0</v>
      </c>
      <c r="N4539" s="4">
        <v>0</v>
      </c>
      <c r="O4539" s="13">
        <v>600</v>
      </c>
      <c r="P4539" s="13">
        <v>17076</v>
      </c>
      <c r="Q4539" s="13">
        <v>2059</v>
      </c>
      <c r="R4539" s="13">
        <v>0</v>
      </c>
    </row>
    <row r="4540" spans="1:18" x14ac:dyDescent="0.25">
      <c r="A4540" s="2">
        <v>1001501699001</v>
      </c>
      <c r="B4540" s="3">
        <v>1</v>
      </c>
      <c r="C4540" s="5" t="str">
        <f>IF(B4540=1,"SPOT","NO SPOT")</f>
        <v>SPOT</v>
      </c>
      <c r="D4540" s="15">
        <f>IF(C4540="NO SPOT",B4540/SUMIF($C$1:$C$6359,"NO SPOT",$B$1:$B$6359),0)</f>
        <v>0</v>
      </c>
      <c r="E4540" s="15">
        <f>SUM($D$2:D4540)</f>
        <v>1.0000000000000537</v>
      </c>
      <c r="F4540" s="6">
        <f>B4540/23078</f>
        <v>4.3331311205477081E-5</v>
      </c>
      <c r="G4540" s="4">
        <v>0</v>
      </c>
      <c r="H4540" s="4">
        <v>1</v>
      </c>
      <c r="I4540" s="4">
        <v>0</v>
      </c>
      <c r="J4540" s="4">
        <v>0</v>
      </c>
      <c r="K4540" s="4">
        <v>0</v>
      </c>
      <c r="L4540" s="4">
        <v>1</v>
      </c>
      <c r="M4540" s="4">
        <v>0</v>
      </c>
      <c r="N4540" s="4">
        <v>0</v>
      </c>
      <c r="O4540" s="13">
        <v>117</v>
      </c>
      <c r="P4540" s="13">
        <v>6883</v>
      </c>
      <c r="Q4540" s="13">
        <v>989</v>
      </c>
      <c r="R4540" s="13">
        <v>0</v>
      </c>
    </row>
    <row r="4541" spans="1:18" x14ac:dyDescent="0.25">
      <c r="A4541" s="2">
        <v>1001536398001</v>
      </c>
      <c r="B4541" s="3">
        <v>1</v>
      </c>
      <c r="C4541" s="5" t="str">
        <f>IF(B4541=1,"SPOT","NO SPOT")</f>
        <v>SPOT</v>
      </c>
      <c r="D4541" s="15">
        <f>IF(C4541="NO SPOT",B4541/SUMIF($C$1:$C$6359,"NO SPOT",$B$1:$B$6359),0)</f>
        <v>0</v>
      </c>
      <c r="E4541" s="15">
        <f>SUM($D$2:D4541)</f>
        <v>1.0000000000000537</v>
      </c>
      <c r="F4541" s="6">
        <f>B4541/23078</f>
        <v>4.3331311205477081E-5</v>
      </c>
      <c r="G4541" s="4">
        <v>0</v>
      </c>
      <c r="H4541" s="4">
        <v>1</v>
      </c>
      <c r="I4541" s="4">
        <v>0</v>
      </c>
      <c r="J4541" s="4">
        <v>0</v>
      </c>
      <c r="K4541" s="4">
        <v>0</v>
      </c>
      <c r="L4541" s="4">
        <v>1</v>
      </c>
      <c r="M4541" s="4">
        <v>0</v>
      </c>
      <c r="N4541" s="4">
        <v>0</v>
      </c>
      <c r="O4541" s="13">
        <v>2323</v>
      </c>
      <c r="P4541" s="13">
        <v>18033</v>
      </c>
      <c r="Q4541" s="13">
        <v>2650</v>
      </c>
      <c r="R4541" s="13">
        <v>1262</v>
      </c>
    </row>
    <row r="4542" spans="1:18" x14ac:dyDescent="0.25">
      <c r="A4542" s="2">
        <v>1001549508001</v>
      </c>
      <c r="B4542" s="3">
        <v>1</v>
      </c>
      <c r="C4542" s="5" t="str">
        <f>IF(B4542=1,"SPOT","NO SPOT")</f>
        <v>SPOT</v>
      </c>
      <c r="D4542" s="15">
        <f>IF(C4542="NO SPOT",B4542/SUMIF($C$1:$C$6359,"NO SPOT",$B$1:$B$6359),0)</f>
        <v>0</v>
      </c>
      <c r="E4542" s="15">
        <f>SUM($D$2:D4542)</f>
        <v>1.0000000000000537</v>
      </c>
      <c r="F4542" s="6">
        <f>B4542/23078</f>
        <v>4.3331311205477081E-5</v>
      </c>
      <c r="G4542" s="4">
        <v>0</v>
      </c>
      <c r="H4542" s="4">
        <v>1</v>
      </c>
      <c r="I4542" s="4">
        <v>0</v>
      </c>
      <c r="J4542" s="4">
        <v>0</v>
      </c>
      <c r="K4542" s="4">
        <v>1</v>
      </c>
      <c r="L4542" s="4">
        <v>0</v>
      </c>
      <c r="M4542" s="4">
        <v>0</v>
      </c>
      <c r="N4542" s="4">
        <v>0</v>
      </c>
      <c r="O4542" s="13">
        <v>1115</v>
      </c>
      <c r="P4542" s="13">
        <v>10048</v>
      </c>
      <c r="Q4542" s="13">
        <v>1272</v>
      </c>
      <c r="R4542" s="13">
        <v>0</v>
      </c>
    </row>
    <row r="4543" spans="1:18" x14ac:dyDescent="0.25">
      <c r="A4543" s="2">
        <v>1001556123001</v>
      </c>
      <c r="B4543" s="3">
        <v>1</v>
      </c>
      <c r="C4543" s="5" t="str">
        <f>IF(B4543=1,"SPOT","NO SPOT")</f>
        <v>SPOT</v>
      </c>
      <c r="D4543" s="15">
        <f>IF(C4543="NO SPOT",B4543/SUMIF($C$1:$C$6359,"NO SPOT",$B$1:$B$6359),0)</f>
        <v>0</v>
      </c>
      <c r="E4543" s="15">
        <f>SUM($D$2:D4543)</f>
        <v>1.0000000000000537</v>
      </c>
      <c r="F4543" s="6">
        <f>B4543/23078</f>
        <v>4.3331311205477081E-5</v>
      </c>
      <c r="G4543" s="4">
        <v>0</v>
      </c>
      <c r="H4543" s="4">
        <v>1</v>
      </c>
      <c r="I4543" s="4">
        <v>0</v>
      </c>
      <c r="J4543" s="4">
        <v>0</v>
      </c>
      <c r="K4543" s="4">
        <v>0</v>
      </c>
      <c r="L4543" s="4">
        <v>1</v>
      </c>
      <c r="M4543" s="4">
        <v>0</v>
      </c>
      <c r="N4543" s="4">
        <v>0</v>
      </c>
      <c r="O4543" s="13">
        <v>490</v>
      </c>
      <c r="P4543" s="13">
        <v>19506</v>
      </c>
      <c r="Q4543" s="13">
        <v>2910</v>
      </c>
      <c r="R4543" s="13">
        <v>0</v>
      </c>
    </row>
    <row r="4544" spans="1:18" x14ac:dyDescent="0.25">
      <c r="A4544" s="2">
        <v>1001586435001</v>
      </c>
      <c r="B4544" s="3">
        <v>1</v>
      </c>
      <c r="C4544" s="5" t="str">
        <f>IF(B4544=1,"SPOT","NO SPOT")</f>
        <v>SPOT</v>
      </c>
      <c r="D4544" s="15">
        <f>IF(C4544="NO SPOT",B4544/SUMIF($C$1:$C$6359,"NO SPOT",$B$1:$B$6359),0)</f>
        <v>0</v>
      </c>
      <c r="E4544" s="15">
        <f>SUM($D$2:D4544)</f>
        <v>1.0000000000000537</v>
      </c>
      <c r="F4544" s="6">
        <f>B4544/23078</f>
        <v>4.3331311205477081E-5</v>
      </c>
      <c r="G4544" s="4">
        <v>0</v>
      </c>
      <c r="H4544" s="4">
        <v>1</v>
      </c>
      <c r="I4544" s="4">
        <v>0</v>
      </c>
      <c r="J4544" s="4">
        <v>0</v>
      </c>
      <c r="K4544" s="4">
        <v>0</v>
      </c>
      <c r="L4544" s="4">
        <v>1</v>
      </c>
      <c r="M4544" s="4">
        <v>0</v>
      </c>
      <c r="N4544" s="4">
        <v>0</v>
      </c>
      <c r="O4544" s="13">
        <v>19</v>
      </c>
      <c r="P4544" s="13">
        <v>3154</v>
      </c>
      <c r="Q4544" s="13">
        <v>403</v>
      </c>
      <c r="R4544" s="13">
        <v>0</v>
      </c>
    </row>
    <row r="4545" spans="1:18" x14ac:dyDescent="0.25">
      <c r="A4545" s="2">
        <v>1001600129001</v>
      </c>
      <c r="B4545" s="3">
        <v>1</v>
      </c>
      <c r="C4545" s="5" t="str">
        <f>IF(B4545=1,"SPOT","NO SPOT")</f>
        <v>SPOT</v>
      </c>
      <c r="D4545" s="15">
        <f>IF(C4545="NO SPOT",B4545/SUMIF($C$1:$C$6359,"NO SPOT",$B$1:$B$6359),0)</f>
        <v>0</v>
      </c>
      <c r="E4545" s="15">
        <f>SUM($D$2:D4545)</f>
        <v>1.0000000000000537</v>
      </c>
      <c r="F4545" s="6">
        <f>B4545/23078</f>
        <v>4.3331311205477081E-5</v>
      </c>
      <c r="G4545" s="4">
        <v>0</v>
      </c>
      <c r="H4545" s="4">
        <v>1</v>
      </c>
      <c r="I4545" s="4">
        <v>0</v>
      </c>
      <c r="J4545" s="4">
        <v>1</v>
      </c>
      <c r="K4545" s="4">
        <v>0</v>
      </c>
      <c r="L4545" s="4">
        <v>0</v>
      </c>
      <c r="M4545" s="4">
        <v>0</v>
      </c>
      <c r="N4545" s="4">
        <v>0</v>
      </c>
      <c r="O4545" s="13">
        <v>130</v>
      </c>
      <c r="P4545" s="13">
        <v>22639</v>
      </c>
      <c r="Q4545" s="13">
        <v>3137</v>
      </c>
      <c r="R4545" s="13">
        <v>0</v>
      </c>
    </row>
    <row r="4546" spans="1:18" x14ac:dyDescent="0.25">
      <c r="A4546" s="2">
        <v>1001600152001</v>
      </c>
      <c r="B4546" s="3">
        <v>1</v>
      </c>
      <c r="C4546" s="5" t="str">
        <f>IF(B4546=1,"SPOT","NO SPOT")</f>
        <v>SPOT</v>
      </c>
      <c r="D4546" s="15">
        <f>IF(C4546="NO SPOT",B4546/SUMIF($C$1:$C$6359,"NO SPOT",$B$1:$B$6359),0)</f>
        <v>0</v>
      </c>
      <c r="E4546" s="15">
        <f>SUM($D$2:D4546)</f>
        <v>1.0000000000000537</v>
      </c>
      <c r="F4546" s="6">
        <f>B4546/23078</f>
        <v>4.3331311205477081E-5</v>
      </c>
      <c r="G4546" s="4">
        <v>0</v>
      </c>
      <c r="H4546" s="4">
        <v>1</v>
      </c>
      <c r="I4546" s="4">
        <v>0</v>
      </c>
      <c r="J4546" s="4">
        <v>0</v>
      </c>
      <c r="K4546" s="4">
        <v>0</v>
      </c>
      <c r="L4546" s="4">
        <v>1</v>
      </c>
      <c r="M4546" s="4">
        <v>0</v>
      </c>
      <c r="N4546" s="4">
        <v>0</v>
      </c>
      <c r="O4546" s="13">
        <v>24</v>
      </c>
      <c r="P4546" s="13">
        <v>451</v>
      </c>
      <c r="Q4546" s="13">
        <v>57</v>
      </c>
      <c r="R4546" s="13">
        <v>0</v>
      </c>
    </row>
    <row r="4547" spans="1:18" x14ac:dyDescent="0.25">
      <c r="A4547" s="2">
        <v>1001629524001</v>
      </c>
      <c r="B4547" s="3">
        <v>1</v>
      </c>
      <c r="C4547" s="5" t="str">
        <f>IF(B4547=1,"SPOT","NO SPOT")</f>
        <v>SPOT</v>
      </c>
      <c r="D4547" s="15">
        <f>IF(C4547="NO SPOT",B4547/SUMIF($C$1:$C$6359,"NO SPOT",$B$1:$B$6359),0)</f>
        <v>0</v>
      </c>
      <c r="E4547" s="15">
        <f>SUM($D$2:D4547)</f>
        <v>1.0000000000000537</v>
      </c>
      <c r="F4547" s="6">
        <f>B4547/23078</f>
        <v>4.3331311205477081E-5</v>
      </c>
      <c r="G4547" s="4">
        <v>0</v>
      </c>
      <c r="H4547" s="4">
        <v>1</v>
      </c>
      <c r="I4547" s="4">
        <v>0</v>
      </c>
      <c r="J4547" s="4">
        <v>0</v>
      </c>
      <c r="K4547" s="4">
        <v>1</v>
      </c>
      <c r="L4547" s="4">
        <v>0</v>
      </c>
      <c r="M4547" s="4">
        <v>0</v>
      </c>
      <c r="N4547" s="4">
        <v>0</v>
      </c>
      <c r="O4547" s="13">
        <v>26469</v>
      </c>
      <c r="P4547" s="13">
        <v>37670</v>
      </c>
      <c r="Q4547" s="13">
        <v>4543</v>
      </c>
      <c r="R4547" s="13">
        <v>0</v>
      </c>
    </row>
    <row r="4548" spans="1:18" x14ac:dyDescent="0.25">
      <c r="A4548" s="2">
        <v>1001635653001</v>
      </c>
      <c r="B4548" s="3">
        <v>1</v>
      </c>
      <c r="C4548" s="5" t="str">
        <f>IF(B4548=1,"SPOT","NO SPOT")</f>
        <v>SPOT</v>
      </c>
      <c r="D4548" s="15">
        <f>IF(C4548="NO SPOT",B4548/SUMIF($C$1:$C$6359,"NO SPOT",$B$1:$B$6359),0)</f>
        <v>0</v>
      </c>
      <c r="E4548" s="15">
        <f>SUM($D$2:D4548)</f>
        <v>1.0000000000000537</v>
      </c>
      <c r="F4548" s="6">
        <f>B4548/23078</f>
        <v>4.3331311205477081E-5</v>
      </c>
      <c r="G4548" s="4">
        <v>0</v>
      </c>
      <c r="H4548" s="4">
        <v>1</v>
      </c>
      <c r="I4548" s="4">
        <v>0</v>
      </c>
      <c r="J4548" s="4">
        <v>0</v>
      </c>
      <c r="K4548" s="4">
        <v>1</v>
      </c>
      <c r="L4548" s="4">
        <v>0</v>
      </c>
      <c r="M4548" s="4">
        <v>0</v>
      </c>
      <c r="N4548" s="4">
        <v>0</v>
      </c>
      <c r="O4548" s="13">
        <v>10999</v>
      </c>
      <c r="P4548" s="13">
        <v>34159</v>
      </c>
      <c r="Q4548" s="13">
        <v>4939</v>
      </c>
      <c r="R4548" s="13">
        <v>0</v>
      </c>
    </row>
    <row r="4549" spans="1:18" x14ac:dyDescent="0.25">
      <c r="A4549" s="2">
        <v>1001646817001</v>
      </c>
      <c r="B4549" s="3">
        <v>1</v>
      </c>
      <c r="C4549" s="5" t="str">
        <f>IF(B4549=1,"SPOT","NO SPOT")</f>
        <v>SPOT</v>
      </c>
      <c r="D4549" s="15">
        <f>IF(C4549="NO SPOT",B4549/SUMIF($C$1:$C$6359,"NO SPOT",$B$1:$B$6359),0)</f>
        <v>0</v>
      </c>
      <c r="E4549" s="15">
        <f>SUM($D$2:D4549)</f>
        <v>1.0000000000000537</v>
      </c>
      <c r="F4549" s="6">
        <f>B4549/23078</f>
        <v>4.3331311205477081E-5</v>
      </c>
      <c r="G4549" s="4">
        <v>0</v>
      </c>
      <c r="H4549" s="4">
        <v>1</v>
      </c>
      <c r="I4549" s="4">
        <v>0</v>
      </c>
      <c r="J4549" s="4">
        <v>0</v>
      </c>
      <c r="K4549" s="4">
        <v>1</v>
      </c>
      <c r="L4549" s="4">
        <v>0</v>
      </c>
      <c r="M4549" s="4">
        <v>0</v>
      </c>
      <c r="N4549" s="4">
        <v>0</v>
      </c>
      <c r="O4549" s="13">
        <v>2061</v>
      </c>
      <c r="P4549" s="13">
        <v>14297</v>
      </c>
      <c r="Q4549" s="13">
        <v>2093</v>
      </c>
      <c r="R4549" s="13">
        <v>0</v>
      </c>
    </row>
    <row r="4550" spans="1:18" x14ac:dyDescent="0.25">
      <c r="A4550" s="2">
        <v>1001676483001</v>
      </c>
      <c r="B4550" s="3">
        <v>1</v>
      </c>
      <c r="C4550" s="5" t="str">
        <f>IF(B4550=1,"SPOT","NO SPOT")</f>
        <v>SPOT</v>
      </c>
      <c r="D4550" s="15">
        <f>IF(C4550="NO SPOT",B4550/SUMIF($C$1:$C$6359,"NO SPOT",$B$1:$B$6359),0)</f>
        <v>0</v>
      </c>
      <c r="E4550" s="15">
        <f>SUM($D$2:D4550)</f>
        <v>1.0000000000000537</v>
      </c>
      <c r="F4550" s="6">
        <f>B4550/23078</f>
        <v>4.3331311205477081E-5</v>
      </c>
      <c r="G4550" s="4">
        <v>0</v>
      </c>
      <c r="H4550" s="4">
        <v>1</v>
      </c>
      <c r="I4550" s="4">
        <v>0</v>
      </c>
      <c r="J4550" s="4">
        <v>0</v>
      </c>
      <c r="K4550" s="4">
        <v>1</v>
      </c>
      <c r="L4550" s="4">
        <v>0</v>
      </c>
      <c r="M4550" s="4">
        <v>0</v>
      </c>
      <c r="N4550" s="4">
        <v>0</v>
      </c>
      <c r="O4550" s="13">
        <v>216</v>
      </c>
      <c r="P4550" s="13">
        <v>1210</v>
      </c>
      <c r="Q4550" s="13">
        <v>159</v>
      </c>
      <c r="R4550" s="13">
        <v>0</v>
      </c>
    </row>
    <row r="4551" spans="1:18" x14ac:dyDescent="0.25">
      <c r="A4551" s="2">
        <v>1001695632001</v>
      </c>
      <c r="B4551" s="3">
        <v>1</v>
      </c>
      <c r="C4551" s="5" t="str">
        <f>IF(B4551=1,"SPOT","NO SPOT")</f>
        <v>SPOT</v>
      </c>
      <c r="D4551" s="15">
        <f>IF(C4551="NO SPOT",B4551/SUMIF($C$1:$C$6359,"NO SPOT",$B$1:$B$6359),0)</f>
        <v>0</v>
      </c>
      <c r="E4551" s="15">
        <f>SUM($D$2:D4551)</f>
        <v>1.0000000000000537</v>
      </c>
      <c r="F4551" s="6">
        <f>B4551/23078</f>
        <v>4.3331311205477081E-5</v>
      </c>
      <c r="G4551" s="4">
        <v>0</v>
      </c>
      <c r="H4551" s="4">
        <v>1</v>
      </c>
      <c r="I4551" s="4">
        <v>0</v>
      </c>
      <c r="J4551" s="4">
        <v>0</v>
      </c>
      <c r="K4551" s="4">
        <v>1</v>
      </c>
      <c r="L4551" s="4">
        <v>0</v>
      </c>
      <c r="M4551" s="4">
        <v>0</v>
      </c>
      <c r="N4551" s="4">
        <v>0</v>
      </c>
      <c r="O4551" s="13">
        <v>6560</v>
      </c>
      <c r="P4551" s="13">
        <v>50038</v>
      </c>
      <c r="Q4551" s="13">
        <v>7151</v>
      </c>
      <c r="R4551" s="13">
        <v>0</v>
      </c>
    </row>
    <row r="4552" spans="1:18" x14ac:dyDescent="0.25">
      <c r="A4552" s="2">
        <v>1001823036001</v>
      </c>
      <c r="B4552" s="3">
        <v>1</v>
      </c>
      <c r="C4552" s="5" t="str">
        <f>IF(B4552=1,"SPOT","NO SPOT")</f>
        <v>SPOT</v>
      </c>
      <c r="D4552" s="15">
        <f>IF(C4552="NO SPOT",B4552/SUMIF($C$1:$C$6359,"NO SPOT",$B$1:$B$6359),0)</f>
        <v>0</v>
      </c>
      <c r="E4552" s="15">
        <f>SUM($D$2:D4552)</f>
        <v>1.0000000000000537</v>
      </c>
      <c r="F4552" s="6">
        <f>B4552/23078</f>
        <v>4.3331311205477081E-5</v>
      </c>
      <c r="G4552" s="4">
        <v>0</v>
      </c>
      <c r="H4552" s="4">
        <v>1</v>
      </c>
      <c r="I4552" s="4">
        <v>0</v>
      </c>
      <c r="J4552" s="4">
        <v>0</v>
      </c>
      <c r="K4552" s="4">
        <v>0</v>
      </c>
      <c r="L4552" s="4">
        <v>1</v>
      </c>
      <c r="M4552" s="4">
        <v>0</v>
      </c>
      <c r="N4552" s="4">
        <v>0</v>
      </c>
      <c r="O4552" s="13">
        <v>330</v>
      </c>
      <c r="P4552" s="13">
        <v>1610</v>
      </c>
      <c r="Q4552" s="13">
        <v>252</v>
      </c>
      <c r="R4552" s="13">
        <v>0</v>
      </c>
    </row>
    <row r="4553" spans="1:18" x14ac:dyDescent="0.25">
      <c r="A4553" s="2">
        <v>1001864733001</v>
      </c>
      <c r="B4553" s="3">
        <v>1</v>
      </c>
      <c r="C4553" s="5" t="str">
        <f>IF(B4553=1,"SPOT","NO SPOT")</f>
        <v>SPOT</v>
      </c>
      <c r="D4553" s="15">
        <f>IF(C4553="NO SPOT",B4553/SUMIF($C$1:$C$6359,"NO SPOT",$B$1:$B$6359),0)</f>
        <v>0</v>
      </c>
      <c r="E4553" s="15">
        <f>SUM($D$2:D4553)</f>
        <v>1.0000000000000537</v>
      </c>
      <c r="F4553" s="6">
        <f>B4553/23078</f>
        <v>4.3331311205477081E-5</v>
      </c>
      <c r="G4553" s="4">
        <v>0</v>
      </c>
      <c r="H4553" s="4">
        <v>1</v>
      </c>
      <c r="I4553" s="4">
        <v>0</v>
      </c>
      <c r="J4553" s="4">
        <v>0</v>
      </c>
      <c r="K4553" s="4">
        <v>0</v>
      </c>
      <c r="L4553" s="4">
        <v>1</v>
      </c>
      <c r="M4553" s="4">
        <v>0</v>
      </c>
      <c r="N4553" s="4">
        <v>0</v>
      </c>
      <c r="O4553" s="13">
        <v>3600</v>
      </c>
      <c r="P4553" s="13">
        <v>18063</v>
      </c>
      <c r="Q4553" s="13">
        <v>2395</v>
      </c>
      <c r="R4553" s="13">
        <v>0</v>
      </c>
    </row>
    <row r="4554" spans="1:18" x14ac:dyDescent="0.25">
      <c r="A4554" s="2">
        <v>1001933926001</v>
      </c>
      <c r="B4554" s="3">
        <v>1</v>
      </c>
      <c r="C4554" s="5" t="str">
        <f>IF(B4554=1,"SPOT","NO SPOT")</f>
        <v>SPOT</v>
      </c>
      <c r="D4554" s="15">
        <f>IF(C4554="NO SPOT",B4554/SUMIF($C$1:$C$6359,"NO SPOT",$B$1:$B$6359),0)</f>
        <v>0</v>
      </c>
      <c r="E4554" s="15">
        <f>SUM($D$2:D4554)</f>
        <v>1.0000000000000537</v>
      </c>
      <c r="F4554" s="6">
        <f>B4554/23078</f>
        <v>4.3331311205477081E-5</v>
      </c>
      <c r="G4554" s="4">
        <v>0</v>
      </c>
      <c r="H4554" s="4">
        <v>1</v>
      </c>
      <c r="I4554" s="4">
        <v>0</v>
      </c>
      <c r="J4554" s="4">
        <v>0</v>
      </c>
      <c r="K4554" s="4">
        <v>0</v>
      </c>
      <c r="L4554" s="4">
        <v>1</v>
      </c>
      <c r="M4554" s="4">
        <v>0</v>
      </c>
      <c r="N4554" s="4">
        <v>0</v>
      </c>
      <c r="O4554" s="13">
        <v>200</v>
      </c>
      <c r="P4554" s="13">
        <v>14498</v>
      </c>
      <c r="Q4554" s="13">
        <v>1959</v>
      </c>
      <c r="R4554" s="13">
        <v>0</v>
      </c>
    </row>
    <row r="4555" spans="1:18" x14ac:dyDescent="0.25">
      <c r="A4555" s="2">
        <v>1001997954001</v>
      </c>
      <c r="B4555" s="3">
        <v>1</v>
      </c>
      <c r="C4555" s="5" t="str">
        <f>IF(B4555=1,"SPOT","NO SPOT")</f>
        <v>SPOT</v>
      </c>
      <c r="D4555" s="15">
        <f>IF(C4555="NO SPOT",B4555/SUMIF($C$1:$C$6359,"NO SPOT",$B$1:$B$6359),0)</f>
        <v>0</v>
      </c>
      <c r="E4555" s="15">
        <f>SUM($D$2:D4555)</f>
        <v>1.0000000000000537</v>
      </c>
      <c r="F4555" s="6">
        <f>B4555/23078</f>
        <v>4.3331311205477081E-5</v>
      </c>
      <c r="G4555" s="4">
        <v>0</v>
      </c>
      <c r="H4555" s="4">
        <v>1</v>
      </c>
      <c r="I4555" s="4">
        <v>0</v>
      </c>
      <c r="J4555" s="4">
        <v>0</v>
      </c>
      <c r="K4555" s="4">
        <v>0</v>
      </c>
      <c r="L4555" s="4">
        <v>1</v>
      </c>
      <c r="M4555" s="4">
        <v>0</v>
      </c>
      <c r="N4555" s="4">
        <v>0</v>
      </c>
      <c r="O4555" s="13">
        <v>3</v>
      </c>
      <c r="P4555" s="13">
        <v>9368</v>
      </c>
      <c r="Q4555" s="13">
        <v>1129</v>
      </c>
      <c r="R4555" s="13">
        <v>0</v>
      </c>
    </row>
    <row r="4556" spans="1:18" x14ac:dyDescent="0.25">
      <c r="A4556" s="2">
        <v>1002008306001</v>
      </c>
      <c r="B4556" s="3">
        <v>1</v>
      </c>
      <c r="C4556" s="5" t="str">
        <f>IF(B4556=1,"SPOT","NO SPOT")</f>
        <v>SPOT</v>
      </c>
      <c r="D4556" s="15">
        <f>IF(C4556="NO SPOT",B4556/SUMIF($C$1:$C$6359,"NO SPOT",$B$1:$B$6359),0)</f>
        <v>0</v>
      </c>
      <c r="E4556" s="15">
        <f>SUM($D$2:D4556)</f>
        <v>1.0000000000000537</v>
      </c>
      <c r="F4556" s="6">
        <f>B4556/23078</f>
        <v>4.3331311205477081E-5</v>
      </c>
      <c r="G4556" s="4">
        <v>0</v>
      </c>
      <c r="H4556" s="4">
        <v>1</v>
      </c>
      <c r="I4556" s="4">
        <v>0</v>
      </c>
      <c r="J4556" s="4">
        <v>0</v>
      </c>
      <c r="K4556" s="4">
        <v>1</v>
      </c>
      <c r="L4556" s="4">
        <v>0</v>
      </c>
      <c r="M4556" s="4">
        <v>0</v>
      </c>
      <c r="N4556" s="4">
        <v>0</v>
      </c>
      <c r="O4556" s="13">
        <v>38</v>
      </c>
      <c r="P4556" s="13">
        <v>4459</v>
      </c>
      <c r="Q4556" s="13">
        <v>537</v>
      </c>
      <c r="R4556" s="13">
        <v>0</v>
      </c>
    </row>
    <row r="4557" spans="1:18" x14ac:dyDescent="0.25">
      <c r="A4557" s="2">
        <v>1002103784001</v>
      </c>
      <c r="B4557" s="3">
        <v>1</v>
      </c>
      <c r="C4557" s="5" t="str">
        <f>IF(B4557=1,"SPOT","NO SPOT")</f>
        <v>SPOT</v>
      </c>
      <c r="D4557" s="15">
        <f>IF(C4557="NO SPOT",B4557/SUMIF($C$1:$C$6359,"NO SPOT",$B$1:$B$6359),0)</f>
        <v>0</v>
      </c>
      <c r="E4557" s="15">
        <f>SUM($D$2:D4557)</f>
        <v>1.0000000000000537</v>
      </c>
      <c r="F4557" s="6">
        <f>B4557/23078</f>
        <v>4.3331311205477081E-5</v>
      </c>
      <c r="G4557" s="4">
        <v>0</v>
      </c>
      <c r="H4557" s="4">
        <v>1</v>
      </c>
      <c r="I4557" s="4">
        <v>0</v>
      </c>
      <c r="J4557" s="4">
        <v>0</v>
      </c>
      <c r="K4557" s="4">
        <v>1</v>
      </c>
      <c r="L4557" s="4">
        <v>0</v>
      </c>
      <c r="M4557" s="4">
        <v>0</v>
      </c>
      <c r="N4557" s="4">
        <v>0</v>
      </c>
      <c r="O4557" s="13">
        <v>3607</v>
      </c>
      <c r="P4557" s="13">
        <v>5309</v>
      </c>
      <c r="Q4557" s="13">
        <v>735</v>
      </c>
      <c r="R4557" s="13">
        <v>0</v>
      </c>
    </row>
    <row r="4558" spans="1:18" x14ac:dyDescent="0.25">
      <c r="A4558" s="2">
        <v>1002153482001</v>
      </c>
      <c r="B4558" s="3">
        <v>1</v>
      </c>
      <c r="C4558" s="5" t="str">
        <f>IF(B4558=1,"SPOT","NO SPOT")</f>
        <v>SPOT</v>
      </c>
      <c r="D4558" s="15">
        <f>IF(C4558="NO SPOT",B4558/SUMIF($C$1:$C$6359,"NO SPOT",$B$1:$B$6359),0)</f>
        <v>0</v>
      </c>
      <c r="E4558" s="15">
        <f>SUM($D$2:D4558)</f>
        <v>1.0000000000000537</v>
      </c>
      <c r="F4558" s="6">
        <f>B4558/23078</f>
        <v>4.3331311205477081E-5</v>
      </c>
      <c r="G4558" s="4">
        <v>0</v>
      </c>
      <c r="H4558" s="4">
        <v>1</v>
      </c>
      <c r="I4558" s="4">
        <v>0</v>
      </c>
      <c r="J4558" s="4">
        <v>0</v>
      </c>
      <c r="K4558" s="4">
        <v>0</v>
      </c>
      <c r="L4558" s="4">
        <v>1</v>
      </c>
      <c r="M4558" s="4">
        <v>0</v>
      </c>
      <c r="N4558" s="4">
        <v>0</v>
      </c>
      <c r="O4558" s="13">
        <v>53</v>
      </c>
      <c r="P4558" s="13">
        <v>15666</v>
      </c>
      <c r="Q4558" s="13">
        <v>1889</v>
      </c>
      <c r="R4558" s="13">
        <v>0</v>
      </c>
    </row>
    <row r="4559" spans="1:18" x14ac:dyDescent="0.25">
      <c r="A4559" s="2">
        <v>1002161204001</v>
      </c>
      <c r="B4559" s="3">
        <v>1</v>
      </c>
      <c r="C4559" s="5" t="str">
        <f>IF(B4559=1,"SPOT","NO SPOT")</f>
        <v>SPOT</v>
      </c>
      <c r="D4559" s="15">
        <f>IF(C4559="NO SPOT",B4559/SUMIF($C$1:$C$6359,"NO SPOT",$B$1:$B$6359),0)</f>
        <v>0</v>
      </c>
      <c r="E4559" s="15">
        <f>SUM($D$2:D4559)</f>
        <v>1.0000000000000537</v>
      </c>
      <c r="F4559" s="6">
        <f>B4559/23078</f>
        <v>4.3331311205477081E-5</v>
      </c>
      <c r="G4559" s="4">
        <v>0</v>
      </c>
      <c r="H4559" s="4">
        <v>1</v>
      </c>
      <c r="I4559" s="4">
        <v>0</v>
      </c>
      <c r="J4559" s="4">
        <v>0</v>
      </c>
      <c r="K4559" s="4">
        <v>1</v>
      </c>
      <c r="L4559" s="4">
        <v>0</v>
      </c>
      <c r="M4559" s="4">
        <v>0</v>
      </c>
      <c r="N4559" s="4">
        <v>0</v>
      </c>
      <c r="O4559" s="13">
        <v>13618</v>
      </c>
      <c r="P4559" s="13">
        <v>52938</v>
      </c>
      <c r="Q4559" s="13">
        <v>7654</v>
      </c>
      <c r="R4559" s="13">
        <v>0</v>
      </c>
    </row>
    <row r="4560" spans="1:18" x14ac:dyDescent="0.25">
      <c r="A4560" s="2">
        <v>1002167920001</v>
      </c>
      <c r="B4560" s="3">
        <v>1</v>
      </c>
      <c r="C4560" s="5" t="str">
        <f>IF(B4560=1,"SPOT","NO SPOT")</f>
        <v>SPOT</v>
      </c>
      <c r="D4560" s="15">
        <f>IF(C4560="NO SPOT",B4560/SUMIF($C$1:$C$6359,"NO SPOT",$B$1:$B$6359),0)</f>
        <v>0</v>
      </c>
      <c r="E4560" s="15">
        <f>SUM($D$2:D4560)</f>
        <v>1.0000000000000537</v>
      </c>
      <c r="F4560" s="6">
        <f>B4560/23078</f>
        <v>4.3331311205477081E-5</v>
      </c>
      <c r="G4560" s="4">
        <v>0</v>
      </c>
      <c r="H4560" s="4">
        <v>1</v>
      </c>
      <c r="I4560" s="4">
        <v>0</v>
      </c>
      <c r="J4560" s="4">
        <v>0</v>
      </c>
      <c r="K4560" s="4">
        <v>0</v>
      </c>
      <c r="L4560" s="4">
        <v>1</v>
      </c>
      <c r="M4560" s="4">
        <v>0</v>
      </c>
      <c r="N4560" s="4">
        <v>0</v>
      </c>
      <c r="O4560" s="13">
        <v>79</v>
      </c>
      <c r="P4560" s="13">
        <v>3554</v>
      </c>
      <c r="Q4560" s="13">
        <v>471</v>
      </c>
      <c r="R4560" s="13">
        <v>0</v>
      </c>
    </row>
    <row r="4561" spans="1:18" x14ac:dyDescent="0.25">
      <c r="A4561" s="2">
        <v>1002168407001</v>
      </c>
      <c r="B4561" s="3">
        <v>1</v>
      </c>
      <c r="C4561" s="5" t="str">
        <f>IF(B4561=1,"SPOT","NO SPOT")</f>
        <v>SPOT</v>
      </c>
      <c r="D4561" s="15">
        <f>IF(C4561="NO SPOT",B4561/SUMIF($C$1:$C$6359,"NO SPOT",$B$1:$B$6359),0)</f>
        <v>0</v>
      </c>
      <c r="E4561" s="15">
        <f>SUM($D$2:D4561)</f>
        <v>1.0000000000000537</v>
      </c>
      <c r="F4561" s="6">
        <f>B4561/23078</f>
        <v>4.3331311205477081E-5</v>
      </c>
      <c r="G4561" s="4">
        <v>0</v>
      </c>
      <c r="H4561" s="4">
        <v>1</v>
      </c>
      <c r="I4561" s="4">
        <v>0</v>
      </c>
      <c r="J4561" s="4">
        <v>0</v>
      </c>
      <c r="K4561" s="4">
        <v>1</v>
      </c>
      <c r="L4561" s="4">
        <v>0</v>
      </c>
      <c r="M4561" s="4">
        <v>0</v>
      </c>
      <c r="N4561" s="4">
        <v>0</v>
      </c>
      <c r="O4561" s="13">
        <v>16899</v>
      </c>
      <c r="P4561" s="13">
        <v>19184</v>
      </c>
      <c r="Q4561" s="13">
        <v>2659</v>
      </c>
      <c r="R4561" s="13">
        <v>0</v>
      </c>
    </row>
    <row r="4562" spans="1:18" x14ac:dyDescent="0.25">
      <c r="A4562" s="2">
        <v>1002180527001</v>
      </c>
      <c r="B4562" s="3">
        <v>1</v>
      </c>
      <c r="C4562" s="5" t="str">
        <f>IF(B4562=1,"SPOT","NO SPOT")</f>
        <v>SPOT</v>
      </c>
      <c r="D4562" s="15">
        <f>IF(C4562="NO SPOT",B4562/SUMIF($C$1:$C$6359,"NO SPOT",$B$1:$B$6359),0)</f>
        <v>0</v>
      </c>
      <c r="E4562" s="15">
        <f>SUM($D$2:D4562)</f>
        <v>1.0000000000000537</v>
      </c>
      <c r="F4562" s="6">
        <f>B4562/23078</f>
        <v>4.3331311205477081E-5</v>
      </c>
      <c r="G4562" s="4">
        <v>0</v>
      </c>
      <c r="H4562" s="4">
        <v>1</v>
      </c>
      <c r="I4562" s="4">
        <v>0</v>
      </c>
      <c r="J4562" s="4">
        <v>0</v>
      </c>
      <c r="K4562" s="4">
        <v>1</v>
      </c>
      <c r="L4562" s="4">
        <v>0</v>
      </c>
      <c r="M4562" s="4">
        <v>0</v>
      </c>
      <c r="N4562" s="4">
        <v>0</v>
      </c>
      <c r="O4562" s="13">
        <v>1940</v>
      </c>
      <c r="P4562" s="13">
        <v>12270</v>
      </c>
      <c r="Q4562" s="13">
        <v>1548</v>
      </c>
      <c r="R4562" s="13">
        <v>0</v>
      </c>
    </row>
    <row r="4563" spans="1:18" x14ac:dyDescent="0.25">
      <c r="A4563" s="2">
        <v>1002210654001</v>
      </c>
      <c r="B4563" s="3">
        <v>1</v>
      </c>
      <c r="C4563" s="5" t="str">
        <f>IF(B4563=1,"SPOT","NO SPOT")</f>
        <v>SPOT</v>
      </c>
      <c r="D4563" s="15">
        <f>IF(C4563="NO SPOT",B4563/SUMIF($C$1:$C$6359,"NO SPOT",$B$1:$B$6359),0)</f>
        <v>0</v>
      </c>
      <c r="E4563" s="15">
        <f>SUM($D$2:D4563)</f>
        <v>1.0000000000000537</v>
      </c>
      <c r="F4563" s="6">
        <f>B4563/23078</f>
        <v>4.3331311205477081E-5</v>
      </c>
      <c r="G4563" s="4">
        <v>0</v>
      </c>
      <c r="H4563" s="4">
        <v>1</v>
      </c>
      <c r="I4563" s="4">
        <v>0</v>
      </c>
      <c r="J4563" s="4">
        <v>0</v>
      </c>
      <c r="K4563" s="4">
        <v>1</v>
      </c>
      <c r="L4563" s="4">
        <v>0</v>
      </c>
      <c r="M4563" s="4">
        <v>0</v>
      </c>
      <c r="N4563" s="4">
        <v>0</v>
      </c>
      <c r="O4563" s="13">
        <v>320</v>
      </c>
      <c r="P4563" s="13">
        <v>10792</v>
      </c>
      <c r="Q4563" s="13">
        <v>1552</v>
      </c>
      <c r="R4563" s="13">
        <v>0</v>
      </c>
    </row>
    <row r="4564" spans="1:18" x14ac:dyDescent="0.25">
      <c r="A4564" s="2">
        <v>1002262184001</v>
      </c>
      <c r="B4564" s="3">
        <v>1</v>
      </c>
      <c r="C4564" s="5" t="str">
        <f>IF(B4564=1,"SPOT","NO SPOT")</f>
        <v>SPOT</v>
      </c>
      <c r="D4564" s="15">
        <f>IF(C4564="NO SPOT",B4564/SUMIF($C$1:$C$6359,"NO SPOT",$B$1:$B$6359),0)</f>
        <v>0</v>
      </c>
      <c r="E4564" s="15">
        <f>SUM($D$2:D4564)</f>
        <v>1.0000000000000537</v>
      </c>
      <c r="F4564" s="6">
        <f>B4564/23078</f>
        <v>4.3331311205477081E-5</v>
      </c>
      <c r="G4564" s="4">
        <v>0</v>
      </c>
      <c r="H4564" s="4">
        <v>1</v>
      </c>
      <c r="I4564" s="4">
        <v>0</v>
      </c>
      <c r="J4564" s="4">
        <v>1</v>
      </c>
      <c r="K4564" s="4">
        <v>0</v>
      </c>
      <c r="L4564" s="4">
        <v>0</v>
      </c>
      <c r="M4564" s="4">
        <v>0</v>
      </c>
      <c r="N4564" s="4">
        <v>0</v>
      </c>
      <c r="O4564" s="13">
        <v>24140</v>
      </c>
      <c r="P4564" s="13">
        <v>17947</v>
      </c>
      <c r="Q4564" s="13">
        <v>2677</v>
      </c>
      <c r="R4564" s="13">
        <v>0</v>
      </c>
    </row>
    <row r="4565" spans="1:18" x14ac:dyDescent="0.25">
      <c r="A4565" s="2">
        <v>1002355574001</v>
      </c>
      <c r="B4565" s="3">
        <v>1</v>
      </c>
      <c r="C4565" s="5" t="str">
        <f>IF(B4565=1,"SPOT","NO SPOT")</f>
        <v>SPOT</v>
      </c>
      <c r="D4565" s="15">
        <f>IF(C4565="NO SPOT",B4565/SUMIF($C$1:$C$6359,"NO SPOT",$B$1:$B$6359),0)</f>
        <v>0</v>
      </c>
      <c r="E4565" s="15">
        <f>SUM($D$2:D4565)</f>
        <v>1.0000000000000537</v>
      </c>
      <c r="F4565" s="6">
        <f>B4565/23078</f>
        <v>4.3331311205477081E-5</v>
      </c>
      <c r="G4565" s="4">
        <v>0</v>
      </c>
      <c r="H4565" s="4">
        <v>1</v>
      </c>
      <c r="I4565" s="4">
        <v>0</v>
      </c>
      <c r="J4565" s="4">
        <v>0</v>
      </c>
      <c r="K4565" s="4">
        <v>1</v>
      </c>
      <c r="L4565" s="4">
        <v>0</v>
      </c>
      <c r="M4565" s="4">
        <v>0</v>
      </c>
      <c r="N4565" s="4">
        <v>0</v>
      </c>
      <c r="O4565" s="13">
        <v>203</v>
      </c>
      <c r="P4565" s="13">
        <v>14320</v>
      </c>
      <c r="Q4565" s="13">
        <v>2070</v>
      </c>
      <c r="R4565" s="13">
        <v>0</v>
      </c>
    </row>
    <row r="4566" spans="1:18" x14ac:dyDescent="0.25">
      <c r="A4566" s="2">
        <v>1002413738001</v>
      </c>
      <c r="B4566" s="3">
        <v>1</v>
      </c>
      <c r="C4566" s="5" t="str">
        <f>IF(B4566=1,"SPOT","NO SPOT")</f>
        <v>SPOT</v>
      </c>
      <c r="D4566" s="15">
        <f>IF(C4566="NO SPOT",B4566/SUMIF($C$1:$C$6359,"NO SPOT",$B$1:$B$6359),0)</f>
        <v>0</v>
      </c>
      <c r="E4566" s="15">
        <f>SUM($D$2:D4566)</f>
        <v>1.0000000000000537</v>
      </c>
      <c r="F4566" s="6">
        <f>B4566/23078</f>
        <v>4.3331311205477081E-5</v>
      </c>
      <c r="G4566" s="4">
        <v>0</v>
      </c>
      <c r="H4566" s="4">
        <v>1</v>
      </c>
      <c r="I4566" s="4">
        <v>0</v>
      </c>
      <c r="J4566" s="4">
        <v>0</v>
      </c>
      <c r="K4566" s="4">
        <v>1</v>
      </c>
      <c r="L4566" s="4">
        <v>0</v>
      </c>
      <c r="M4566" s="4">
        <v>0</v>
      </c>
      <c r="N4566" s="4">
        <v>0</v>
      </c>
      <c r="O4566" s="13">
        <v>12951</v>
      </c>
      <c r="P4566" s="13">
        <v>49622</v>
      </c>
      <c r="Q4566" s="13">
        <v>7175</v>
      </c>
      <c r="R4566" s="13">
        <v>0</v>
      </c>
    </row>
    <row r="4567" spans="1:18" x14ac:dyDescent="0.25">
      <c r="A4567" s="2">
        <v>1002426128001</v>
      </c>
      <c r="B4567" s="3">
        <v>1</v>
      </c>
      <c r="C4567" s="5" t="str">
        <f>IF(B4567=1,"SPOT","NO SPOT")</f>
        <v>SPOT</v>
      </c>
      <c r="D4567" s="15">
        <f>IF(C4567="NO SPOT",B4567/SUMIF($C$1:$C$6359,"NO SPOT",$B$1:$B$6359),0)</f>
        <v>0</v>
      </c>
      <c r="E4567" s="15">
        <f>SUM($D$2:D4567)</f>
        <v>1.0000000000000537</v>
      </c>
      <c r="F4567" s="6">
        <f>B4567/23078</f>
        <v>4.3331311205477081E-5</v>
      </c>
      <c r="G4567" s="4">
        <v>0</v>
      </c>
      <c r="H4567" s="4">
        <v>1</v>
      </c>
      <c r="I4567" s="4">
        <v>0</v>
      </c>
      <c r="J4567" s="4">
        <v>0</v>
      </c>
      <c r="K4567" s="4">
        <v>1</v>
      </c>
      <c r="L4567" s="4">
        <v>0</v>
      </c>
      <c r="M4567" s="4">
        <v>0</v>
      </c>
      <c r="N4567" s="4">
        <v>0</v>
      </c>
      <c r="O4567" s="13">
        <v>7000</v>
      </c>
      <c r="P4567" s="13">
        <v>50152</v>
      </c>
      <c r="Q4567" s="13">
        <v>6951</v>
      </c>
      <c r="R4567" s="13">
        <v>0</v>
      </c>
    </row>
    <row r="4568" spans="1:18" x14ac:dyDescent="0.25">
      <c r="A4568" s="2">
        <v>1002452827001</v>
      </c>
      <c r="B4568" s="3">
        <v>1</v>
      </c>
      <c r="C4568" s="5" t="str">
        <f>IF(B4568=1,"SPOT","NO SPOT")</f>
        <v>SPOT</v>
      </c>
      <c r="D4568" s="15">
        <f>IF(C4568="NO SPOT",B4568/SUMIF($C$1:$C$6359,"NO SPOT",$B$1:$B$6359),0)</f>
        <v>0</v>
      </c>
      <c r="E4568" s="15">
        <f>SUM($D$2:D4568)</f>
        <v>1.0000000000000537</v>
      </c>
      <c r="F4568" s="6">
        <f>B4568/23078</f>
        <v>4.3331311205477081E-5</v>
      </c>
      <c r="G4568" s="4">
        <v>0</v>
      </c>
      <c r="H4568" s="4">
        <v>1</v>
      </c>
      <c r="I4568" s="4">
        <v>0</v>
      </c>
      <c r="J4568" s="4">
        <v>0</v>
      </c>
      <c r="K4568" s="4">
        <v>1</v>
      </c>
      <c r="L4568" s="4">
        <v>0</v>
      </c>
      <c r="M4568" s="4">
        <v>0</v>
      </c>
      <c r="N4568" s="4">
        <v>0</v>
      </c>
      <c r="O4568" s="13">
        <v>2550</v>
      </c>
      <c r="P4568" s="13">
        <v>39462</v>
      </c>
      <c r="Q4568" s="13">
        <v>5706</v>
      </c>
      <c r="R4568" s="13">
        <v>0</v>
      </c>
    </row>
    <row r="4569" spans="1:18" x14ac:dyDescent="0.25">
      <c r="A4569" s="2">
        <v>1002545745001</v>
      </c>
      <c r="B4569" s="3">
        <v>1</v>
      </c>
      <c r="C4569" s="5" t="str">
        <f>IF(B4569=1,"SPOT","NO SPOT")</f>
        <v>SPOT</v>
      </c>
      <c r="D4569" s="15">
        <f>IF(C4569="NO SPOT",B4569/SUMIF($C$1:$C$6359,"NO SPOT",$B$1:$B$6359),0)</f>
        <v>0</v>
      </c>
      <c r="E4569" s="15">
        <f>SUM($D$2:D4569)</f>
        <v>1.0000000000000537</v>
      </c>
      <c r="F4569" s="6">
        <f>B4569/23078</f>
        <v>4.3331311205477081E-5</v>
      </c>
      <c r="G4569" s="4">
        <v>0</v>
      </c>
      <c r="H4569" s="4">
        <v>1</v>
      </c>
      <c r="I4569" s="4">
        <v>0</v>
      </c>
      <c r="J4569" s="4">
        <v>0</v>
      </c>
      <c r="K4569" s="4">
        <v>0</v>
      </c>
      <c r="L4569" s="4">
        <v>1</v>
      </c>
      <c r="M4569" s="4">
        <v>0</v>
      </c>
      <c r="N4569" s="4">
        <v>0</v>
      </c>
      <c r="O4569" s="13">
        <v>282</v>
      </c>
      <c r="P4569" s="13">
        <v>8029</v>
      </c>
      <c r="Q4569" s="13">
        <v>1347</v>
      </c>
      <c r="R4569" s="13">
        <v>803</v>
      </c>
    </row>
    <row r="4570" spans="1:18" x14ac:dyDescent="0.25">
      <c r="A4570" s="2">
        <v>1002645727001</v>
      </c>
      <c r="B4570" s="3">
        <v>1</v>
      </c>
      <c r="C4570" s="5" t="str">
        <f>IF(B4570=1,"SPOT","NO SPOT")</f>
        <v>SPOT</v>
      </c>
      <c r="D4570" s="15">
        <f>IF(C4570="NO SPOT",B4570/SUMIF($C$1:$C$6359,"NO SPOT",$B$1:$B$6359),0)</f>
        <v>0</v>
      </c>
      <c r="E4570" s="15">
        <f>SUM($D$2:D4570)</f>
        <v>1.0000000000000537</v>
      </c>
      <c r="F4570" s="6">
        <f>B4570/23078</f>
        <v>4.3331311205477081E-5</v>
      </c>
      <c r="G4570" s="4">
        <v>1</v>
      </c>
      <c r="H4570" s="4">
        <v>0</v>
      </c>
      <c r="I4570" s="4">
        <v>0</v>
      </c>
      <c r="J4570" s="4">
        <v>0</v>
      </c>
      <c r="K4570" s="4">
        <v>0</v>
      </c>
      <c r="L4570" s="4">
        <v>1</v>
      </c>
      <c r="M4570" s="4">
        <v>0</v>
      </c>
      <c r="N4570" s="4">
        <v>0</v>
      </c>
      <c r="O4570" s="13">
        <v>220</v>
      </c>
      <c r="P4570" s="13">
        <v>16909</v>
      </c>
      <c r="Q4570" s="13">
        <v>2140</v>
      </c>
      <c r="R4570" s="13">
        <v>0</v>
      </c>
    </row>
    <row r="4571" spans="1:18" x14ac:dyDescent="0.25">
      <c r="A4571" s="2">
        <v>1002783718001</v>
      </c>
      <c r="B4571" s="3">
        <v>1</v>
      </c>
      <c r="C4571" s="5" t="str">
        <f>IF(B4571=1,"SPOT","NO SPOT")</f>
        <v>SPOT</v>
      </c>
      <c r="D4571" s="15">
        <f>IF(C4571="NO SPOT",B4571/SUMIF($C$1:$C$6359,"NO SPOT",$B$1:$B$6359),0)</f>
        <v>0</v>
      </c>
      <c r="E4571" s="15">
        <f>SUM($D$2:D4571)</f>
        <v>1.0000000000000537</v>
      </c>
      <c r="F4571" s="6">
        <f>B4571/23078</f>
        <v>4.3331311205477081E-5</v>
      </c>
      <c r="G4571" s="4">
        <v>0</v>
      </c>
      <c r="H4571" s="4">
        <v>1</v>
      </c>
      <c r="I4571" s="4">
        <v>0</v>
      </c>
      <c r="J4571" s="4">
        <v>0</v>
      </c>
      <c r="K4571" s="4">
        <v>1</v>
      </c>
      <c r="L4571" s="4">
        <v>0</v>
      </c>
      <c r="M4571" s="4">
        <v>0</v>
      </c>
      <c r="N4571" s="4">
        <v>0</v>
      </c>
      <c r="O4571" s="13">
        <v>12584</v>
      </c>
      <c r="P4571" s="13">
        <v>80913</v>
      </c>
      <c r="Q4571" s="13">
        <v>11700</v>
      </c>
      <c r="R4571" s="13">
        <v>0</v>
      </c>
    </row>
    <row r="4572" spans="1:18" x14ac:dyDescent="0.25">
      <c r="A4572" s="2">
        <v>1002799896001</v>
      </c>
      <c r="B4572" s="3">
        <v>1</v>
      </c>
      <c r="C4572" s="5" t="str">
        <f>IF(B4572=1,"SPOT","NO SPOT")</f>
        <v>SPOT</v>
      </c>
      <c r="D4572" s="15">
        <f>IF(C4572="NO SPOT",B4572/SUMIF($C$1:$C$6359,"NO SPOT",$B$1:$B$6359),0)</f>
        <v>0</v>
      </c>
      <c r="E4572" s="15">
        <f>SUM($D$2:D4572)</f>
        <v>1.0000000000000537</v>
      </c>
      <c r="F4572" s="6">
        <f>B4572/23078</f>
        <v>4.3331311205477081E-5</v>
      </c>
      <c r="G4572" s="4">
        <v>0</v>
      </c>
      <c r="H4572" s="4">
        <v>1</v>
      </c>
      <c r="I4572" s="4">
        <v>0</v>
      </c>
      <c r="J4572" s="4">
        <v>0</v>
      </c>
      <c r="K4572" s="4">
        <v>1</v>
      </c>
      <c r="L4572" s="4">
        <v>0</v>
      </c>
      <c r="M4572" s="4">
        <v>0</v>
      </c>
      <c r="N4572" s="4">
        <v>0</v>
      </c>
      <c r="O4572" s="13">
        <v>336</v>
      </c>
      <c r="P4572" s="13">
        <v>5645</v>
      </c>
      <c r="Q4572" s="13">
        <v>748</v>
      </c>
      <c r="R4572" s="13">
        <v>0</v>
      </c>
    </row>
    <row r="4573" spans="1:18" x14ac:dyDescent="0.25">
      <c r="A4573" s="2">
        <v>1003240767001</v>
      </c>
      <c r="B4573" s="3">
        <v>1</v>
      </c>
      <c r="C4573" s="5" t="str">
        <f>IF(B4573=1,"SPOT","NO SPOT")</f>
        <v>SPOT</v>
      </c>
      <c r="D4573" s="15">
        <f>IF(C4573="NO SPOT",B4573/SUMIF($C$1:$C$6359,"NO SPOT",$B$1:$B$6359),0)</f>
        <v>0</v>
      </c>
      <c r="E4573" s="15">
        <f>SUM($D$2:D4573)</f>
        <v>1.0000000000000537</v>
      </c>
      <c r="F4573" s="6">
        <f>B4573/23078</f>
        <v>4.3331311205477081E-5</v>
      </c>
      <c r="G4573" s="4">
        <v>1</v>
      </c>
      <c r="H4573" s="4">
        <v>0</v>
      </c>
      <c r="I4573" s="4">
        <v>0</v>
      </c>
      <c r="J4573" s="4">
        <v>1</v>
      </c>
      <c r="K4573" s="4">
        <v>0</v>
      </c>
      <c r="L4573" s="4">
        <v>0</v>
      </c>
      <c r="M4573" s="4">
        <v>0</v>
      </c>
      <c r="N4573" s="4">
        <v>0</v>
      </c>
      <c r="O4573" s="13">
        <v>4710</v>
      </c>
      <c r="P4573" s="13">
        <v>62593</v>
      </c>
      <c r="Q4573" s="13">
        <v>7548</v>
      </c>
      <c r="R4573" s="13">
        <v>0</v>
      </c>
    </row>
    <row r="4574" spans="1:18" x14ac:dyDescent="0.25">
      <c r="A4574" s="2">
        <v>1090033944001</v>
      </c>
      <c r="B4574" s="3">
        <v>1</v>
      </c>
      <c r="C4574" s="5" t="str">
        <f>IF(B4574=1,"SPOT","NO SPOT")</f>
        <v>SPOT</v>
      </c>
      <c r="D4574" s="15">
        <f>IF(C4574="NO SPOT",B4574/SUMIF($C$1:$C$6359,"NO SPOT",$B$1:$B$6359),0)</f>
        <v>0</v>
      </c>
      <c r="E4574" s="15">
        <f>SUM($D$2:D4574)</f>
        <v>1.0000000000000537</v>
      </c>
      <c r="F4574" s="6">
        <f>B4574/23078</f>
        <v>4.3331311205477081E-5</v>
      </c>
      <c r="G4574" s="4">
        <v>0</v>
      </c>
      <c r="H4574" s="4">
        <v>1</v>
      </c>
      <c r="I4574" s="4">
        <v>0</v>
      </c>
      <c r="J4574" s="4">
        <v>0</v>
      </c>
      <c r="K4574" s="4">
        <v>0</v>
      </c>
      <c r="L4574" s="4">
        <v>1</v>
      </c>
      <c r="M4574" s="4">
        <v>0</v>
      </c>
      <c r="N4574" s="4">
        <v>0</v>
      </c>
      <c r="O4574" s="13">
        <v>1075</v>
      </c>
      <c r="P4574" s="13">
        <v>69762</v>
      </c>
      <c r="Q4574" s="13">
        <v>10797</v>
      </c>
      <c r="R4574" s="13">
        <v>6976</v>
      </c>
    </row>
    <row r="4575" spans="1:18" x14ac:dyDescent="0.25">
      <c r="A4575" s="2">
        <v>1090077895001</v>
      </c>
      <c r="B4575" s="3">
        <v>1</v>
      </c>
      <c r="C4575" s="5" t="str">
        <f>IF(B4575=1,"SPOT","NO SPOT")</f>
        <v>SPOT</v>
      </c>
      <c r="D4575" s="15">
        <f>IF(C4575="NO SPOT",B4575/SUMIF($C$1:$C$6359,"NO SPOT",$B$1:$B$6359),0)</f>
        <v>0</v>
      </c>
      <c r="E4575" s="15">
        <f>SUM($D$2:D4575)</f>
        <v>1.0000000000000537</v>
      </c>
      <c r="F4575" s="6">
        <f>B4575/23078</f>
        <v>4.3331311205477081E-5</v>
      </c>
      <c r="G4575" s="4">
        <v>0</v>
      </c>
      <c r="H4575" s="4">
        <v>1</v>
      </c>
      <c r="I4575" s="4">
        <v>0</v>
      </c>
      <c r="J4575" s="4">
        <v>0</v>
      </c>
      <c r="K4575" s="4">
        <v>0</v>
      </c>
      <c r="L4575" s="4">
        <v>1</v>
      </c>
      <c r="M4575" s="4">
        <v>0</v>
      </c>
      <c r="N4575" s="4">
        <v>0</v>
      </c>
      <c r="O4575" s="13">
        <v>448680</v>
      </c>
      <c r="P4575" s="13">
        <v>213769</v>
      </c>
      <c r="Q4575" s="13">
        <v>25780</v>
      </c>
      <c r="R4575" s="13">
        <v>0</v>
      </c>
    </row>
    <row r="4576" spans="1:18" x14ac:dyDescent="0.25">
      <c r="A4576" s="2">
        <v>1091707752001</v>
      </c>
      <c r="B4576" s="3">
        <v>1</v>
      </c>
      <c r="C4576" s="5" t="str">
        <f>IF(B4576=1,"SPOT","NO SPOT")</f>
        <v>SPOT</v>
      </c>
      <c r="D4576" s="15">
        <f>IF(C4576="NO SPOT",B4576/SUMIF($C$1:$C$6359,"NO SPOT",$B$1:$B$6359),0)</f>
        <v>0</v>
      </c>
      <c r="E4576" s="15">
        <f>SUM($D$2:D4576)</f>
        <v>1.0000000000000537</v>
      </c>
      <c r="F4576" s="6">
        <f>B4576/23078</f>
        <v>4.3331311205477081E-5</v>
      </c>
      <c r="G4576" s="4">
        <v>0</v>
      </c>
      <c r="H4576" s="4">
        <v>1</v>
      </c>
      <c r="I4576" s="4">
        <v>0</v>
      </c>
      <c r="J4576" s="4">
        <v>0</v>
      </c>
      <c r="K4576" s="4">
        <v>0</v>
      </c>
      <c r="L4576" s="4">
        <v>1</v>
      </c>
      <c r="M4576" s="4">
        <v>0</v>
      </c>
      <c r="N4576" s="4">
        <v>0</v>
      </c>
      <c r="O4576" s="13">
        <v>31697</v>
      </c>
      <c r="P4576" s="13">
        <v>17536</v>
      </c>
      <c r="Q4576" s="13">
        <v>2167</v>
      </c>
      <c r="R4576" s="13">
        <v>219</v>
      </c>
    </row>
    <row r="4577" spans="1:18" x14ac:dyDescent="0.25">
      <c r="A4577" s="2">
        <v>1091718290001</v>
      </c>
      <c r="B4577" s="3">
        <v>1</v>
      </c>
      <c r="C4577" s="5" t="str">
        <f>IF(B4577=1,"SPOT","NO SPOT")</f>
        <v>SPOT</v>
      </c>
      <c r="D4577" s="15">
        <f>IF(C4577="NO SPOT",B4577/SUMIF($C$1:$C$6359,"NO SPOT",$B$1:$B$6359),0)</f>
        <v>0</v>
      </c>
      <c r="E4577" s="15">
        <f>SUM($D$2:D4577)</f>
        <v>1.0000000000000537</v>
      </c>
      <c r="F4577" s="6">
        <f>B4577/23078</f>
        <v>4.3331311205477081E-5</v>
      </c>
      <c r="G4577" s="4">
        <v>0</v>
      </c>
      <c r="H4577" s="4">
        <v>1</v>
      </c>
      <c r="I4577" s="4">
        <v>0</v>
      </c>
      <c r="J4577" s="4">
        <v>0</v>
      </c>
      <c r="K4577" s="4">
        <v>0</v>
      </c>
      <c r="L4577" s="4">
        <v>1</v>
      </c>
      <c r="M4577" s="4">
        <v>0</v>
      </c>
      <c r="N4577" s="4">
        <v>0</v>
      </c>
      <c r="O4577" s="13">
        <v>3742</v>
      </c>
      <c r="P4577" s="13">
        <v>31580</v>
      </c>
      <c r="Q4577" s="13">
        <v>3808</v>
      </c>
      <c r="R4577" s="13">
        <v>0</v>
      </c>
    </row>
    <row r="4578" spans="1:18" x14ac:dyDescent="0.25">
      <c r="A4578" s="2">
        <v>1091727850001</v>
      </c>
      <c r="B4578" s="3">
        <v>1</v>
      </c>
      <c r="C4578" s="5" t="str">
        <f>IF(B4578=1,"SPOT","NO SPOT")</f>
        <v>SPOT</v>
      </c>
      <c r="D4578" s="15">
        <f>IF(C4578="NO SPOT",B4578/SUMIF($C$1:$C$6359,"NO SPOT",$B$1:$B$6359),0)</f>
        <v>0</v>
      </c>
      <c r="E4578" s="15">
        <f>SUM($D$2:D4578)</f>
        <v>1.0000000000000537</v>
      </c>
      <c r="F4578" s="6">
        <f>B4578/23078</f>
        <v>4.3331311205477081E-5</v>
      </c>
      <c r="G4578" s="4">
        <v>0</v>
      </c>
      <c r="H4578" s="4">
        <v>1</v>
      </c>
      <c r="I4578" s="4">
        <v>0</v>
      </c>
      <c r="J4578" s="4">
        <v>0</v>
      </c>
      <c r="K4578" s="4">
        <v>0</v>
      </c>
      <c r="L4578" s="4">
        <v>1</v>
      </c>
      <c r="M4578" s="4">
        <v>0</v>
      </c>
      <c r="N4578" s="4">
        <v>0</v>
      </c>
      <c r="O4578" s="13">
        <v>9</v>
      </c>
      <c r="P4578" s="13">
        <v>5563</v>
      </c>
      <c r="Q4578" s="13">
        <v>671</v>
      </c>
      <c r="R4578" s="13">
        <v>0</v>
      </c>
    </row>
    <row r="4579" spans="1:18" x14ac:dyDescent="0.25">
      <c r="A4579" s="2">
        <v>1091733214001</v>
      </c>
      <c r="B4579" s="3">
        <v>1</v>
      </c>
      <c r="C4579" s="5" t="str">
        <f>IF(B4579=1,"SPOT","NO SPOT")</f>
        <v>SPOT</v>
      </c>
      <c r="D4579" s="15">
        <f>IF(C4579="NO SPOT",B4579/SUMIF($C$1:$C$6359,"NO SPOT",$B$1:$B$6359),0)</f>
        <v>0</v>
      </c>
      <c r="E4579" s="15">
        <f>SUM($D$2:D4579)</f>
        <v>1.0000000000000537</v>
      </c>
      <c r="F4579" s="6">
        <f>B4579/23078</f>
        <v>4.3331311205477081E-5</v>
      </c>
      <c r="G4579" s="4">
        <v>0</v>
      </c>
      <c r="H4579" s="4">
        <v>1</v>
      </c>
      <c r="I4579" s="4">
        <v>0</v>
      </c>
      <c r="J4579" s="4">
        <v>0</v>
      </c>
      <c r="K4579" s="4">
        <v>0</v>
      </c>
      <c r="L4579" s="4">
        <v>1</v>
      </c>
      <c r="M4579" s="4">
        <v>0</v>
      </c>
      <c r="N4579" s="4">
        <v>0</v>
      </c>
      <c r="O4579" s="13">
        <v>264</v>
      </c>
      <c r="P4579" s="13">
        <v>3388</v>
      </c>
      <c r="Q4579" s="13">
        <v>408</v>
      </c>
      <c r="R4579" s="13">
        <v>0</v>
      </c>
    </row>
    <row r="4580" spans="1:18" x14ac:dyDescent="0.25">
      <c r="A4580" s="2">
        <v>1100568458001</v>
      </c>
      <c r="B4580" s="3">
        <v>1</v>
      </c>
      <c r="C4580" s="5" t="str">
        <f>IF(B4580=1,"SPOT","NO SPOT")</f>
        <v>SPOT</v>
      </c>
      <c r="D4580" s="15">
        <f>IF(C4580="NO SPOT",B4580/SUMIF($C$1:$C$6359,"NO SPOT",$B$1:$B$6359),0)</f>
        <v>0</v>
      </c>
      <c r="E4580" s="15">
        <f>SUM($D$2:D4580)</f>
        <v>1.0000000000000537</v>
      </c>
      <c r="F4580" s="6">
        <f>B4580/23078</f>
        <v>4.3331311205477081E-5</v>
      </c>
      <c r="G4580" s="4">
        <v>1</v>
      </c>
      <c r="H4580" s="4">
        <v>0</v>
      </c>
      <c r="I4580" s="4">
        <v>0</v>
      </c>
      <c r="J4580" s="4">
        <v>0</v>
      </c>
      <c r="K4580" s="4">
        <v>0</v>
      </c>
      <c r="L4580" s="4">
        <v>1</v>
      </c>
      <c r="M4580" s="4">
        <v>0</v>
      </c>
      <c r="N4580" s="4">
        <v>0</v>
      </c>
      <c r="O4580" s="13">
        <v>5896</v>
      </c>
      <c r="P4580" s="13">
        <v>17684</v>
      </c>
      <c r="Q4580" s="13">
        <v>2132</v>
      </c>
      <c r="R4580" s="13">
        <v>0</v>
      </c>
    </row>
    <row r="4581" spans="1:18" x14ac:dyDescent="0.25">
      <c r="A4581" s="2">
        <v>1101055737001</v>
      </c>
      <c r="B4581" s="3">
        <v>1</v>
      </c>
      <c r="C4581" s="5" t="str">
        <f>IF(B4581=1,"SPOT","NO SPOT")</f>
        <v>SPOT</v>
      </c>
      <c r="D4581" s="15">
        <f>IF(C4581="NO SPOT",B4581/SUMIF($C$1:$C$6359,"NO SPOT",$B$1:$B$6359),0)</f>
        <v>0</v>
      </c>
      <c r="E4581" s="15">
        <f>SUM($D$2:D4581)</f>
        <v>1.0000000000000537</v>
      </c>
      <c r="F4581" s="6">
        <f>B4581/23078</f>
        <v>4.3331311205477081E-5</v>
      </c>
      <c r="G4581" s="4">
        <v>0</v>
      </c>
      <c r="H4581" s="4">
        <v>1</v>
      </c>
      <c r="I4581" s="4">
        <v>0</v>
      </c>
      <c r="J4581" s="4">
        <v>0</v>
      </c>
      <c r="K4581" s="4">
        <v>1</v>
      </c>
      <c r="L4581" s="4">
        <v>0</v>
      </c>
      <c r="M4581" s="4">
        <v>0</v>
      </c>
      <c r="N4581" s="4">
        <v>0</v>
      </c>
      <c r="O4581" s="13">
        <v>10600</v>
      </c>
      <c r="P4581" s="13">
        <v>42914</v>
      </c>
      <c r="Q4581" s="13">
        <v>5928</v>
      </c>
      <c r="R4581" s="13">
        <v>0</v>
      </c>
    </row>
    <row r="4582" spans="1:18" x14ac:dyDescent="0.25">
      <c r="A4582" s="2">
        <v>1101424271001</v>
      </c>
      <c r="B4582" s="3">
        <v>1</v>
      </c>
      <c r="C4582" s="5" t="str">
        <f>IF(B4582=1,"SPOT","NO SPOT")</f>
        <v>SPOT</v>
      </c>
      <c r="D4582" s="15">
        <f>IF(C4582="NO SPOT",B4582/SUMIF($C$1:$C$6359,"NO SPOT",$B$1:$B$6359),0)</f>
        <v>0</v>
      </c>
      <c r="E4582" s="15">
        <f>SUM($D$2:D4582)</f>
        <v>1.0000000000000537</v>
      </c>
      <c r="F4582" s="6">
        <f>B4582/23078</f>
        <v>4.3331311205477081E-5</v>
      </c>
      <c r="G4582" s="4">
        <v>0</v>
      </c>
      <c r="H4582" s="4">
        <v>1</v>
      </c>
      <c r="I4582" s="4">
        <v>0</v>
      </c>
      <c r="J4582" s="4">
        <v>0</v>
      </c>
      <c r="K4582" s="4">
        <v>0</v>
      </c>
      <c r="L4582" s="4">
        <v>1</v>
      </c>
      <c r="M4582" s="4">
        <v>0</v>
      </c>
      <c r="N4582" s="4">
        <v>0</v>
      </c>
      <c r="O4582" s="13">
        <v>217</v>
      </c>
      <c r="P4582" s="13">
        <v>5620</v>
      </c>
      <c r="Q4582" s="13">
        <v>698</v>
      </c>
      <c r="R4582" s="13">
        <v>0</v>
      </c>
    </row>
    <row r="4583" spans="1:18" x14ac:dyDescent="0.25">
      <c r="A4583" s="2">
        <v>1101661161001</v>
      </c>
      <c r="B4583" s="3">
        <v>1</v>
      </c>
      <c r="C4583" s="5" t="str">
        <f>IF(B4583=1,"SPOT","NO SPOT")</f>
        <v>SPOT</v>
      </c>
      <c r="D4583" s="15">
        <f>IF(C4583="NO SPOT",B4583/SUMIF($C$1:$C$6359,"NO SPOT",$B$1:$B$6359),0)</f>
        <v>0</v>
      </c>
      <c r="E4583" s="15">
        <f>SUM($D$2:D4583)</f>
        <v>1.0000000000000537</v>
      </c>
      <c r="F4583" s="6">
        <f>B4583/23078</f>
        <v>4.3331311205477081E-5</v>
      </c>
      <c r="G4583" s="4">
        <v>0</v>
      </c>
      <c r="H4583" s="4">
        <v>1</v>
      </c>
      <c r="I4583" s="4">
        <v>0</v>
      </c>
      <c r="J4583" s="4">
        <v>0</v>
      </c>
      <c r="K4583" s="4">
        <v>0</v>
      </c>
      <c r="L4583" s="4">
        <v>1</v>
      </c>
      <c r="M4583" s="4">
        <v>0</v>
      </c>
      <c r="N4583" s="4">
        <v>0</v>
      </c>
      <c r="O4583" s="13">
        <v>976</v>
      </c>
      <c r="P4583" s="13">
        <v>13898</v>
      </c>
      <c r="Q4583" s="13">
        <v>2720</v>
      </c>
      <c r="R4583" s="13">
        <v>0</v>
      </c>
    </row>
    <row r="4584" spans="1:18" x14ac:dyDescent="0.25">
      <c r="A4584" s="2">
        <v>1101796694001</v>
      </c>
      <c r="B4584" s="3">
        <v>1</v>
      </c>
      <c r="C4584" s="5" t="str">
        <f>IF(B4584=1,"SPOT","NO SPOT")</f>
        <v>SPOT</v>
      </c>
      <c r="D4584" s="15">
        <f>IF(C4584="NO SPOT",B4584/SUMIF($C$1:$C$6359,"NO SPOT",$B$1:$B$6359),0)</f>
        <v>0</v>
      </c>
      <c r="E4584" s="15">
        <f>SUM($D$2:D4584)</f>
        <v>1.0000000000000537</v>
      </c>
      <c r="F4584" s="6">
        <f>B4584/23078</f>
        <v>4.3331311205477081E-5</v>
      </c>
      <c r="G4584" s="4">
        <v>0</v>
      </c>
      <c r="H4584" s="4">
        <v>1</v>
      </c>
      <c r="I4584" s="4">
        <v>0</v>
      </c>
      <c r="J4584" s="4">
        <v>0</v>
      </c>
      <c r="K4584" s="4">
        <v>1</v>
      </c>
      <c r="L4584" s="4">
        <v>0</v>
      </c>
      <c r="M4584" s="4">
        <v>0</v>
      </c>
      <c r="N4584" s="4">
        <v>0</v>
      </c>
      <c r="O4584" s="13">
        <v>1957</v>
      </c>
      <c r="P4584" s="13">
        <v>14749</v>
      </c>
      <c r="Q4584" s="13">
        <v>1938</v>
      </c>
      <c r="R4584" s="13">
        <v>0</v>
      </c>
    </row>
    <row r="4585" spans="1:18" x14ac:dyDescent="0.25">
      <c r="A4585" s="2">
        <v>1101831897001</v>
      </c>
      <c r="B4585" s="3">
        <v>1</v>
      </c>
      <c r="C4585" s="5" t="str">
        <f>IF(B4585=1,"SPOT","NO SPOT")</f>
        <v>SPOT</v>
      </c>
      <c r="D4585" s="15">
        <f>IF(C4585="NO SPOT",B4585/SUMIF($C$1:$C$6359,"NO SPOT",$B$1:$B$6359),0)</f>
        <v>0</v>
      </c>
      <c r="E4585" s="15">
        <f>SUM($D$2:D4585)</f>
        <v>1.0000000000000537</v>
      </c>
      <c r="F4585" s="6">
        <f>B4585/23078</f>
        <v>4.3331311205477081E-5</v>
      </c>
      <c r="G4585" s="4">
        <v>0</v>
      </c>
      <c r="H4585" s="4">
        <v>0</v>
      </c>
      <c r="I4585" s="4">
        <v>1</v>
      </c>
      <c r="J4585" s="4">
        <v>0</v>
      </c>
      <c r="K4585" s="4">
        <v>0</v>
      </c>
      <c r="L4585" s="4">
        <v>1</v>
      </c>
      <c r="M4585" s="4">
        <v>0</v>
      </c>
      <c r="N4585" s="4">
        <v>0</v>
      </c>
      <c r="O4585" s="13">
        <v>29700</v>
      </c>
      <c r="P4585" s="13">
        <v>5635</v>
      </c>
      <c r="Q4585" s="13">
        <v>896</v>
      </c>
      <c r="R4585" s="13">
        <v>394</v>
      </c>
    </row>
    <row r="4586" spans="1:18" x14ac:dyDescent="0.25">
      <c r="A4586" s="2">
        <v>1101971735001</v>
      </c>
      <c r="B4586" s="3">
        <v>1</v>
      </c>
      <c r="C4586" s="5" t="str">
        <f>IF(B4586=1,"SPOT","NO SPOT")</f>
        <v>SPOT</v>
      </c>
      <c r="D4586" s="15">
        <f>IF(C4586="NO SPOT",B4586/SUMIF($C$1:$C$6359,"NO SPOT",$B$1:$B$6359),0)</f>
        <v>0</v>
      </c>
      <c r="E4586" s="15">
        <f>SUM($D$2:D4586)</f>
        <v>1.0000000000000537</v>
      </c>
      <c r="F4586" s="6">
        <f>B4586/23078</f>
        <v>4.3331311205477081E-5</v>
      </c>
      <c r="G4586" s="4">
        <v>0</v>
      </c>
      <c r="H4586" s="4">
        <v>1</v>
      </c>
      <c r="I4586" s="4">
        <v>0</v>
      </c>
      <c r="J4586" s="4">
        <v>0</v>
      </c>
      <c r="K4586" s="4">
        <v>1</v>
      </c>
      <c r="L4586" s="4">
        <v>0</v>
      </c>
      <c r="M4586" s="4">
        <v>0</v>
      </c>
      <c r="N4586" s="4">
        <v>0</v>
      </c>
      <c r="O4586" s="13">
        <v>15318</v>
      </c>
      <c r="P4586" s="13">
        <v>25628</v>
      </c>
      <c r="Q4586" s="13">
        <v>3856</v>
      </c>
      <c r="R4586" s="13">
        <v>0</v>
      </c>
    </row>
    <row r="4587" spans="1:18" x14ac:dyDescent="0.25">
      <c r="A4587" s="2">
        <v>1102074380001</v>
      </c>
      <c r="B4587" s="3">
        <v>1</v>
      </c>
      <c r="C4587" s="5" t="str">
        <f>IF(B4587=1,"SPOT","NO SPOT")</f>
        <v>SPOT</v>
      </c>
      <c r="D4587" s="15">
        <f>IF(C4587="NO SPOT",B4587/SUMIF($C$1:$C$6359,"NO SPOT",$B$1:$B$6359),0)</f>
        <v>0</v>
      </c>
      <c r="E4587" s="15">
        <f>SUM($D$2:D4587)</f>
        <v>1.0000000000000537</v>
      </c>
      <c r="F4587" s="6">
        <f>B4587/23078</f>
        <v>4.3331311205477081E-5</v>
      </c>
      <c r="G4587" s="4">
        <v>0</v>
      </c>
      <c r="H4587" s="4">
        <v>1</v>
      </c>
      <c r="I4587" s="4">
        <v>0</v>
      </c>
      <c r="J4587" s="4">
        <v>0</v>
      </c>
      <c r="K4587" s="4">
        <v>1</v>
      </c>
      <c r="L4587" s="4">
        <v>0</v>
      </c>
      <c r="M4587" s="4">
        <v>0</v>
      </c>
      <c r="N4587" s="4">
        <v>0</v>
      </c>
      <c r="O4587" s="13">
        <v>5414</v>
      </c>
      <c r="P4587" s="13">
        <v>33095</v>
      </c>
      <c r="Q4587" s="13">
        <v>4579</v>
      </c>
      <c r="R4587" s="13">
        <v>0</v>
      </c>
    </row>
    <row r="4588" spans="1:18" x14ac:dyDescent="0.25">
      <c r="A4588" s="2">
        <v>1102076377001</v>
      </c>
      <c r="B4588" s="3">
        <v>1</v>
      </c>
      <c r="C4588" s="5" t="str">
        <f>IF(B4588=1,"SPOT","NO SPOT")</f>
        <v>SPOT</v>
      </c>
      <c r="D4588" s="15">
        <f>IF(C4588="NO SPOT",B4588/SUMIF($C$1:$C$6359,"NO SPOT",$B$1:$B$6359),0)</f>
        <v>0</v>
      </c>
      <c r="E4588" s="15">
        <f>SUM($D$2:D4588)</f>
        <v>1.0000000000000537</v>
      </c>
      <c r="F4588" s="6">
        <f>B4588/23078</f>
        <v>4.3331311205477081E-5</v>
      </c>
      <c r="G4588" s="4">
        <v>0</v>
      </c>
      <c r="H4588" s="4">
        <v>1</v>
      </c>
      <c r="I4588" s="4">
        <v>0</v>
      </c>
      <c r="J4588" s="4">
        <v>0</v>
      </c>
      <c r="K4588" s="4">
        <v>1</v>
      </c>
      <c r="L4588" s="4">
        <v>0</v>
      </c>
      <c r="M4588" s="4">
        <v>0</v>
      </c>
      <c r="N4588" s="4">
        <v>0</v>
      </c>
      <c r="O4588" s="13">
        <v>4684</v>
      </c>
      <c r="P4588" s="13">
        <v>5854</v>
      </c>
      <c r="Q4588" s="13">
        <v>711</v>
      </c>
      <c r="R4588" s="13">
        <v>0</v>
      </c>
    </row>
    <row r="4589" spans="1:18" x14ac:dyDescent="0.25">
      <c r="A4589" s="2">
        <v>1102085790001</v>
      </c>
      <c r="B4589" s="3">
        <v>1</v>
      </c>
      <c r="C4589" s="5" t="str">
        <f>IF(B4589=1,"SPOT","NO SPOT")</f>
        <v>SPOT</v>
      </c>
      <c r="D4589" s="15">
        <f>IF(C4589="NO SPOT",B4589/SUMIF($C$1:$C$6359,"NO SPOT",$B$1:$B$6359),0)</f>
        <v>0</v>
      </c>
      <c r="E4589" s="15">
        <f>SUM($D$2:D4589)</f>
        <v>1.0000000000000537</v>
      </c>
      <c r="F4589" s="6">
        <f>B4589/23078</f>
        <v>4.3331311205477081E-5</v>
      </c>
      <c r="G4589" s="4">
        <v>0</v>
      </c>
      <c r="H4589" s="4">
        <v>1</v>
      </c>
      <c r="I4589" s="4">
        <v>0</v>
      </c>
      <c r="J4589" s="4">
        <v>0</v>
      </c>
      <c r="K4589" s="4">
        <v>0</v>
      </c>
      <c r="L4589" s="4">
        <v>1</v>
      </c>
      <c r="M4589" s="4">
        <v>0</v>
      </c>
      <c r="N4589" s="4">
        <v>0</v>
      </c>
      <c r="O4589" s="13">
        <v>35000</v>
      </c>
      <c r="P4589" s="13">
        <v>1818</v>
      </c>
      <c r="Q4589" s="13">
        <v>219</v>
      </c>
      <c r="R4589" s="13">
        <v>0</v>
      </c>
    </row>
    <row r="4590" spans="1:18" x14ac:dyDescent="0.25">
      <c r="A4590" s="2">
        <v>1102177225001</v>
      </c>
      <c r="B4590" s="3">
        <v>1</v>
      </c>
      <c r="C4590" s="5" t="str">
        <f>IF(B4590=1,"SPOT","NO SPOT")</f>
        <v>SPOT</v>
      </c>
      <c r="D4590" s="15">
        <f>IF(C4590="NO SPOT",B4590/SUMIF($C$1:$C$6359,"NO SPOT",$B$1:$B$6359),0)</f>
        <v>0</v>
      </c>
      <c r="E4590" s="15">
        <f>SUM($D$2:D4590)</f>
        <v>1.0000000000000537</v>
      </c>
      <c r="F4590" s="6">
        <f>B4590/23078</f>
        <v>4.3331311205477081E-5</v>
      </c>
      <c r="G4590" s="4">
        <v>0</v>
      </c>
      <c r="H4590" s="4">
        <v>0</v>
      </c>
      <c r="I4590" s="4">
        <v>1</v>
      </c>
      <c r="J4590" s="4">
        <v>0</v>
      </c>
      <c r="K4590" s="4">
        <v>0</v>
      </c>
      <c r="L4590" s="4">
        <v>1</v>
      </c>
      <c r="M4590" s="4">
        <v>0</v>
      </c>
      <c r="N4590" s="4">
        <v>0</v>
      </c>
      <c r="O4590" s="13">
        <v>61920</v>
      </c>
      <c r="P4590" s="13">
        <v>18692</v>
      </c>
      <c r="Q4590" s="13">
        <v>2254</v>
      </c>
      <c r="R4590" s="13">
        <v>0</v>
      </c>
    </row>
    <row r="4591" spans="1:18" x14ac:dyDescent="0.25">
      <c r="A4591" s="2">
        <v>1102244488001</v>
      </c>
      <c r="B4591" s="3">
        <v>1</v>
      </c>
      <c r="C4591" s="5" t="str">
        <f>IF(B4591=1,"SPOT","NO SPOT")</f>
        <v>SPOT</v>
      </c>
      <c r="D4591" s="15">
        <f>IF(C4591="NO SPOT",B4591/SUMIF($C$1:$C$6359,"NO SPOT",$B$1:$B$6359),0)</f>
        <v>0</v>
      </c>
      <c r="E4591" s="15">
        <f>SUM($D$2:D4591)</f>
        <v>1.0000000000000537</v>
      </c>
      <c r="F4591" s="6">
        <f>B4591/23078</f>
        <v>4.3331311205477081E-5</v>
      </c>
      <c r="G4591" s="4">
        <v>0</v>
      </c>
      <c r="H4591" s="4">
        <v>1</v>
      </c>
      <c r="I4591" s="4">
        <v>0</v>
      </c>
      <c r="J4591" s="4">
        <v>0</v>
      </c>
      <c r="K4591" s="4">
        <v>0</v>
      </c>
      <c r="L4591" s="4">
        <v>1</v>
      </c>
      <c r="M4591" s="4">
        <v>0</v>
      </c>
      <c r="N4591" s="4">
        <v>0</v>
      </c>
      <c r="O4591" s="13">
        <v>140000</v>
      </c>
      <c r="P4591" s="13">
        <v>5469</v>
      </c>
      <c r="Q4591" s="13">
        <v>659</v>
      </c>
      <c r="R4591" s="13">
        <v>0</v>
      </c>
    </row>
    <row r="4592" spans="1:18" x14ac:dyDescent="0.25">
      <c r="A4592" s="2">
        <v>1102408448001</v>
      </c>
      <c r="B4592" s="3">
        <v>1</v>
      </c>
      <c r="C4592" s="5" t="str">
        <f>IF(B4592=1,"SPOT","NO SPOT")</f>
        <v>SPOT</v>
      </c>
      <c r="D4592" s="15">
        <f>IF(C4592="NO SPOT",B4592/SUMIF($C$1:$C$6359,"NO SPOT",$B$1:$B$6359),0)</f>
        <v>0</v>
      </c>
      <c r="E4592" s="15">
        <f>SUM($D$2:D4592)</f>
        <v>1.0000000000000537</v>
      </c>
      <c r="F4592" s="6">
        <f>B4592/23078</f>
        <v>4.3331311205477081E-5</v>
      </c>
      <c r="G4592" s="4">
        <v>0</v>
      </c>
      <c r="H4592" s="4">
        <v>1</v>
      </c>
      <c r="I4592" s="4">
        <v>0</v>
      </c>
      <c r="J4592" s="4">
        <v>0</v>
      </c>
      <c r="K4592" s="4">
        <v>1</v>
      </c>
      <c r="L4592" s="4">
        <v>0</v>
      </c>
      <c r="M4592" s="4">
        <v>0</v>
      </c>
      <c r="N4592" s="4">
        <v>0</v>
      </c>
      <c r="O4592" s="13">
        <v>16000</v>
      </c>
      <c r="P4592" s="13">
        <v>103586</v>
      </c>
      <c r="Q4592" s="13">
        <v>12564</v>
      </c>
      <c r="R4592" s="13">
        <v>0</v>
      </c>
    </row>
    <row r="4593" spans="1:18" x14ac:dyDescent="0.25">
      <c r="A4593" s="2">
        <v>1102562103001</v>
      </c>
      <c r="B4593" s="3">
        <v>1</v>
      </c>
      <c r="C4593" s="5" t="str">
        <f>IF(B4593=1,"SPOT","NO SPOT")</f>
        <v>SPOT</v>
      </c>
      <c r="D4593" s="15">
        <f>IF(C4593="NO SPOT",B4593/SUMIF($C$1:$C$6359,"NO SPOT",$B$1:$B$6359),0)</f>
        <v>0</v>
      </c>
      <c r="E4593" s="15">
        <f>SUM($D$2:D4593)</f>
        <v>1.0000000000000537</v>
      </c>
      <c r="F4593" s="6">
        <f>B4593/23078</f>
        <v>4.3331311205477081E-5</v>
      </c>
      <c r="G4593" s="4">
        <v>0</v>
      </c>
      <c r="H4593" s="4">
        <v>1</v>
      </c>
      <c r="I4593" s="4">
        <v>0</v>
      </c>
      <c r="J4593" s="4">
        <v>0</v>
      </c>
      <c r="K4593" s="4">
        <v>1</v>
      </c>
      <c r="L4593" s="4">
        <v>0</v>
      </c>
      <c r="M4593" s="4">
        <v>0</v>
      </c>
      <c r="N4593" s="4">
        <v>0</v>
      </c>
      <c r="O4593" s="13">
        <v>52</v>
      </c>
      <c r="P4593" s="13">
        <v>3989</v>
      </c>
      <c r="Q4593" s="13">
        <v>481</v>
      </c>
      <c r="R4593" s="13">
        <v>0</v>
      </c>
    </row>
    <row r="4594" spans="1:18" x14ac:dyDescent="0.25">
      <c r="A4594" s="2">
        <v>1102572979001</v>
      </c>
      <c r="B4594" s="3">
        <v>1</v>
      </c>
      <c r="C4594" s="5" t="str">
        <f>IF(B4594=1,"SPOT","NO SPOT")</f>
        <v>SPOT</v>
      </c>
      <c r="D4594" s="15">
        <f>IF(C4594="NO SPOT",B4594/SUMIF($C$1:$C$6359,"NO SPOT",$B$1:$B$6359),0)</f>
        <v>0</v>
      </c>
      <c r="E4594" s="15">
        <f>SUM($D$2:D4594)</f>
        <v>1.0000000000000537</v>
      </c>
      <c r="F4594" s="6">
        <f>B4594/23078</f>
        <v>4.3331311205477081E-5</v>
      </c>
      <c r="G4594" s="4">
        <v>0</v>
      </c>
      <c r="H4594" s="4">
        <v>1</v>
      </c>
      <c r="I4594" s="4">
        <v>0</v>
      </c>
      <c r="J4594" s="4">
        <v>0</v>
      </c>
      <c r="K4594" s="4">
        <v>0</v>
      </c>
      <c r="L4594" s="4">
        <v>1</v>
      </c>
      <c r="M4594" s="4">
        <v>0</v>
      </c>
      <c r="N4594" s="4">
        <v>0</v>
      </c>
      <c r="O4594" s="13">
        <v>20</v>
      </c>
      <c r="P4594" s="13">
        <v>598</v>
      </c>
      <c r="Q4594" s="13">
        <v>75</v>
      </c>
      <c r="R4594" s="13">
        <v>0</v>
      </c>
    </row>
    <row r="4595" spans="1:18" x14ac:dyDescent="0.25">
      <c r="A4595" s="2">
        <v>1102591706001</v>
      </c>
      <c r="B4595" s="3">
        <v>1</v>
      </c>
      <c r="C4595" s="5" t="str">
        <f>IF(B4595=1,"SPOT","NO SPOT")</f>
        <v>SPOT</v>
      </c>
      <c r="D4595" s="15">
        <f>IF(C4595="NO SPOT",B4595/SUMIF($C$1:$C$6359,"NO SPOT",$B$1:$B$6359),0)</f>
        <v>0</v>
      </c>
      <c r="E4595" s="15">
        <f>SUM($D$2:D4595)</f>
        <v>1.0000000000000537</v>
      </c>
      <c r="F4595" s="6">
        <f>B4595/23078</f>
        <v>4.3331311205477081E-5</v>
      </c>
      <c r="G4595" s="4">
        <v>0</v>
      </c>
      <c r="H4595" s="4">
        <v>0</v>
      </c>
      <c r="I4595" s="4">
        <v>1</v>
      </c>
      <c r="J4595" s="4">
        <v>1</v>
      </c>
      <c r="K4595" s="4">
        <v>0</v>
      </c>
      <c r="L4595" s="4">
        <v>0</v>
      </c>
      <c r="M4595" s="4">
        <v>0</v>
      </c>
      <c r="N4595" s="4">
        <v>0</v>
      </c>
      <c r="O4595" s="13">
        <v>45</v>
      </c>
      <c r="P4595" s="13">
        <v>7470</v>
      </c>
      <c r="Q4595" s="13">
        <v>900</v>
      </c>
      <c r="R4595" s="13">
        <v>0</v>
      </c>
    </row>
    <row r="4596" spans="1:18" x14ac:dyDescent="0.25">
      <c r="A4596" s="2">
        <v>1102598008001</v>
      </c>
      <c r="B4596" s="3">
        <v>1</v>
      </c>
      <c r="C4596" s="5" t="str">
        <f>IF(B4596=1,"SPOT","NO SPOT")</f>
        <v>SPOT</v>
      </c>
      <c r="D4596" s="15">
        <f>IF(C4596="NO SPOT",B4596/SUMIF($C$1:$C$6359,"NO SPOT",$B$1:$B$6359),0)</f>
        <v>0</v>
      </c>
      <c r="E4596" s="15">
        <f>SUM($D$2:D4596)</f>
        <v>1.0000000000000537</v>
      </c>
      <c r="F4596" s="6">
        <f>B4596/23078</f>
        <v>4.3331311205477081E-5</v>
      </c>
      <c r="G4596" s="4">
        <v>0</v>
      </c>
      <c r="H4596" s="4">
        <v>1</v>
      </c>
      <c r="I4596" s="4">
        <v>0</v>
      </c>
      <c r="J4596" s="4">
        <v>0</v>
      </c>
      <c r="K4596" s="4">
        <v>0</v>
      </c>
      <c r="L4596" s="4">
        <v>1</v>
      </c>
      <c r="M4596" s="4">
        <v>0</v>
      </c>
      <c r="N4596" s="4">
        <v>0</v>
      </c>
      <c r="O4596" s="13">
        <v>344</v>
      </c>
      <c r="P4596" s="13">
        <v>2231</v>
      </c>
      <c r="Q4596" s="13">
        <v>269</v>
      </c>
      <c r="R4596" s="13">
        <v>0</v>
      </c>
    </row>
    <row r="4597" spans="1:18" x14ac:dyDescent="0.25">
      <c r="A4597" s="2">
        <v>1102615422001</v>
      </c>
      <c r="B4597" s="3">
        <v>1</v>
      </c>
      <c r="C4597" s="5" t="str">
        <f>IF(B4597=1,"SPOT","NO SPOT")</f>
        <v>SPOT</v>
      </c>
      <c r="D4597" s="15">
        <f>IF(C4597="NO SPOT",B4597/SUMIF($C$1:$C$6359,"NO SPOT",$B$1:$B$6359),0)</f>
        <v>0</v>
      </c>
      <c r="E4597" s="15">
        <f>SUM($D$2:D4597)</f>
        <v>1.0000000000000537</v>
      </c>
      <c r="F4597" s="6">
        <f>B4597/23078</f>
        <v>4.3331311205477081E-5</v>
      </c>
      <c r="G4597" s="4">
        <v>0</v>
      </c>
      <c r="H4597" s="4">
        <v>1</v>
      </c>
      <c r="I4597" s="4">
        <v>0</v>
      </c>
      <c r="J4597" s="4">
        <v>0</v>
      </c>
      <c r="K4597" s="4">
        <v>1</v>
      </c>
      <c r="L4597" s="4">
        <v>0</v>
      </c>
      <c r="M4597" s="4">
        <v>0</v>
      </c>
      <c r="N4597" s="4">
        <v>0</v>
      </c>
      <c r="O4597" s="13">
        <v>10791</v>
      </c>
      <c r="P4597" s="13">
        <v>18169</v>
      </c>
      <c r="Q4597" s="13">
        <v>2720</v>
      </c>
      <c r="R4597" s="13">
        <v>0</v>
      </c>
    </row>
    <row r="4598" spans="1:18" x14ac:dyDescent="0.25">
      <c r="A4598" s="2">
        <v>1102741590001</v>
      </c>
      <c r="B4598" s="3">
        <v>1</v>
      </c>
      <c r="C4598" s="5" t="str">
        <f>IF(B4598=1,"SPOT","NO SPOT")</f>
        <v>SPOT</v>
      </c>
      <c r="D4598" s="15">
        <f>IF(C4598="NO SPOT",B4598/SUMIF($C$1:$C$6359,"NO SPOT",$B$1:$B$6359),0)</f>
        <v>0</v>
      </c>
      <c r="E4598" s="15">
        <f>SUM($D$2:D4598)</f>
        <v>1.0000000000000537</v>
      </c>
      <c r="F4598" s="6">
        <f>B4598/23078</f>
        <v>4.3331311205477081E-5</v>
      </c>
      <c r="G4598" s="4">
        <v>0</v>
      </c>
      <c r="H4598" s="4">
        <v>1</v>
      </c>
      <c r="I4598" s="4">
        <v>0</v>
      </c>
      <c r="J4598" s="4">
        <v>0</v>
      </c>
      <c r="K4598" s="4">
        <v>0</v>
      </c>
      <c r="L4598" s="4">
        <v>1</v>
      </c>
      <c r="M4598" s="4">
        <v>0</v>
      </c>
      <c r="N4598" s="4">
        <v>0</v>
      </c>
      <c r="O4598" s="13">
        <v>4699</v>
      </c>
      <c r="P4598" s="13">
        <v>30346</v>
      </c>
      <c r="Q4598" s="13">
        <v>4388</v>
      </c>
      <c r="R4598" s="13">
        <v>0</v>
      </c>
    </row>
    <row r="4599" spans="1:18" x14ac:dyDescent="0.25">
      <c r="A4599" s="2">
        <v>1102768692001</v>
      </c>
      <c r="B4599" s="3">
        <v>1</v>
      </c>
      <c r="C4599" s="5" t="str">
        <f>IF(B4599=1,"SPOT","NO SPOT")</f>
        <v>SPOT</v>
      </c>
      <c r="D4599" s="15">
        <f>IF(C4599="NO SPOT",B4599/SUMIF($C$1:$C$6359,"NO SPOT",$B$1:$B$6359),0)</f>
        <v>0</v>
      </c>
      <c r="E4599" s="15">
        <f>SUM($D$2:D4599)</f>
        <v>1.0000000000000537</v>
      </c>
      <c r="F4599" s="6">
        <f>B4599/23078</f>
        <v>4.3331311205477081E-5</v>
      </c>
      <c r="G4599" s="4">
        <v>0</v>
      </c>
      <c r="H4599" s="4">
        <v>1</v>
      </c>
      <c r="I4599" s="4">
        <v>0</v>
      </c>
      <c r="J4599" s="4">
        <v>1</v>
      </c>
      <c r="K4599" s="4">
        <v>0</v>
      </c>
      <c r="L4599" s="4">
        <v>0</v>
      </c>
      <c r="M4599" s="4">
        <v>0</v>
      </c>
      <c r="N4599" s="4">
        <v>0</v>
      </c>
      <c r="O4599" s="13">
        <v>34</v>
      </c>
      <c r="P4599" s="13">
        <v>5478</v>
      </c>
      <c r="Q4599" s="13">
        <v>660</v>
      </c>
      <c r="R4599" s="13">
        <v>0</v>
      </c>
    </row>
    <row r="4600" spans="1:18" x14ac:dyDescent="0.25">
      <c r="A4600" s="2">
        <v>1102797915001</v>
      </c>
      <c r="B4600" s="3">
        <v>1</v>
      </c>
      <c r="C4600" s="5" t="str">
        <f>IF(B4600=1,"SPOT","NO SPOT")</f>
        <v>SPOT</v>
      </c>
      <c r="D4600" s="15">
        <f>IF(C4600="NO SPOT",B4600/SUMIF($C$1:$C$6359,"NO SPOT",$B$1:$B$6359),0)</f>
        <v>0</v>
      </c>
      <c r="E4600" s="15">
        <f>SUM($D$2:D4600)</f>
        <v>1.0000000000000537</v>
      </c>
      <c r="F4600" s="6">
        <f>B4600/23078</f>
        <v>4.3331311205477081E-5</v>
      </c>
      <c r="G4600" s="4">
        <v>0</v>
      </c>
      <c r="H4600" s="4">
        <v>1</v>
      </c>
      <c r="I4600" s="4">
        <v>0</v>
      </c>
      <c r="J4600" s="4">
        <v>0</v>
      </c>
      <c r="K4600" s="4">
        <v>1</v>
      </c>
      <c r="L4600" s="4">
        <v>0</v>
      </c>
      <c r="M4600" s="4">
        <v>0</v>
      </c>
      <c r="N4600" s="4">
        <v>0</v>
      </c>
      <c r="O4600" s="13">
        <v>4964</v>
      </c>
      <c r="P4600" s="13">
        <v>18994</v>
      </c>
      <c r="Q4600" s="13">
        <v>2974</v>
      </c>
      <c r="R4600" s="13">
        <v>0</v>
      </c>
    </row>
    <row r="4601" spans="1:18" x14ac:dyDescent="0.25">
      <c r="A4601" s="2">
        <v>1102803994001</v>
      </c>
      <c r="B4601" s="3">
        <v>1</v>
      </c>
      <c r="C4601" s="5" t="str">
        <f>IF(B4601=1,"SPOT","NO SPOT")</f>
        <v>SPOT</v>
      </c>
      <c r="D4601" s="15">
        <f>IF(C4601="NO SPOT",B4601/SUMIF($C$1:$C$6359,"NO SPOT",$B$1:$B$6359),0)</f>
        <v>0</v>
      </c>
      <c r="E4601" s="15">
        <f>SUM($D$2:D4601)</f>
        <v>1.0000000000000537</v>
      </c>
      <c r="F4601" s="6">
        <f>B4601/23078</f>
        <v>4.3331311205477081E-5</v>
      </c>
      <c r="G4601" s="4">
        <v>0</v>
      </c>
      <c r="H4601" s="4">
        <v>1</v>
      </c>
      <c r="I4601" s="4">
        <v>0</v>
      </c>
      <c r="J4601" s="4">
        <v>0</v>
      </c>
      <c r="K4601" s="4">
        <v>0</v>
      </c>
      <c r="L4601" s="4">
        <v>1</v>
      </c>
      <c r="M4601" s="4">
        <v>0</v>
      </c>
      <c r="N4601" s="4">
        <v>0</v>
      </c>
      <c r="O4601" s="13">
        <v>804</v>
      </c>
      <c r="P4601" s="13">
        <v>6781</v>
      </c>
      <c r="Q4601" s="13">
        <v>1061</v>
      </c>
      <c r="R4601" s="13">
        <v>1017</v>
      </c>
    </row>
    <row r="4602" spans="1:18" x14ac:dyDescent="0.25">
      <c r="A4602" s="2">
        <v>1102882584001</v>
      </c>
      <c r="B4602" s="3">
        <v>1</v>
      </c>
      <c r="C4602" s="5" t="str">
        <f>IF(B4602=1,"SPOT","NO SPOT")</f>
        <v>SPOT</v>
      </c>
      <c r="D4602" s="15">
        <f>IF(C4602="NO SPOT",B4602/SUMIF($C$1:$C$6359,"NO SPOT",$B$1:$B$6359),0)</f>
        <v>0</v>
      </c>
      <c r="E4602" s="15">
        <f>SUM($D$2:D4602)</f>
        <v>1.0000000000000537</v>
      </c>
      <c r="F4602" s="6">
        <f>B4602/23078</f>
        <v>4.3331311205477081E-5</v>
      </c>
      <c r="G4602" s="4">
        <v>0</v>
      </c>
      <c r="H4602" s="4">
        <v>1</v>
      </c>
      <c r="I4602" s="4">
        <v>0</v>
      </c>
      <c r="J4602" s="4">
        <v>0</v>
      </c>
      <c r="K4602" s="4">
        <v>0</v>
      </c>
      <c r="L4602" s="4">
        <v>1</v>
      </c>
      <c r="M4602" s="4">
        <v>0</v>
      </c>
      <c r="N4602" s="4">
        <v>0</v>
      </c>
      <c r="O4602" s="13">
        <v>6448</v>
      </c>
      <c r="P4602" s="13">
        <v>23963</v>
      </c>
      <c r="Q4602" s="13">
        <v>3247</v>
      </c>
      <c r="R4602" s="13">
        <v>599</v>
      </c>
    </row>
    <row r="4603" spans="1:18" x14ac:dyDescent="0.25">
      <c r="A4603" s="2">
        <v>1102946884001</v>
      </c>
      <c r="B4603" s="3">
        <v>1</v>
      </c>
      <c r="C4603" s="5" t="str">
        <f>IF(B4603=1,"SPOT","NO SPOT")</f>
        <v>SPOT</v>
      </c>
      <c r="D4603" s="15">
        <f>IF(C4603="NO SPOT",B4603/SUMIF($C$1:$C$6359,"NO SPOT",$B$1:$B$6359),0)</f>
        <v>0</v>
      </c>
      <c r="E4603" s="15">
        <f>SUM($D$2:D4603)</f>
        <v>1.0000000000000537</v>
      </c>
      <c r="F4603" s="6">
        <f>B4603/23078</f>
        <v>4.3331311205477081E-5</v>
      </c>
      <c r="G4603" s="4">
        <v>0</v>
      </c>
      <c r="H4603" s="4">
        <v>1</v>
      </c>
      <c r="I4603" s="4">
        <v>0</v>
      </c>
      <c r="J4603" s="4">
        <v>0</v>
      </c>
      <c r="K4603" s="4">
        <v>0</v>
      </c>
      <c r="L4603" s="4">
        <v>1</v>
      </c>
      <c r="M4603" s="4">
        <v>0</v>
      </c>
      <c r="N4603" s="4">
        <v>0</v>
      </c>
      <c r="O4603" s="13">
        <v>40</v>
      </c>
      <c r="P4603" s="13">
        <v>3521</v>
      </c>
      <c r="Q4603" s="13">
        <v>424</v>
      </c>
      <c r="R4603" s="13">
        <v>0</v>
      </c>
    </row>
    <row r="4604" spans="1:18" x14ac:dyDescent="0.25">
      <c r="A4604" s="2">
        <v>1103476485001</v>
      </c>
      <c r="B4604" s="3">
        <v>1</v>
      </c>
      <c r="C4604" s="5" t="str">
        <f>IF(B4604=1,"SPOT","NO SPOT")</f>
        <v>SPOT</v>
      </c>
      <c r="D4604" s="15">
        <f>IF(C4604="NO SPOT",B4604/SUMIF($C$1:$C$6359,"NO SPOT",$B$1:$B$6359),0)</f>
        <v>0</v>
      </c>
      <c r="E4604" s="15">
        <f>SUM($D$2:D4604)</f>
        <v>1.0000000000000537</v>
      </c>
      <c r="F4604" s="6">
        <f>B4604/23078</f>
        <v>4.3331311205477081E-5</v>
      </c>
      <c r="G4604" s="4">
        <v>0</v>
      </c>
      <c r="H4604" s="4">
        <v>1</v>
      </c>
      <c r="I4604" s="4">
        <v>0</v>
      </c>
      <c r="J4604" s="4">
        <v>0</v>
      </c>
      <c r="K4604" s="4">
        <v>0</v>
      </c>
      <c r="L4604" s="4">
        <v>1</v>
      </c>
      <c r="M4604" s="4">
        <v>0</v>
      </c>
      <c r="N4604" s="4">
        <v>0</v>
      </c>
      <c r="O4604" s="13">
        <v>35000</v>
      </c>
      <c r="P4604" s="13">
        <v>1818</v>
      </c>
      <c r="Q4604" s="13">
        <v>219</v>
      </c>
      <c r="R4604" s="13">
        <v>0</v>
      </c>
    </row>
    <row r="4605" spans="1:18" x14ac:dyDescent="0.25">
      <c r="A4605" s="2">
        <v>1103548374001</v>
      </c>
      <c r="B4605" s="3">
        <v>1</v>
      </c>
      <c r="C4605" s="5" t="str">
        <f>IF(B4605=1,"SPOT","NO SPOT")</f>
        <v>SPOT</v>
      </c>
      <c r="D4605" s="15">
        <f>IF(C4605="NO SPOT",B4605/SUMIF($C$1:$C$6359,"NO SPOT",$B$1:$B$6359),0)</f>
        <v>0</v>
      </c>
      <c r="E4605" s="15">
        <f>SUM($D$2:D4605)</f>
        <v>1.0000000000000537</v>
      </c>
      <c r="F4605" s="6">
        <f>B4605/23078</f>
        <v>4.3331311205477081E-5</v>
      </c>
      <c r="G4605" s="4">
        <v>0</v>
      </c>
      <c r="H4605" s="4">
        <v>1</v>
      </c>
      <c r="I4605" s="4">
        <v>0</v>
      </c>
      <c r="J4605" s="4">
        <v>1</v>
      </c>
      <c r="K4605" s="4">
        <v>0</v>
      </c>
      <c r="L4605" s="4">
        <v>0</v>
      </c>
      <c r="M4605" s="4">
        <v>0</v>
      </c>
      <c r="N4605" s="4">
        <v>0</v>
      </c>
      <c r="O4605" s="13">
        <v>5566</v>
      </c>
      <c r="P4605" s="13">
        <v>47691</v>
      </c>
      <c r="Q4605" s="13">
        <v>6470</v>
      </c>
      <c r="R4605" s="13">
        <v>0</v>
      </c>
    </row>
    <row r="4606" spans="1:18" x14ac:dyDescent="0.25">
      <c r="A4606" s="2">
        <v>1103644561001</v>
      </c>
      <c r="B4606" s="3">
        <v>1</v>
      </c>
      <c r="C4606" s="5" t="str">
        <f>IF(B4606=1,"SPOT","NO SPOT")</f>
        <v>SPOT</v>
      </c>
      <c r="D4606" s="15">
        <f>IF(C4606="NO SPOT",B4606/SUMIF($C$1:$C$6359,"NO SPOT",$B$1:$B$6359),0)</f>
        <v>0</v>
      </c>
      <c r="E4606" s="15">
        <f>SUM($D$2:D4606)</f>
        <v>1.0000000000000537</v>
      </c>
      <c r="F4606" s="6">
        <f>B4606/23078</f>
        <v>4.3331311205477081E-5</v>
      </c>
      <c r="G4606" s="4">
        <v>0</v>
      </c>
      <c r="H4606" s="4">
        <v>1</v>
      </c>
      <c r="I4606" s="4">
        <v>0</v>
      </c>
      <c r="J4606" s="4">
        <v>0</v>
      </c>
      <c r="K4606" s="4">
        <v>1</v>
      </c>
      <c r="L4606" s="4">
        <v>0</v>
      </c>
      <c r="M4606" s="4">
        <v>0</v>
      </c>
      <c r="N4606" s="4">
        <v>0</v>
      </c>
      <c r="O4606" s="13">
        <v>8788</v>
      </c>
      <c r="P4606" s="13">
        <v>27908</v>
      </c>
      <c r="Q4606" s="13">
        <v>4257</v>
      </c>
      <c r="R4606" s="13">
        <v>0</v>
      </c>
    </row>
    <row r="4607" spans="1:18" x14ac:dyDescent="0.25">
      <c r="A4607" s="2">
        <v>1103646806001</v>
      </c>
      <c r="B4607" s="3">
        <v>1</v>
      </c>
      <c r="C4607" s="5" t="str">
        <f>IF(B4607=1,"SPOT","NO SPOT")</f>
        <v>SPOT</v>
      </c>
      <c r="D4607" s="15">
        <f>IF(C4607="NO SPOT",B4607/SUMIF($C$1:$C$6359,"NO SPOT",$B$1:$B$6359),0)</f>
        <v>0</v>
      </c>
      <c r="E4607" s="15">
        <f>SUM($D$2:D4607)</f>
        <v>1.0000000000000537</v>
      </c>
      <c r="F4607" s="6">
        <f>B4607/23078</f>
        <v>4.3331311205477081E-5</v>
      </c>
      <c r="G4607" s="4">
        <v>0</v>
      </c>
      <c r="H4607" s="4">
        <v>1</v>
      </c>
      <c r="I4607" s="4">
        <v>0</v>
      </c>
      <c r="J4607" s="4">
        <v>0</v>
      </c>
      <c r="K4607" s="4">
        <v>0</v>
      </c>
      <c r="L4607" s="4">
        <v>1</v>
      </c>
      <c r="M4607" s="4">
        <v>0</v>
      </c>
      <c r="N4607" s="4">
        <v>0</v>
      </c>
      <c r="O4607" s="13">
        <v>35000</v>
      </c>
      <c r="P4607" s="13">
        <v>1818</v>
      </c>
      <c r="Q4607" s="13">
        <v>219</v>
      </c>
      <c r="R4607" s="13">
        <v>0</v>
      </c>
    </row>
    <row r="4608" spans="1:18" x14ac:dyDescent="0.25">
      <c r="A4608" s="2">
        <v>1103686364001</v>
      </c>
      <c r="B4608" s="3">
        <v>1</v>
      </c>
      <c r="C4608" s="5" t="str">
        <f>IF(B4608=1,"SPOT","NO SPOT")</f>
        <v>SPOT</v>
      </c>
      <c r="D4608" s="15">
        <f>IF(C4608="NO SPOT",B4608/SUMIF($C$1:$C$6359,"NO SPOT",$B$1:$B$6359),0)</f>
        <v>0</v>
      </c>
      <c r="E4608" s="15">
        <f>SUM($D$2:D4608)</f>
        <v>1.0000000000000537</v>
      </c>
      <c r="F4608" s="6">
        <f>B4608/23078</f>
        <v>4.3331311205477081E-5</v>
      </c>
      <c r="G4608" s="4">
        <v>0</v>
      </c>
      <c r="H4608" s="4">
        <v>1</v>
      </c>
      <c r="I4608" s="4">
        <v>0</v>
      </c>
      <c r="J4608" s="4">
        <v>0</v>
      </c>
      <c r="K4608" s="4">
        <v>0</v>
      </c>
      <c r="L4608" s="4">
        <v>1</v>
      </c>
      <c r="M4608" s="4">
        <v>0</v>
      </c>
      <c r="N4608" s="4">
        <v>0</v>
      </c>
      <c r="O4608" s="13">
        <v>959</v>
      </c>
      <c r="P4608" s="13">
        <v>21083</v>
      </c>
      <c r="Q4608" s="13">
        <v>2976</v>
      </c>
      <c r="R4608" s="13">
        <v>0</v>
      </c>
    </row>
    <row r="4609" spans="1:18" x14ac:dyDescent="0.25">
      <c r="A4609" s="2">
        <v>1103691513001</v>
      </c>
      <c r="B4609" s="3">
        <v>1</v>
      </c>
      <c r="C4609" s="5" t="str">
        <f>IF(B4609=1,"SPOT","NO SPOT")</f>
        <v>SPOT</v>
      </c>
      <c r="D4609" s="15">
        <f>IF(C4609="NO SPOT",B4609/SUMIF($C$1:$C$6359,"NO SPOT",$B$1:$B$6359),0)</f>
        <v>0</v>
      </c>
      <c r="E4609" s="15">
        <f>SUM($D$2:D4609)</f>
        <v>1.0000000000000537</v>
      </c>
      <c r="F4609" s="6">
        <f>B4609/23078</f>
        <v>4.3331311205477081E-5</v>
      </c>
      <c r="G4609" s="4">
        <v>0</v>
      </c>
      <c r="H4609" s="4">
        <v>1</v>
      </c>
      <c r="I4609" s="4">
        <v>0</v>
      </c>
      <c r="J4609" s="4">
        <v>0</v>
      </c>
      <c r="K4609" s="4">
        <v>1</v>
      </c>
      <c r="L4609" s="4">
        <v>0</v>
      </c>
      <c r="M4609" s="4">
        <v>0</v>
      </c>
      <c r="N4609" s="4">
        <v>0</v>
      </c>
      <c r="O4609" s="13">
        <v>1254</v>
      </c>
      <c r="P4609" s="13">
        <v>15113</v>
      </c>
      <c r="Q4609" s="13">
        <v>2128</v>
      </c>
      <c r="R4609" s="13">
        <v>0</v>
      </c>
    </row>
    <row r="4610" spans="1:18" x14ac:dyDescent="0.25">
      <c r="A4610" s="2">
        <v>1104017270001</v>
      </c>
      <c r="B4610" s="3">
        <v>1</v>
      </c>
      <c r="C4610" s="5" t="str">
        <f>IF(B4610=1,"SPOT","NO SPOT")</f>
        <v>SPOT</v>
      </c>
      <c r="D4610" s="15">
        <f>IF(C4610="NO SPOT",B4610/SUMIF($C$1:$C$6359,"NO SPOT",$B$1:$B$6359),0)</f>
        <v>0</v>
      </c>
      <c r="E4610" s="15">
        <f>SUM($D$2:D4610)</f>
        <v>1.0000000000000537</v>
      </c>
      <c r="F4610" s="6">
        <f>B4610/23078</f>
        <v>4.3331311205477081E-5</v>
      </c>
      <c r="G4610" s="4">
        <v>0</v>
      </c>
      <c r="H4610" s="4">
        <v>1</v>
      </c>
      <c r="I4610" s="4">
        <v>0</v>
      </c>
      <c r="J4610" s="4">
        <v>1</v>
      </c>
      <c r="K4610" s="4">
        <v>0</v>
      </c>
      <c r="L4610" s="4">
        <v>0</v>
      </c>
      <c r="M4610" s="4">
        <v>0</v>
      </c>
      <c r="N4610" s="4">
        <v>0</v>
      </c>
      <c r="O4610" s="13">
        <v>1422</v>
      </c>
      <c r="P4610" s="13">
        <v>21217</v>
      </c>
      <c r="Q4610" s="13">
        <v>2558</v>
      </c>
      <c r="R4610" s="13">
        <v>0</v>
      </c>
    </row>
    <row r="4611" spans="1:18" x14ac:dyDescent="0.25">
      <c r="A4611" s="2">
        <v>1104248164001</v>
      </c>
      <c r="B4611" s="3">
        <v>1</v>
      </c>
      <c r="C4611" s="5" t="str">
        <f>IF(B4611=1,"SPOT","NO SPOT")</f>
        <v>SPOT</v>
      </c>
      <c r="D4611" s="15">
        <f>IF(C4611="NO SPOT",B4611/SUMIF($C$1:$C$6359,"NO SPOT",$B$1:$B$6359),0)</f>
        <v>0</v>
      </c>
      <c r="E4611" s="15">
        <f>SUM($D$2:D4611)</f>
        <v>1.0000000000000537</v>
      </c>
      <c r="F4611" s="6">
        <f>B4611/23078</f>
        <v>4.3331311205477081E-5</v>
      </c>
      <c r="G4611" s="4">
        <v>0</v>
      </c>
      <c r="H4611" s="4">
        <v>1</v>
      </c>
      <c r="I4611" s="4">
        <v>0</v>
      </c>
      <c r="J4611" s="4">
        <v>0</v>
      </c>
      <c r="K4611" s="4">
        <v>0</v>
      </c>
      <c r="L4611" s="4">
        <v>1</v>
      </c>
      <c r="M4611" s="4">
        <v>0</v>
      </c>
      <c r="N4611" s="4">
        <v>0</v>
      </c>
      <c r="O4611" s="13">
        <v>140000</v>
      </c>
      <c r="P4611" s="13">
        <v>5469</v>
      </c>
      <c r="Q4611" s="13">
        <v>659</v>
      </c>
      <c r="R4611" s="13">
        <v>0</v>
      </c>
    </row>
    <row r="4612" spans="1:18" x14ac:dyDescent="0.25">
      <c r="A4612" s="2">
        <v>1104337140001</v>
      </c>
      <c r="B4612" s="3">
        <v>1</v>
      </c>
      <c r="C4612" s="5" t="str">
        <f>IF(B4612=1,"SPOT","NO SPOT")</f>
        <v>SPOT</v>
      </c>
      <c r="D4612" s="15">
        <f>IF(C4612="NO SPOT",B4612/SUMIF($C$1:$C$6359,"NO SPOT",$B$1:$B$6359),0)</f>
        <v>0</v>
      </c>
      <c r="E4612" s="15">
        <f>SUM($D$2:D4612)</f>
        <v>1.0000000000000537</v>
      </c>
      <c r="F4612" s="6">
        <f>B4612/23078</f>
        <v>4.3331311205477081E-5</v>
      </c>
      <c r="G4612" s="4">
        <v>0</v>
      </c>
      <c r="H4612" s="4">
        <v>1</v>
      </c>
      <c r="I4612" s="4">
        <v>0</v>
      </c>
      <c r="J4612" s="4">
        <v>1</v>
      </c>
      <c r="K4612" s="4">
        <v>0</v>
      </c>
      <c r="L4612" s="4">
        <v>0</v>
      </c>
      <c r="M4612" s="4">
        <v>0</v>
      </c>
      <c r="N4612" s="4">
        <v>0</v>
      </c>
      <c r="O4612" s="13">
        <v>491</v>
      </c>
      <c r="P4612" s="13">
        <v>9351</v>
      </c>
      <c r="Q4612" s="13">
        <v>1564</v>
      </c>
      <c r="R4612" s="13">
        <v>0</v>
      </c>
    </row>
    <row r="4613" spans="1:18" x14ac:dyDescent="0.25">
      <c r="A4613" s="2">
        <v>1105629982001</v>
      </c>
      <c r="B4613" s="3">
        <v>1</v>
      </c>
      <c r="C4613" s="5" t="str">
        <f>IF(B4613=1,"SPOT","NO SPOT")</f>
        <v>SPOT</v>
      </c>
      <c r="D4613" s="15">
        <f>IF(C4613="NO SPOT",B4613/SUMIF($C$1:$C$6359,"NO SPOT",$B$1:$B$6359),0)</f>
        <v>0</v>
      </c>
      <c r="E4613" s="15">
        <f>SUM($D$2:D4613)</f>
        <v>1.0000000000000537</v>
      </c>
      <c r="F4613" s="6">
        <f>B4613/23078</f>
        <v>4.3331311205477081E-5</v>
      </c>
      <c r="G4613" s="4">
        <v>0</v>
      </c>
      <c r="H4613" s="4">
        <v>0</v>
      </c>
      <c r="I4613" s="4">
        <v>1</v>
      </c>
      <c r="J4613" s="4">
        <v>0</v>
      </c>
      <c r="K4613" s="4">
        <v>0</v>
      </c>
      <c r="L4613" s="4">
        <v>1</v>
      </c>
      <c r="M4613" s="4">
        <v>0</v>
      </c>
      <c r="N4613" s="4">
        <v>0</v>
      </c>
      <c r="O4613" s="13">
        <v>79989</v>
      </c>
      <c r="P4613" s="13">
        <v>35380</v>
      </c>
      <c r="Q4613" s="13">
        <v>5253</v>
      </c>
      <c r="R4613" s="13">
        <v>2476</v>
      </c>
    </row>
    <row r="4614" spans="1:18" x14ac:dyDescent="0.25">
      <c r="A4614" s="2">
        <v>1190001330001</v>
      </c>
      <c r="B4614" s="3">
        <v>1</v>
      </c>
      <c r="C4614" s="5" t="str">
        <f>IF(B4614=1,"SPOT","NO SPOT")</f>
        <v>SPOT</v>
      </c>
      <c r="D4614" s="15">
        <f>IF(C4614="NO SPOT",B4614/SUMIF($C$1:$C$6359,"NO SPOT",$B$1:$B$6359),0)</f>
        <v>0</v>
      </c>
      <c r="E4614" s="15">
        <f>SUM($D$2:D4614)</f>
        <v>1.0000000000000537</v>
      </c>
      <c r="F4614" s="6">
        <f>B4614/23078</f>
        <v>4.3331311205477081E-5</v>
      </c>
      <c r="G4614" s="4">
        <v>0</v>
      </c>
      <c r="H4614" s="4">
        <v>1</v>
      </c>
      <c r="I4614" s="4">
        <v>0</v>
      </c>
      <c r="J4614" s="4">
        <v>0</v>
      </c>
      <c r="K4614" s="4">
        <v>0</v>
      </c>
      <c r="L4614" s="4">
        <v>1</v>
      </c>
      <c r="M4614" s="4">
        <v>0</v>
      </c>
      <c r="N4614" s="4">
        <v>0</v>
      </c>
      <c r="O4614" s="13">
        <v>89</v>
      </c>
      <c r="P4614" s="13">
        <v>5933</v>
      </c>
      <c r="Q4614" s="13">
        <v>715</v>
      </c>
      <c r="R4614" s="13">
        <v>0</v>
      </c>
    </row>
    <row r="4615" spans="1:18" x14ac:dyDescent="0.25">
      <c r="A4615" s="2">
        <v>1191725677001</v>
      </c>
      <c r="B4615" s="3">
        <v>1</v>
      </c>
      <c r="C4615" s="5" t="str">
        <f>IF(B4615=1,"SPOT","NO SPOT")</f>
        <v>SPOT</v>
      </c>
      <c r="D4615" s="15">
        <f>IF(C4615="NO SPOT",B4615/SUMIF($C$1:$C$6359,"NO SPOT",$B$1:$B$6359),0)</f>
        <v>0</v>
      </c>
      <c r="E4615" s="15">
        <f>SUM($D$2:D4615)</f>
        <v>1.0000000000000537</v>
      </c>
      <c r="F4615" s="6">
        <f>B4615/23078</f>
        <v>4.3331311205477081E-5</v>
      </c>
      <c r="G4615" s="4">
        <v>0</v>
      </c>
      <c r="H4615" s="4">
        <v>1</v>
      </c>
      <c r="I4615" s="4">
        <v>0</v>
      </c>
      <c r="J4615" s="4">
        <v>0</v>
      </c>
      <c r="K4615" s="4">
        <v>0</v>
      </c>
      <c r="L4615" s="4">
        <v>1</v>
      </c>
      <c r="M4615" s="4">
        <v>0</v>
      </c>
      <c r="N4615" s="4">
        <v>0</v>
      </c>
      <c r="O4615" s="13">
        <v>90</v>
      </c>
      <c r="P4615" s="13">
        <v>3504</v>
      </c>
      <c r="Q4615" s="13">
        <v>451</v>
      </c>
      <c r="R4615" s="13">
        <v>0</v>
      </c>
    </row>
    <row r="4616" spans="1:18" x14ac:dyDescent="0.25">
      <c r="A4616" s="2">
        <v>1191745406001</v>
      </c>
      <c r="B4616" s="3">
        <v>1</v>
      </c>
      <c r="C4616" s="5" t="str">
        <f>IF(B4616=1,"SPOT","NO SPOT")</f>
        <v>SPOT</v>
      </c>
      <c r="D4616" s="15">
        <f>IF(C4616="NO SPOT",B4616/SUMIF($C$1:$C$6359,"NO SPOT",$B$1:$B$6359),0)</f>
        <v>0</v>
      </c>
      <c r="E4616" s="15">
        <f>SUM($D$2:D4616)</f>
        <v>1.0000000000000537</v>
      </c>
      <c r="F4616" s="6">
        <f>B4616/23078</f>
        <v>4.3331311205477081E-5</v>
      </c>
      <c r="G4616" s="4">
        <v>0</v>
      </c>
      <c r="H4616" s="4">
        <v>1</v>
      </c>
      <c r="I4616" s="4">
        <v>0</v>
      </c>
      <c r="J4616" s="4">
        <v>1</v>
      </c>
      <c r="K4616" s="4">
        <v>0</v>
      </c>
      <c r="L4616" s="4">
        <v>0</v>
      </c>
      <c r="M4616" s="4">
        <v>0</v>
      </c>
      <c r="N4616" s="4">
        <v>0</v>
      </c>
      <c r="O4616" s="13">
        <v>399</v>
      </c>
      <c r="P4616" s="13">
        <v>417</v>
      </c>
      <c r="Q4616" s="13">
        <v>50</v>
      </c>
      <c r="R4616" s="13">
        <v>0</v>
      </c>
    </row>
    <row r="4617" spans="1:18" x14ac:dyDescent="0.25">
      <c r="A4617" s="2">
        <v>1191745422001</v>
      </c>
      <c r="B4617" s="3">
        <v>1</v>
      </c>
      <c r="C4617" s="5" t="str">
        <f>IF(B4617=1,"SPOT","NO SPOT")</f>
        <v>SPOT</v>
      </c>
      <c r="D4617" s="15">
        <f>IF(C4617="NO SPOT",B4617/SUMIF($C$1:$C$6359,"NO SPOT",$B$1:$B$6359),0)</f>
        <v>0</v>
      </c>
      <c r="E4617" s="15">
        <f>SUM($D$2:D4617)</f>
        <v>1.0000000000000537</v>
      </c>
      <c r="F4617" s="6">
        <f>B4617/23078</f>
        <v>4.3331311205477081E-5</v>
      </c>
      <c r="G4617" s="4">
        <v>0</v>
      </c>
      <c r="H4617" s="4">
        <v>1</v>
      </c>
      <c r="I4617" s="4">
        <v>0</v>
      </c>
      <c r="J4617" s="4">
        <v>1</v>
      </c>
      <c r="K4617" s="4">
        <v>0</v>
      </c>
      <c r="L4617" s="4">
        <v>0</v>
      </c>
      <c r="M4617" s="4">
        <v>0</v>
      </c>
      <c r="N4617" s="4">
        <v>0</v>
      </c>
      <c r="O4617" s="13">
        <v>412</v>
      </c>
      <c r="P4617" s="13">
        <v>417</v>
      </c>
      <c r="Q4617" s="13">
        <v>50</v>
      </c>
      <c r="R4617" s="13">
        <v>0</v>
      </c>
    </row>
    <row r="4618" spans="1:18" x14ac:dyDescent="0.25">
      <c r="A4618" s="2">
        <v>1191747107001</v>
      </c>
      <c r="B4618" s="3">
        <v>1</v>
      </c>
      <c r="C4618" s="5" t="str">
        <f>IF(B4618=1,"SPOT","NO SPOT")</f>
        <v>SPOT</v>
      </c>
      <c r="D4618" s="15">
        <f>IF(C4618="NO SPOT",B4618/SUMIF($C$1:$C$6359,"NO SPOT",$B$1:$B$6359),0)</f>
        <v>0</v>
      </c>
      <c r="E4618" s="15">
        <f>SUM($D$2:D4618)</f>
        <v>1.0000000000000537</v>
      </c>
      <c r="F4618" s="6">
        <f>B4618/23078</f>
        <v>4.3331311205477081E-5</v>
      </c>
      <c r="G4618" s="4">
        <v>0</v>
      </c>
      <c r="H4618" s="4">
        <v>1</v>
      </c>
      <c r="I4618" s="4">
        <v>0</v>
      </c>
      <c r="J4618" s="4">
        <v>0</v>
      </c>
      <c r="K4618" s="4">
        <v>0</v>
      </c>
      <c r="L4618" s="4">
        <v>1</v>
      </c>
      <c r="M4618" s="4">
        <v>0</v>
      </c>
      <c r="N4618" s="4">
        <v>0</v>
      </c>
      <c r="O4618" s="13">
        <v>842</v>
      </c>
      <c r="P4618" s="13">
        <v>32518</v>
      </c>
      <c r="Q4618" s="13">
        <v>4878</v>
      </c>
      <c r="R4618" s="13">
        <v>0</v>
      </c>
    </row>
    <row r="4619" spans="1:18" x14ac:dyDescent="0.25">
      <c r="A4619" s="2">
        <v>1191748871001</v>
      </c>
      <c r="B4619" s="3">
        <v>1</v>
      </c>
      <c r="C4619" s="5" t="str">
        <f>IF(B4619=1,"SPOT","NO SPOT")</f>
        <v>SPOT</v>
      </c>
      <c r="D4619" s="15">
        <f>IF(C4619="NO SPOT",B4619/SUMIF($C$1:$C$6359,"NO SPOT",$B$1:$B$6359),0)</f>
        <v>0</v>
      </c>
      <c r="E4619" s="15">
        <f>SUM($D$2:D4619)</f>
        <v>1.0000000000000537</v>
      </c>
      <c r="F4619" s="6">
        <f>B4619/23078</f>
        <v>4.3331311205477081E-5</v>
      </c>
      <c r="G4619" s="4">
        <v>1</v>
      </c>
      <c r="H4619" s="4">
        <v>0</v>
      </c>
      <c r="I4619" s="4">
        <v>0</v>
      </c>
      <c r="J4619" s="4">
        <v>1</v>
      </c>
      <c r="K4619" s="4">
        <v>0</v>
      </c>
      <c r="L4619" s="4">
        <v>0</v>
      </c>
      <c r="M4619" s="4">
        <v>0</v>
      </c>
      <c r="N4619" s="4">
        <v>0</v>
      </c>
      <c r="O4619" s="13">
        <v>15850</v>
      </c>
      <c r="P4619" s="13">
        <v>32002</v>
      </c>
      <c r="Q4619" s="13">
        <v>3859</v>
      </c>
      <c r="R4619" s="13">
        <v>0</v>
      </c>
    </row>
    <row r="4620" spans="1:18" x14ac:dyDescent="0.25">
      <c r="A4620" s="2">
        <v>1191749738001</v>
      </c>
      <c r="B4620" s="3">
        <v>1</v>
      </c>
      <c r="C4620" s="5" t="str">
        <f>IF(B4620=1,"SPOT","NO SPOT")</f>
        <v>SPOT</v>
      </c>
      <c r="D4620" s="15">
        <f>IF(C4620="NO SPOT",B4620/SUMIF($C$1:$C$6359,"NO SPOT",$B$1:$B$6359),0)</f>
        <v>0</v>
      </c>
      <c r="E4620" s="15">
        <f>SUM($D$2:D4620)</f>
        <v>1.0000000000000537</v>
      </c>
      <c r="F4620" s="6">
        <f>B4620/23078</f>
        <v>4.3331311205477081E-5</v>
      </c>
      <c r="G4620" s="4">
        <v>0</v>
      </c>
      <c r="H4620" s="4">
        <v>1</v>
      </c>
      <c r="I4620" s="4">
        <v>0</v>
      </c>
      <c r="J4620" s="4">
        <v>0</v>
      </c>
      <c r="K4620" s="4">
        <v>1</v>
      </c>
      <c r="L4620" s="4">
        <v>0</v>
      </c>
      <c r="M4620" s="4">
        <v>0</v>
      </c>
      <c r="N4620" s="4">
        <v>0</v>
      </c>
      <c r="O4620" s="13">
        <v>36705</v>
      </c>
      <c r="P4620" s="13">
        <v>32620</v>
      </c>
      <c r="Q4620" s="13">
        <v>4521</v>
      </c>
      <c r="R4620" s="13">
        <v>0</v>
      </c>
    </row>
    <row r="4621" spans="1:18" x14ac:dyDescent="0.25">
      <c r="A4621" s="2">
        <v>1191752062001</v>
      </c>
      <c r="B4621" s="3">
        <v>1</v>
      </c>
      <c r="C4621" s="5" t="str">
        <f>IF(B4621=1,"SPOT","NO SPOT")</f>
        <v>SPOT</v>
      </c>
      <c r="D4621" s="15">
        <f>IF(C4621="NO SPOT",B4621/SUMIF($C$1:$C$6359,"NO SPOT",$B$1:$B$6359),0)</f>
        <v>0</v>
      </c>
      <c r="E4621" s="15">
        <f>SUM($D$2:D4621)</f>
        <v>1.0000000000000537</v>
      </c>
      <c r="F4621" s="6">
        <f>B4621/23078</f>
        <v>4.3331311205477081E-5</v>
      </c>
      <c r="G4621" s="4">
        <v>0</v>
      </c>
      <c r="H4621" s="4">
        <v>0</v>
      </c>
      <c r="I4621" s="4">
        <v>1</v>
      </c>
      <c r="J4621" s="4">
        <v>0</v>
      </c>
      <c r="K4621" s="4">
        <v>0</v>
      </c>
      <c r="L4621" s="4">
        <v>1</v>
      </c>
      <c r="M4621" s="4">
        <v>0</v>
      </c>
      <c r="N4621" s="4">
        <v>0</v>
      </c>
      <c r="O4621" s="13">
        <v>32000</v>
      </c>
      <c r="P4621" s="13">
        <v>21654</v>
      </c>
      <c r="Q4621" s="13">
        <v>3183</v>
      </c>
      <c r="R4621" s="13">
        <v>1515</v>
      </c>
    </row>
    <row r="4622" spans="1:18" x14ac:dyDescent="0.25">
      <c r="A4622" s="2">
        <v>1201153788001</v>
      </c>
      <c r="B4622" s="3">
        <v>1</v>
      </c>
      <c r="C4622" s="5" t="str">
        <f>IF(B4622=1,"SPOT","NO SPOT")</f>
        <v>SPOT</v>
      </c>
      <c r="D4622" s="15">
        <f>IF(C4622="NO SPOT",B4622/SUMIF($C$1:$C$6359,"NO SPOT",$B$1:$B$6359),0)</f>
        <v>0</v>
      </c>
      <c r="E4622" s="15">
        <f>SUM($D$2:D4622)</f>
        <v>1.0000000000000537</v>
      </c>
      <c r="F4622" s="6">
        <f>B4622/23078</f>
        <v>4.3331311205477081E-5</v>
      </c>
      <c r="G4622" s="4">
        <v>0</v>
      </c>
      <c r="H4622" s="4">
        <v>1</v>
      </c>
      <c r="I4622" s="4">
        <v>0</v>
      </c>
      <c r="J4622" s="4">
        <v>0</v>
      </c>
      <c r="K4622" s="4">
        <v>0</v>
      </c>
      <c r="L4622" s="4">
        <v>1</v>
      </c>
      <c r="M4622" s="4">
        <v>0</v>
      </c>
      <c r="N4622" s="4">
        <v>0</v>
      </c>
      <c r="O4622" s="13">
        <v>61</v>
      </c>
      <c r="P4622" s="13">
        <v>1173</v>
      </c>
      <c r="Q4622" s="13">
        <v>148</v>
      </c>
      <c r="R4622" s="13">
        <v>0</v>
      </c>
    </row>
    <row r="4623" spans="1:18" x14ac:dyDescent="0.25">
      <c r="A4623" s="2">
        <v>1201329586001</v>
      </c>
      <c r="B4623" s="3">
        <v>1</v>
      </c>
      <c r="C4623" s="5" t="str">
        <f>IF(B4623=1,"SPOT","NO SPOT")</f>
        <v>SPOT</v>
      </c>
      <c r="D4623" s="15">
        <f>IF(C4623="NO SPOT",B4623/SUMIF($C$1:$C$6359,"NO SPOT",$B$1:$B$6359),0)</f>
        <v>0</v>
      </c>
      <c r="E4623" s="15">
        <f>SUM($D$2:D4623)</f>
        <v>1.0000000000000537</v>
      </c>
      <c r="F4623" s="6">
        <f>B4623/23078</f>
        <v>4.3331311205477081E-5</v>
      </c>
      <c r="G4623" s="4">
        <v>0</v>
      </c>
      <c r="H4623" s="4">
        <v>1</v>
      </c>
      <c r="I4623" s="4">
        <v>0</v>
      </c>
      <c r="J4623" s="4">
        <v>0</v>
      </c>
      <c r="K4623" s="4">
        <v>0</v>
      </c>
      <c r="L4623" s="4">
        <v>1</v>
      </c>
      <c r="M4623" s="4">
        <v>0</v>
      </c>
      <c r="N4623" s="4">
        <v>0</v>
      </c>
      <c r="O4623" s="13">
        <v>744</v>
      </c>
      <c r="P4623" s="13">
        <v>20461</v>
      </c>
      <c r="Q4623" s="13">
        <v>3578</v>
      </c>
      <c r="R4623" s="13">
        <v>0</v>
      </c>
    </row>
    <row r="4624" spans="1:18" x14ac:dyDescent="0.25">
      <c r="A4624" s="2">
        <v>1201489182001</v>
      </c>
      <c r="B4624" s="3">
        <v>1</v>
      </c>
      <c r="C4624" s="5" t="str">
        <f>IF(B4624=1,"SPOT","NO SPOT")</f>
        <v>SPOT</v>
      </c>
      <c r="D4624" s="15">
        <f>IF(C4624="NO SPOT",B4624/SUMIF($C$1:$C$6359,"NO SPOT",$B$1:$B$6359),0)</f>
        <v>0</v>
      </c>
      <c r="E4624" s="15">
        <f>SUM($D$2:D4624)</f>
        <v>1.0000000000000537</v>
      </c>
      <c r="F4624" s="6">
        <f>B4624/23078</f>
        <v>4.3331311205477081E-5</v>
      </c>
      <c r="G4624" s="4">
        <v>0</v>
      </c>
      <c r="H4624" s="4">
        <v>1</v>
      </c>
      <c r="I4624" s="4">
        <v>0</v>
      </c>
      <c r="J4624" s="4">
        <v>0</v>
      </c>
      <c r="K4624" s="4">
        <v>0</v>
      </c>
      <c r="L4624" s="4">
        <v>1</v>
      </c>
      <c r="M4624" s="4">
        <v>0</v>
      </c>
      <c r="N4624" s="4">
        <v>0</v>
      </c>
      <c r="O4624" s="13">
        <v>60</v>
      </c>
      <c r="P4624" s="13">
        <v>2068</v>
      </c>
      <c r="Q4624" s="13">
        <v>270</v>
      </c>
      <c r="R4624" s="13">
        <v>0</v>
      </c>
    </row>
    <row r="4625" spans="1:18" x14ac:dyDescent="0.25">
      <c r="A4625" s="2">
        <v>1202386320001</v>
      </c>
      <c r="B4625" s="3">
        <v>1</v>
      </c>
      <c r="C4625" s="5" t="str">
        <f>IF(B4625=1,"SPOT","NO SPOT")</f>
        <v>SPOT</v>
      </c>
      <c r="D4625" s="15">
        <f>IF(C4625="NO SPOT",B4625/SUMIF($C$1:$C$6359,"NO SPOT",$B$1:$B$6359),0)</f>
        <v>0</v>
      </c>
      <c r="E4625" s="15">
        <f>SUM($D$2:D4625)</f>
        <v>1.0000000000000537</v>
      </c>
      <c r="F4625" s="6">
        <f>B4625/23078</f>
        <v>4.3331311205477081E-5</v>
      </c>
      <c r="G4625" s="4">
        <v>0</v>
      </c>
      <c r="H4625" s="4">
        <v>1</v>
      </c>
      <c r="I4625" s="4">
        <v>0</v>
      </c>
      <c r="J4625" s="4">
        <v>0</v>
      </c>
      <c r="K4625" s="4">
        <v>1</v>
      </c>
      <c r="L4625" s="4">
        <v>0</v>
      </c>
      <c r="M4625" s="4">
        <v>0</v>
      </c>
      <c r="N4625" s="4">
        <v>0</v>
      </c>
      <c r="O4625" s="13">
        <v>9445</v>
      </c>
      <c r="P4625" s="13">
        <v>11998</v>
      </c>
      <c r="Q4625" s="13">
        <v>1878</v>
      </c>
      <c r="R4625" s="13">
        <v>0</v>
      </c>
    </row>
    <row r="4626" spans="1:18" x14ac:dyDescent="0.25">
      <c r="A4626" s="2">
        <v>1202523419001</v>
      </c>
      <c r="B4626" s="3">
        <v>1</v>
      </c>
      <c r="C4626" s="5" t="str">
        <f>IF(B4626=1,"SPOT","NO SPOT")</f>
        <v>SPOT</v>
      </c>
      <c r="D4626" s="15">
        <f>IF(C4626="NO SPOT",B4626/SUMIF($C$1:$C$6359,"NO SPOT",$B$1:$B$6359),0)</f>
        <v>0</v>
      </c>
      <c r="E4626" s="15">
        <f>SUM($D$2:D4626)</f>
        <v>1.0000000000000537</v>
      </c>
      <c r="F4626" s="6">
        <f>B4626/23078</f>
        <v>4.3331311205477081E-5</v>
      </c>
      <c r="G4626" s="4">
        <v>0</v>
      </c>
      <c r="H4626" s="4">
        <v>1</v>
      </c>
      <c r="I4626" s="4">
        <v>0</v>
      </c>
      <c r="J4626" s="4">
        <v>0</v>
      </c>
      <c r="K4626" s="4">
        <v>0</v>
      </c>
      <c r="L4626" s="4">
        <v>1</v>
      </c>
      <c r="M4626" s="4">
        <v>0</v>
      </c>
      <c r="N4626" s="4">
        <v>0</v>
      </c>
      <c r="O4626" s="13">
        <v>1752</v>
      </c>
      <c r="P4626" s="13">
        <v>16510</v>
      </c>
      <c r="Q4626" s="13">
        <v>2099</v>
      </c>
      <c r="R4626" s="13">
        <v>0</v>
      </c>
    </row>
    <row r="4627" spans="1:18" x14ac:dyDescent="0.25">
      <c r="A4627" s="2">
        <v>1202543086001</v>
      </c>
      <c r="B4627" s="3">
        <v>1</v>
      </c>
      <c r="C4627" s="5" t="str">
        <f>IF(B4627=1,"SPOT","NO SPOT")</f>
        <v>SPOT</v>
      </c>
      <c r="D4627" s="15">
        <f>IF(C4627="NO SPOT",B4627/SUMIF($C$1:$C$6359,"NO SPOT",$B$1:$B$6359),0)</f>
        <v>0</v>
      </c>
      <c r="E4627" s="15">
        <f>SUM($D$2:D4627)</f>
        <v>1.0000000000000537</v>
      </c>
      <c r="F4627" s="6">
        <f>B4627/23078</f>
        <v>4.3331311205477081E-5</v>
      </c>
      <c r="G4627" s="4">
        <v>0</v>
      </c>
      <c r="H4627" s="4">
        <v>0</v>
      </c>
      <c r="I4627" s="4">
        <v>1</v>
      </c>
      <c r="J4627" s="4">
        <v>0</v>
      </c>
      <c r="K4627" s="4">
        <v>0</v>
      </c>
      <c r="L4627" s="4">
        <v>1</v>
      </c>
      <c r="M4627" s="4">
        <v>0</v>
      </c>
      <c r="N4627" s="4">
        <v>0</v>
      </c>
      <c r="O4627" s="13">
        <v>730</v>
      </c>
      <c r="P4627" s="13">
        <v>5302</v>
      </c>
      <c r="Q4627" s="13">
        <v>779</v>
      </c>
      <c r="R4627" s="13">
        <v>371</v>
      </c>
    </row>
    <row r="4628" spans="1:18" x14ac:dyDescent="0.25">
      <c r="A4628" s="2">
        <v>1203389232001</v>
      </c>
      <c r="B4628" s="3">
        <v>1</v>
      </c>
      <c r="C4628" s="5" t="str">
        <f>IF(B4628=1,"SPOT","NO SPOT")</f>
        <v>SPOT</v>
      </c>
      <c r="D4628" s="15">
        <f>IF(C4628="NO SPOT",B4628/SUMIF($C$1:$C$6359,"NO SPOT",$B$1:$B$6359),0)</f>
        <v>0</v>
      </c>
      <c r="E4628" s="15">
        <f>SUM($D$2:D4628)</f>
        <v>1.0000000000000537</v>
      </c>
      <c r="F4628" s="6">
        <f>B4628/23078</f>
        <v>4.3331311205477081E-5</v>
      </c>
      <c r="G4628" s="4">
        <v>0</v>
      </c>
      <c r="H4628" s="4">
        <v>1</v>
      </c>
      <c r="I4628" s="4">
        <v>0</v>
      </c>
      <c r="J4628" s="4">
        <v>0</v>
      </c>
      <c r="K4628" s="4">
        <v>1</v>
      </c>
      <c r="L4628" s="4">
        <v>0</v>
      </c>
      <c r="M4628" s="4">
        <v>0</v>
      </c>
      <c r="N4628" s="4">
        <v>0</v>
      </c>
      <c r="O4628" s="13">
        <v>20</v>
      </c>
      <c r="P4628" s="13">
        <v>1120</v>
      </c>
      <c r="Q4628" s="13">
        <v>162</v>
      </c>
      <c r="R4628" s="13">
        <v>0</v>
      </c>
    </row>
    <row r="4629" spans="1:18" x14ac:dyDescent="0.25">
      <c r="A4629" s="2">
        <v>1203802952001</v>
      </c>
      <c r="B4629" s="3">
        <v>1</v>
      </c>
      <c r="C4629" s="5" t="str">
        <f>IF(B4629=1,"SPOT","NO SPOT")</f>
        <v>SPOT</v>
      </c>
      <c r="D4629" s="15">
        <f>IF(C4629="NO SPOT",B4629/SUMIF($C$1:$C$6359,"NO SPOT",$B$1:$B$6359),0)</f>
        <v>0</v>
      </c>
      <c r="E4629" s="15">
        <f>SUM($D$2:D4629)</f>
        <v>1.0000000000000537</v>
      </c>
      <c r="F4629" s="6">
        <f>B4629/23078</f>
        <v>4.3331311205477081E-5</v>
      </c>
      <c r="G4629" s="4">
        <v>0</v>
      </c>
      <c r="H4629" s="4">
        <v>1</v>
      </c>
      <c r="I4629" s="4">
        <v>0</v>
      </c>
      <c r="J4629" s="4">
        <v>0</v>
      </c>
      <c r="K4629" s="4">
        <v>1</v>
      </c>
      <c r="L4629" s="4">
        <v>0</v>
      </c>
      <c r="M4629" s="4">
        <v>0</v>
      </c>
      <c r="N4629" s="4">
        <v>0</v>
      </c>
      <c r="O4629" s="13">
        <v>6600</v>
      </c>
      <c r="P4629" s="13">
        <v>22372</v>
      </c>
      <c r="Q4629" s="13">
        <v>3503</v>
      </c>
      <c r="R4629" s="13">
        <v>0</v>
      </c>
    </row>
    <row r="4630" spans="1:18" x14ac:dyDescent="0.25">
      <c r="A4630" s="2">
        <v>1204176349001</v>
      </c>
      <c r="B4630" s="3">
        <v>1</v>
      </c>
      <c r="C4630" s="5" t="str">
        <f>IF(B4630=1,"SPOT","NO SPOT")</f>
        <v>SPOT</v>
      </c>
      <c r="D4630" s="15">
        <f>IF(C4630="NO SPOT",B4630/SUMIF($C$1:$C$6359,"NO SPOT",$B$1:$B$6359),0)</f>
        <v>0</v>
      </c>
      <c r="E4630" s="15">
        <f>SUM($D$2:D4630)</f>
        <v>1.0000000000000537</v>
      </c>
      <c r="F4630" s="6">
        <f>B4630/23078</f>
        <v>4.3331311205477081E-5</v>
      </c>
      <c r="G4630" s="4">
        <v>0</v>
      </c>
      <c r="H4630" s="4">
        <v>1</v>
      </c>
      <c r="I4630" s="4">
        <v>0</v>
      </c>
      <c r="J4630" s="4">
        <v>0</v>
      </c>
      <c r="K4630" s="4">
        <v>1</v>
      </c>
      <c r="L4630" s="4">
        <v>0</v>
      </c>
      <c r="M4630" s="4">
        <v>0</v>
      </c>
      <c r="N4630" s="4">
        <v>0</v>
      </c>
      <c r="O4630" s="13">
        <v>1000</v>
      </c>
      <c r="P4630" s="13">
        <v>16359</v>
      </c>
      <c r="Q4630" s="13">
        <v>2005</v>
      </c>
      <c r="R4630" s="13">
        <v>0</v>
      </c>
    </row>
    <row r="4631" spans="1:18" x14ac:dyDescent="0.25">
      <c r="A4631" s="2">
        <v>1204257628001</v>
      </c>
      <c r="B4631" s="3">
        <v>1</v>
      </c>
      <c r="C4631" s="5" t="str">
        <f>IF(B4631=1,"SPOT","NO SPOT")</f>
        <v>SPOT</v>
      </c>
      <c r="D4631" s="15">
        <f>IF(C4631="NO SPOT",B4631/SUMIF($C$1:$C$6359,"NO SPOT",$B$1:$B$6359),0)</f>
        <v>0</v>
      </c>
      <c r="E4631" s="15">
        <f>SUM($D$2:D4631)</f>
        <v>1.0000000000000537</v>
      </c>
      <c r="F4631" s="6">
        <f>B4631/23078</f>
        <v>4.3331311205477081E-5</v>
      </c>
      <c r="G4631" s="4">
        <v>0</v>
      </c>
      <c r="H4631" s="4">
        <v>1</v>
      </c>
      <c r="I4631" s="4">
        <v>0</v>
      </c>
      <c r="J4631" s="4">
        <v>1</v>
      </c>
      <c r="K4631" s="4">
        <v>0</v>
      </c>
      <c r="L4631" s="4">
        <v>0</v>
      </c>
      <c r="M4631" s="4">
        <v>0</v>
      </c>
      <c r="N4631" s="4">
        <v>0</v>
      </c>
      <c r="O4631" s="13">
        <v>40</v>
      </c>
      <c r="P4631" s="13">
        <v>1509</v>
      </c>
      <c r="Q4631" s="13">
        <v>236</v>
      </c>
      <c r="R4631" s="13">
        <v>0</v>
      </c>
    </row>
    <row r="4632" spans="1:18" x14ac:dyDescent="0.25">
      <c r="A4632" s="2">
        <v>1204284754001</v>
      </c>
      <c r="B4632" s="3">
        <v>1</v>
      </c>
      <c r="C4632" s="5" t="str">
        <f>IF(B4632=1,"SPOT","NO SPOT")</f>
        <v>SPOT</v>
      </c>
      <c r="D4632" s="15">
        <f>IF(C4632="NO SPOT",B4632/SUMIF($C$1:$C$6359,"NO SPOT",$B$1:$B$6359),0)</f>
        <v>0</v>
      </c>
      <c r="E4632" s="15">
        <f>SUM($D$2:D4632)</f>
        <v>1.0000000000000537</v>
      </c>
      <c r="F4632" s="6">
        <f>B4632/23078</f>
        <v>4.3331311205477081E-5</v>
      </c>
      <c r="G4632" s="4">
        <v>0</v>
      </c>
      <c r="H4632" s="4">
        <v>1</v>
      </c>
      <c r="I4632" s="4">
        <v>0</v>
      </c>
      <c r="J4632" s="4">
        <v>0</v>
      </c>
      <c r="K4632" s="4">
        <v>1</v>
      </c>
      <c r="L4632" s="4">
        <v>0</v>
      </c>
      <c r="M4632" s="4">
        <v>0</v>
      </c>
      <c r="N4632" s="4">
        <v>0</v>
      </c>
      <c r="O4632" s="13">
        <v>9632</v>
      </c>
      <c r="P4632" s="13">
        <v>17988</v>
      </c>
      <c r="Q4632" s="13">
        <v>2493</v>
      </c>
      <c r="R4632" s="13">
        <v>0</v>
      </c>
    </row>
    <row r="4633" spans="1:18" x14ac:dyDescent="0.25">
      <c r="A4633" s="2">
        <v>1204944548001</v>
      </c>
      <c r="B4633" s="3">
        <v>1</v>
      </c>
      <c r="C4633" s="5" t="str">
        <f>IF(B4633=1,"SPOT","NO SPOT")</f>
        <v>SPOT</v>
      </c>
      <c r="D4633" s="15">
        <f>IF(C4633="NO SPOT",B4633/SUMIF($C$1:$C$6359,"NO SPOT",$B$1:$B$6359),0)</f>
        <v>0</v>
      </c>
      <c r="E4633" s="15">
        <f>SUM($D$2:D4633)</f>
        <v>1.0000000000000537</v>
      </c>
      <c r="F4633" s="6">
        <f>B4633/23078</f>
        <v>4.3331311205477081E-5</v>
      </c>
      <c r="G4633" s="4">
        <v>0</v>
      </c>
      <c r="H4633" s="4">
        <v>1</v>
      </c>
      <c r="I4633" s="4">
        <v>0</v>
      </c>
      <c r="J4633" s="4">
        <v>0</v>
      </c>
      <c r="K4633" s="4">
        <v>1</v>
      </c>
      <c r="L4633" s="4">
        <v>0</v>
      </c>
      <c r="M4633" s="4">
        <v>0</v>
      </c>
      <c r="N4633" s="4">
        <v>0</v>
      </c>
      <c r="O4633" s="13">
        <v>2250</v>
      </c>
      <c r="P4633" s="13">
        <v>12690</v>
      </c>
      <c r="Q4633" s="13">
        <v>1530</v>
      </c>
      <c r="R4633" s="13">
        <v>0</v>
      </c>
    </row>
    <row r="4634" spans="1:18" x14ac:dyDescent="0.25">
      <c r="A4634" s="2">
        <v>1205557372001</v>
      </c>
      <c r="B4634" s="3">
        <v>1</v>
      </c>
      <c r="C4634" s="5" t="str">
        <f>IF(B4634=1,"SPOT","NO SPOT")</f>
        <v>SPOT</v>
      </c>
      <c r="D4634" s="15">
        <f>IF(C4634="NO SPOT",B4634/SUMIF($C$1:$C$6359,"NO SPOT",$B$1:$B$6359),0)</f>
        <v>0</v>
      </c>
      <c r="E4634" s="15">
        <f>SUM($D$2:D4634)</f>
        <v>1.0000000000000537</v>
      </c>
      <c r="F4634" s="6">
        <f>B4634/23078</f>
        <v>4.3331311205477081E-5</v>
      </c>
      <c r="G4634" s="4">
        <v>0</v>
      </c>
      <c r="H4634" s="4">
        <v>1</v>
      </c>
      <c r="I4634" s="4">
        <v>0</v>
      </c>
      <c r="J4634" s="4">
        <v>0</v>
      </c>
      <c r="K4634" s="4">
        <v>0</v>
      </c>
      <c r="L4634" s="4">
        <v>1</v>
      </c>
      <c r="M4634" s="4">
        <v>0</v>
      </c>
      <c r="N4634" s="4">
        <v>0</v>
      </c>
      <c r="O4634" s="13">
        <v>6942</v>
      </c>
      <c r="P4634" s="13">
        <v>42132</v>
      </c>
      <c r="Q4634" s="13">
        <v>5609</v>
      </c>
      <c r="R4634" s="13">
        <v>0</v>
      </c>
    </row>
    <row r="4635" spans="1:18" x14ac:dyDescent="0.25">
      <c r="A4635" s="2">
        <v>1290024206001</v>
      </c>
      <c r="B4635" s="3">
        <v>1</v>
      </c>
      <c r="C4635" s="5" t="str">
        <f>IF(B4635=1,"SPOT","NO SPOT")</f>
        <v>SPOT</v>
      </c>
      <c r="D4635" s="15">
        <f>IF(C4635="NO SPOT",B4635/SUMIF($C$1:$C$6359,"NO SPOT",$B$1:$B$6359),0)</f>
        <v>0</v>
      </c>
      <c r="E4635" s="15">
        <f>SUM($D$2:D4635)</f>
        <v>1.0000000000000537</v>
      </c>
      <c r="F4635" s="6">
        <f>B4635/23078</f>
        <v>4.3331311205477081E-5</v>
      </c>
      <c r="G4635" s="4">
        <v>0</v>
      </c>
      <c r="H4635" s="4">
        <v>1</v>
      </c>
      <c r="I4635" s="4">
        <v>0</v>
      </c>
      <c r="J4635" s="4">
        <v>0</v>
      </c>
      <c r="K4635" s="4">
        <v>0</v>
      </c>
      <c r="L4635" s="4">
        <v>1</v>
      </c>
      <c r="M4635" s="4">
        <v>0</v>
      </c>
      <c r="N4635" s="4">
        <v>0</v>
      </c>
      <c r="O4635" s="13">
        <v>4</v>
      </c>
      <c r="P4635" s="13">
        <v>336</v>
      </c>
      <c r="Q4635" s="13">
        <v>44</v>
      </c>
      <c r="R4635" s="13">
        <v>0</v>
      </c>
    </row>
    <row r="4636" spans="1:18" x14ac:dyDescent="0.25">
      <c r="A4636" s="2">
        <v>1291709474001</v>
      </c>
      <c r="B4636" s="3">
        <v>1</v>
      </c>
      <c r="C4636" s="5" t="str">
        <f>IF(B4636=1,"SPOT","NO SPOT")</f>
        <v>SPOT</v>
      </c>
      <c r="D4636" s="15">
        <f>IF(C4636="NO SPOT",B4636/SUMIF($C$1:$C$6359,"NO SPOT",$B$1:$B$6359),0)</f>
        <v>0</v>
      </c>
      <c r="E4636" s="15">
        <f>SUM($D$2:D4636)</f>
        <v>1.0000000000000537</v>
      </c>
      <c r="F4636" s="6">
        <f>B4636/23078</f>
        <v>4.3331311205477081E-5</v>
      </c>
      <c r="G4636" s="4">
        <v>0</v>
      </c>
      <c r="H4636" s="4">
        <v>1</v>
      </c>
      <c r="I4636" s="4">
        <v>0</v>
      </c>
      <c r="J4636" s="4">
        <v>1</v>
      </c>
      <c r="K4636" s="4">
        <v>0</v>
      </c>
      <c r="L4636" s="4">
        <v>0</v>
      </c>
      <c r="M4636" s="4">
        <v>0</v>
      </c>
      <c r="N4636" s="4">
        <v>0</v>
      </c>
      <c r="O4636" s="13">
        <v>0</v>
      </c>
      <c r="P4636" s="13">
        <v>1769</v>
      </c>
      <c r="Q4636" s="13">
        <v>266</v>
      </c>
      <c r="R4636" s="13">
        <v>0</v>
      </c>
    </row>
    <row r="4637" spans="1:18" x14ac:dyDescent="0.25">
      <c r="A4637" s="2">
        <v>1291752353001</v>
      </c>
      <c r="B4637" s="3">
        <v>1</v>
      </c>
      <c r="C4637" s="5" t="str">
        <f>IF(B4637=1,"SPOT","NO SPOT")</f>
        <v>SPOT</v>
      </c>
      <c r="D4637" s="15">
        <f>IF(C4637="NO SPOT",B4637/SUMIF($C$1:$C$6359,"NO SPOT",$B$1:$B$6359),0)</f>
        <v>0</v>
      </c>
      <c r="E4637" s="15">
        <f>SUM($D$2:D4637)</f>
        <v>1.0000000000000537</v>
      </c>
      <c r="F4637" s="6">
        <f>B4637/23078</f>
        <v>4.3331311205477081E-5</v>
      </c>
      <c r="G4637" s="4">
        <v>0</v>
      </c>
      <c r="H4637" s="4">
        <v>1</v>
      </c>
      <c r="I4637" s="4">
        <v>0</v>
      </c>
      <c r="J4637" s="4">
        <v>0</v>
      </c>
      <c r="K4637" s="4">
        <v>1</v>
      </c>
      <c r="L4637" s="4">
        <v>0</v>
      </c>
      <c r="M4637" s="4">
        <v>0</v>
      </c>
      <c r="N4637" s="4">
        <v>0</v>
      </c>
      <c r="O4637" s="13">
        <v>15600</v>
      </c>
      <c r="P4637" s="13">
        <v>22320</v>
      </c>
      <c r="Q4637" s="13">
        <v>3495</v>
      </c>
      <c r="R4637" s="13">
        <v>0</v>
      </c>
    </row>
    <row r="4638" spans="1:18" x14ac:dyDescent="0.25">
      <c r="A4638" s="2">
        <v>1300122486001</v>
      </c>
      <c r="B4638" s="3">
        <v>1</v>
      </c>
      <c r="C4638" s="5" t="str">
        <f>IF(B4638=1,"SPOT","NO SPOT")</f>
        <v>SPOT</v>
      </c>
      <c r="D4638" s="15">
        <f>IF(C4638="NO SPOT",B4638/SUMIF($C$1:$C$6359,"NO SPOT",$B$1:$B$6359),0)</f>
        <v>0</v>
      </c>
      <c r="E4638" s="15">
        <f>SUM($D$2:D4638)</f>
        <v>1.0000000000000537</v>
      </c>
      <c r="F4638" s="6">
        <f>B4638/23078</f>
        <v>4.3331311205477081E-5</v>
      </c>
      <c r="G4638" s="4">
        <v>0</v>
      </c>
      <c r="H4638" s="4">
        <v>1</v>
      </c>
      <c r="I4638" s="4">
        <v>0</v>
      </c>
      <c r="J4638" s="4">
        <v>0</v>
      </c>
      <c r="K4638" s="4">
        <v>0</v>
      </c>
      <c r="L4638" s="4">
        <v>1</v>
      </c>
      <c r="M4638" s="4">
        <v>0</v>
      </c>
      <c r="N4638" s="4">
        <v>0</v>
      </c>
      <c r="O4638" s="13">
        <v>1427</v>
      </c>
      <c r="P4638" s="13">
        <v>21354</v>
      </c>
      <c r="Q4638" s="13">
        <v>2807</v>
      </c>
      <c r="R4638" s="13">
        <v>0</v>
      </c>
    </row>
    <row r="4639" spans="1:18" x14ac:dyDescent="0.25">
      <c r="A4639" s="2">
        <v>1300381843001</v>
      </c>
      <c r="B4639" s="3">
        <v>1</v>
      </c>
      <c r="C4639" s="5" t="str">
        <f>IF(B4639=1,"SPOT","NO SPOT")</f>
        <v>SPOT</v>
      </c>
      <c r="D4639" s="15">
        <f>IF(C4639="NO SPOT",B4639/SUMIF($C$1:$C$6359,"NO SPOT",$B$1:$B$6359),0)</f>
        <v>0</v>
      </c>
      <c r="E4639" s="15">
        <f>SUM($D$2:D4639)</f>
        <v>1.0000000000000537</v>
      </c>
      <c r="F4639" s="6">
        <f>B4639/23078</f>
        <v>4.3331311205477081E-5</v>
      </c>
      <c r="G4639" s="4">
        <v>0</v>
      </c>
      <c r="H4639" s="4">
        <v>1</v>
      </c>
      <c r="I4639" s="4">
        <v>0</v>
      </c>
      <c r="J4639" s="4">
        <v>0</v>
      </c>
      <c r="K4639" s="4">
        <v>0</v>
      </c>
      <c r="L4639" s="4">
        <v>1</v>
      </c>
      <c r="M4639" s="4">
        <v>0</v>
      </c>
      <c r="N4639" s="4">
        <v>0</v>
      </c>
      <c r="O4639" s="13">
        <v>298</v>
      </c>
      <c r="P4639" s="13">
        <v>18831</v>
      </c>
      <c r="Q4639" s="13">
        <v>2384</v>
      </c>
      <c r="R4639" s="13">
        <v>0</v>
      </c>
    </row>
    <row r="4640" spans="1:18" x14ac:dyDescent="0.25">
      <c r="A4640" s="2">
        <v>1300584024001</v>
      </c>
      <c r="B4640" s="3">
        <v>1</v>
      </c>
      <c r="C4640" s="5" t="str">
        <f>IF(B4640=1,"SPOT","NO SPOT")</f>
        <v>SPOT</v>
      </c>
      <c r="D4640" s="15">
        <f>IF(C4640="NO SPOT",B4640/SUMIF($C$1:$C$6359,"NO SPOT",$B$1:$B$6359),0)</f>
        <v>0</v>
      </c>
      <c r="E4640" s="15">
        <f>SUM($D$2:D4640)</f>
        <v>1.0000000000000537</v>
      </c>
      <c r="F4640" s="6">
        <f>B4640/23078</f>
        <v>4.3331311205477081E-5</v>
      </c>
      <c r="G4640" s="4">
        <v>0</v>
      </c>
      <c r="H4640" s="4">
        <v>1</v>
      </c>
      <c r="I4640" s="4">
        <v>0</v>
      </c>
      <c r="J4640" s="4">
        <v>0</v>
      </c>
      <c r="K4640" s="4">
        <v>0</v>
      </c>
      <c r="L4640" s="4">
        <v>1</v>
      </c>
      <c r="M4640" s="4">
        <v>0</v>
      </c>
      <c r="N4640" s="4">
        <v>0</v>
      </c>
      <c r="O4640" s="13">
        <v>5355</v>
      </c>
      <c r="P4640" s="13">
        <v>49117</v>
      </c>
      <c r="Q4640" s="13">
        <v>6397</v>
      </c>
      <c r="R4640" s="13">
        <v>0</v>
      </c>
    </row>
    <row r="4641" spans="1:18" x14ac:dyDescent="0.25">
      <c r="A4641" s="2">
        <v>1300665336001</v>
      </c>
      <c r="B4641" s="3">
        <v>1</v>
      </c>
      <c r="C4641" s="5" t="str">
        <f>IF(B4641=1,"SPOT","NO SPOT")</f>
        <v>SPOT</v>
      </c>
      <c r="D4641" s="15">
        <f>IF(C4641="NO SPOT",B4641/SUMIF($C$1:$C$6359,"NO SPOT",$B$1:$B$6359),0)</f>
        <v>0</v>
      </c>
      <c r="E4641" s="15">
        <f>SUM($D$2:D4641)</f>
        <v>1.0000000000000537</v>
      </c>
      <c r="F4641" s="6">
        <f>B4641/23078</f>
        <v>4.3331311205477081E-5</v>
      </c>
      <c r="G4641" s="4">
        <v>0</v>
      </c>
      <c r="H4641" s="4">
        <v>1</v>
      </c>
      <c r="I4641" s="4">
        <v>0</v>
      </c>
      <c r="J4641" s="4">
        <v>0</v>
      </c>
      <c r="K4641" s="4">
        <v>0</v>
      </c>
      <c r="L4641" s="4">
        <v>1</v>
      </c>
      <c r="M4641" s="4">
        <v>0</v>
      </c>
      <c r="N4641" s="4">
        <v>0</v>
      </c>
      <c r="O4641" s="13">
        <v>1103</v>
      </c>
      <c r="P4641" s="13">
        <v>10386</v>
      </c>
      <c r="Q4641" s="13">
        <v>1255</v>
      </c>
      <c r="R4641" s="13">
        <v>0</v>
      </c>
    </row>
    <row r="4642" spans="1:18" x14ac:dyDescent="0.25">
      <c r="A4642" s="2">
        <v>1301157507001</v>
      </c>
      <c r="B4642" s="3">
        <v>1</v>
      </c>
      <c r="C4642" s="5" t="str">
        <f>IF(B4642=1,"SPOT","NO SPOT")</f>
        <v>SPOT</v>
      </c>
      <c r="D4642" s="15">
        <f>IF(C4642="NO SPOT",B4642/SUMIF($C$1:$C$6359,"NO SPOT",$B$1:$B$6359),0)</f>
        <v>0</v>
      </c>
      <c r="E4642" s="15">
        <f>SUM($D$2:D4642)</f>
        <v>1.0000000000000537</v>
      </c>
      <c r="F4642" s="6">
        <f>B4642/23078</f>
        <v>4.3331311205477081E-5</v>
      </c>
      <c r="G4642" s="4">
        <v>0</v>
      </c>
      <c r="H4642" s="4">
        <v>1</v>
      </c>
      <c r="I4642" s="4">
        <v>0</v>
      </c>
      <c r="J4642" s="4">
        <v>0</v>
      </c>
      <c r="K4642" s="4">
        <v>1</v>
      </c>
      <c r="L4642" s="4">
        <v>0</v>
      </c>
      <c r="M4642" s="4">
        <v>0</v>
      </c>
      <c r="N4642" s="4">
        <v>0</v>
      </c>
      <c r="O4642" s="13">
        <v>349</v>
      </c>
      <c r="P4642" s="13">
        <v>5332</v>
      </c>
      <c r="Q4642" s="13">
        <v>643</v>
      </c>
      <c r="R4642" s="13">
        <v>0</v>
      </c>
    </row>
    <row r="4643" spans="1:18" x14ac:dyDescent="0.25">
      <c r="A4643" s="2">
        <v>1301542070001</v>
      </c>
      <c r="B4643" s="3">
        <v>1</v>
      </c>
      <c r="C4643" s="5" t="str">
        <f>IF(B4643=1,"SPOT","NO SPOT")</f>
        <v>SPOT</v>
      </c>
      <c r="D4643" s="15">
        <f>IF(C4643="NO SPOT",B4643/SUMIF($C$1:$C$6359,"NO SPOT",$B$1:$B$6359),0)</f>
        <v>0</v>
      </c>
      <c r="E4643" s="15">
        <f>SUM($D$2:D4643)</f>
        <v>1.0000000000000537</v>
      </c>
      <c r="F4643" s="6">
        <f>B4643/23078</f>
        <v>4.3331311205477081E-5</v>
      </c>
      <c r="G4643" s="4">
        <v>0</v>
      </c>
      <c r="H4643" s="4">
        <v>1</v>
      </c>
      <c r="I4643" s="4">
        <v>0</v>
      </c>
      <c r="J4643" s="4">
        <v>0</v>
      </c>
      <c r="K4643" s="4">
        <v>1</v>
      </c>
      <c r="L4643" s="4">
        <v>0</v>
      </c>
      <c r="M4643" s="4">
        <v>0</v>
      </c>
      <c r="N4643" s="4">
        <v>0</v>
      </c>
      <c r="O4643" s="13">
        <v>9433</v>
      </c>
      <c r="P4643" s="13">
        <v>29501</v>
      </c>
      <c r="Q4643" s="13">
        <v>4619</v>
      </c>
      <c r="R4643" s="13">
        <v>0</v>
      </c>
    </row>
    <row r="4644" spans="1:18" x14ac:dyDescent="0.25">
      <c r="A4644" s="2">
        <v>1302316482001</v>
      </c>
      <c r="B4644" s="3">
        <v>1</v>
      </c>
      <c r="C4644" s="5" t="str">
        <f>IF(B4644=1,"SPOT","NO SPOT")</f>
        <v>SPOT</v>
      </c>
      <c r="D4644" s="15">
        <f>IF(C4644="NO SPOT",B4644/SUMIF($C$1:$C$6359,"NO SPOT",$B$1:$B$6359),0)</f>
        <v>0</v>
      </c>
      <c r="E4644" s="15">
        <f>SUM($D$2:D4644)</f>
        <v>1.0000000000000537</v>
      </c>
      <c r="F4644" s="6">
        <f>B4644/23078</f>
        <v>4.3331311205477081E-5</v>
      </c>
      <c r="G4644" s="4">
        <v>0</v>
      </c>
      <c r="H4644" s="4">
        <v>1</v>
      </c>
      <c r="I4644" s="4">
        <v>0</v>
      </c>
      <c r="J4644" s="4">
        <v>0</v>
      </c>
      <c r="K4644" s="4">
        <v>0</v>
      </c>
      <c r="L4644" s="4">
        <v>1</v>
      </c>
      <c r="M4644" s="4">
        <v>0</v>
      </c>
      <c r="N4644" s="4">
        <v>0</v>
      </c>
      <c r="O4644" s="13">
        <v>8000</v>
      </c>
      <c r="P4644" s="13">
        <v>107878</v>
      </c>
      <c r="Q4644" s="13">
        <v>15067</v>
      </c>
      <c r="R4644" s="13">
        <v>0</v>
      </c>
    </row>
    <row r="4645" spans="1:18" x14ac:dyDescent="0.25">
      <c r="A4645" s="2">
        <v>1303429607001</v>
      </c>
      <c r="B4645" s="3">
        <v>1</v>
      </c>
      <c r="C4645" s="5" t="str">
        <f>IF(B4645=1,"SPOT","NO SPOT")</f>
        <v>SPOT</v>
      </c>
      <c r="D4645" s="15">
        <f>IF(C4645="NO SPOT",B4645/SUMIF($C$1:$C$6359,"NO SPOT",$B$1:$B$6359),0)</f>
        <v>0</v>
      </c>
      <c r="E4645" s="15">
        <f>SUM($D$2:D4645)</f>
        <v>1.0000000000000537</v>
      </c>
      <c r="F4645" s="6">
        <f>B4645/23078</f>
        <v>4.3331311205477081E-5</v>
      </c>
      <c r="G4645" s="4">
        <v>0</v>
      </c>
      <c r="H4645" s="4">
        <v>1</v>
      </c>
      <c r="I4645" s="4">
        <v>0</v>
      </c>
      <c r="J4645" s="4">
        <v>0</v>
      </c>
      <c r="K4645" s="4">
        <v>0</v>
      </c>
      <c r="L4645" s="4">
        <v>1</v>
      </c>
      <c r="M4645" s="4">
        <v>0</v>
      </c>
      <c r="N4645" s="4">
        <v>0</v>
      </c>
      <c r="O4645" s="13">
        <v>0</v>
      </c>
      <c r="P4645" s="13">
        <v>641</v>
      </c>
      <c r="Q4645" s="13">
        <v>77</v>
      </c>
      <c r="R4645" s="13">
        <v>0</v>
      </c>
    </row>
    <row r="4646" spans="1:18" x14ac:dyDescent="0.25">
      <c r="A4646" s="2">
        <v>1303980963001</v>
      </c>
      <c r="B4646" s="3">
        <v>1</v>
      </c>
      <c r="C4646" s="5" t="str">
        <f>IF(B4646=1,"SPOT","NO SPOT")</f>
        <v>SPOT</v>
      </c>
      <c r="D4646" s="15">
        <f>IF(C4646="NO SPOT",B4646/SUMIF($C$1:$C$6359,"NO SPOT",$B$1:$B$6359),0)</f>
        <v>0</v>
      </c>
      <c r="E4646" s="15">
        <f>SUM($D$2:D4646)</f>
        <v>1.0000000000000537</v>
      </c>
      <c r="F4646" s="6">
        <f>B4646/23078</f>
        <v>4.3331311205477081E-5</v>
      </c>
      <c r="G4646" s="4">
        <v>0</v>
      </c>
      <c r="H4646" s="4">
        <v>1</v>
      </c>
      <c r="I4646" s="4">
        <v>0</v>
      </c>
      <c r="J4646" s="4">
        <v>0</v>
      </c>
      <c r="K4646" s="4">
        <v>1</v>
      </c>
      <c r="L4646" s="4">
        <v>0</v>
      </c>
      <c r="M4646" s="4">
        <v>0</v>
      </c>
      <c r="N4646" s="4">
        <v>0</v>
      </c>
      <c r="O4646" s="13">
        <v>164</v>
      </c>
      <c r="P4646" s="13">
        <v>2009</v>
      </c>
      <c r="Q4646" s="13">
        <v>314</v>
      </c>
      <c r="R4646" s="13">
        <v>0</v>
      </c>
    </row>
    <row r="4647" spans="1:18" x14ac:dyDescent="0.25">
      <c r="A4647" s="2">
        <v>1304044538001</v>
      </c>
      <c r="B4647" s="3">
        <v>1</v>
      </c>
      <c r="C4647" s="5" t="str">
        <f>IF(B4647=1,"SPOT","NO SPOT")</f>
        <v>SPOT</v>
      </c>
      <c r="D4647" s="15">
        <f>IF(C4647="NO SPOT",B4647/SUMIF($C$1:$C$6359,"NO SPOT",$B$1:$B$6359),0)</f>
        <v>0</v>
      </c>
      <c r="E4647" s="15">
        <f>SUM($D$2:D4647)</f>
        <v>1.0000000000000537</v>
      </c>
      <c r="F4647" s="6">
        <f>B4647/23078</f>
        <v>4.3331311205477081E-5</v>
      </c>
      <c r="G4647" s="4">
        <v>0</v>
      </c>
      <c r="H4647" s="4">
        <v>1</v>
      </c>
      <c r="I4647" s="4">
        <v>0</v>
      </c>
      <c r="J4647" s="4">
        <v>0</v>
      </c>
      <c r="K4647" s="4">
        <v>1</v>
      </c>
      <c r="L4647" s="4">
        <v>0</v>
      </c>
      <c r="M4647" s="4">
        <v>0</v>
      </c>
      <c r="N4647" s="4">
        <v>0</v>
      </c>
      <c r="O4647" s="13">
        <v>2016</v>
      </c>
      <c r="P4647" s="13">
        <v>12512</v>
      </c>
      <c r="Q4647" s="13">
        <v>1809</v>
      </c>
      <c r="R4647" s="13">
        <v>0</v>
      </c>
    </row>
    <row r="4648" spans="1:18" x14ac:dyDescent="0.25">
      <c r="A4648" s="2">
        <v>1304201526001</v>
      </c>
      <c r="B4648" s="3">
        <v>1</v>
      </c>
      <c r="C4648" s="5" t="str">
        <f>IF(B4648=1,"SPOT","NO SPOT")</f>
        <v>SPOT</v>
      </c>
      <c r="D4648" s="15">
        <f>IF(C4648="NO SPOT",B4648/SUMIF($C$1:$C$6359,"NO SPOT",$B$1:$B$6359),0)</f>
        <v>0</v>
      </c>
      <c r="E4648" s="15">
        <f>SUM($D$2:D4648)</f>
        <v>1.0000000000000537</v>
      </c>
      <c r="F4648" s="6">
        <f>B4648/23078</f>
        <v>4.3331311205477081E-5</v>
      </c>
      <c r="G4648" s="4">
        <v>0</v>
      </c>
      <c r="H4648" s="4">
        <v>1</v>
      </c>
      <c r="I4648" s="4">
        <v>0</v>
      </c>
      <c r="J4648" s="4">
        <v>0</v>
      </c>
      <c r="K4648" s="4">
        <v>0</v>
      </c>
      <c r="L4648" s="4">
        <v>1</v>
      </c>
      <c r="M4648" s="4">
        <v>0</v>
      </c>
      <c r="N4648" s="4">
        <v>0</v>
      </c>
      <c r="O4648" s="13">
        <v>106</v>
      </c>
      <c r="P4648" s="13">
        <v>629</v>
      </c>
      <c r="Q4648" s="13">
        <v>91</v>
      </c>
      <c r="R4648" s="13">
        <v>0</v>
      </c>
    </row>
    <row r="4649" spans="1:18" x14ac:dyDescent="0.25">
      <c r="A4649" s="2">
        <v>1304369315001</v>
      </c>
      <c r="B4649" s="3">
        <v>1</v>
      </c>
      <c r="C4649" s="5" t="str">
        <f>IF(B4649=1,"SPOT","NO SPOT")</f>
        <v>SPOT</v>
      </c>
      <c r="D4649" s="15">
        <f>IF(C4649="NO SPOT",B4649/SUMIF($C$1:$C$6359,"NO SPOT",$B$1:$B$6359),0)</f>
        <v>0</v>
      </c>
      <c r="E4649" s="15">
        <f>SUM($D$2:D4649)</f>
        <v>1.0000000000000537</v>
      </c>
      <c r="F4649" s="6">
        <f>B4649/23078</f>
        <v>4.3331311205477081E-5</v>
      </c>
      <c r="G4649" s="4">
        <v>0</v>
      </c>
      <c r="H4649" s="4">
        <v>1</v>
      </c>
      <c r="I4649" s="4">
        <v>0</v>
      </c>
      <c r="J4649" s="4">
        <v>0</v>
      </c>
      <c r="K4649" s="4">
        <v>1</v>
      </c>
      <c r="L4649" s="4">
        <v>0</v>
      </c>
      <c r="M4649" s="4">
        <v>0</v>
      </c>
      <c r="N4649" s="4">
        <v>0</v>
      </c>
      <c r="O4649" s="13">
        <v>1067</v>
      </c>
      <c r="P4649" s="13">
        <v>21060</v>
      </c>
      <c r="Q4649" s="13">
        <v>2666</v>
      </c>
      <c r="R4649" s="13">
        <v>0</v>
      </c>
    </row>
    <row r="4650" spans="1:18" x14ac:dyDescent="0.25">
      <c r="A4650" s="2">
        <v>1304650375001</v>
      </c>
      <c r="B4650" s="3">
        <v>1</v>
      </c>
      <c r="C4650" s="5" t="str">
        <f>IF(B4650=1,"SPOT","NO SPOT")</f>
        <v>SPOT</v>
      </c>
      <c r="D4650" s="15">
        <f>IF(C4650="NO SPOT",B4650/SUMIF($C$1:$C$6359,"NO SPOT",$B$1:$B$6359),0)</f>
        <v>0</v>
      </c>
      <c r="E4650" s="15">
        <f>SUM($D$2:D4650)</f>
        <v>1.0000000000000537</v>
      </c>
      <c r="F4650" s="6">
        <f>B4650/23078</f>
        <v>4.3331311205477081E-5</v>
      </c>
      <c r="G4650" s="4">
        <v>0</v>
      </c>
      <c r="H4650" s="4">
        <v>1</v>
      </c>
      <c r="I4650" s="4">
        <v>0</v>
      </c>
      <c r="J4650" s="4">
        <v>0</v>
      </c>
      <c r="K4650" s="4">
        <v>1</v>
      </c>
      <c r="L4650" s="4">
        <v>0</v>
      </c>
      <c r="M4650" s="4">
        <v>0</v>
      </c>
      <c r="N4650" s="4">
        <v>0</v>
      </c>
      <c r="O4650" s="13">
        <v>36635</v>
      </c>
      <c r="P4650" s="13">
        <v>29340</v>
      </c>
      <c r="Q4650" s="13">
        <v>4546</v>
      </c>
      <c r="R4650" s="13">
        <v>0</v>
      </c>
    </row>
    <row r="4651" spans="1:18" x14ac:dyDescent="0.25">
      <c r="A4651" s="2">
        <v>1304899899001</v>
      </c>
      <c r="B4651" s="3">
        <v>1</v>
      </c>
      <c r="C4651" s="5" t="str">
        <f>IF(B4651=1,"SPOT","NO SPOT")</f>
        <v>SPOT</v>
      </c>
      <c r="D4651" s="15">
        <f>IF(C4651="NO SPOT",B4651/SUMIF($C$1:$C$6359,"NO SPOT",$B$1:$B$6359),0)</f>
        <v>0</v>
      </c>
      <c r="E4651" s="15">
        <f>SUM($D$2:D4651)</f>
        <v>1.0000000000000537</v>
      </c>
      <c r="F4651" s="6">
        <f>B4651/23078</f>
        <v>4.3331311205477081E-5</v>
      </c>
      <c r="G4651" s="4">
        <v>0</v>
      </c>
      <c r="H4651" s="4">
        <v>1</v>
      </c>
      <c r="I4651" s="4">
        <v>0</v>
      </c>
      <c r="J4651" s="4">
        <v>0</v>
      </c>
      <c r="K4651" s="4">
        <v>0</v>
      </c>
      <c r="L4651" s="4">
        <v>1</v>
      </c>
      <c r="M4651" s="4">
        <v>0</v>
      </c>
      <c r="N4651" s="4">
        <v>0</v>
      </c>
      <c r="O4651" s="13">
        <v>131</v>
      </c>
      <c r="P4651" s="13">
        <v>3434</v>
      </c>
      <c r="Q4651" s="13">
        <v>595</v>
      </c>
      <c r="R4651" s="13">
        <v>0</v>
      </c>
    </row>
    <row r="4652" spans="1:18" x14ac:dyDescent="0.25">
      <c r="A4652" s="2">
        <v>1306040336001</v>
      </c>
      <c r="B4652" s="3">
        <v>1</v>
      </c>
      <c r="C4652" s="5" t="str">
        <f>IF(B4652=1,"SPOT","NO SPOT")</f>
        <v>SPOT</v>
      </c>
      <c r="D4652" s="15">
        <f>IF(C4652="NO SPOT",B4652/SUMIF($C$1:$C$6359,"NO SPOT",$B$1:$B$6359),0)</f>
        <v>0</v>
      </c>
      <c r="E4652" s="15">
        <f>SUM($D$2:D4652)</f>
        <v>1.0000000000000537</v>
      </c>
      <c r="F4652" s="6">
        <f>B4652/23078</f>
        <v>4.3331311205477081E-5</v>
      </c>
      <c r="G4652" s="4">
        <v>0</v>
      </c>
      <c r="H4652" s="4">
        <v>1</v>
      </c>
      <c r="I4652" s="4">
        <v>0</v>
      </c>
      <c r="J4652" s="4">
        <v>0</v>
      </c>
      <c r="K4652" s="4">
        <v>1</v>
      </c>
      <c r="L4652" s="4">
        <v>0</v>
      </c>
      <c r="M4652" s="4">
        <v>0</v>
      </c>
      <c r="N4652" s="4">
        <v>0</v>
      </c>
      <c r="O4652" s="13">
        <v>48</v>
      </c>
      <c r="P4652" s="13">
        <v>5783</v>
      </c>
      <c r="Q4652" s="13">
        <v>697</v>
      </c>
      <c r="R4652" s="13">
        <v>0</v>
      </c>
    </row>
    <row r="4653" spans="1:18" x14ac:dyDescent="0.25">
      <c r="A4653" s="2">
        <v>1306353564001</v>
      </c>
      <c r="B4653" s="3">
        <v>1</v>
      </c>
      <c r="C4653" s="5" t="str">
        <f>IF(B4653=1,"SPOT","NO SPOT")</f>
        <v>SPOT</v>
      </c>
      <c r="D4653" s="15">
        <f>IF(C4653="NO SPOT",B4653/SUMIF($C$1:$C$6359,"NO SPOT",$B$1:$B$6359),0)</f>
        <v>0</v>
      </c>
      <c r="E4653" s="15">
        <f>SUM($D$2:D4653)</f>
        <v>1.0000000000000537</v>
      </c>
      <c r="F4653" s="6">
        <f>B4653/23078</f>
        <v>4.3331311205477081E-5</v>
      </c>
      <c r="G4653" s="4">
        <v>0</v>
      </c>
      <c r="H4653" s="4">
        <v>1</v>
      </c>
      <c r="I4653" s="4">
        <v>0</v>
      </c>
      <c r="J4653" s="4">
        <v>0</v>
      </c>
      <c r="K4653" s="4">
        <v>0</v>
      </c>
      <c r="L4653" s="4">
        <v>1</v>
      </c>
      <c r="M4653" s="4">
        <v>0</v>
      </c>
      <c r="N4653" s="4">
        <v>0</v>
      </c>
      <c r="O4653" s="13">
        <v>58</v>
      </c>
      <c r="P4653" s="13">
        <v>26435</v>
      </c>
      <c r="Q4653" s="13">
        <v>3599</v>
      </c>
      <c r="R4653" s="13">
        <v>0</v>
      </c>
    </row>
    <row r="4654" spans="1:18" x14ac:dyDescent="0.25">
      <c r="A4654" s="2">
        <v>1306370816001</v>
      </c>
      <c r="B4654" s="3">
        <v>1</v>
      </c>
      <c r="C4654" s="5" t="str">
        <f>IF(B4654=1,"SPOT","NO SPOT")</f>
        <v>SPOT</v>
      </c>
      <c r="D4654" s="15">
        <f>IF(C4654="NO SPOT",B4654/SUMIF($C$1:$C$6359,"NO SPOT",$B$1:$B$6359),0)</f>
        <v>0</v>
      </c>
      <c r="E4654" s="15">
        <f>SUM($D$2:D4654)</f>
        <v>1.0000000000000537</v>
      </c>
      <c r="F4654" s="6">
        <f>B4654/23078</f>
        <v>4.3331311205477081E-5</v>
      </c>
      <c r="G4654" s="4">
        <v>0</v>
      </c>
      <c r="H4654" s="4">
        <v>1</v>
      </c>
      <c r="I4654" s="4">
        <v>0</v>
      </c>
      <c r="J4654" s="4">
        <v>0</v>
      </c>
      <c r="K4654" s="4">
        <v>1</v>
      </c>
      <c r="L4654" s="4">
        <v>0</v>
      </c>
      <c r="M4654" s="4">
        <v>0</v>
      </c>
      <c r="N4654" s="4">
        <v>0</v>
      </c>
      <c r="O4654" s="13">
        <v>286</v>
      </c>
      <c r="P4654" s="13">
        <v>5606</v>
      </c>
      <c r="Q4654" s="13">
        <v>676</v>
      </c>
      <c r="R4654" s="13">
        <v>0</v>
      </c>
    </row>
    <row r="4655" spans="1:18" x14ac:dyDescent="0.25">
      <c r="A4655" s="2">
        <v>1306670611001</v>
      </c>
      <c r="B4655" s="3">
        <v>1</v>
      </c>
      <c r="C4655" s="5" t="str">
        <f>IF(B4655=1,"SPOT","NO SPOT")</f>
        <v>SPOT</v>
      </c>
      <c r="D4655" s="15">
        <f>IF(C4655="NO SPOT",B4655/SUMIF($C$1:$C$6359,"NO SPOT",$B$1:$B$6359),0)</f>
        <v>0</v>
      </c>
      <c r="E4655" s="15">
        <f>SUM($D$2:D4655)</f>
        <v>1.0000000000000537</v>
      </c>
      <c r="F4655" s="6">
        <f>B4655/23078</f>
        <v>4.3331311205477081E-5</v>
      </c>
      <c r="G4655" s="4">
        <v>0</v>
      </c>
      <c r="H4655" s="4">
        <v>1</v>
      </c>
      <c r="I4655" s="4">
        <v>0</v>
      </c>
      <c r="J4655" s="4">
        <v>0</v>
      </c>
      <c r="K4655" s="4">
        <v>1</v>
      </c>
      <c r="L4655" s="4">
        <v>0</v>
      </c>
      <c r="M4655" s="4">
        <v>0</v>
      </c>
      <c r="N4655" s="4">
        <v>0</v>
      </c>
      <c r="O4655" s="13">
        <v>24900</v>
      </c>
      <c r="P4655" s="13">
        <v>94934</v>
      </c>
      <c r="Q4655" s="13">
        <v>11449</v>
      </c>
      <c r="R4655" s="13">
        <v>0</v>
      </c>
    </row>
    <row r="4656" spans="1:18" x14ac:dyDescent="0.25">
      <c r="A4656" s="2">
        <v>1306720309001</v>
      </c>
      <c r="B4656" s="3">
        <v>1</v>
      </c>
      <c r="C4656" s="5" t="str">
        <f>IF(B4656=1,"SPOT","NO SPOT")</f>
        <v>SPOT</v>
      </c>
      <c r="D4656" s="15">
        <f>IF(C4656="NO SPOT",B4656/SUMIF($C$1:$C$6359,"NO SPOT",$B$1:$B$6359),0)</f>
        <v>0</v>
      </c>
      <c r="E4656" s="15">
        <f>SUM($D$2:D4656)</f>
        <v>1.0000000000000537</v>
      </c>
      <c r="F4656" s="6">
        <f>B4656/23078</f>
        <v>4.3331311205477081E-5</v>
      </c>
      <c r="G4656" s="4">
        <v>0</v>
      </c>
      <c r="H4656" s="4">
        <v>1</v>
      </c>
      <c r="I4656" s="4">
        <v>0</v>
      </c>
      <c r="J4656" s="4">
        <v>0</v>
      </c>
      <c r="K4656" s="4">
        <v>0</v>
      </c>
      <c r="L4656" s="4">
        <v>1</v>
      </c>
      <c r="M4656" s="4">
        <v>0</v>
      </c>
      <c r="N4656" s="4">
        <v>0</v>
      </c>
      <c r="O4656" s="13">
        <v>106</v>
      </c>
      <c r="P4656" s="13">
        <v>1767</v>
      </c>
      <c r="Q4656" s="13">
        <v>223</v>
      </c>
      <c r="R4656" s="13">
        <v>0</v>
      </c>
    </row>
    <row r="4657" spans="1:18" x14ac:dyDescent="0.25">
      <c r="A4657" s="2">
        <v>1307310407001</v>
      </c>
      <c r="B4657" s="3">
        <v>1</v>
      </c>
      <c r="C4657" s="5" t="str">
        <f>IF(B4657=1,"SPOT","NO SPOT")</f>
        <v>SPOT</v>
      </c>
      <c r="D4657" s="15">
        <f>IF(C4657="NO SPOT",B4657/SUMIF($C$1:$C$6359,"NO SPOT",$B$1:$B$6359),0)</f>
        <v>0</v>
      </c>
      <c r="E4657" s="15">
        <f>SUM($D$2:D4657)</f>
        <v>1.0000000000000537</v>
      </c>
      <c r="F4657" s="6">
        <f>B4657/23078</f>
        <v>4.3331311205477081E-5</v>
      </c>
      <c r="G4657" s="4">
        <v>0</v>
      </c>
      <c r="H4657" s="4">
        <v>1</v>
      </c>
      <c r="I4657" s="4">
        <v>0</v>
      </c>
      <c r="J4657" s="4">
        <v>0</v>
      </c>
      <c r="K4657" s="4">
        <v>0</v>
      </c>
      <c r="L4657" s="4">
        <v>1</v>
      </c>
      <c r="M4657" s="4">
        <v>0</v>
      </c>
      <c r="N4657" s="4">
        <v>0</v>
      </c>
      <c r="O4657" s="13">
        <v>17631</v>
      </c>
      <c r="P4657" s="13">
        <v>50230</v>
      </c>
      <c r="Q4657" s="13">
        <v>7866</v>
      </c>
      <c r="R4657" s="13">
        <v>0</v>
      </c>
    </row>
    <row r="4658" spans="1:18" x14ac:dyDescent="0.25">
      <c r="A4658" s="2">
        <v>1307492510001</v>
      </c>
      <c r="B4658" s="3">
        <v>1</v>
      </c>
      <c r="C4658" s="5" t="str">
        <f>IF(B4658=1,"SPOT","NO SPOT")</f>
        <v>SPOT</v>
      </c>
      <c r="D4658" s="15">
        <f>IF(C4658="NO SPOT",B4658/SUMIF($C$1:$C$6359,"NO SPOT",$B$1:$B$6359),0)</f>
        <v>0</v>
      </c>
      <c r="E4658" s="15">
        <f>SUM($D$2:D4658)</f>
        <v>1.0000000000000537</v>
      </c>
      <c r="F4658" s="6">
        <f>B4658/23078</f>
        <v>4.3331311205477081E-5</v>
      </c>
      <c r="G4658" s="4">
        <v>0</v>
      </c>
      <c r="H4658" s="4">
        <v>1</v>
      </c>
      <c r="I4658" s="4">
        <v>0</v>
      </c>
      <c r="J4658" s="4">
        <v>0</v>
      </c>
      <c r="K4658" s="4">
        <v>1</v>
      </c>
      <c r="L4658" s="4">
        <v>0</v>
      </c>
      <c r="M4658" s="4">
        <v>0</v>
      </c>
      <c r="N4658" s="4">
        <v>0</v>
      </c>
      <c r="O4658" s="13">
        <v>13680</v>
      </c>
      <c r="P4658" s="13">
        <v>29784</v>
      </c>
      <c r="Q4658" s="13">
        <v>4128</v>
      </c>
      <c r="R4658" s="13">
        <v>0</v>
      </c>
    </row>
    <row r="4659" spans="1:18" x14ac:dyDescent="0.25">
      <c r="A4659" s="2">
        <v>1307498848001</v>
      </c>
      <c r="B4659" s="3">
        <v>1</v>
      </c>
      <c r="C4659" s="5" t="str">
        <f>IF(B4659=1,"SPOT","NO SPOT")</f>
        <v>SPOT</v>
      </c>
      <c r="D4659" s="15">
        <f>IF(C4659="NO SPOT",B4659/SUMIF($C$1:$C$6359,"NO SPOT",$B$1:$B$6359),0)</f>
        <v>0</v>
      </c>
      <c r="E4659" s="15">
        <f>SUM($D$2:D4659)</f>
        <v>1.0000000000000537</v>
      </c>
      <c r="F4659" s="6">
        <f>B4659/23078</f>
        <v>4.3331311205477081E-5</v>
      </c>
      <c r="G4659" s="4">
        <v>0</v>
      </c>
      <c r="H4659" s="4">
        <v>1</v>
      </c>
      <c r="I4659" s="4">
        <v>0</v>
      </c>
      <c r="J4659" s="4">
        <v>0</v>
      </c>
      <c r="K4659" s="4">
        <v>1</v>
      </c>
      <c r="L4659" s="4">
        <v>0</v>
      </c>
      <c r="M4659" s="4">
        <v>0</v>
      </c>
      <c r="N4659" s="4">
        <v>0</v>
      </c>
      <c r="O4659" s="13">
        <v>71</v>
      </c>
      <c r="P4659" s="13">
        <v>7019</v>
      </c>
      <c r="Q4659" s="13">
        <v>846</v>
      </c>
      <c r="R4659" s="13">
        <v>0</v>
      </c>
    </row>
    <row r="4660" spans="1:18" x14ac:dyDescent="0.25">
      <c r="A4660" s="2">
        <v>1307545861001</v>
      </c>
      <c r="B4660" s="3">
        <v>1</v>
      </c>
      <c r="C4660" s="5" t="str">
        <f>IF(B4660=1,"SPOT","NO SPOT")</f>
        <v>SPOT</v>
      </c>
      <c r="D4660" s="15">
        <f>IF(C4660="NO SPOT",B4660/SUMIF($C$1:$C$6359,"NO SPOT",$B$1:$B$6359),0)</f>
        <v>0</v>
      </c>
      <c r="E4660" s="15">
        <f>SUM($D$2:D4660)</f>
        <v>1.0000000000000537</v>
      </c>
      <c r="F4660" s="6">
        <f>B4660/23078</f>
        <v>4.3331311205477081E-5</v>
      </c>
      <c r="G4660" s="4">
        <v>0</v>
      </c>
      <c r="H4660" s="4">
        <v>0</v>
      </c>
      <c r="I4660" s="4">
        <v>1</v>
      </c>
      <c r="J4660" s="4">
        <v>0</v>
      </c>
      <c r="K4660" s="4">
        <v>0</v>
      </c>
      <c r="L4660" s="4">
        <v>1</v>
      </c>
      <c r="M4660" s="4">
        <v>0</v>
      </c>
      <c r="N4660" s="4">
        <v>0</v>
      </c>
      <c r="O4660" s="13">
        <v>31000</v>
      </c>
      <c r="P4660" s="13">
        <v>20604</v>
      </c>
      <c r="Q4660" s="13">
        <v>3028</v>
      </c>
      <c r="R4660" s="13">
        <v>1442</v>
      </c>
    </row>
    <row r="4661" spans="1:18" x14ac:dyDescent="0.25">
      <c r="A4661" s="2">
        <v>1307587897001</v>
      </c>
      <c r="B4661" s="3">
        <v>1</v>
      </c>
      <c r="C4661" s="5" t="str">
        <f>IF(B4661=1,"SPOT","NO SPOT")</f>
        <v>SPOT</v>
      </c>
      <c r="D4661" s="15">
        <f>IF(C4661="NO SPOT",B4661/SUMIF($C$1:$C$6359,"NO SPOT",$B$1:$B$6359),0)</f>
        <v>0</v>
      </c>
      <c r="E4661" s="15">
        <f>SUM($D$2:D4661)</f>
        <v>1.0000000000000537</v>
      </c>
      <c r="F4661" s="6">
        <f>B4661/23078</f>
        <v>4.3331311205477081E-5</v>
      </c>
      <c r="G4661" s="4">
        <v>0</v>
      </c>
      <c r="H4661" s="4">
        <v>1</v>
      </c>
      <c r="I4661" s="4">
        <v>0</v>
      </c>
      <c r="J4661" s="4">
        <v>0</v>
      </c>
      <c r="K4661" s="4">
        <v>1</v>
      </c>
      <c r="L4661" s="4">
        <v>0</v>
      </c>
      <c r="M4661" s="4">
        <v>0</v>
      </c>
      <c r="N4661" s="4">
        <v>0</v>
      </c>
      <c r="O4661" s="13">
        <v>169</v>
      </c>
      <c r="P4661" s="13">
        <v>5814</v>
      </c>
      <c r="Q4661" s="13">
        <v>786</v>
      </c>
      <c r="R4661" s="13">
        <v>0</v>
      </c>
    </row>
    <row r="4662" spans="1:18" x14ac:dyDescent="0.25">
      <c r="A4662" s="2">
        <v>1307774248001</v>
      </c>
      <c r="B4662" s="3">
        <v>1</v>
      </c>
      <c r="C4662" s="5" t="str">
        <f>IF(B4662=1,"SPOT","NO SPOT")</f>
        <v>SPOT</v>
      </c>
      <c r="D4662" s="15">
        <f>IF(C4662="NO SPOT",B4662/SUMIF($C$1:$C$6359,"NO SPOT",$B$1:$B$6359),0)</f>
        <v>0</v>
      </c>
      <c r="E4662" s="15">
        <f>SUM($D$2:D4662)</f>
        <v>1.0000000000000537</v>
      </c>
      <c r="F4662" s="6">
        <f>B4662/23078</f>
        <v>4.3331311205477081E-5</v>
      </c>
      <c r="G4662" s="4">
        <v>1</v>
      </c>
      <c r="H4662" s="4">
        <v>0</v>
      </c>
      <c r="I4662" s="4">
        <v>0</v>
      </c>
      <c r="J4662" s="4">
        <v>1</v>
      </c>
      <c r="K4662" s="4">
        <v>0</v>
      </c>
      <c r="L4662" s="4">
        <v>0</v>
      </c>
      <c r="M4662" s="4">
        <v>0</v>
      </c>
      <c r="N4662" s="4">
        <v>0</v>
      </c>
      <c r="O4662" s="13">
        <v>60550</v>
      </c>
      <c r="P4662" s="13">
        <v>70529</v>
      </c>
      <c r="Q4662" s="13">
        <v>8588</v>
      </c>
      <c r="R4662" s="13">
        <v>0</v>
      </c>
    </row>
    <row r="4663" spans="1:18" x14ac:dyDescent="0.25">
      <c r="A4663" s="2">
        <v>1308273844001</v>
      </c>
      <c r="B4663" s="3">
        <v>1</v>
      </c>
      <c r="C4663" s="5" t="str">
        <f>IF(B4663=1,"SPOT","NO SPOT")</f>
        <v>SPOT</v>
      </c>
      <c r="D4663" s="15">
        <f>IF(C4663="NO SPOT",B4663/SUMIF($C$1:$C$6359,"NO SPOT",$B$1:$B$6359),0)</f>
        <v>0</v>
      </c>
      <c r="E4663" s="15">
        <f>SUM($D$2:D4663)</f>
        <v>1.0000000000000537</v>
      </c>
      <c r="F4663" s="6">
        <f>B4663/23078</f>
        <v>4.3331311205477081E-5</v>
      </c>
      <c r="G4663" s="4">
        <v>0</v>
      </c>
      <c r="H4663" s="4">
        <v>1</v>
      </c>
      <c r="I4663" s="4">
        <v>0</v>
      </c>
      <c r="J4663" s="4">
        <v>0</v>
      </c>
      <c r="K4663" s="4">
        <v>0</v>
      </c>
      <c r="L4663" s="4">
        <v>1</v>
      </c>
      <c r="M4663" s="4">
        <v>0</v>
      </c>
      <c r="N4663" s="4">
        <v>0</v>
      </c>
      <c r="O4663" s="13">
        <v>9071</v>
      </c>
      <c r="P4663" s="13">
        <v>75543</v>
      </c>
      <c r="Q4663" s="13">
        <v>10252</v>
      </c>
      <c r="R4663" s="13">
        <v>0</v>
      </c>
    </row>
    <row r="4664" spans="1:18" x14ac:dyDescent="0.25">
      <c r="A4664" s="2">
        <v>1308367752001</v>
      </c>
      <c r="B4664" s="3">
        <v>1</v>
      </c>
      <c r="C4664" s="5" t="str">
        <f>IF(B4664=1,"SPOT","NO SPOT")</f>
        <v>SPOT</v>
      </c>
      <c r="D4664" s="15">
        <f>IF(C4664="NO SPOT",B4664/SUMIF($C$1:$C$6359,"NO SPOT",$B$1:$B$6359),0)</f>
        <v>0</v>
      </c>
      <c r="E4664" s="15">
        <f>SUM($D$2:D4664)</f>
        <v>1.0000000000000537</v>
      </c>
      <c r="F4664" s="6">
        <f>B4664/23078</f>
        <v>4.3331311205477081E-5</v>
      </c>
      <c r="G4664" s="4">
        <v>0</v>
      </c>
      <c r="H4664" s="4">
        <v>1</v>
      </c>
      <c r="I4664" s="4">
        <v>0</v>
      </c>
      <c r="J4664" s="4">
        <v>0</v>
      </c>
      <c r="K4664" s="4">
        <v>1</v>
      </c>
      <c r="L4664" s="4">
        <v>0</v>
      </c>
      <c r="M4664" s="4">
        <v>0</v>
      </c>
      <c r="N4664" s="4">
        <v>0</v>
      </c>
      <c r="O4664" s="13">
        <v>1971</v>
      </c>
      <c r="P4664" s="13">
        <v>26356</v>
      </c>
      <c r="Q4664" s="13">
        <v>3811</v>
      </c>
      <c r="R4664" s="13">
        <v>0</v>
      </c>
    </row>
    <row r="4665" spans="1:18" x14ac:dyDescent="0.25">
      <c r="A4665" s="2">
        <v>1309085494001</v>
      </c>
      <c r="B4665" s="3">
        <v>1</v>
      </c>
      <c r="C4665" s="5" t="str">
        <f>IF(B4665=1,"SPOT","NO SPOT")</f>
        <v>SPOT</v>
      </c>
      <c r="D4665" s="15">
        <f>IF(C4665="NO SPOT",B4665/SUMIF($C$1:$C$6359,"NO SPOT",$B$1:$B$6359),0)</f>
        <v>0</v>
      </c>
      <c r="E4665" s="15">
        <f>SUM($D$2:D4665)</f>
        <v>1.0000000000000537</v>
      </c>
      <c r="F4665" s="6">
        <f>B4665/23078</f>
        <v>4.3331311205477081E-5</v>
      </c>
      <c r="G4665" s="4">
        <v>0</v>
      </c>
      <c r="H4665" s="4">
        <v>1</v>
      </c>
      <c r="I4665" s="4">
        <v>0</v>
      </c>
      <c r="J4665" s="4">
        <v>0</v>
      </c>
      <c r="K4665" s="4">
        <v>1</v>
      </c>
      <c r="L4665" s="4">
        <v>0</v>
      </c>
      <c r="M4665" s="4">
        <v>0</v>
      </c>
      <c r="N4665" s="4">
        <v>0</v>
      </c>
      <c r="O4665" s="13">
        <v>500</v>
      </c>
      <c r="P4665" s="13">
        <v>4469</v>
      </c>
      <c r="Q4665" s="13">
        <v>538</v>
      </c>
      <c r="R4665" s="13">
        <v>0</v>
      </c>
    </row>
    <row r="4666" spans="1:18" x14ac:dyDescent="0.25">
      <c r="A4666" s="2">
        <v>1309107629001</v>
      </c>
      <c r="B4666" s="3">
        <v>1</v>
      </c>
      <c r="C4666" s="5" t="str">
        <f>IF(B4666=1,"SPOT","NO SPOT")</f>
        <v>SPOT</v>
      </c>
      <c r="D4666" s="15">
        <f>IF(C4666="NO SPOT",B4666/SUMIF($C$1:$C$6359,"NO SPOT",$B$1:$B$6359),0)</f>
        <v>0</v>
      </c>
      <c r="E4666" s="15">
        <f>SUM($D$2:D4666)</f>
        <v>1.0000000000000537</v>
      </c>
      <c r="F4666" s="6">
        <f>B4666/23078</f>
        <v>4.3331311205477081E-5</v>
      </c>
      <c r="G4666" s="4">
        <v>1</v>
      </c>
      <c r="H4666" s="4">
        <v>0</v>
      </c>
      <c r="I4666" s="4">
        <v>0</v>
      </c>
      <c r="J4666" s="4">
        <v>0</v>
      </c>
      <c r="K4666" s="4">
        <v>0</v>
      </c>
      <c r="L4666" s="4">
        <v>1</v>
      </c>
      <c r="M4666" s="4">
        <v>0</v>
      </c>
      <c r="N4666" s="4">
        <v>0</v>
      </c>
      <c r="O4666" s="13">
        <v>21682</v>
      </c>
      <c r="P4666" s="13">
        <v>30805</v>
      </c>
      <c r="Q4666" s="13">
        <v>3715</v>
      </c>
      <c r="R4666" s="13">
        <v>0</v>
      </c>
    </row>
    <row r="4667" spans="1:18" x14ac:dyDescent="0.25">
      <c r="A4667" s="2">
        <v>1309315123001</v>
      </c>
      <c r="B4667" s="3">
        <v>1</v>
      </c>
      <c r="C4667" s="5" t="str">
        <f>IF(B4667=1,"SPOT","NO SPOT")</f>
        <v>SPOT</v>
      </c>
      <c r="D4667" s="15">
        <f>IF(C4667="NO SPOT",B4667/SUMIF($C$1:$C$6359,"NO SPOT",$B$1:$B$6359),0)</f>
        <v>0</v>
      </c>
      <c r="E4667" s="15">
        <f>SUM($D$2:D4667)</f>
        <v>1.0000000000000537</v>
      </c>
      <c r="F4667" s="6">
        <f>B4667/23078</f>
        <v>4.3331311205477081E-5</v>
      </c>
      <c r="G4667" s="4">
        <v>0</v>
      </c>
      <c r="H4667" s="4">
        <v>1</v>
      </c>
      <c r="I4667" s="4">
        <v>0</v>
      </c>
      <c r="J4667" s="4">
        <v>0</v>
      </c>
      <c r="K4667" s="4">
        <v>1</v>
      </c>
      <c r="L4667" s="4">
        <v>0</v>
      </c>
      <c r="M4667" s="4">
        <v>0</v>
      </c>
      <c r="N4667" s="4">
        <v>0</v>
      </c>
      <c r="O4667" s="13">
        <v>30600</v>
      </c>
      <c r="P4667" s="13">
        <v>10801</v>
      </c>
      <c r="Q4667" s="13">
        <v>1497</v>
      </c>
      <c r="R4667" s="13">
        <v>0</v>
      </c>
    </row>
    <row r="4668" spans="1:18" x14ac:dyDescent="0.25">
      <c r="A4668" s="2">
        <v>1309883328001</v>
      </c>
      <c r="B4668" s="3">
        <v>1</v>
      </c>
      <c r="C4668" s="5" t="str">
        <f>IF(B4668=1,"SPOT","NO SPOT")</f>
        <v>SPOT</v>
      </c>
      <c r="D4668" s="15">
        <f>IF(C4668="NO SPOT",B4668/SUMIF($C$1:$C$6359,"NO SPOT",$B$1:$B$6359),0)</f>
        <v>0</v>
      </c>
      <c r="E4668" s="15">
        <f>SUM($D$2:D4668)</f>
        <v>1.0000000000000537</v>
      </c>
      <c r="F4668" s="6">
        <f>B4668/23078</f>
        <v>4.3331311205477081E-5</v>
      </c>
      <c r="G4668" s="4">
        <v>0</v>
      </c>
      <c r="H4668" s="4">
        <v>1</v>
      </c>
      <c r="I4668" s="4">
        <v>0</v>
      </c>
      <c r="J4668" s="4">
        <v>0</v>
      </c>
      <c r="K4668" s="4">
        <v>0</v>
      </c>
      <c r="L4668" s="4">
        <v>1</v>
      </c>
      <c r="M4668" s="4">
        <v>0</v>
      </c>
      <c r="N4668" s="4">
        <v>0</v>
      </c>
      <c r="O4668" s="13">
        <v>295</v>
      </c>
      <c r="P4668" s="13">
        <v>5789</v>
      </c>
      <c r="Q4668" s="13">
        <v>698</v>
      </c>
      <c r="R4668" s="13">
        <v>0</v>
      </c>
    </row>
    <row r="4669" spans="1:18" x14ac:dyDescent="0.25">
      <c r="A4669" s="2">
        <v>1311300634001</v>
      </c>
      <c r="B4669" s="3">
        <v>1</v>
      </c>
      <c r="C4669" s="5" t="str">
        <f>IF(B4669=1,"SPOT","NO SPOT")</f>
        <v>SPOT</v>
      </c>
      <c r="D4669" s="15">
        <f>IF(C4669="NO SPOT",B4669/SUMIF($C$1:$C$6359,"NO SPOT",$B$1:$B$6359),0)</f>
        <v>0</v>
      </c>
      <c r="E4669" s="15">
        <f>SUM($D$2:D4669)</f>
        <v>1.0000000000000537</v>
      </c>
      <c r="F4669" s="6">
        <f>B4669/23078</f>
        <v>4.3331311205477081E-5</v>
      </c>
      <c r="G4669" s="4">
        <v>0</v>
      </c>
      <c r="H4669" s="4">
        <v>1</v>
      </c>
      <c r="I4669" s="4">
        <v>0</v>
      </c>
      <c r="J4669" s="4">
        <v>1</v>
      </c>
      <c r="K4669" s="4">
        <v>0</v>
      </c>
      <c r="L4669" s="4">
        <v>0</v>
      </c>
      <c r="M4669" s="4">
        <v>0</v>
      </c>
      <c r="N4669" s="4">
        <v>0</v>
      </c>
      <c r="O4669" s="13">
        <v>1518</v>
      </c>
      <c r="P4669" s="13">
        <v>4882</v>
      </c>
      <c r="Q4669" s="13">
        <v>676</v>
      </c>
      <c r="R4669" s="13">
        <v>0</v>
      </c>
    </row>
    <row r="4670" spans="1:18" x14ac:dyDescent="0.25">
      <c r="A4670" s="2">
        <v>1312669540001</v>
      </c>
      <c r="B4670" s="3">
        <v>1</v>
      </c>
      <c r="C4670" s="5" t="str">
        <f>IF(B4670=1,"SPOT","NO SPOT")</f>
        <v>SPOT</v>
      </c>
      <c r="D4670" s="15">
        <f>IF(C4670="NO SPOT",B4670/SUMIF($C$1:$C$6359,"NO SPOT",$B$1:$B$6359),0)</f>
        <v>0</v>
      </c>
      <c r="E4670" s="15">
        <f>SUM($D$2:D4670)</f>
        <v>1.0000000000000537</v>
      </c>
      <c r="F4670" s="6">
        <f>B4670/23078</f>
        <v>4.3331311205477081E-5</v>
      </c>
      <c r="G4670" s="4">
        <v>0</v>
      </c>
      <c r="H4670" s="4">
        <v>1</v>
      </c>
      <c r="I4670" s="4">
        <v>0</v>
      </c>
      <c r="J4670" s="4">
        <v>0</v>
      </c>
      <c r="K4670" s="4">
        <v>1</v>
      </c>
      <c r="L4670" s="4">
        <v>0</v>
      </c>
      <c r="M4670" s="4">
        <v>0</v>
      </c>
      <c r="N4670" s="4">
        <v>0</v>
      </c>
      <c r="O4670" s="13">
        <v>195</v>
      </c>
      <c r="P4670" s="13">
        <v>2075</v>
      </c>
      <c r="Q4670" s="13">
        <v>250</v>
      </c>
      <c r="R4670" s="13">
        <v>0</v>
      </c>
    </row>
    <row r="4671" spans="1:18" x14ac:dyDescent="0.25">
      <c r="A4671" s="2">
        <v>1315189710001</v>
      </c>
      <c r="B4671" s="3">
        <v>1</v>
      </c>
      <c r="C4671" s="5" t="str">
        <f>IF(B4671=1,"SPOT","NO SPOT")</f>
        <v>SPOT</v>
      </c>
      <c r="D4671" s="15">
        <f>IF(C4671="NO SPOT",B4671/SUMIF($C$1:$C$6359,"NO SPOT",$B$1:$B$6359),0)</f>
        <v>0</v>
      </c>
      <c r="E4671" s="15">
        <f>SUM($D$2:D4671)</f>
        <v>1.0000000000000537</v>
      </c>
      <c r="F4671" s="6">
        <f>B4671/23078</f>
        <v>4.3331311205477081E-5</v>
      </c>
      <c r="G4671" s="4">
        <v>1</v>
      </c>
      <c r="H4671" s="4">
        <v>0</v>
      </c>
      <c r="I4671" s="4">
        <v>0</v>
      </c>
      <c r="J4671" s="4">
        <v>0</v>
      </c>
      <c r="K4671" s="4">
        <v>0</v>
      </c>
      <c r="L4671" s="4">
        <v>1</v>
      </c>
      <c r="M4671" s="4">
        <v>0</v>
      </c>
      <c r="N4671" s="4">
        <v>0</v>
      </c>
      <c r="O4671" s="13">
        <v>15880</v>
      </c>
      <c r="P4671" s="13">
        <v>36203</v>
      </c>
      <c r="Q4671" s="13">
        <v>4366</v>
      </c>
      <c r="R4671" s="13">
        <v>0</v>
      </c>
    </row>
    <row r="4672" spans="1:18" x14ac:dyDescent="0.25">
      <c r="A4672" s="2">
        <v>1360039920001</v>
      </c>
      <c r="B4672" s="3">
        <v>1</v>
      </c>
      <c r="C4672" s="5" t="str">
        <f>IF(B4672=1,"SPOT","NO SPOT")</f>
        <v>SPOT</v>
      </c>
      <c r="D4672" s="15">
        <f>IF(C4672="NO SPOT",B4672/SUMIF($C$1:$C$6359,"NO SPOT",$B$1:$B$6359),0)</f>
        <v>0</v>
      </c>
      <c r="E4672" s="15">
        <f>SUM($D$2:D4672)</f>
        <v>1.0000000000000537</v>
      </c>
      <c r="F4672" s="6">
        <f>B4672/23078</f>
        <v>4.3331311205477081E-5</v>
      </c>
      <c r="G4672" s="4">
        <v>1</v>
      </c>
      <c r="H4672" s="4">
        <v>0</v>
      </c>
      <c r="I4672" s="4">
        <v>0</v>
      </c>
      <c r="J4672" s="4">
        <v>0</v>
      </c>
      <c r="K4672" s="4">
        <v>0</v>
      </c>
      <c r="L4672" s="4">
        <v>1</v>
      </c>
      <c r="M4672" s="4">
        <v>0</v>
      </c>
      <c r="N4672" s="4">
        <v>0</v>
      </c>
      <c r="O4672" s="13">
        <v>777</v>
      </c>
      <c r="P4672" s="13">
        <v>1362</v>
      </c>
      <c r="Q4672" s="13">
        <v>164</v>
      </c>
      <c r="R4672" s="13">
        <v>0</v>
      </c>
    </row>
    <row r="4673" spans="1:18" x14ac:dyDescent="0.25">
      <c r="A4673" s="2">
        <v>1390040519001</v>
      </c>
      <c r="B4673" s="3">
        <v>1</v>
      </c>
      <c r="C4673" s="5" t="str">
        <f>IF(B4673=1,"SPOT","NO SPOT")</f>
        <v>SPOT</v>
      </c>
      <c r="D4673" s="15">
        <f>IF(C4673="NO SPOT",B4673/SUMIF($C$1:$C$6359,"NO SPOT",$B$1:$B$6359),0)</f>
        <v>0</v>
      </c>
      <c r="E4673" s="15">
        <f>SUM($D$2:D4673)</f>
        <v>1.0000000000000537</v>
      </c>
      <c r="F4673" s="6">
        <f>B4673/23078</f>
        <v>4.3331311205477081E-5</v>
      </c>
      <c r="G4673" s="4">
        <v>0</v>
      </c>
      <c r="H4673" s="4">
        <v>1</v>
      </c>
      <c r="I4673" s="4">
        <v>0</v>
      </c>
      <c r="J4673" s="4">
        <v>0</v>
      </c>
      <c r="K4673" s="4">
        <v>0</v>
      </c>
      <c r="L4673" s="4">
        <v>1</v>
      </c>
      <c r="M4673" s="4">
        <v>0</v>
      </c>
      <c r="N4673" s="4">
        <v>0</v>
      </c>
      <c r="O4673" s="13">
        <v>241</v>
      </c>
      <c r="P4673" s="13">
        <v>1154</v>
      </c>
      <c r="Q4673" s="13">
        <v>180</v>
      </c>
      <c r="R4673" s="13">
        <v>0</v>
      </c>
    </row>
    <row r="4674" spans="1:18" x14ac:dyDescent="0.25">
      <c r="A4674" s="2">
        <v>1390057691001</v>
      </c>
      <c r="B4674" s="3">
        <v>1</v>
      </c>
      <c r="C4674" s="5" t="str">
        <f>IF(B4674=1,"SPOT","NO SPOT")</f>
        <v>SPOT</v>
      </c>
      <c r="D4674" s="15">
        <f>IF(C4674="NO SPOT",B4674/SUMIF($C$1:$C$6359,"NO SPOT",$B$1:$B$6359),0)</f>
        <v>0</v>
      </c>
      <c r="E4674" s="15">
        <f>SUM($D$2:D4674)</f>
        <v>1.0000000000000537</v>
      </c>
      <c r="F4674" s="6">
        <f>B4674/23078</f>
        <v>4.3331311205477081E-5</v>
      </c>
      <c r="G4674" s="4">
        <v>0</v>
      </c>
      <c r="H4674" s="4">
        <v>1</v>
      </c>
      <c r="I4674" s="4">
        <v>0</v>
      </c>
      <c r="J4674" s="4">
        <v>0</v>
      </c>
      <c r="K4674" s="4">
        <v>0</v>
      </c>
      <c r="L4674" s="4">
        <v>1</v>
      </c>
      <c r="M4674" s="4">
        <v>0</v>
      </c>
      <c r="N4674" s="4">
        <v>0</v>
      </c>
      <c r="O4674" s="13">
        <v>294773</v>
      </c>
      <c r="P4674" s="13">
        <v>196582</v>
      </c>
      <c r="Q4674" s="13">
        <v>23707</v>
      </c>
      <c r="R4674" s="13">
        <v>0</v>
      </c>
    </row>
    <row r="4675" spans="1:18" x14ac:dyDescent="0.25">
      <c r="A4675" s="2">
        <v>1390069509001</v>
      </c>
      <c r="B4675" s="3">
        <v>1</v>
      </c>
      <c r="C4675" s="5" t="str">
        <f>IF(B4675=1,"SPOT","NO SPOT")</f>
        <v>SPOT</v>
      </c>
      <c r="D4675" s="15">
        <f>IF(C4675="NO SPOT",B4675/SUMIF($C$1:$C$6359,"NO SPOT",$B$1:$B$6359),0)</f>
        <v>0</v>
      </c>
      <c r="E4675" s="15">
        <f>SUM($D$2:D4675)</f>
        <v>1.0000000000000537</v>
      </c>
      <c r="F4675" s="6">
        <f>B4675/23078</f>
        <v>4.3331311205477081E-5</v>
      </c>
      <c r="G4675" s="4">
        <v>0</v>
      </c>
      <c r="H4675" s="4">
        <v>1</v>
      </c>
      <c r="I4675" s="4">
        <v>0</v>
      </c>
      <c r="J4675" s="4">
        <v>0</v>
      </c>
      <c r="K4675" s="4">
        <v>0</v>
      </c>
      <c r="L4675" s="4">
        <v>1</v>
      </c>
      <c r="M4675" s="4">
        <v>0</v>
      </c>
      <c r="N4675" s="4">
        <v>0</v>
      </c>
      <c r="O4675" s="13">
        <v>33600</v>
      </c>
      <c r="P4675" s="13">
        <v>70247</v>
      </c>
      <c r="Q4675" s="13">
        <v>8471</v>
      </c>
      <c r="R4675" s="13">
        <v>0</v>
      </c>
    </row>
    <row r="4676" spans="1:18" x14ac:dyDescent="0.25">
      <c r="A4676" s="2">
        <v>1390093558001</v>
      </c>
      <c r="B4676" s="3">
        <v>1</v>
      </c>
      <c r="C4676" s="5" t="str">
        <f>IF(B4676=1,"SPOT","NO SPOT")</f>
        <v>SPOT</v>
      </c>
      <c r="D4676" s="15">
        <f>IF(C4676="NO SPOT",B4676/SUMIF($C$1:$C$6359,"NO SPOT",$B$1:$B$6359),0)</f>
        <v>0</v>
      </c>
      <c r="E4676" s="15">
        <f>SUM($D$2:D4676)</f>
        <v>1.0000000000000537</v>
      </c>
      <c r="F4676" s="6">
        <f>B4676/23078</f>
        <v>4.3331311205477081E-5</v>
      </c>
      <c r="G4676" s="4">
        <v>0</v>
      </c>
      <c r="H4676" s="4">
        <v>1</v>
      </c>
      <c r="I4676" s="4">
        <v>0</v>
      </c>
      <c r="J4676" s="4">
        <v>0</v>
      </c>
      <c r="K4676" s="4">
        <v>0</v>
      </c>
      <c r="L4676" s="4">
        <v>1</v>
      </c>
      <c r="M4676" s="4">
        <v>0</v>
      </c>
      <c r="N4676" s="4">
        <v>0</v>
      </c>
      <c r="O4676" s="13">
        <v>7456</v>
      </c>
      <c r="P4676" s="13">
        <v>60176</v>
      </c>
      <c r="Q4676" s="13">
        <v>7618</v>
      </c>
      <c r="R4676" s="13">
        <v>0</v>
      </c>
    </row>
    <row r="4677" spans="1:18" x14ac:dyDescent="0.25">
      <c r="A4677" s="2">
        <v>1390139418001</v>
      </c>
      <c r="B4677" s="3">
        <v>1</v>
      </c>
      <c r="C4677" s="5" t="str">
        <f>IF(B4677=1,"SPOT","NO SPOT")</f>
        <v>SPOT</v>
      </c>
      <c r="D4677" s="15">
        <f>IF(C4677="NO SPOT",B4677/SUMIF($C$1:$C$6359,"NO SPOT",$B$1:$B$6359),0)</f>
        <v>0</v>
      </c>
      <c r="E4677" s="15">
        <f>SUM($D$2:D4677)</f>
        <v>1.0000000000000537</v>
      </c>
      <c r="F4677" s="6">
        <f>B4677/23078</f>
        <v>4.3331311205477081E-5</v>
      </c>
      <c r="G4677" s="4">
        <v>0</v>
      </c>
      <c r="H4677" s="4">
        <v>1</v>
      </c>
      <c r="I4677" s="4">
        <v>0</v>
      </c>
      <c r="J4677" s="4">
        <v>0</v>
      </c>
      <c r="K4677" s="4">
        <v>1</v>
      </c>
      <c r="L4677" s="4">
        <v>0</v>
      </c>
      <c r="M4677" s="4">
        <v>0</v>
      </c>
      <c r="N4677" s="4">
        <v>0</v>
      </c>
      <c r="O4677" s="13">
        <v>4961</v>
      </c>
      <c r="P4677" s="13">
        <v>18255</v>
      </c>
      <c r="Q4677" s="13">
        <v>2529</v>
      </c>
      <c r="R4677" s="13">
        <v>0</v>
      </c>
    </row>
    <row r="4678" spans="1:18" x14ac:dyDescent="0.25">
      <c r="A4678" s="2">
        <v>1390143024001</v>
      </c>
      <c r="B4678" s="3">
        <v>1</v>
      </c>
      <c r="C4678" s="5" t="str">
        <f>IF(B4678=1,"SPOT","NO SPOT")</f>
        <v>SPOT</v>
      </c>
      <c r="D4678" s="15">
        <f>IF(C4678="NO SPOT",B4678/SUMIF($C$1:$C$6359,"NO SPOT",$B$1:$B$6359),0)</f>
        <v>0</v>
      </c>
      <c r="E4678" s="15">
        <f>SUM($D$2:D4678)</f>
        <v>1.0000000000000537</v>
      </c>
      <c r="F4678" s="6">
        <f>B4678/23078</f>
        <v>4.3331311205477081E-5</v>
      </c>
      <c r="G4678" s="4">
        <v>0</v>
      </c>
      <c r="H4678" s="4">
        <v>1</v>
      </c>
      <c r="I4678" s="4">
        <v>0</v>
      </c>
      <c r="J4678" s="4">
        <v>0</v>
      </c>
      <c r="K4678" s="4">
        <v>0</v>
      </c>
      <c r="L4678" s="4">
        <v>1</v>
      </c>
      <c r="M4678" s="4">
        <v>0</v>
      </c>
      <c r="N4678" s="4">
        <v>0</v>
      </c>
      <c r="O4678" s="13">
        <v>1072</v>
      </c>
      <c r="P4678" s="13">
        <v>10253</v>
      </c>
      <c r="Q4678" s="13">
        <v>1605</v>
      </c>
      <c r="R4678" s="13">
        <v>0</v>
      </c>
    </row>
    <row r="4679" spans="1:18" x14ac:dyDescent="0.25">
      <c r="A4679" s="2">
        <v>1390144861001</v>
      </c>
      <c r="B4679" s="3">
        <v>1</v>
      </c>
      <c r="C4679" s="5" t="str">
        <f>IF(B4679=1,"SPOT","NO SPOT")</f>
        <v>SPOT</v>
      </c>
      <c r="D4679" s="15">
        <f>IF(C4679="NO SPOT",B4679/SUMIF($C$1:$C$6359,"NO SPOT",$B$1:$B$6359),0)</f>
        <v>0</v>
      </c>
      <c r="E4679" s="15">
        <f>SUM($D$2:D4679)</f>
        <v>1.0000000000000537</v>
      </c>
      <c r="F4679" s="6">
        <f>B4679/23078</f>
        <v>4.3331311205477081E-5</v>
      </c>
      <c r="G4679" s="4">
        <v>0</v>
      </c>
      <c r="H4679" s="4">
        <v>1</v>
      </c>
      <c r="I4679" s="4">
        <v>0</v>
      </c>
      <c r="J4679" s="4">
        <v>0</v>
      </c>
      <c r="K4679" s="4">
        <v>0</v>
      </c>
      <c r="L4679" s="4">
        <v>1</v>
      </c>
      <c r="M4679" s="4">
        <v>0</v>
      </c>
      <c r="N4679" s="4">
        <v>0</v>
      </c>
      <c r="O4679" s="13">
        <v>19314</v>
      </c>
      <c r="P4679" s="13">
        <v>25529</v>
      </c>
      <c r="Q4679" s="13">
        <v>3997</v>
      </c>
      <c r="R4679" s="13">
        <v>0</v>
      </c>
    </row>
    <row r="4680" spans="1:18" x14ac:dyDescent="0.25">
      <c r="A4680" s="2">
        <v>1390149707001</v>
      </c>
      <c r="B4680" s="3">
        <v>1</v>
      </c>
      <c r="C4680" s="5" t="str">
        <f>IF(B4680=1,"SPOT","NO SPOT")</f>
        <v>SPOT</v>
      </c>
      <c r="D4680" s="15">
        <f>IF(C4680="NO SPOT",B4680/SUMIF($C$1:$C$6359,"NO SPOT",$B$1:$B$6359),0)</f>
        <v>0</v>
      </c>
      <c r="E4680" s="15">
        <f>SUM($D$2:D4680)</f>
        <v>1.0000000000000537</v>
      </c>
      <c r="F4680" s="6">
        <f>B4680/23078</f>
        <v>4.3331311205477081E-5</v>
      </c>
      <c r="G4680" s="4">
        <v>0</v>
      </c>
      <c r="H4680" s="4">
        <v>1</v>
      </c>
      <c r="I4680" s="4">
        <v>0</v>
      </c>
      <c r="J4680" s="4">
        <v>1</v>
      </c>
      <c r="K4680" s="4">
        <v>0</v>
      </c>
      <c r="L4680" s="4">
        <v>0</v>
      </c>
      <c r="M4680" s="4">
        <v>0</v>
      </c>
      <c r="N4680" s="4">
        <v>0</v>
      </c>
      <c r="O4680" s="13">
        <v>330</v>
      </c>
      <c r="P4680" s="13">
        <v>16809</v>
      </c>
      <c r="Q4680" s="13">
        <v>2027</v>
      </c>
      <c r="R4680" s="13">
        <v>0</v>
      </c>
    </row>
    <row r="4681" spans="1:18" x14ac:dyDescent="0.25">
      <c r="A4681" s="2">
        <v>1391700776001</v>
      </c>
      <c r="B4681" s="3">
        <v>1</v>
      </c>
      <c r="C4681" s="5" t="str">
        <f>IF(B4681=1,"SPOT","NO SPOT")</f>
        <v>SPOT</v>
      </c>
      <c r="D4681" s="15">
        <f>IF(C4681="NO SPOT",B4681/SUMIF($C$1:$C$6359,"NO SPOT",$B$1:$B$6359),0)</f>
        <v>0</v>
      </c>
      <c r="E4681" s="15">
        <f>SUM($D$2:D4681)</f>
        <v>1.0000000000000537</v>
      </c>
      <c r="F4681" s="6">
        <f>B4681/23078</f>
        <v>4.3331311205477081E-5</v>
      </c>
      <c r="G4681" s="4">
        <v>0</v>
      </c>
      <c r="H4681" s="4">
        <v>1</v>
      </c>
      <c r="I4681" s="4">
        <v>0</v>
      </c>
      <c r="J4681" s="4">
        <v>1</v>
      </c>
      <c r="K4681" s="4">
        <v>0</v>
      </c>
      <c r="L4681" s="4">
        <v>0</v>
      </c>
      <c r="M4681" s="4">
        <v>0</v>
      </c>
      <c r="N4681" s="4">
        <v>0</v>
      </c>
      <c r="O4681" s="13">
        <v>132</v>
      </c>
      <c r="P4681" s="13">
        <v>10730</v>
      </c>
      <c r="Q4681" s="13">
        <v>1616</v>
      </c>
      <c r="R4681" s="13">
        <v>0</v>
      </c>
    </row>
    <row r="4682" spans="1:18" x14ac:dyDescent="0.25">
      <c r="A4682" s="2">
        <v>1391700822001</v>
      </c>
      <c r="B4682" s="3">
        <v>1</v>
      </c>
      <c r="C4682" s="5" t="str">
        <f>IF(B4682=1,"SPOT","NO SPOT")</f>
        <v>SPOT</v>
      </c>
      <c r="D4682" s="15">
        <f>IF(C4682="NO SPOT",B4682/SUMIF($C$1:$C$6359,"NO SPOT",$B$1:$B$6359),0)</f>
        <v>0</v>
      </c>
      <c r="E4682" s="15">
        <f>SUM($D$2:D4682)</f>
        <v>1.0000000000000537</v>
      </c>
      <c r="F4682" s="6">
        <f>B4682/23078</f>
        <v>4.3331311205477081E-5</v>
      </c>
      <c r="G4682" s="4">
        <v>0</v>
      </c>
      <c r="H4682" s="4">
        <v>1</v>
      </c>
      <c r="I4682" s="4">
        <v>0</v>
      </c>
      <c r="J4682" s="4">
        <v>0</v>
      </c>
      <c r="K4682" s="4">
        <v>0</v>
      </c>
      <c r="L4682" s="4">
        <v>1</v>
      </c>
      <c r="M4682" s="4">
        <v>0</v>
      </c>
      <c r="N4682" s="4">
        <v>0</v>
      </c>
      <c r="O4682" s="13">
        <v>35</v>
      </c>
      <c r="P4682" s="13">
        <v>984</v>
      </c>
      <c r="Q4682" s="13">
        <v>118</v>
      </c>
      <c r="R4682" s="13">
        <v>0</v>
      </c>
    </row>
    <row r="4683" spans="1:18" x14ac:dyDescent="0.25">
      <c r="A4683" s="2">
        <v>1391701659001</v>
      </c>
      <c r="B4683" s="3">
        <v>1</v>
      </c>
      <c r="C4683" s="5" t="str">
        <f>IF(B4683=1,"SPOT","NO SPOT")</f>
        <v>SPOT</v>
      </c>
      <c r="D4683" s="15">
        <f>IF(C4683="NO SPOT",B4683/SUMIF($C$1:$C$6359,"NO SPOT",$B$1:$B$6359),0)</f>
        <v>0</v>
      </c>
      <c r="E4683" s="15">
        <f>SUM($D$2:D4683)</f>
        <v>1.0000000000000537</v>
      </c>
      <c r="F4683" s="6">
        <f>B4683/23078</f>
        <v>4.3331311205477081E-5</v>
      </c>
      <c r="G4683" s="4">
        <v>0</v>
      </c>
      <c r="H4683" s="4">
        <v>1</v>
      </c>
      <c r="I4683" s="4">
        <v>0</v>
      </c>
      <c r="J4683" s="4">
        <v>0</v>
      </c>
      <c r="K4683" s="4">
        <v>1</v>
      </c>
      <c r="L4683" s="4">
        <v>0</v>
      </c>
      <c r="M4683" s="4">
        <v>0</v>
      </c>
      <c r="N4683" s="4">
        <v>0</v>
      </c>
      <c r="O4683" s="13">
        <v>90</v>
      </c>
      <c r="P4683" s="13">
        <v>1992</v>
      </c>
      <c r="Q4683" s="13">
        <v>311</v>
      </c>
      <c r="R4683" s="13">
        <v>0</v>
      </c>
    </row>
    <row r="4684" spans="1:18" x14ac:dyDescent="0.25">
      <c r="A4684" s="2">
        <v>1391715234001</v>
      </c>
      <c r="B4684" s="3">
        <v>1</v>
      </c>
      <c r="C4684" s="5" t="str">
        <f>IF(B4684=1,"SPOT","NO SPOT")</f>
        <v>SPOT</v>
      </c>
      <c r="D4684" s="15">
        <f>IF(C4684="NO SPOT",B4684/SUMIF($C$1:$C$6359,"NO SPOT",$B$1:$B$6359),0)</f>
        <v>0</v>
      </c>
      <c r="E4684" s="15">
        <f>SUM($D$2:D4684)</f>
        <v>1.0000000000000537</v>
      </c>
      <c r="F4684" s="6">
        <f>B4684/23078</f>
        <v>4.3331311205477081E-5</v>
      </c>
      <c r="G4684" s="4">
        <v>0</v>
      </c>
      <c r="H4684" s="4">
        <v>1</v>
      </c>
      <c r="I4684" s="4">
        <v>0</v>
      </c>
      <c r="J4684" s="4">
        <v>0</v>
      </c>
      <c r="K4684" s="4">
        <v>0</v>
      </c>
      <c r="L4684" s="4">
        <v>1</v>
      </c>
      <c r="M4684" s="4">
        <v>0</v>
      </c>
      <c r="N4684" s="4">
        <v>0</v>
      </c>
      <c r="O4684" s="13">
        <v>3000</v>
      </c>
      <c r="P4684" s="13">
        <v>3505</v>
      </c>
      <c r="Q4684" s="13">
        <v>485</v>
      </c>
      <c r="R4684" s="13">
        <v>0</v>
      </c>
    </row>
    <row r="4685" spans="1:18" x14ac:dyDescent="0.25">
      <c r="A4685" s="2">
        <v>1391716702001</v>
      </c>
      <c r="B4685" s="3">
        <v>1</v>
      </c>
      <c r="C4685" s="5" t="str">
        <f>IF(B4685=1,"SPOT","NO SPOT")</f>
        <v>SPOT</v>
      </c>
      <c r="D4685" s="15">
        <f>IF(C4685="NO SPOT",B4685/SUMIF($C$1:$C$6359,"NO SPOT",$B$1:$B$6359),0)</f>
        <v>0</v>
      </c>
      <c r="E4685" s="15">
        <f>SUM($D$2:D4685)</f>
        <v>1.0000000000000537</v>
      </c>
      <c r="F4685" s="6">
        <f>B4685/23078</f>
        <v>4.3331311205477081E-5</v>
      </c>
      <c r="G4685" s="4">
        <v>0</v>
      </c>
      <c r="H4685" s="4">
        <v>1</v>
      </c>
      <c r="I4685" s="4">
        <v>0</v>
      </c>
      <c r="J4685" s="4">
        <v>0</v>
      </c>
      <c r="K4685" s="4">
        <v>1</v>
      </c>
      <c r="L4685" s="4">
        <v>0</v>
      </c>
      <c r="M4685" s="4">
        <v>0</v>
      </c>
      <c r="N4685" s="4">
        <v>0</v>
      </c>
      <c r="O4685" s="13">
        <v>25</v>
      </c>
      <c r="P4685" s="13">
        <v>5930</v>
      </c>
      <c r="Q4685" s="13">
        <v>775</v>
      </c>
      <c r="R4685" s="13">
        <v>0</v>
      </c>
    </row>
    <row r="4686" spans="1:18" x14ac:dyDescent="0.25">
      <c r="A4686" s="2">
        <v>1391718721001</v>
      </c>
      <c r="B4686" s="3">
        <v>1</v>
      </c>
      <c r="C4686" s="5" t="str">
        <f>IF(B4686=1,"SPOT","NO SPOT")</f>
        <v>SPOT</v>
      </c>
      <c r="D4686" s="15">
        <f>IF(C4686="NO SPOT",B4686/SUMIF($C$1:$C$6359,"NO SPOT",$B$1:$B$6359),0)</f>
        <v>0</v>
      </c>
      <c r="E4686" s="15">
        <f>SUM($D$2:D4686)</f>
        <v>1.0000000000000537</v>
      </c>
      <c r="F4686" s="6">
        <f>B4686/23078</f>
        <v>4.3331311205477081E-5</v>
      </c>
      <c r="G4686" s="4">
        <v>0</v>
      </c>
      <c r="H4686" s="4">
        <v>1</v>
      </c>
      <c r="I4686" s="4">
        <v>0</v>
      </c>
      <c r="J4686" s="4">
        <v>0</v>
      </c>
      <c r="K4686" s="4">
        <v>0</v>
      </c>
      <c r="L4686" s="4">
        <v>1</v>
      </c>
      <c r="M4686" s="4">
        <v>0</v>
      </c>
      <c r="N4686" s="4">
        <v>0</v>
      </c>
      <c r="O4686" s="13">
        <v>2024</v>
      </c>
      <c r="P4686" s="13">
        <v>43305</v>
      </c>
      <c r="Q4686" s="13">
        <v>5809</v>
      </c>
      <c r="R4686" s="13">
        <v>0</v>
      </c>
    </row>
    <row r="4687" spans="1:18" x14ac:dyDescent="0.25">
      <c r="A4687" s="2">
        <v>1391723318001</v>
      </c>
      <c r="B4687" s="3">
        <v>1</v>
      </c>
      <c r="C4687" s="5" t="str">
        <f>IF(B4687=1,"SPOT","NO SPOT")</f>
        <v>SPOT</v>
      </c>
      <c r="D4687" s="15">
        <f>IF(C4687="NO SPOT",B4687/SUMIF($C$1:$C$6359,"NO SPOT",$B$1:$B$6359),0)</f>
        <v>0</v>
      </c>
      <c r="E4687" s="15">
        <f>SUM($D$2:D4687)</f>
        <v>1.0000000000000537</v>
      </c>
      <c r="F4687" s="6">
        <f>B4687/23078</f>
        <v>4.3331311205477081E-5</v>
      </c>
      <c r="G4687" s="4">
        <v>0</v>
      </c>
      <c r="H4687" s="4">
        <v>1</v>
      </c>
      <c r="I4687" s="4">
        <v>0</v>
      </c>
      <c r="J4687" s="4">
        <v>0</v>
      </c>
      <c r="K4687" s="4">
        <v>0</v>
      </c>
      <c r="L4687" s="4">
        <v>1</v>
      </c>
      <c r="M4687" s="4">
        <v>0</v>
      </c>
      <c r="N4687" s="4">
        <v>0</v>
      </c>
      <c r="O4687" s="13">
        <v>1</v>
      </c>
      <c r="P4687" s="13">
        <v>3151</v>
      </c>
      <c r="Q4687" s="13">
        <v>474</v>
      </c>
      <c r="R4687" s="13">
        <v>0</v>
      </c>
    </row>
    <row r="4688" spans="1:18" x14ac:dyDescent="0.25">
      <c r="A4688" s="2">
        <v>1391724551001</v>
      </c>
      <c r="B4688" s="3">
        <v>1</v>
      </c>
      <c r="C4688" s="5" t="str">
        <f>IF(B4688=1,"SPOT","NO SPOT")</f>
        <v>SPOT</v>
      </c>
      <c r="D4688" s="15">
        <f>IF(C4688="NO SPOT",B4688/SUMIF($C$1:$C$6359,"NO SPOT",$B$1:$B$6359),0)</f>
        <v>0</v>
      </c>
      <c r="E4688" s="15">
        <f>SUM($D$2:D4688)</f>
        <v>1.0000000000000537</v>
      </c>
      <c r="F4688" s="6">
        <f>B4688/23078</f>
        <v>4.3331311205477081E-5</v>
      </c>
      <c r="G4688" s="4">
        <v>0</v>
      </c>
      <c r="H4688" s="4">
        <v>1</v>
      </c>
      <c r="I4688" s="4">
        <v>0</v>
      </c>
      <c r="J4688" s="4">
        <v>0</v>
      </c>
      <c r="K4688" s="4">
        <v>0</v>
      </c>
      <c r="L4688" s="4">
        <v>1</v>
      </c>
      <c r="M4688" s="4">
        <v>0</v>
      </c>
      <c r="N4688" s="4">
        <v>0</v>
      </c>
      <c r="O4688" s="13">
        <v>1716</v>
      </c>
      <c r="P4688" s="13">
        <v>8209</v>
      </c>
      <c r="Q4688" s="13">
        <v>1155</v>
      </c>
      <c r="R4688" s="13">
        <v>0</v>
      </c>
    </row>
    <row r="4689" spans="1:18" x14ac:dyDescent="0.25">
      <c r="A4689" s="2">
        <v>1391724837001</v>
      </c>
      <c r="B4689" s="3">
        <v>1</v>
      </c>
      <c r="C4689" s="5" t="str">
        <f>IF(B4689=1,"SPOT","NO SPOT")</f>
        <v>SPOT</v>
      </c>
      <c r="D4689" s="15">
        <f>IF(C4689="NO SPOT",B4689/SUMIF($C$1:$C$6359,"NO SPOT",$B$1:$B$6359),0)</f>
        <v>0</v>
      </c>
      <c r="E4689" s="15">
        <f>SUM($D$2:D4689)</f>
        <v>1.0000000000000537</v>
      </c>
      <c r="F4689" s="6">
        <f>B4689/23078</f>
        <v>4.3331311205477081E-5</v>
      </c>
      <c r="G4689" s="4">
        <v>0</v>
      </c>
      <c r="H4689" s="4">
        <v>1</v>
      </c>
      <c r="I4689" s="4">
        <v>0</v>
      </c>
      <c r="J4689" s="4">
        <v>0</v>
      </c>
      <c r="K4689" s="4">
        <v>0</v>
      </c>
      <c r="L4689" s="4">
        <v>1</v>
      </c>
      <c r="M4689" s="4">
        <v>0</v>
      </c>
      <c r="N4689" s="4">
        <v>0</v>
      </c>
      <c r="O4689" s="13">
        <v>5330</v>
      </c>
      <c r="P4689" s="13">
        <v>37023</v>
      </c>
      <c r="Q4689" s="13">
        <v>4465</v>
      </c>
      <c r="R4689" s="13">
        <v>0</v>
      </c>
    </row>
    <row r="4690" spans="1:18" x14ac:dyDescent="0.25">
      <c r="A4690" s="2">
        <v>1391727259001</v>
      </c>
      <c r="B4690" s="3">
        <v>1</v>
      </c>
      <c r="C4690" s="5" t="str">
        <f>IF(B4690=1,"SPOT","NO SPOT")</f>
        <v>SPOT</v>
      </c>
      <c r="D4690" s="15">
        <f>IF(C4690="NO SPOT",B4690/SUMIF($C$1:$C$6359,"NO SPOT",$B$1:$B$6359),0)</f>
        <v>0</v>
      </c>
      <c r="E4690" s="15">
        <f>SUM($D$2:D4690)</f>
        <v>1.0000000000000537</v>
      </c>
      <c r="F4690" s="6">
        <f>B4690/23078</f>
        <v>4.3331311205477081E-5</v>
      </c>
      <c r="G4690" s="4">
        <v>0</v>
      </c>
      <c r="H4690" s="4">
        <v>1</v>
      </c>
      <c r="I4690" s="4">
        <v>0</v>
      </c>
      <c r="J4690" s="4">
        <v>0</v>
      </c>
      <c r="K4690" s="4">
        <v>0</v>
      </c>
      <c r="L4690" s="4">
        <v>1</v>
      </c>
      <c r="M4690" s="4">
        <v>0</v>
      </c>
      <c r="N4690" s="4">
        <v>0</v>
      </c>
      <c r="O4690" s="13">
        <v>372</v>
      </c>
      <c r="P4690" s="13">
        <v>51144</v>
      </c>
      <c r="Q4690" s="13">
        <v>6168</v>
      </c>
      <c r="R4690" s="13">
        <v>0</v>
      </c>
    </row>
    <row r="4691" spans="1:18" x14ac:dyDescent="0.25">
      <c r="A4691" s="2">
        <v>1391732872001</v>
      </c>
      <c r="B4691" s="3">
        <v>1</v>
      </c>
      <c r="C4691" s="5" t="str">
        <f>IF(B4691=1,"SPOT","NO SPOT")</f>
        <v>SPOT</v>
      </c>
      <c r="D4691" s="15">
        <f>IF(C4691="NO SPOT",B4691/SUMIF($C$1:$C$6359,"NO SPOT",$B$1:$B$6359),0)</f>
        <v>0</v>
      </c>
      <c r="E4691" s="15">
        <f>SUM($D$2:D4691)</f>
        <v>1.0000000000000537</v>
      </c>
      <c r="F4691" s="6">
        <f>B4691/23078</f>
        <v>4.3331311205477081E-5</v>
      </c>
      <c r="G4691" s="4">
        <v>0</v>
      </c>
      <c r="H4691" s="4">
        <v>1</v>
      </c>
      <c r="I4691" s="4">
        <v>0</v>
      </c>
      <c r="J4691" s="4">
        <v>0</v>
      </c>
      <c r="K4691" s="4">
        <v>0</v>
      </c>
      <c r="L4691" s="4">
        <v>1</v>
      </c>
      <c r="M4691" s="4">
        <v>0</v>
      </c>
      <c r="N4691" s="4">
        <v>0</v>
      </c>
      <c r="O4691" s="13">
        <v>71</v>
      </c>
      <c r="P4691" s="13">
        <v>18115</v>
      </c>
      <c r="Q4691" s="13">
        <v>2293</v>
      </c>
      <c r="R4691" s="13">
        <v>0</v>
      </c>
    </row>
    <row r="4692" spans="1:18" x14ac:dyDescent="0.25">
      <c r="A4692" s="2">
        <v>1391736185001</v>
      </c>
      <c r="B4692" s="3">
        <v>1</v>
      </c>
      <c r="C4692" s="5" t="str">
        <f>IF(B4692=1,"SPOT","NO SPOT")</f>
        <v>SPOT</v>
      </c>
      <c r="D4692" s="15">
        <f>IF(C4692="NO SPOT",B4692/SUMIF($C$1:$C$6359,"NO SPOT",$B$1:$B$6359),0)</f>
        <v>0</v>
      </c>
      <c r="E4692" s="15">
        <f>SUM($D$2:D4692)</f>
        <v>1.0000000000000537</v>
      </c>
      <c r="F4692" s="6">
        <f>B4692/23078</f>
        <v>4.3331311205477081E-5</v>
      </c>
      <c r="G4692" s="4">
        <v>0</v>
      </c>
      <c r="H4692" s="4">
        <v>1</v>
      </c>
      <c r="I4692" s="4">
        <v>0</v>
      </c>
      <c r="J4692" s="4">
        <v>0</v>
      </c>
      <c r="K4692" s="4">
        <v>0</v>
      </c>
      <c r="L4692" s="4">
        <v>1</v>
      </c>
      <c r="M4692" s="4">
        <v>0</v>
      </c>
      <c r="N4692" s="4">
        <v>0</v>
      </c>
      <c r="O4692" s="13">
        <v>327</v>
      </c>
      <c r="P4692" s="13">
        <v>27209</v>
      </c>
      <c r="Q4692" s="13">
        <v>3281</v>
      </c>
      <c r="R4692" s="13">
        <v>0</v>
      </c>
    </row>
    <row r="4693" spans="1:18" x14ac:dyDescent="0.25">
      <c r="A4693" s="2">
        <v>1391744064001</v>
      </c>
      <c r="B4693" s="3">
        <v>1</v>
      </c>
      <c r="C4693" s="5" t="str">
        <f>IF(B4693=1,"SPOT","NO SPOT")</f>
        <v>SPOT</v>
      </c>
      <c r="D4693" s="15">
        <f>IF(C4693="NO SPOT",B4693/SUMIF($C$1:$C$6359,"NO SPOT",$B$1:$B$6359),0)</f>
        <v>0</v>
      </c>
      <c r="E4693" s="15">
        <f>SUM($D$2:D4693)</f>
        <v>1.0000000000000537</v>
      </c>
      <c r="F4693" s="6">
        <f>B4693/23078</f>
        <v>4.3331311205477081E-5</v>
      </c>
      <c r="G4693" s="4">
        <v>0</v>
      </c>
      <c r="H4693" s="4">
        <v>1</v>
      </c>
      <c r="I4693" s="4">
        <v>0</v>
      </c>
      <c r="J4693" s="4">
        <v>1</v>
      </c>
      <c r="K4693" s="4">
        <v>0</v>
      </c>
      <c r="L4693" s="4">
        <v>0</v>
      </c>
      <c r="M4693" s="4">
        <v>0</v>
      </c>
      <c r="N4693" s="4">
        <v>0</v>
      </c>
      <c r="O4693" s="13">
        <v>131</v>
      </c>
      <c r="P4693" s="13">
        <v>6971</v>
      </c>
      <c r="Q4693" s="13">
        <v>873</v>
      </c>
      <c r="R4693" s="13">
        <v>0</v>
      </c>
    </row>
    <row r="4694" spans="1:18" x14ac:dyDescent="0.25">
      <c r="A4694" s="2">
        <v>1391745656001</v>
      </c>
      <c r="B4694" s="3">
        <v>1</v>
      </c>
      <c r="C4694" s="5" t="str">
        <f>IF(B4694=1,"SPOT","NO SPOT")</f>
        <v>SPOT</v>
      </c>
      <c r="D4694" s="15">
        <f>IF(C4694="NO SPOT",B4694/SUMIF($C$1:$C$6359,"NO SPOT",$B$1:$B$6359),0)</f>
        <v>0</v>
      </c>
      <c r="E4694" s="15">
        <f>SUM($D$2:D4694)</f>
        <v>1.0000000000000537</v>
      </c>
      <c r="F4694" s="6">
        <f>B4694/23078</f>
        <v>4.3331311205477081E-5</v>
      </c>
      <c r="G4694" s="4">
        <v>0</v>
      </c>
      <c r="H4694" s="4">
        <v>1</v>
      </c>
      <c r="I4694" s="4">
        <v>0</v>
      </c>
      <c r="J4694" s="4">
        <v>0</v>
      </c>
      <c r="K4694" s="4">
        <v>0</v>
      </c>
      <c r="L4694" s="4">
        <v>1</v>
      </c>
      <c r="M4694" s="4">
        <v>0</v>
      </c>
      <c r="N4694" s="4">
        <v>0</v>
      </c>
      <c r="O4694" s="13">
        <v>48657</v>
      </c>
      <c r="P4694" s="13">
        <v>202371</v>
      </c>
      <c r="Q4694" s="13">
        <v>26834</v>
      </c>
      <c r="R4694" s="13">
        <v>0</v>
      </c>
    </row>
    <row r="4695" spans="1:18" x14ac:dyDescent="0.25">
      <c r="A4695" s="2">
        <v>1391745974001</v>
      </c>
      <c r="B4695" s="3">
        <v>1</v>
      </c>
      <c r="C4695" s="5" t="str">
        <f>IF(B4695=1,"SPOT","NO SPOT")</f>
        <v>SPOT</v>
      </c>
      <c r="D4695" s="15">
        <f>IF(C4695="NO SPOT",B4695/SUMIF($C$1:$C$6359,"NO SPOT",$B$1:$B$6359),0)</f>
        <v>0</v>
      </c>
      <c r="E4695" s="15">
        <f>SUM($D$2:D4695)</f>
        <v>1.0000000000000537</v>
      </c>
      <c r="F4695" s="6">
        <f>B4695/23078</f>
        <v>4.3331311205477081E-5</v>
      </c>
      <c r="G4695" s="4">
        <v>0</v>
      </c>
      <c r="H4695" s="4">
        <v>1</v>
      </c>
      <c r="I4695" s="4">
        <v>0</v>
      </c>
      <c r="J4695" s="4">
        <v>0</v>
      </c>
      <c r="K4695" s="4">
        <v>0</v>
      </c>
      <c r="L4695" s="4">
        <v>1</v>
      </c>
      <c r="M4695" s="4">
        <v>0</v>
      </c>
      <c r="N4695" s="4">
        <v>0</v>
      </c>
      <c r="O4695" s="13">
        <v>96</v>
      </c>
      <c r="P4695" s="13">
        <v>4800</v>
      </c>
      <c r="Q4695" s="13">
        <v>578</v>
      </c>
      <c r="R4695" s="13">
        <v>0</v>
      </c>
    </row>
    <row r="4696" spans="1:18" x14ac:dyDescent="0.25">
      <c r="A4696" s="2">
        <v>1391746830001</v>
      </c>
      <c r="B4696" s="3">
        <v>1</v>
      </c>
      <c r="C4696" s="5" t="str">
        <f>IF(B4696=1,"SPOT","NO SPOT")</f>
        <v>SPOT</v>
      </c>
      <c r="D4696" s="15">
        <f>IF(C4696="NO SPOT",B4696/SUMIF($C$1:$C$6359,"NO SPOT",$B$1:$B$6359),0)</f>
        <v>0</v>
      </c>
      <c r="E4696" s="15">
        <f>SUM($D$2:D4696)</f>
        <v>1.0000000000000537</v>
      </c>
      <c r="F4696" s="6">
        <f>B4696/23078</f>
        <v>4.3331311205477081E-5</v>
      </c>
      <c r="G4696" s="4">
        <v>0</v>
      </c>
      <c r="H4696" s="4">
        <v>1</v>
      </c>
      <c r="I4696" s="4">
        <v>0</v>
      </c>
      <c r="J4696" s="4">
        <v>1</v>
      </c>
      <c r="K4696" s="4">
        <v>0</v>
      </c>
      <c r="L4696" s="4">
        <v>0</v>
      </c>
      <c r="M4696" s="4">
        <v>0</v>
      </c>
      <c r="N4696" s="4">
        <v>0</v>
      </c>
      <c r="O4696" s="13">
        <v>800</v>
      </c>
      <c r="P4696" s="13">
        <v>109687</v>
      </c>
      <c r="Q4696" s="13">
        <v>13228</v>
      </c>
      <c r="R4696" s="13">
        <v>0</v>
      </c>
    </row>
    <row r="4697" spans="1:18" x14ac:dyDescent="0.25">
      <c r="A4697" s="2">
        <v>1391748949001</v>
      </c>
      <c r="B4697" s="3">
        <v>1</v>
      </c>
      <c r="C4697" s="5" t="str">
        <f>IF(B4697=1,"SPOT","NO SPOT")</f>
        <v>SPOT</v>
      </c>
      <c r="D4697" s="15">
        <f>IF(C4697="NO SPOT",B4697/SUMIF($C$1:$C$6359,"NO SPOT",$B$1:$B$6359),0)</f>
        <v>0</v>
      </c>
      <c r="E4697" s="15">
        <f>SUM($D$2:D4697)</f>
        <v>1.0000000000000537</v>
      </c>
      <c r="F4697" s="6">
        <f>B4697/23078</f>
        <v>4.3331311205477081E-5</v>
      </c>
      <c r="G4697" s="4">
        <v>0</v>
      </c>
      <c r="H4697" s="4">
        <v>1</v>
      </c>
      <c r="I4697" s="4">
        <v>0</v>
      </c>
      <c r="J4697" s="4">
        <v>1</v>
      </c>
      <c r="K4697" s="4">
        <v>0</v>
      </c>
      <c r="L4697" s="4">
        <v>0</v>
      </c>
      <c r="M4697" s="4">
        <v>0</v>
      </c>
      <c r="N4697" s="4">
        <v>0</v>
      </c>
      <c r="O4697" s="13">
        <v>48</v>
      </c>
      <c r="P4697" s="13">
        <v>1683</v>
      </c>
      <c r="Q4697" s="13">
        <v>202</v>
      </c>
      <c r="R4697" s="13">
        <v>0</v>
      </c>
    </row>
    <row r="4698" spans="1:18" x14ac:dyDescent="0.25">
      <c r="A4698" s="2">
        <v>1391749600001</v>
      </c>
      <c r="B4698" s="3">
        <v>1</v>
      </c>
      <c r="C4698" s="5" t="str">
        <f>IF(B4698=1,"SPOT","NO SPOT")</f>
        <v>SPOT</v>
      </c>
      <c r="D4698" s="15">
        <f>IF(C4698="NO SPOT",B4698/SUMIF($C$1:$C$6359,"NO SPOT",$B$1:$B$6359),0)</f>
        <v>0</v>
      </c>
      <c r="E4698" s="15">
        <f>SUM($D$2:D4698)</f>
        <v>1.0000000000000537</v>
      </c>
      <c r="F4698" s="6">
        <f>B4698/23078</f>
        <v>4.3331311205477081E-5</v>
      </c>
      <c r="G4698" s="4">
        <v>0</v>
      </c>
      <c r="H4698" s="4">
        <v>1</v>
      </c>
      <c r="I4698" s="4">
        <v>0</v>
      </c>
      <c r="J4698" s="4">
        <v>0</v>
      </c>
      <c r="K4698" s="4">
        <v>1</v>
      </c>
      <c r="L4698" s="4">
        <v>0</v>
      </c>
      <c r="M4698" s="4">
        <v>0</v>
      </c>
      <c r="N4698" s="4">
        <v>0</v>
      </c>
      <c r="O4698" s="13">
        <v>2320</v>
      </c>
      <c r="P4698" s="13">
        <v>7982</v>
      </c>
      <c r="Q4698" s="13">
        <v>962</v>
      </c>
      <c r="R4698" s="13">
        <v>0</v>
      </c>
    </row>
    <row r="4699" spans="1:18" x14ac:dyDescent="0.25">
      <c r="A4699" s="2">
        <v>1391765061001</v>
      </c>
      <c r="B4699" s="3">
        <v>1</v>
      </c>
      <c r="C4699" s="5" t="str">
        <f>IF(B4699=1,"SPOT","NO SPOT")</f>
        <v>SPOT</v>
      </c>
      <c r="D4699" s="15">
        <f>IF(C4699="NO SPOT",B4699/SUMIF($C$1:$C$6359,"NO SPOT",$B$1:$B$6359),0)</f>
        <v>0</v>
      </c>
      <c r="E4699" s="15">
        <f>SUM($D$2:D4699)</f>
        <v>1.0000000000000537</v>
      </c>
      <c r="F4699" s="6">
        <f>B4699/23078</f>
        <v>4.3331311205477081E-5</v>
      </c>
      <c r="G4699" s="4">
        <v>0</v>
      </c>
      <c r="H4699" s="4">
        <v>1</v>
      </c>
      <c r="I4699" s="4">
        <v>0</v>
      </c>
      <c r="J4699" s="4">
        <v>0</v>
      </c>
      <c r="K4699" s="4">
        <v>1</v>
      </c>
      <c r="L4699" s="4">
        <v>0</v>
      </c>
      <c r="M4699" s="4">
        <v>0</v>
      </c>
      <c r="N4699" s="4">
        <v>0</v>
      </c>
      <c r="O4699" s="13">
        <v>16990</v>
      </c>
      <c r="P4699" s="13">
        <v>49702</v>
      </c>
      <c r="Q4699" s="13">
        <v>6129</v>
      </c>
      <c r="R4699" s="13">
        <v>0</v>
      </c>
    </row>
    <row r="4700" spans="1:18" x14ac:dyDescent="0.25">
      <c r="A4700" s="2">
        <v>1391765274001</v>
      </c>
      <c r="B4700" s="3">
        <v>1</v>
      </c>
      <c r="C4700" s="5" t="str">
        <f>IF(B4700=1,"SPOT","NO SPOT")</f>
        <v>SPOT</v>
      </c>
      <c r="D4700" s="15">
        <f>IF(C4700="NO SPOT",B4700/SUMIF($C$1:$C$6359,"NO SPOT",$B$1:$B$6359),0)</f>
        <v>0</v>
      </c>
      <c r="E4700" s="15">
        <f>SUM($D$2:D4700)</f>
        <v>1.0000000000000537</v>
      </c>
      <c r="F4700" s="6">
        <f>B4700/23078</f>
        <v>4.3331311205477081E-5</v>
      </c>
      <c r="G4700" s="4">
        <v>0</v>
      </c>
      <c r="H4700" s="4">
        <v>1</v>
      </c>
      <c r="I4700" s="4">
        <v>0</v>
      </c>
      <c r="J4700" s="4">
        <v>0</v>
      </c>
      <c r="K4700" s="4">
        <v>0</v>
      </c>
      <c r="L4700" s="4">
        <v>1</v>
      </c>
      <c r="M4700" s="4">
        <v>0</v>
      </c>
      <c r="N4700" s="4">
        <v>0</v>
      </c>
      <c r="O4700" s="13">
        <v>20350</v>
      </c>
      <c r="P4700" s="13">
        <v>142426</v>
      </c>
      <c r="Q4700" s="13">
        <v>18886</v>
      </c>
      <c r="R4700" s="13">
        <v>0</v>
      </c>
    </row>
    <row r="4701" spans="1:18" x14ac:dyDescent="0.25">
      <c r="A4701" s="2">
        <v>1391765878001</v>
      </c>
      <c r="B4701" s="3">
        <v>1</v>
      </c>
      <c r="C4701" s="5" t="str">
        <f>IF(B4701=1,"SPOT","NO SPOT")</f>
        <v>SPOT</v>
      </c>
      <c r="D4701" s="15">
        <f>IF(C4701="NO SPOT",B4701/SUMIF($C$1:$C$6359,"NO SPOT",$B$1:$B$6359),0)</f>
        <v>0</v>
      </c>
      <c r="E4701" s="15">
        <f>SUM($D$2:D4701)</f>
        <v>1.0000000000000537</v>
      </c>
      <c r="F4701" s="6">
        <f>B4701/23078</f>
        <v>4.3331311205477081E-5</v>
      </c>
      <c r="G4701" s="4">
        <v>0</v>
      </c>
      <c r="H4701" s="4">
        <v>1</v>
      </c>
      <c r="I4701" s="4">
        <v>0</v>
      </c>
      <c r="J4701" s="4">
        <v>0</v>
      </c>
      <c r="K4701" s="4">
        <v>1</v>
      </c>
      <c r="L4701" s="4">
        <v>0</v>
      </c>
      <c r="M4701" s="4">
        <v>0</v>
      </c>
      <c r="N4701" s="4">
        <v>0</v>
      </c>
      <c r="O4701" s="13">
        <v>521</v>
      </c>
      <c r="P4701" s="13">
        <v>12558</v>
      </c>
      <c r="Q4701" s="13">
        <v>1643</v>
      </c>
      <c r="R4701" s="13">
        <v>0</v>
      </c>
    </row>
    <row r="4702" spans="1:18" x14ac:dyDescent="0.25">
      <c r="A4702" s="2">
        <v>1391774524001</v>
      </c>
      <c r="B4702" s="3">
        <v>1</v>
      </c>
      <c r="C4702" s="5" t="str">
        <f>IF(B4702=1,"SPOT","NO SPOT")</f>
        <v>SPOT</v>
      </c>
      <c r="D4702" s="15">
        <f>IF(C4702="NO SPOT",B4702/SUMIF($C$1:$C$6359,"NO SPOT",$B$1:$B$6359),0)</f>
        <v>0</v>
      </c>
      <c r="E4702" s="15">
        <f>SUM($D$2:D4702)</f>
        <v>1.0000000000000537</v>
      </c>
      <c r="F4702" s="6">
        <f>B4702/23078</f>
        <v>4.3331311205477081E-5</v>
      </c>
      <c r="G4702" s="4">
        <v>0</v>
      </c>
      <c r="H4702" s="4">
        <v>1</v>
      </c>
      <c r="I4702" s="4">
        <v>0</v>
      </c>
      <c r="J4702" s="4">
        <v>0</v>
      </c>
      <c r="K4702" s="4">
        <v>0</v>
      </c>
      <c r="L4702" s="4">
        <v>1</v>
      </c>
      <c r="M4702" s="4">
        <v>0</v>
      </c>
      <c r="N4702" s="4">
        <v>0</v>
      </c>
      <c r="O4702" s="13">
        <v>24</v>
      </c>
      <c r="P4702" s="13">
        <v>3865</v>
      </c>
      <c r="Q4702" s="13">
        <v>466</v>
      </c>
      <c r="R4702" s="13">
        <v>0</v>
      </c>
    </row>
    <row r="4703" spans="1:18" x14ac:dyDescent="0.25">
      <c r="A4703" s="2">
        <v>1391776578001</v>
      </c>
      <c r="B4703" s="3">
        <v>1</v>
      </c>
      <c r="C4703" s="5" t="str">
        <f>IF(B4703=1,"SPOT","NO SPOT")</f>
        <v>SPOT</v>
      </c>
      <c r="D4703" s="15">
        <f>IF(C4703="NO SPOT",B4703/SUMIF($C$1:$C$6359,"NO SPOT",$B$1:$B$6359),0)</f>
        <v>0</v>
      </c>
      <c r="E4703" s="15">
        <f>SUM($D$2:D4703)</f>
        <v>1.0000000000000537</v>
      </c>
      <c r="F4703" s="6">
        <f>B4703/23078</f>
        <v>4.3331311205477081E-5</v>
      </c>
      <c r="G4703" s="4">
        <v>0</v>
      </c>
      <c r="H4703" s="4">
        <v>1</v>
      </c>
      <c r="I4703" s="4">
        <v>0</v>
      </c>
      <c r="J4703" s="4">
        <v>0</v>
      </c>
      <c r="K4703" s="4">
        <v>0</v>
      </c>
      <c r="L4703" s="4">
        <v>1</v>
      </c>
      <c r="M4703" s="4">
        <v>0</v>
      </c>
      <c r="N4703" s="4">
        <v>0</v>
      </c>
      <c r="O4703" s="13">
        <v>6</v>
      </c>
      <c r="P4703" s="13">
        <v>2000</v>
      </c>
      <c r="Q4703" s="13">
        <v>289</v>
      </c>
      <c r="R4703" s="13">
        <v>0</v>
      </c>
    </row>
    <row r="4704" spans="1:18" x14ac:dyDescent="0.25">
      <c r="A4704" s="2">
        <v>1391777329001</v>
      </c>
      <c r="B4704" s="3">
        <v>1</v>
      </c>
      <c r="C4704" s="5" t="str">
        <f>IF(B4704=1,"SPOT","NO SPOT")</f>
        <v>SPOT</v>
      </c>
      <c r="D4704" s="15">
        <f>IF(C4704="NO SPOT",B4704/SUMIF($C$1:$C$6359,"NO SPOT",$B$1:$B$6359),0)</f>
        <v>0</v>
      </c>
      <c r="E4704" s="15">
        <f>SUM($D$2:D4704)</f>
        <v>1.0000000000000537</v>
      </c>
      <c r="F4704" s="6">
        <f>B4704/23078</f>
        <v>4.3331311205477081E-5</v>
      </c>
      <c r="G4704" s="4">
        <v>0</v>
      </c>
      <c r="H4704" s="4">
        <v>1</v>
      </c>
      <c r="I4704" s="4">
        <v>0</v>
      </c>
      <c r="J4704" s="4">
        <v>0</v>
      </c>
      <c r="K4704" s="4">
        <v>1</v>
      </c>
      <c r="L4704" s="4">
        <v>0</v>
      </c>
      <c r="M4704" s="4">
        <v>0</v>
      </c>
      <c r="N4704" s="4">
        <v>0</v>
      </c>
      <c r="O4704" s="13">
        <v>4080</v>
      </c>
      <c r="P4704" s="13">
        <v>42156</v>
      </c>
      <c r="Q4704" s="13">
        <v>5094</v>
      </c>
      <c r="R4704" s="13">
        <v>0</v>
      </c>
    </row>
    <row r="4705" spans="1:18" x14ac:dyDescent="0.25">
      <c r="A4705" s="2">
        <v>1391790805001</v>
      </c>
      <c r="B4705" s="3">
        <v>1</v>
      </c>
      <c r="C4705" s="5" t="str">
        <f>IF(B4705=1,"SPOT","NO SPOT")</f>
        <v>SPOT</v>
      </c>
      <c r="D4705" s="15">
        <f>IF(C4705="NO SPOT",B4705/SUMIF($C$1:$C$6359,"NO SPOT",$B$1:$B$6359),0)</f>
        <v>0</v>
      </c>
      <c r="E4705" s="15">
        <f>SUM($D$2:D4705)</f>
        <v>1.0000000000000537</v>
      </c>
      <c r="F4705" s="6">
        <f>B4705/23078</f>
        <v>4.3331311205477081E-5</v>
      </c>
      <c r="G4705" s="4">
        <v>0</v>
      </c>
      <c r="H4705" s="4">
        <v>1</v>
      </c>
      <c r="I4705" s="4">
        <v>0</v>
      </c>
      <c r="J4705" s="4">
        <v>1</v>
      </c>
      <c r="K4705" s="4">
        <v>0</v>
      </c>
      <c r="L4705" s="4">
        <v>0</v>
      </c>
      <c r="M4705" s="4">
        <v>0</v>
      </c>
      <c r="N4705" s="4">
        <v>0</v>
      </c>
      <c r="O4705" s="13">
        <v>26</v>
      </c>
      <c r="P4705" s="13">
        <v>16586</v>
      </c>
      <c r="Q4705" s="13">
        <v>2359</v>
      </c>
      <c r="R4705" s="13">
        <v>0</v>
      </c>
    </row>
    <row r="4706" spans="1:18" x14ac:dyDescent="0.25">
      <c r="A4706" s="2">
        <v>1391795327001</v>
      </c>
      <c r="B4706" s="3">
        <v>1</v>
      </c>
      <c r="C4706" s="5" t="str">
        <f>IF(B4706=1,"SPOT","NO SPOT")</f>
        <v>SPOT</v>
      </c>
      <c r="D4706" s="15">
        <f>IF(C4706="NO SPOT",B4706/SUMIF($C$1:$C$6359,"NO SPOT",$B$1:$B$6359),0)</f>
        <v>0</v>
      </c>
      <c r="E4706" s="15">
        <f>SUM($D$2:D4706)</f>
        <v>1.0000000000000537</v>
      </c>
      <c r="F4706" s="6">
        <f>B4706/23078</f>
        <v>4.3331311205477081E-5</v>
      </c>
      <c r="G4706" s="4">
        <v>0</v>
      </c>
      <c r="H4706" s="4">
        <v>1</v>
      </c>
      <c r="I4706" s="4">
        <v>0</v>
      </c>
      <c r="J4706" s="4">
        <v>0</v>
      </c>
      <c r="K4706" s="4">
        <v>0</v>
      </c>
      <c r="L4706" s="4">
        <v>1</v>
      </c>
      <c r="M4706" s="4">
        <v>0</v>
      </c>
      <c r="N4706" s="4">
        <v>0</v>
      </c>
      <c r="O4706" s="13">
        <v>451</v>
      </c>
      <c r="P4706" s="13">
        <v>7300</v>
      </c>
      <c r="Q4706" s="13">
        <v>968</v>
      </c>
      <c r="R4706" s="13">
        <v>365</v>
      </c>
    </row>
    <row r="4707" spans="1:18" x14ac:dyDescent="0.25">
      <c r="A4707" s="2">
        <v>1391795920001</v>
      </c>
      <c r="B4707" s="3">
        <v>1</v>
      </c>
      <c r="C4707" s="5" t="str">
        <f>IF(B4707=1,"SPOT","NO SPOT")</f>
        <v>SPOT</v>
      </c>
      <c r="D4707" s="15">
        <f>IF(C4707="NO SPOT",B4707/SUMIF($C$1:$C$6359,"NO SPOT",$B$1:$B$6359),0)</f>
        <v>0</v>
      </c>
      <c r="E4707" s="15">
        <f>SUM($D$2:D4707)</f>
        <v>1.0000000000000537</v>
      </c>
      <c r="F4707" s="6">
        <f>B4707/23078</f>
        <v>4.3331311205477081E-5</v>
      </c>
      <c r="G4707" s="4">
        <v>0</v>
      </c>
      <c r="H4707" s="4">
        <v>1</v>
      </c>
      <c r="I4707" s="4">
        <v>0</v>
      </c>
      <c r="J4707" s="4">
        <v>0</v>
      </c>
      <c r="K4707" s="4">
        <v>0</v>
      </c>
      <c r="L4707" s="4">
        <v>1</v>
      </c>
      <c r="M4707" s="4">
        <v>0</v>
      </c>
      <c r="N4707" s="4">
        <v>0</v>
      </c>
      <c r="O4707" s="13">
        <v>308</v>
      </c>
      <c r="P4707" s="13">
        <v>9558</v>
      </c>
      <c r="Q4707" s="13">
        <v>1521</v>
      </c>
      <c r="R4707" s="13">
        <v>0</v>
      </c>
    </row>
    <row r="4708" spans="1:18" x14ac:dyDescent="0.25">
      <c r="A4708" s="2">
        <v>1391798504001</v>
      </c>
      <c r="B4708" s="3">
        <v>1</v>
      </c>
      <c r="C4708" s="5" t="str">
        <f>IF(B4708=1,"SPOT","NO SPOT")</f>
        <v>SPOT</v>
      </c>
      <c r="D4708" s="15">
        <f>IF(C4708="NO SPOT",B4708/SUMIF($C$1:$C$6359,"NO SPOT",$B$1:$B$6359),0)</f>
        <v>0</v>
      </c>
      <c r="E4708" s="15">
        <f>SUM($D$2:D4708)</f>
        <v>1.0000000000000537</v>
      </c>
      <c r="F4708" s="6">
        <f>B4708/23078</f>
        <v>4.3331311205477081E-5</v>
      </c>
      <c r="G4708" s="4">
        <v>0</v>
      </c>
      <c r="H4708" s="4">
        <v>1</v>
      </c>
      <c r="I4708" s="4">
        <v>0</v>
      </c>
      <c r="J4708" s="4">
        <v>0</v>
      </c>
      <c r="K4708" s="4">
        <v>0</v>
      </c>
      <c r="L4708" s="4">
        <v>1</v>
      </c>
      <c r="M4708" s="4">
        <v>0</v>
      </c>
      <c r="N4708" s="4">
        <v>0</v>
      </c>
      <c r="O4708" s="13">
        <v>1326110</v>
      </c>
      <c r="P4708" s="13">
        <v>631806</v>
      </c>
      <c r="Q4708" s="13">
        <v>76195</v>
      </c>
      <c r="R4708" s="13">
        <v>0</v>
      </c>
    </row>
    <row r="4709" spans="1:18" x14ac:dyDescent="0.25">
      <c r="A4709" s="2">
        <v>1391799519001</v>
      </c>
      <c r="B4709" s="3">
        <v>1</v>
      </c>
      <c r="C4709" s="5" t="str">
        <f>IF(B4709=1,"SPOT","NO SPOT")</f>
        <v>SPOT</v>
      </c>
      <c r="D4709" s="15">
        <f>IF(C4709="NO SPOT",B4709/SUMIF($C$1:$C$6359,"NO SPOT",$B$1:$B$6359),0)</f>
        <v>0</v>
      </c>
      <c r="E4709" s="15">
        <f>SUM($D$2:D4709)</f>
        <v>1.0000000000000537</v>
      </c>
      <c r="F4709" s="6">
        <f>B4709/23078</f>
        <v>4.3331311205477081E-5</v>
      </c>
      <c r="G4709" s="4">
        <v>0</v>
      </c>
      <c r="H4709" s="4">
        <v>1</v>
      </c>
      <c r="I4709" s="4">
        <v>0</v>
      </c>
      <c r="J4709" s="4">
        <v>1</v>
      </c>
      <c r="K4709" s="4">
        <v>0</v>
      </c>
      <c r="L4709" s="4">
        <v>0</v>
      </c>
      <c r="M4709" s="4">
        <v>0</v>
      </c>
      <c r="N4709" s="4">
        <v>0</v>
      </c>
      <c r="O4709" s="13">
        <v>68</v>
      </c>
      <c r="P4709" s="13">
        <v>68776</v>
      </c>
      <c r="Q4709" s="13">
        <v>8724</v>
      </c>
      <c r="R4709" s="13">
        <v>0</v>
      </c>
    </row>
    <row r="4710" spans="1:18" x14ac:dyDescent="0.25">
      <c r="A4710" s="2">
        <v>1391799942001</v>
      </c>
      <c r="B4710" s="3">
        <v>1</v>
      </c>
      <c r="C4710" s="5" t="str">
        <f>IF(B4710=1,"SPOT","NO SPOT")</f>
        <v>SPOT</v>
      </c>
      <c r="D4710" s="15">
        <f>IF(C4710="NO SPOT",B4710/SUMIF($C$1:$C$6359,"NO SPOT",$B$1:$B$6359),0)</f>
        <v>0</v>
      </c>
      <c r="E4710" s="15">
        <f>SUM($D$2:D4710)</f>
        <v>1.0000000000000537</v>
      </c>
      <c r="F4710" s="6">
        <f>B4710/23078</f>
        <v>4.3331311205477081E-5</v>
      </c>
      <c r="G4710" s="4">
        <v>0</v>
      </c>
      <c r="H4710" s="4">
        <v>1</v>
      </c>
      <c r="I4710" s="4">
        <v>0</v>
      </c>
      <c r="J4710" s="4">
        <v>0</v>
      </c>
      <c r="K4710" s="4">
        <v>1</v>
      </c>
      <c r="L4710" s="4">
        <v>0</v>
      </c>
      <c r="M4710" s="4">
        <v>0</v>
      </c>
      <c r="N4710" s="4">
        <v>0</v>
      </c>
      <c r="O4710" s="13">
        <v>420</v>
      </c>
      <c r="P4710" s="13">
        <v>4674</v>
      </c>
      <c r="Q4710" s="13">
        <v>647</v>
      </c>
      <c r="R4710" s="13">
        <v>0</v>
      </c>
    </row>
    <row r="4711" spans="1:18" x14ac:dyDescent="0.25">
      <c r="A4711" s="2">
        <v>1391800517001</v>
      </c>
      <c r="B4711" s="3">
        <v>1</v>
      </c>
      <c r="C4711" s="5" t="str">
        <f>IF(B4711=1,"SPOT","NO SPOT")</f>
        <v>SPOT</v>
      </c>
      <c r="D4711" s="15">
        <f>IF(C4711="NO SPOT",B4711/SUMIF($C$1:$C$6359,"NO SPOT",$B$1:$B$6359),0)</f>
        <v>0</v>
      </c>
      <c r="E4711" s="15">
        <f>SUM($D$2:D4711)</f>
        <v>1.0000000000000537</v>
      </c>
      <c r="F4711" s="6">
        <f>B4711/23078</f>
        <v>4.3331311205477081E-5</v>
      </c>
      <c r="G4711" s="4">
        <v>0</v>
      </c>
      <c r="H4711" s="4">
        <v>1</v>
      </c>
      <c r="I4711" s="4">
        <v>0</v>
      </c>
      <c r="J4711" s="4">
        <v>0</v>
      </c>
      <c r="K4711" s="4">
        <v>1</v>
      </c>
      <c r="L4711" s="4">
        <v>0</v>
      </c>
      <c r="M4711" s="4">
        <v>0</v>
      </c>
      <c r="N4711" s="4">
        <v>0</v>
      </c>
      <c r="O4711" s="13">
        <v>1660</v>
      </c>
      <c r="P4711" s="13">
        <v>30751</v>
      </c>
      <c r="Q4711" s="13">
        <v>4265</v>
      </c>
      <c r="R4711" s="13">
        <v>0</v>
      </c>
    </row>
    <row r="4712" spans="1:18" x14ac:dyDescent="0.25">
      <c r="A4712" s="2">
        <v>1391805373001</v>
      </c>
      <c r="B4712" s="3">
        <v>1</v>
      </c>
      <c r="C4712" s="5" t="str">
        <f>IF(B4712=1,"SPOT","NO SPOT")</f>
        <v>SPOT</v>
      </c>
      <c r="D4712" s="15">
        <f>IF(C4712="NO SPOT",B4712/SUMIF($C$1:$C$6359,"NO SPOT",$B$1:$B$6359),0)</f>
        <v>0</v>
      </c>
      <c r="E4712" s="15">
        <f>SUM($D$2:D4712)</f>
        <v>1.0000000000000537</v>
      </c>
      <c r="F4712" s="6">
        <f>B4712/23078</f>
        <v>4.3331311205477081E-5</v>
      </c>
      <c r="G4712" s="4">
        <v>0</v>
      </c>
      <c r="H4712" s="4">
        <v>1</v>
      </c>
      <c r="I4712" s="4">
        <v>0</v>
      </c>
      <c r="J4712" s="4">
        <v>0</v>
      </c>
      <c r="K4712" s="4">
        <v>1</v>
      </c>
      <c r="L4712" s="4">
        <v>0</v>
      </c>
      <c r="M4712" s="4">
        <v>0</v>
      </c>
      <c r="N4712" s="4">
        <v>0</v>
      </c>
      <c r="O4712" s="13">
        <v>265</v>
      </c>
      <c r="P4712" s="13">
        <v>31416</v>
      </c>
      <c r="Q4712" s="13">
        <v>3788</v>
      </c>
      <c r="R4712" s="13">
        <v>0</v>
      </c>
    </row>
    <row r="4713" spans="1:18" x14ac:dyDescent="0.25">
      <c r="A4713" s="2">
        <v>1391806337001</v>
      </c>
      <c r="B4713" s="3">
        <v>1</v>
      </c>
      <c r="C4713" s="5" t="str">
        <f>IF(B4713=1,"SPOT","NO SPOT")</f>
        <v>SPOT</v>
      </c>
      <c r="D4713" s="15">
        <f>IF(C4713="NO SPOT",B4713/SUMIF($C$1:$C$6359,"NO SPOT",$B$1:$B$6359),0)</f>
        <v>0</v>
      </c>
      <c r="E4713" s="15">
        <f>SUM($D$2:D4713)</f>
        <v>1.0000000000000537</v>
      </c>
      <c r="F4713" s="6">
        <f>B4713/23078</f>
        <v>4.3331311205477081E-5</v>
      </c>
      <c r="G4713" s="4">
        <v>0</v>
      </c>
      <c r="H4713" s="4">
        <v>1</v>
      </c>
      <c r="I4713" s="4">
        <v>0</v>
      </c>
      <c r="J4713" s="4">
        <v>0</v>
      </c>
      <c r="K4713" s="4">
        <v>1</v>
      </c>
      <c r="L4713" s="4">
        <v>0</v>
      </c>
      <c r="M4713" s="4">
        <v>0</v>
      </c>
      <c r="N4713" s="4">
        <v>0</v>
      </c>
      <c r="O4713" s="13">
        <v>11110</v>
      </c>
      <c r="P4713" s="13">
        <v>26037</v>
      </c>
      <c r="Q4713" s="13">
        <v>4077</v>
      </c>
      <c r="R4713" s="13">
        <v>0</v>
      </c>
    </row>
    <row r="4714" spans="1:18" x14ac:dyDescent="0.25">
      <c r="A4714" s="2">
        <v>1391814259001</v>
      </c>
      <c r="B4714" s="3">
        <v>1</v>
      </c>
      <c r="C4714" s="5" t="str">
        <f>IF(B4714=1,"SPOT","NO SPOT")</f>
        <v>SPOT</v>
      </c>
      <c r="D4714" s="15">
        <f>IF(C4714="NO SPOT",B4714/SUMIF($C$1:$C$6359,"NO SPOT",$B$1:$B$6359),0)</f>
        <v>0</v>
      </c>
      <c r="E4714" s="15">
        <f>SUM($D$2:D4714)</f>
        <v>1.0000000000000537</v>
      </c>
      <c r="F4714" s="6">
        <f>B4714/23078</f>
        <v>4.3331311205477081E-5</v>
      </c>
      <c r="G4714" s="4">
        <v>0</v>
      </c>
      <c r="H4714" s="4">
        <v>1</v>
      </c>
      <c r="I4714" s="4">
        <v>0</v>
      </c>
      <c r="J4714" s="4">
        <v>0</v>
      </c>
      <c r="K4714" s="4">
        <v>1</v>
      </c>
      <c r="L4714" s="4">
        <v>0</v>
      </c>
      <c r="M4714" s="4">
        <v>0</v>
      </c>
      <c r="N4714" s="4">
        <v>0</v>
      </c>
      <c r="O4714" s="13">
        <v>838</v>
      </c>
      <c r="P4714" s="13">
        <v>3484</v>
      </c>
      <c r="Q4714" s="13">
        <v>524</v>
      </c>
      <c r="R4714" s="13">
        <v>0</v>
      </c>
    </row>
    <row r="4715" spans="1:18" x14ac:dyDescent="0.25">
      <c r="A4715" s="2">
        <v>1400143465001</v>
      </c>
      <c r="B4715" s="3">
        <v>1</v>
      </c>
      <c r="C4715" s="5" t="str">
        <f>IF(B4715=1,"SPOT","NO SPOT")</f>
        <v>SPOT</v>
      </c>
      <c r="D4715" s="15">
        <f>IF(C4715="NO SPOT",B4715/SUMIF($C$1:$C$6359,"NO SPOT",$B$1:$B$6359),0)</f>
        <v>0</v>
      </c>
      <c r="E4715" s="15">
        <f>SUM($D$2:D4715)</f>
        <v>1.0000000000000537</v>
      </c>
      <c r="F4715" s="6">
        <f>B4715/23078</f>
        <v>4.3331311205477081E-5</v>
      </c>
      <c r="G4715" s="4">
        <v>0</v>
      </c>
      <c r="H4715" s="4">
        <v>1</v>
      </c>
      <c r="I4715" s="4">
        <v>0</v>
      </c>
      <c r="J4715" s="4">
        <v>0</v>
      </c>
      <c r="K4715" s="4">
        <v>1</v>
      </c>
      <c r="L4715" s="4">
        <v>0</v>
      </c>
      <c r="M4715" s="4">
        <v>0</v>
      </c>
      <c r="N4715" s="4">
        <v>0</v>
      </c>
      <c r="O4715" s="13">
        <v>15000</v>
      </c>
      <c r="P4715" s="13">
        <v>120398</v>
      </c>
      <c r="Q4715" s="13">
        <v>14520</v>
      </c>
      <c r="R4715" s="13">
        <v>0</v>
      </c>
    </row>
    <row r="4716" spans="1:18" x14ac:dyDescent="0.25">
      <c r="A4716" s="2">
        <v>1400697064001</v>
      </c>
      <c r="B4716" s="3">
        <v>1</v>
      </c>
      <c r="C4716" s="5" t="str">
        <f>IF(B4716=1,"SPOT","NO SPOT")</f>
        <v>SPOT</v>
      </c>
      <c r="D4716" s="15">
        <f>IF(C4716="NO SPOT",B4716/SUMIF($C$1:$C$6359,"NO SPOT",$B$1:$B$6359),0)</f>
        <v>0</v>
      </c>
      <c r="E4716" s="15">
        <f>SUM($D$2:D4716)</f>
        <v>1.0000000000000537</v>
      </c>
      <c r="F4716" s="6">
        <f>B4716/23078</f>
        <v>4.3331311205477081E-5</v>
      </c>
      <c r="G4716" s="4">
        <v>0</v>
      </c>
      <c r="H4716" s="4">
        <v>1</v>
      </c>
      <c r="I4716" s="4">
        <v>0</v>
      </c>
      <c r="J4716" s="4">
        <v>0</v>
      </c>
      <c r="K4716" s="4">
        <v>1</v>
      </c>
      <c r="L4716" s="4">
        <v>0</v>
      </c>
      <c r="M4716" s="4">
        <v>0</v>
      </c>
      <c r="N4716" s="4">
        <v>0</v>
      </c>
      <c r="O4716" s="13">
        <v>27997</v>
      </c>
      <c r="P4716" s="13">
        <v>95498</v>
      </c>
      <c r="Q4716" s="13">
        <v>12663</v>
      </c>
      <c r="R4716" s="13">
        <v>0</v>
      </c>
    </row>
    <row r="4717" spans="1:18" x14ac:dyDescent="0.25">
      <c r="A4717" s="2">
        <v>1460014670001</v>
      </c>
      <c r="B4717" s="3">
        <v>1</v>
      </c>
      <c r="C4717" s="5" t="str">
        <f>IF(B4717=1,"SPOT","NO SPOT")</f>
        <v>SPOT</v>
      </c>
      <c r="D4717" s="15">
        <f>IF(C4717="NO SPOT",B4717/SUMIF($C$1:$C$6359,"NO SPOT",$B$1:$B$6359),0)</f>
        <v>0</v>
      </c>
      <c r="E4717" s="15">
        <f>SUM($D$2:D4717)</f>
        <v>1.0000000000000537</v>
      </c>
      <c r="F4717" s="6">
        <f>B4717/23078</f>
        <v>4.3331311205477081E-5</v>
      </c>
      <c r="G4717" s="4">
        <v>1</v>
      </c>
      <c r="H4717" s="4">
        <v>0</v>
      </c>
      <c r="I4717" s="4">
        <v>0</v>
      </c>
      <c r="J4717" s="4">
        <v>0</v>
      </c>
      <c r="K4717" s="4">
        <v>0</v>
      </c>
      <c r="L4717" s="4">
        <v>1</v>
      </c>
      <c r="M4717" s="4">
        <v>0</v>
      </c>
      <c r="N4717" s="4">
        <v>0</v>
      </c>
      <c r="O4717" s="13">
        <v>5098</v>
      </c>
      <c r="P4717" s="13">
        <v>17354</v>
      </c>
      <c r="Q4717" s="13">
        <v>2223</v>
      </c>
      <c r="R4717" s="13">
        <v>0</v>
      </c>
    </row>
    <row r="4718" spans="1:18" x14ac:dyDescent="0.25">
      <c r="A4718" s="2">
        <v>1500112717001</v>
      </c>
      <c r="B4718" s="3">
        <v>1</v>
      </c>
      <c r="C4718" s="5" t="str">
        <f>IF(B4718=1,"SPOT","NO SPOT")</f>
        <v>SPOT</v>
      </c>
      <c r="D4718" s="15">
        <f>IF(C4718="NO SPOT",B4718/SUMIF($C$1:$C$6359,"NO SPOT",$B$1:$B$6359),0)</f>
        <v>0</v>
      </c>
      <c r="E4718" s="15">
        <f>SUM($D$2:D4718)</f>
        <v>1.0000000000000537</v>
      </c>
      <c r="F4718" s="6">
        <f>B4718/23078</f>
        <v>4.3331311205477081E-5</v>
      </c>
      <c r="G4718" s="4">
        <v>0</v>
      </c>
      <c r="H4718" s="4">
        <v>1</v>
      </c>
      <c r="I4718" s="4">
        <v>0</v>
      </c>
      <c r="J4718" s="4">
        <v>0</v>
      </c>
      <c r="K4718" s="4">
        <v>1</v>
      </c>
      <c r="L4718" s="4">
        <v>0</v>
      </c>
      <c r="M4718" s="4">
        <v>0</v>
      </c>
      <c r="N4718" s="4">
        <v>0</v>
      </c>
      <c r="O4718" s="13">
        <v>25</v>
      </c>
      <c r="P4718" s="13">
        <v>3930</v>
      </c>
      <c r="Q4718" s="13">
        <v>473</v>
      </c>
      <c r="R4718" s="13">
        <v>0</v>
      </c>
    </row>
    <row r="4719" spans="1:18" x14ac:dyDescent="0.25">
      <c r="A4719" s="2">
        <v>1500324460001</v>
      </c>
      <c r="B4719" s="3">
        <v>1</v>
      </c>
      <c r="C4719" s="5" t="str">
        <f>IF(B4719=1,"SPOT","NO SPOT")</f>
        <v>SPOT</v>
      </c>
      <c r="D4719" s="15">
        <f>IF(C4719="NO SPOT",B4719/SUMIF($C$1:$C$6359,"NO SPOT",$B$1:$B$6359),0)</f>
        <v>0</v>
      </c>
      <c r="E4719" s="15">
        <f>SUM($D$2:D4719)</f>
        <v>1.0000000000000537</v>
      </c>
      <c r="F4719" s="6">
        <f>B4719/23078</f>
        <v>4.3331311205477081E-5</v>
      </c>
      <c r="G4719" s="4">
        <v>0</v>
      </c>
      <c r="H4719" s="4">
        <v>1</v>
      </c>
      <c r="I4719" s="4">
        <v>0</v>
      </c>
      <c r="J4719" s="4">
        <v>0</v>
      </c>
      <c r="K4719" s="4">
        <v>0</v>
      </c>
      <c r="L4719" s="4">
        <v>1</v>
      </c>
      <c r="M4719" s="4">
        <v>0</v>
      </c>
      <c r="N4719" s="4">
        <v>0</v>
      </c>
      <c r="O4719" s="13">
        <v>778</v>
      </c>
      <c r="P4719" s="13">
        <v>41294</v>
      </c>
      <c r="Q4719" s="13">
        <v>5218</v>
      </c>
      <c r="R4719" s="13">
        <v>0</v>
      </c>
    </row>
    <row r="4720" spans="1:18" x14ac:dyDescent="0.25">
      <c r="A4720" s="2">
        <v>1500599103001</v>
      </c>
      <c r="B4720" s="3">
        <v>1</v>
      </c>
      <c r="C4720" s="5" t="str">
        <f>IF(B4720=1,"SPOT","NO SPOT")</f>
        <v>SPOT</v>
      </c>
      <c r="D4720" s="15">
        <f>IF(C4720="NO SPOT",B4720/SUMIF($C$1:$C$6359,"NO SPOT",$B$1:$B$6359),0)</f>
        <v>0</v>
      </c>
      <c r="E4720" s="15">
        <f>SUM($D$2:D4720)</f>
        <v>1.0000000000000537</v>
      </c>
      <c r="F4720" s="6">
        <f>B4720/23078</f>
        <v>4.3331311205477081E-5</v>
      </c>
      <c r="G4720" s="4">
        <v>0</v>
      </c>
      <c r="H4720" s="4">
        <v>1</v>
      </c>
      <c r="I4720" s="4">
        <v>0</v>
      </c>
      <c r="J4720" s="4">
        <v>1</v>
      </c>
      <c r="K4720" s="4">
        <v>0</v>
      </c>
      <c r="L4720" s="4">
        <v>0</v>
      </c>
      <c r="M4720" s="4">
        <v>0</v>
      </c>
      <c r="N4720" s="4">
        <v>0</v>
      </c>
      <c r="O4720" s="13">
        <v>38</v>
      </c>
      <c r="P4720" s="13">
        <v>2706</v>
      </c>
      <c r="Q4720" s="13">
        <v>367</v>
      </c>
      <c r="R4720" s="13">
        <v>0</v>
      </c>
    </row>
    <row r="4721" spans="1:18" x14ac:dyDescent="0.25">
      <c r="A4721" s="2">
        <v>1600188435001</v>
      </c>
      <c r="B4721" s="3">
        <v>1</v>
      </c>
      <c r="C4721" s="5" t="str">
        <f>IF(B4721=1,"SPOT","NO SPOT")</f>
        <v>SPOT</v>
      </c>
      <c r="D4721" s="15">
        <f>IF(C4721="NO SPOT",B4721/SUMIF($C$1:$C$6359,"NO SPOT",$B$1:$B$6359),0)</f>
        <v>0</v>
      </c>
      <c r="E4721" s="15">
        <f>SUM($D$2:D4721)</f>
        <v>1.0000000000000537</v>
      </c>
      <c r="F4721" s="6">
        <f>B4721/23078</f>
        <v>4.3331311205477081E-5</v>
      </c>
      <c r="G4721" s="4">
        <v>0</v>
      </c>
      <c r="H4721" s="4">
        <v>1</v>
      </c>
      <c r="I4721" s="4">
        <v>0</v>
      </c>
      <c r="J4721" s="4">
        <v>0</v>
      </c>
      <c r="K4721" s="4">
        <v>1</v>
      </c>
      <c r="L4721" s="4">
        <v>0</v>
      </c>
      <c r="M4721" s="4">
        <v>0</v>
      </c>
      <c r="N4721" s="4">
        <v>0</v>
      </c>
      <c r="O4721" s="13">
        <v>7593</v>
      </c>
      <c r="P4721" s="13">
        <v>25982</v>
      </c>
      <c r="Q4721" s="13">
        <v>3665</v>
      </c>
      <c r="R4721" s="13">
        <v>0</v>
      </c>
    </row>
    <row r="4722" spans="1:18" x14ac:dyDescent="0.25">
      <c r="A4722" s="2">
        <v>1600198244001</v>
      </c>
      <c r="B4722" s="3">
        <v>1</v>
      </c>
      <c r="C4722" s="5" t="str">
        <f>IF(B4722=1,"SPOT","NO SPOT")</f>
        <v>SPOT</v>
      </c>
      <c r="D4722" s="15">
        <f>IF(C4722="NO SPOT",B4722/SUMIF($C$1:$C$6359,"NO SPOT",$B$1:$B$6359),0)</f>
        <v>0</v>
      </c>
      <c r="E4722" s="15">
        <f>SUM($D$2:D4722)</f>
        <v>1.0000000000000537</v>
      </c>
      <c r="F4722" s="6">
        <f>B4722/23078</f>
        <v>4.3331311205477081E-5</v>
      </c>
      <c r="G4722" s="4">
        <v>0</v>
      </c>
      <c r="H4722" s="4">
        <v>1</v>
      </c>
      <c r="I4722" s="4">
        <v>0</v>
      </c>
      <c r="J4722" s="4">
        <v>0</v>
      </c>
      <c r="K4722" s="4">
        <v>0</v>
      </c>
      <c r="L4722" s="4">
        <v>1</v>
      </c>
      <c r="M4722" s="4">
        <v>0</v>
      </c>
      <c r="N4722" s="4">
        <v>0</v>
      </c>
      <c r="O4722" s="13">
        <v>122</v>
      </c>
      <c r="P4722" s="13">
        <v>3671</v>
      </c>
      <c r="Q4722" s="13">
        <v>567</v>
      </c>
      <c r="R4722" s="13">
        <v>0</v>
      </c>
    </row>
    <row r="4723" spans="1:18" x14ac:dyDescent="0.25">
      <c r="A4723" s="2">
        <v>1600222176001</v>
      </c>
      <c r="B4723" s="3">
        <v>1</v>
      </c>
      <c r="C4723" s="5" t="str">
        <f>IF(B4723=1,"SPOT","NO SPOT")</f>
        <v>SPOT</v>
      </c>
      <c r="D4723" s="15">
        <f>IF(C4723="NO SPOT",B4723/SUMIF($C$1:$C$6359,"NO SPOT",$B$1:$B$6359),0)</f>
        <v>0</v>
      </c>
      <c r="E4723" s="15">
        <f>SUM($D$2:D4723)</f>
        <v>1.0000000000000537</v>
      </c>
      <c r="F4723" s="6">
        <f>B4723/23078</f>
        <v>4.3331311205477081E-5</v>
      </c>
      <c r="G4723" s="4">
        <v>0</v>
      </c>
      <c r="H4723" s="4">
        <v>1</v>
      </c>
      <c r="I4723" s="4">
        <v>0</v>
      </c>
      <c r="J4723" s="4">
        <v>0</v>
      </c>
      <c r="K4723" s="4">
        <v>0</v>
      </c>
      <c r="L4723" s="4">
        <v>1</v>
      </c>
      <c r="M4723" s="4">
        <v>0</v>
      </c>
      <c r="N4723" s="4">
        <v>0</v>
      </c>
      <c r="O4723" s="13">
        <v>55</v>
      </c>
      <c r="P4723" s="13">
        <v>9276</v>
      </c>
      <c r="Q4723" s="13">
        <v>1118</v>
      </c>
      <c r="R4723" s="13">
        <v>0</v>
      </c>
    </row>
    <row r="4724" spans="1:18" x14ac:dyDescent="0.25">
      <c r="A4724" s="2">
        <v>1600563108001</v>
      </c>
      <c r="B4724" s="3">
        <v>1</v>
      </c>
      <c r="C4724" s="5" t="str">
        <f>IF(B4724=1,"SPOT","NO SPOT")</f>
        <v>SPOT</v>
      </c>
      <c r="D4724" s="15">
        <f>IF(C4724="NO SPOT",B4724/SUMIF($C$1:$C$6359,"NO SPOT",$B$1:$B$6359),0)</f>
        <v>0</v>
      </c>
      <c r="E4724" s="15">
        <f>SUM($D$2:D4724)</f>
        <v>1.0000000000000537</v>
      </c>
      <c r="F4724" s="6">
        <f>B4724/23078</f>
        <v>4.3331311205477081E-5</v>
      </c>
      <c r="G4724" s="4">
        <v>0</v>
      </c>
      <c r="H4724" s="4">
        <v>1</v>
      </c>
      <c r="I4724" s="4">
        <v>0</v>
      </c>
      <c r="J4724" s="4">
        <v>0</v>
      </c>
      <c r="K4724" s="4">
        <v>1</v>
      </c>
      <c r="L4724" s="4">
        <v>0</v>
      </c>
      <c r="M4724" s="4">
        <v>0</v>
      </c>
      <c r="N4724" s="4">
        <v>0</v>
      </c>
      <c r="O4724" s="13">
        <v>150</v>
      </c>
      <c r="P4724" s="13">
        <v>8219</v>
      </c>
      <c r="Q4724" s="13">
        <v>991</v>
      </c>
      <c r="R4724" s="13">
        <v>0</v>
      </c>
    </row>
    <row r="4725" spans="1:18" x14ac:dyDescent="0.25">
      <c r="A4725" s="2">
        <v>1690017292001</v>
      </c>
      <c r="B4725" s="3">
        <v>1</v>
      </c>
      <c r="C4725" s="5" t="str">
        <f>IF(B4725=1,"SPOT","NO SPOT")</f>
        <v>SPOT</v>
      </c>
      <c r="D4725" s="15">
        <f>IF(C4725="NO SPOT",B4725/SUMIF($C$1:$C$6359,"NO SPOT",$B$1:$B$6359),0)</f>
        <v>0</v>
      </c>
      <c r="E4725" s="15">
        <f>SUM($D$2:D4725)</f>
        <v>1.0000000000000537</v>
      </c>
      <c r="F4725" s="6">
        <f>B4725/23078</f>
        <v>4.3331311205477081E-5</v>
      </c>
      <c r="G4725" s="4">
        <v>0</v>
      </c>
      <c r="H4725" s="4">
        <v>1</v>
      </c>
      <c r="I4725" s="4">
        <v>0</v>
      </c>
      <c r="J4725" s="4">
        <v>0</v>
      </c>
      <c r="K4725" s="4">
        <v>0</v>
      </c>
      <c r="L4725" s="4">
        <v>1</v>
      </c>
      <c r="M4725" s="4">
        <v>0</v>
      </c>
      <c r="N4725" s="4">
        <v>0</v>
      </c>
      <c r="O4725" s="13">
        <v>88</v>
      </c>
      <c r="P4725" s="13">
        <v>11908</v>
      </c>
      <c r="Q4725" s="13">
        <v>1466</v>
      </c>
      <c r="R4725" s="13">
        <v>0</v>
      </c>
    </row>
    <row r="4726" spans="1:18" x14ac:dyDescent="0.25">
      <c r="A4726" s="2">
        <v>1700139890001</v>
      </c>
      <c r="B4726" s="3">
        <v>1</v>
      </c>
      <c r="C4726" s="5" t="str">
        <f>IF(B4726=1,"SPOT","NO SPOT")</f>
        <v>SPOT</v>
      </c>
      <c r="D4726" s="15">
        <f>IF(C4726="NO SPOT",B4726/SUMIF($C$1:$C$6359,"NO SPOT",$B$1:$B$6359),0)</f>
        <v>0</v>
      </c>
      <c r="E4726" s="15">
        <f>SUM($D$2:D4726)</f>
        <v>1.0000000000000537</v>
      </c>
      <c r="F4726" s="6">
        <f>B4726/23078</f>
        <v>4.3331311205477081E-5</v>
      </c>
      <c r="G4726" s="4">
        <v>0</v>
      </c>
      <c r="H4726" s="4">
        <v>1</v>
      </c>
      <c r="I4726" s="4">
        <v>0</v>
      </c>
      <c r="J4726" s="4">
        <v>0</v>
      </c>
      <c r="K4726" s="4">
        <v>0</v>
      </c>
      <c r="L4726" s="4">
        <v>1</v>
      </c>
      <c r="M4726" s="4">
        <v>0</v>
      </c>
      <c r="N4726" s="4">
        <v>0</v>
      </c>
      <c r="O4726" s="13">
        <v>4453</v>
      </c>
      <c r="P4726" s="13">
        <v>33271</v>
      </c>
      <c r="Q4726" s="13">
        <v>5578</v>
      </c>
      <c r="R4726" s="13">
        <v>5284</v>
      </c>
    </row>
    <row r="4727" spans="1:18" x14ac:dyDescent="0.25">
      <c r="A4727" s="2">
        <v>1700175118001</v>
      </c>
      <c r="B4727" s="3">
        <v>1</v>
      </c>
      <c r="C4727" s="5" t="str">
        <f>IF(B4727=1,"SPOT","NO SPOT")</f>
        <v>SPOT</v>
      </c>
      <c r="D4727" s="15">
        <f>IF(C4727="NO SPOT",B4727/SUMIF($C$1:$C$6359,"NO SPOT",$B$1:$B$6359),0)</f>
        <v>0</v>
      </c>
      <c r="E4727" s="15">
        <f>SUM($D$2:D4727)</f>
        <v>1.0000000000000537</v>
      </c>
      <c r="F4727" s="6">
        <f>B4727/23078</f>
        <v>4.3331311205477081E-5</v>
      </c>
      <c r="G4727" s="4">
        <v>0</v>
      </c>
      <c r="H4727" s="4">
        <v>1</v>
      </c>
      <c r="I4727" s="4">
        <v>0</v>
      </c>
      <c r="J4727" s="4">
        <v>0</v>
      </c>
      <c r="K4727" s="4">
        <v>1</v>
      </c>
      <c r="L4727" s="4">
        <v>0</v>
      </c>
      <c r="M4727" s="4">
        <v>0</v>
      </c>
      <c r="N4727" s="4">
        <v>0</v>
      </c>
      <c r="O4727" s="13">
        <v>2880</v>
      </c>
      <c r="P4727" s="13">
        <v>22656</v>
      </c>
      <c r="Q4727" s="13">
        <v>3004</v>
      </c>
      <c r="R4727" s="13">
        <v>0</v>
      </c>
    </row>
    <row r="4728" spans="1:18" x14ac:dyDescent="0.25">
      <c r="A4728" s="2">
        <v>1700318395001</v>
      </c>
      <c r="B4728" s="3">
        <v>1</v>
      </c>
      <c r="C4728" s="5" t="str">
        <f>IF(B4728=1,"SPOT","NO SPOT")</f>
        <v>SPOT</v>
      </c>
      <c r="D4728" s="15">
        <f>IF(C4728="NO SPOT",B4728/SUMIF($C$1:$C$6359,"NO SPOT",$B$1:$B$6359),0)</f>
        <v>0</v>
      </c>
      <c r="E4728" s="15">
        <f>SUM($D$2:D4728)</f>
        <v>1.0000000000000537</v>
      </c>
      <c r="F4728" s="6">
        <f>B4728/23078</f>
        <v>4.3331311205477081E-5</v>
      </c>
      <c r="G4728" s="4">
        <v>0</v>
      </c>
      <c r="H4728" s="4">
        <v>1</v>
      </c>
      <c r="I4728" s="4">
        <v>0</v>
      </c>
      <c r="J4728" s="4">
        <v>0</v>
      </c>
      <c r="K4728" s="4">
        <v>0</v>
      </c>
      <c r="L4728" s="4">
        <v>1</v>
      </c>
      <c r="M4728" s="4">
        <v>0</v>
      </c>
      <c r="N4728" s="4">
        <v>0</v>
      </c>
      <c r="O4728" s="13">
        <v>1856</v>
      </c>
      <c r="P4728" s="13">
        <v>31793</v>
      </c>
      <c r="Q4728" s="13">
        <v>4597</v>
      </c>
      <c r="R4728" s="13">
        <v>3179</v>
      </c>
    </row>
    <row r="4729" spans="1:18" x14ac:dyDescent="0.25">
      <c r="A4729" s="2">
        <v>1700501602001</v>
      </c>
      <c r="B4729" s="3">
        <v>1</v>
      </c>
      <c r="C4729" s="5" t="str">
        <f>IF(B4729=1,"SPOT","NO SPOT")</f>
        <v>SPOT</v>
      </c>
      <c r="D4729" s="15">
        <f>IF(C4729="NO SPOT",B4729/SUMIF($C$1:$C$6359,"NO SPOT",$B$1:$B$6359),0)</f>
        <v>0</v>
      </c>
      <c r="E4729" s="15">
        <f>SUM($D$2:D4729)</f>
        <v>1.0000000000000537</v>
      </c>
      <c r="F4729" s="6">
        <f>B4729/23078</f>
        <v>4.3331311205477081E-5</v>
      </c>
      <c r="G4729" s="4">
        <v>0</v>
      </c>
      <c r="H4729" s="4">
        <v>1</v>
      </c>
      <c r="I4729" s="4">
        <v>0</v>
      </c>
      <c r="J4729" s="4">
        <v>0</v>
      </c>
      <c r="K4729" s="4">
        <v>1</v>
      </c>
      <c r="L4729" s="4">
        <v>0</v>
      </c>
      <c r="M4729" s="4">
        <v>0</v>
      </c>
      <c r="N4729" s="4">
        <v>0</v>
      </c>
      <c r="O4729" s="13">
        <v>50</v>
      </c>
      <c r="P4729" s="13">
        <v>1010</v>
      </c>
      <c r="Q4729" s="13">
        <v>121</v>
      </c>
      <c r="R4729" s="13">
        <v>0</v>
      </c>
    </row>
    <row r="4730" spans="1:18" x14ac:dyDescent="0.25">
      <c r="A4730" s="2">
        <v>1700582065001</v>
      </c>
      <c r="B4730" s="3">
        <v>1</v>
      </c>
      <c r="C4730" s="5" t="str">
        <f>IF(B4730=1,"SPOT","NO SPOT")</f>
        <v>SPOT</v>
      </c>
      <c r="D4730" s="15">
        <f>IF(C4730="NO SPOT",B4730/SUMIF($C$1:$C$6359,"NO SPOT",$B$1:$B$6359),0)</f>
        <v>0</v>
      </c>
      <c r="E4730" s="15">
        <f>SUM($D$2:D4730)</f>
        <v>1.0000000000000537</v>
      </c>
      <c r="F4730" s="6">
        <f>B4730/23078</f>
        <v>4.3331311205477081E-5</v>
      </c>
      <c r="G4730" s="4">
        <v>0</v>
      </c>
      <c r="H4730" s="4">
        <v>1</v>
      </c>
      <c r="I4730" s="4">
        <v>0</v>
      </c>
      <c r="J4730" s="4">
        <v>0</v>
      </c>
      <c r="K4730" s="4">
        <v>1</v>
      </c>
      <c r="L4730" s="4">
        <v>0</v>
      </c>
      <c r="M4730" s="4">
        <v>0</v>
      </c>
      <c r="N4730" s="4">
        <v>0</v>
      </c>
      <c r="O4730" s="13">
        <v>9540</v>
      </c>
      <c r="P4730" s="13">
        <v>79144</v>
      </c>
      <c r="Q4730" s="13">
        <v>11572</v>
      </c>
      <c r="R4730" s="13">
        <v>0</v>
      </c>
    </row>
    <row r="4731" spans="1:18" x14ac:dyDescent="0.25">
      <c r="A4731" s="2">
        <v>1700663634001</v>
      </c>
      <c r="B4731" s="3">
        <v>1</v>
      </c>
      <c r="C4731" s="5" t="str">
        <f>IF(B4731=1,"SPOT","NO SPOT")</f>
        <v>SPOT</v>
      </c>
      <c r="D4731" s="15">
        <f>IF(C4731="NO SPOT",B4731/SUMIF($C$1:$C$6359,"NO SPOT",$B$1:$B$6359),0)</f>
        <v>0</v>
      </c>
      <c r="E4731" s="15">
        <f>SUM($D$2:D4731)</f>
        <v>1.0000000000000537</v>
      </c>
      <c r="F4731" s="6">
        <f>B4731/23078</f>
        <v>4.3331311205477081E-5</v>
      </c>
      <c r="G4731" s="4">
        <v>0</v>
      </c>
      <c r="H4731" s="4">
        <v>1</v>
      </c>
      <c r="I4731" s="4">
        <v>0</v>
      </c>
      <c r="J4731" s="4">
        <v>1</v>
      </c>
      <c r="K4731" s="4">
        <v>0</v>
      </c>
      <c r="L4731" s="4">
        <v>0</v>
      </c>
      <c r="M4731" s="4">
        <v>0</v>
      </c>
      <c r="N4731" s="4">
        <v>0</v>
      </c>
      <c r="O4731" s="13">
        <v>356</v>
      </c>
      <c r="P4731" s="13">
        <v>9790</v>
      </c>
      <c r="Q4731" s="13">
        <v>1237</v>
      </c>
      <c r="R4731" s="13">
        <v>0</v>
      </c>
    </row>
    <row r="4732" spans="1:18" x14ac:dyDescent="0.25">
      <c r="A4732" s="2">
        <v>1700663949001</v>
      </c>
      <c r="B4732" s="3">
        <v>1</v>
      </c>
      <c r="C4732" s="5" t="str">
        <f>IF(B4732=1,"SPOT","NO SPOT")</f>
        <v>SPOT</v>
      </c>
      <c r="D4732" s="15">
        <f>IF(C4732="NO SPOT",B4732/SUMIF($C$1:$C$6359,"NO SPOT",$B$1:$B$6359),0)</f>
        <v>0</v>
      </c>
      <c r="E4732" s="15">
        <f>SUM($D$2:D4732)</f>
        <v>1.0000000000000537</v>
      </c>
      <c r="F4732" s="6">
        <f>B4732/23078</f>
        <v>4.3331311205477081E-5</v>
      </c>
      <c r="G4732" s="4">
        <v>0</v>
      </c>
      <c r="H4732" s="4">
        <v>1</v>
      </c>
      <c r="I4732" s="4">
        <v>0</v>
      </c>
      <c r="J4732" s="4">
        <v>0</v>
      </c>
      <c r="K4732" s="4">
        <v>0</v>
      </c>
      <c r="L4732" s="4">
        <v>1</v>
      </c>
      <c r="M4732" s="4">
        <v>0</v>
      </c>
      <c r="N4732" s="4">
        <v>0</v>
      </c>
      <c r="O4732" s="13">
        <v>1786</v>
      </c>
      <c r="P4732" s="13">
        <v>25070</v>
      </c>
      <c r="Q4732" s="13">
        <v>3765</v>
      </c>
      <c r="R4732" s="13">
        <v>3091</v>
      </c>
    </row>
    <row r="4733" spans="1:18" x14ac:dyDescent="0.25">
      <c r="A4733" s="2">
        <v>1700807728001</v>
      </c>
      <c r="B4733" s="3">
        <v>1</v>
      </c>
      <c r="C4733" s="5" t="str">
        <f>IF(B4733=1,"SPOT","NO SPOT")</f>
        <v>SPOT</v>
      </c>
      <c r="D4733" s="15">
        <f>IF(C4733="NO SPOT",B4733/SUMIF($C$1:$C$6359,"NO SPOT",$B$1:$B$6359),0)</f>
        <v>0</v>
      </c>
      <c r="E4733" s="15">
        <f>SUM($D$2:D4733)</f>
        <v>1.0000000000000537</v>
      </c>
      <c r="F4733" s="6">
        <f>B4733/23078</f>
        <v>4.3331311205477081E-5</v>
      </c>
      <c r="G4733" s="4">
        <v>0</v>
      </c>
      <c r="H4733" s="4">
        <v>1</v>
      </c>
      <c r="I4733" s="4">
        <v>0</v>
      </c>
      <c r="J4733" s="4">
        <v>0</v>
      </c>
      <c r="K4733" s="4">
        <v>1</v>
      </c>
      <c r="L4733" s="4">
        <v>0</v>
      </c>
      <c r="M4733" s="4">
        <v>0</v>
      </c>
      <c r="N4733" s="4">
        <v>0</v>
      </c>
      <c r="O4733" s="13">
        <v>186</v>
      </c>
      <c r="P4733" s="13">
        <v>1935</v>
      </c>
      <c r="Q4733" s="13">
        <v>261</v>
      </c>
      <c r="R4733" s="13">
        <v>0</v>
      </c>
    </row>
    <row r="4734" spans="1:18" x14ac:dyDescent="0.25">
      <c r="A4734" s="2">
        <v>1700841206001</v>
      </c>
      <c r="B4734" s="3">
        <v>1</v>
      </c>
      <c r="C4734" s="5" t="str">
        <f>IF(B4734=1,"SPOT","NO SPOT")</f>
        <v>SPOT</v>
      </c>
      <c r="D4734" s="15">
        <f>IF(C4734="NO SPOT",B4734/SUMIF($C$1:$C$6359,"NO SPOT",$B$1:$B$6359),0)</f>
        <v>0</v>
      </c>
      <c r="E4734" s="15">
        <f>SUM($D$2:D4734)</f>
        <v>1.0000000000000537</v>
      </c>
      <c r="F4734" s="6">
        <f>B4734/23078</f>
        <v>4.3331311205477081E-5</v>
      </c>
      <c r="G4734" s="4">
        <v>0</v>
      </c>
      <c r="H4734" s="4">
        <v>1</v>
      </c>
      <c r="I4734" s="4">
        <v>0</v>
      </c>
      <c r="J4734" s="4">
        <v>0</v>
      </c>
      <c r="K4734" s="4">
        <v>0</v>
      </c>
      <c r="L4734" s="4">
        <v>1</v>
      </c>
      <c r="M4734" s="4">
        <v>0</v>
      </c>
      <c r="N4734" s="4">
        <v>0</v>
      </c>
      <c r="O4734" s="13">
        <v>68</v>
      </c>
      <c r="P4734" s="13">
        <v>951</v>
      </c>
      <c r="Q4734" s="13">
        <v>160</v>
      </c>
      <c r="R4734" s="13">
        <v>190</v>
      </c>
    </row>
    <row r="4735" spans="1:18" x14ac:dyDescent="0.25">
      <c r="A4735" s="2">
        <v>1700954124001</v>
      </c>
      <c r="B4735" s="3">
        <v>1</v>
      </c>
      <c r="C4735" s="5" t="str">
        <f>IF(B4735=1,"SPOT","NO SPOT")</f>
        <v>SPOT</v>
      </c>
      <c r="D4735" s="15">
        <f>IF(C4735="NO SPOT",B4735/SUMIF($C$1:$C$6359,"NO SPOT",$B$1:$B$6359),0)</f>
        <v>0</v>
      </c>
      <c r="E4735" s="15">
        <f>SUM($D$2:D4735)</f>
        <v>1.0000000000000537</v>
      </c>
      <c r="F4735" s="6">
        <f>B4735/23078</f>
        <v>4.3331311205477081E-5</v>
      </c>
      <c r="G4735" s="4">
        <v>0</v>
      </c>
      <c r="H4735" s="4">
        <v>1</v>
      </c>
      <c r="I4735" s="4">
        <v>0</v>
      </c>
      <c r="J4735" s="4">
        <v>1</v>
      </c>
      <c r="K4735" s="4">
        <v>0</v>
      </c>
      <c r="L4735" s="4">
        <v>0</v>
      </c>
      <c r="M4735" s="4">
        <v>0</v>
      </c>
      <c r="N4735" s="4">
        <v>0</v>
      </c>
      <c r="O4735" s="13">
        <v>155</v>
      </c>
      <c r="P4735" s="13">
        <v>1952</v>
      </c>
      <c r="Q4735" s="13">
        <v>235</v>
      </c>
      <c r="R4735" s="13">
        <v>0</v>
      </c>
    </row>
    <row r="4736" spans="1:18" x14ac:dyDescent="0.25">
      <c r="A4736" s="2">
        <v>1701049882001</v>
      </c>
      <c r="B4736" s="3">
        <v>1</v>
      </c>
      <c r="C4736" s="5" t="str">
        <f>IF(B4736=1,"SPOT","NO SPOT")</f>
        <v>SPOT</v>
      </c>
      <c r="D4736" s="15">
        <f>IF(C4736="NO SPOT",B4736/SUMIF($C$1:$C$6359,"NO SPOT",$B$1:$B$6359),0)</f>
        <v>0</v>
      </c>
      <c r="E4736" s="15">
        <f>SUM($D$2:D4736)</f>
        <v>1.0000000000000537</v>
      </c>
      <c r="F4736" s="6">
        <f>B4736/23078</f>
        <v>4.3331311205477081E-5</v>
      </c>
      <c r="G4736" s="4">
        <v>0</v>
      </c>
      <c r="H4736" s="4">
        <v>1</v>
      </c>
      <c r="I4736" s="4">
        <v>0</v>
      </c>
      <c r="J4736" s="4">
        <v>0</v>
      </c>
      <c r="K4736" s="4">
        <v>0</v>
      </c>
      <c r="L4736" s="4">
        <v>1</v>
      </c>
      <c r="M4736" s="4">
        <v>0</v>
      </c>
      <c r="N4736" s="4">
        <v>0</v>
      </c>
      <c r="O4736" s="13">
        <v>64</v>
      </c>
      <c r="P4736" s="13">
        <v>1870</v>
      </c>
      <c r="Q4736" s="13">
        <v>268</v>
      </c>
      <c r="R4736" s="13">
        <v>0</v>
      </c>
    </row>
    <row r="4737" spans="1:18" x14ac:dyDescent="0.25">
      <c r="A4737" s="2">
        <v>1701115170001</v>
      </c>
      <c r="B4737" s="3">
        <v>1</v>
      </c>
      <c r="C4737" s="5" t="str">
        <f>IF(B4737=1,"SPOT","NO SPOT")</f>
        <v>SPOT</v>
      </c>
      <c r="D4737" s="15">
        <f>IF(C4737="NO SPOT",B4737/SUMIF($C$1:$C$6359,"NO SPOT",$B$1:$B$6359),0)</f>
        <v>0</v>
      </c>
      <c r="E4737" s="15">
        <f>SUM($D$2:D4737)</f>
        <v>1.0000000000000537</v>
      </c>
      <c r="F4737" s="6">
        <f>B4737/23078</f>
        <v>4.3331311205477081E-5</v>
      </c>
      <c r="G4737" s="4">
        <v>0</v>
      </c>
      <c r="H4737" s="4">
        <v>1</v>
      </c>
      <c r="I4737" s="4">
        <v>0</v>
      </c>
      <c r="J4737" s="4">
        <v>0</v>
      </c>
      <c r="K4737" s="4">
        <v>0</v>
      </c>
      <c r="L4737" s="4">
        <v>1</v>
      </c>
      <c r="M4737" s="4">
        <v>0</v>
      </c>
      <c r="N4737" s="4">
        <v>0</v>
      </c>
      <c r="O4737" s="13">
        <v>20</v>
      </c>
      <c r="P4737" s="13">
        <v>5160</v>
      </c>
      <c r="Q4737" s="13">
        <v>653</v>
      </c>
      <c r="R4737" s="13">
        <v>0</v>
      </c>
    </row>
    <row r="4738" spans="1:18" x14ac:dyDescent="0.25">
      <c r="A4738" s="2">
        <v>1701148296001</v>
      </c>
      <c r="B4738" s="3">
        <v>1</v>
      </c>
      <c r="C4738" s="5" t="str">
        <f>IF(B4738=1,"SPOT","NO SPOT")</f>
        <v>SPOT</v>
      </c>
      <c r="D4738" s="15">
        <f>IF(C4738="NO SPOT",B4738/SUMIF($C$1:$C$6359,"NO SPOT",$B$1:$B$6359),0)</f>
        <v>0</v>
      </c>
      <c r="E4738" s="15">
        <f>SUM($D$2:D4738)</f>
        <v>1.0000000000000537</v>
      </c>
      <c r="F4738" s="6">
        <f>B4738/23078</f>
        <v>4.3331311205477081E-5</v>
      </c>
      <c r="G4738" s="4">
        <v>0</v>
      </c>
      <c r="H4738" s="4">
        <v>1</v>
      </c>
      <c r="I4738" s="4">
        <v>0</v>
      </c>
      <c r="J4738" s="4">
        <v>0</v>
      </c>
      <c r="K4738" s="4">
        <v>0</v>
      </c>
      <c r="L4738" s="4">
        <v>1</v>
      </c>
      <c r="M4738" s="4">
        <v>0</v>
      </c>
      <c r="N4738" s="4">
        <v>0</v>
      </c>
      <c r="O4738" s="13">
        <v>196</v>
      </c>
      <c r="P4738" s="13">
        <v>2894</v>
      </c>
      <c r="Q4738" s="13">
        <v>349</v>
      </c>
      <c r="R4738" s="13">
        <v>0</v>
      </c>
    </row>
    <row r="4739" spans="1:18" x14ac:dyDescent="0.25">
      <c r="A4739" s="2">
        <v>1701158808001</v>
      </c>
      <c r="B4739" s="3">
        <v>1</v>
      </c>
      <c r="C4739" s="5" t="str">
        <f>IF(B4739=1,"SPOT","NO SPOT")</f>
        <v>SPOT</v>
      </c>
      <c r="D4739" s="15">
        <f>IF(C4739="NO SPOT",B4739/SUMIF($C$1:$C$6359,"NO SPOT",$B$1:$B$6359),0)</f>
        <v>0</v>
      </c>
      <c r="E4739" s="15">
        <f>SUM($D$2:D4739)</f>
        <v>1.0000000000000537</v>
      </c>
      <c r="F4739" s="6">
        <f>B4739/23078</f>
        <v>4.3331311205477081E-5</v>
      </c>
      <c r="G4739" s="4">
        <v>0</v>
      </c>
      <c r="H4739" s="4">
        <v>1</v>
      </c>
      <c r="I4739" s="4">
        <v>0</v>
      </c>
      <c r="J4739" s="4">
        <v>0</v>
      </c>
      <c r="K4739" s="4">
        <v>1</v>
      </c>
      <c r="L4739" s="4">
        <v>0</v>
      </c>
      <c r="M4739" s="4">
        <v>0</v>
      </c>
      <c r="N4739" s="4">
        <v>0</v>
      </c>
      <c r="O4739" s="13">
        <v>267</v>
      </c>
      <c r="P4739" s="13">
        <v>3356</v>
      </c>
      <c r="Q4739" s="13">
        <v>410</v>
      </c>
      <c r="R4739" s="13">
        <v>0</v>
      </c>
    </row>
    <row r="4740" spans="1:18" x14ac:dyDescent="0.25">
      <c r="A4740" s="2">
        <v>1701365247001</v>
      </c>
      <c r="B4740" s="3">
        <v>1</v>
      </c>
      <c r="C4740" s="5" t="str">
        <f>IF(B4740=1,"SPOT","NO SPOT")</f>
        <v>SPOT</v>
      </c>
      <c r="D4740" s="15">
        <f>IF(C4740="NO SPOT",B4740/SUMIF($C$1:$C$6359,"NO SPOT",$B$1:$B$6359),0)</f>
        <v>0</v>
      </c>
      <c r="E4740" s="15">
        <f>SUM($D$2:D4740)</f>
        <v>1.0000000000000537</v>
      </c>
      <c r="F4740" s="6">
        <f>B4740/23078</f>
        <v>4.3331311205477081E-5</v>
      </c>
      <c r="G4740" s="4">
        <v>0</v>
      </c>
      <c r="H4740" s="4">
        <v>1</v>
      </c>
      <c r="I4740" s="4">
        <v>0</v>
      </c>
      <c r="J4740" s="4">
        <v>0</v>
      </c>
      <c r="K4740" s="4">
        <v>0</v>
      </c>
      <c r="L4740" s="4">
        <v>1</v>
      </c>
      <c r="M4740" s="4">
        <v>0</v>
      </c>
      <c r="N4740" s="4">
        <v>0</v>
      </c>
      <c r="O4740" s="13">
        <v>1400</v>
      </c>
      <c r="P4740" s="13">
        <v>19727</v>
      </c>
      <c r="Q4740" s="13">
        <v>2852</v>
      </c>
      <c r="R4740" s="13">
        <v>0</v>
      </c>
    </row>
    <row r="4741" spans="1:18" x14ac:dyDescent="0.25">
      <c r="A4741" s="2">
        <v>1701376251001</v>
      </c>
      <c r="B4741" s="3">
        <v>1</v>
      </c>
      <c r="C4741" s="5" t="str">
        <f>IF(B4741=1,"SPOT","NO SPOT")</f>
        <v>SPOT</v>
      </c>
      <c r="D4741" s="15">
        <f>IF(C4741="NO SPOT",B4741/SUMIF($C$1:$C$6359,"NO SPOT",$B$1:$B$6359),0)</f>
        <v>0</v>
      </c>
      <c r="E4741" s="15">
        <f>SUM($D$2:D4741)</f>
        <v>1.0000000000000537</v>
      </c>
      <c r="F4741" s="6">
        <f>B4741/23078</f>
        <v>4.3331311205477081E-5</v>
      </c>
      <c r="G4741" s="4">
        <v>0</v>
      </c>
      <c r="H4741" s="4">
        <v>1</v>
      </c>
      <c r="I4741" s="4">
        <v>0</v>
      </c>
      <c r="J4741" s="4">
        <v>0</v>
      </c>
      <c r="K4741" s="4">
        <v>1</v>
      </c>
      <c r="L4741" s="4">
        <v>0</v>
      </c>
      <c r="M4741" s="4">
        <v>0</v>
      </c>
      <c r="N4741" s="4">
        <v>0</v>
      </c>
      <c r="O4741" s="13">
        <v>360</v>
      </c>
      <c r="P4741" s="13">
        <v>2666</v>
      </c>
      <c r="Q4741" s="13">
        <v>321</v>
      </c>
      <c r="R4741" s="13">
        <v>0</v>
      </c>
    </row>
    <row r="4742" spans="1:18" x14ac:dyDescent="0.25">
      <c r="A4742" s="2">
        <v>1701397588001</v>
      </c>
      <c r="B4742" s="3">
        <v>1</v>
      </c>
      <c r="C4742" s="5" t="str">
        <f>IF(B4742=1,"SPOT","NO SPOT")</f>
        <v>SPOT</v>
      </c>
      <c r="D4742" s="15">
        <f>IF(C4742="NO SPOT",B4742/SUMIF($C$1:$C$6359,"NO SPOT",$B$1:$B$6359),0)</f>
        <v>0</v>
      </c>
      <c r="E4742" s="15">
        <f>SUM($D$2:D4742)</f>
        <v>1.0000000000000537</v>
      </c>
      <c r="F4742" s="6">
        <f>B4742/23078</f>
        <v>4.3331311205477081E-5</v>
      </c>
      <c r="G4742" s="4">
        <v>0</v>
      </c>
      <c r="H4742" s="4">
        <v>1</v>
      </c>
      <c r="I4742" s="4">
        <v>0</v>
      </c>
      <c r="J4742" s="4">
        <v>1</v>
      </c>
      <c r="K4742" s="4">
        <v>0</v>
      </c>
      <c r="L4742" s="4">
        <v>0</v>
      </c>
      <c r="M4742" s="4">
        <v>0</v>
      </c>
      <c r="N4742" s="4">
        <v>0</v>
      </c>
      <c r="O4742" s="13">
        <v>3539</v>
      </c>
      <c r="P4742" s="13">
        <v>149772</v>
      </c>
      <c r="Q4742" s="13">
        <v>22447</v>
      </c>
      <c r="R4742" s="13">
        <v>0</v>
      </c>
    </row>
    <row r="4743" spans="1:18" x14ac:dyDescent="0.25">
      <c r="A4743" s="2">
        <v>1701434951001</v>
      </c>
      <c r="B4743" s="3">
        <v>1</v>
      </c>
      <c r="C4743" s="5" t="str">
        <f>IF(B4743=1,"SPOT","NO SPOT")</f>
        <v>SPOT</v>
      </c>
      <c r="D4743" s="15">
        <f>IF(C4743="NO SPOT",B4743/SUMIF($C$1:$C$6359,"NO SPOT",$B$1:$B$6359),0)</f>
        <v>0</v>
      </c>
      <c r="E4743" s="15">
        <f>SUM($D$2:D4743)</f>
        <v>1.0000000000000537</v>
      </c>
      <c r="F4743" s="6">
        <f>B4743/23078</f>
        <v>4.3331311205477081E-5</v>
      </c>
      <c r="G4743" s="4">
        <v>0</v>
      </c>
      <c r="H4743" s="4">
        <v>1</v>
      </c>
      <c r="I4743" s="4">
        <v>0</v>
      </c>
      <c r="J4743" s="4">
        <v>0</v>
      </c>
      <c r="K4743" s="4">
        <v>1</v>
      </c>
      <c r="L4743" s="4">
        <v>0</v>
      </c>
      <c r="M4743" s="4">
        <v>0</v>
      </c>
      <c r="N4743" s="4">
        <v>0</v>
      </c>
      <c r="O4743" s="13">
        <v>23130</v>
      </c>
      <c r="P4743" s="13">
        <v>53699</v>
      </c>
      <c r="Q4743" s="13">
        <v>7764</v>
      </c>
      <c r="R4743" s="13">
        <v>0</v>
      </c>
    </row>
    <row r="4744" spans="1:18" x14ac:dyDescent="0.25">
      <c r="A4744" s="2">
        <v>1701469403001</v>
      </c>
      <c r="B4744" s="3">
        <v>1</v>
      </c>
      <c r="C4744" s="5" t="str">
        <f>IF(B4744=1,"SPOT","NO SPOT")</f>
        <v>SPOT</v>
      </c>
      <c r="D4744" s="15">
        <f>IF(C4744="NO SPOT",B4744/SUMIF($C$1:$C$6359,"NO SPOT",$B$1:$B$6359),0)</f>
        <v>0</v>
      </c>
      <c r="E4744" s="15">
        <f>SUM($D$2:D4744)</f>
        <v>1.0000000000000537</v>
      </c>
      <c r="F4744" s="6">
        <f>B4744/23078</f>
        <v>4.3331311205477081E-5</v>
      </c>
      <c r="G4744" s="4">
        <v>0</v>
      </c>
      <c r="H4744" s="4">
        <v>1</v>
      </c>
      <c r="I4744" s="4">
        <v>0</v>
      </c>
      <c r="J4744" s="4">
        <v>0</v>
      </c>
      <c r="K4744" s="4">
        <v>1</v>
      </c>
      <c r="L4744" s="4">
        <v>0</v>
      </c>
      <c r="M4744" s="4">
        <v>0</v>
      </c>
      <c r="N4744" s="4">
        <v>0</v>
      </c>
      <c r="O4744" s="13">
        <v>803</v>
      </c>
      <c r="P4744" s="13">
        <v>2623</v>
      </c>
      <c r="Q4744" s="13">
        <v>410</v>
      </c>
      <c r="R4744" s="13">
        <v>0</v>
      </c>
    </row>
    <row r="4745" spans="1:18" x14ac:dyDescent="0.25">
      <c r="A4745" s="2">
        <v>1701623421001</v>
      </c>
      <c r="B4745" s="3">
        <v>1</v>
      </c>
      <c r="C4745" s="5" t="str">
        <f>IF(B4745=1,"SPOT","NO SPOT")</f>
        <v>SPOT</v>
      </c>
      <c r="D4745" s="15">
        <f>IF(C4745="NO SPOT",B4745/SUMIF($C$1:$C$6359,"NO SPOT",$B$1:$B$6359),0)</f>
        <v>0</v>
      </c>
      <c r="E4745" s="15">
        <f>SUM($D$2:D4745)</f>
        <v>1.0000000000000537</v>
      </c>
      <c r="F4745" s="6">
        <f>B4745/23078</f>
        <v>4.3331311205477081E-5</v>
      </c>
      <c r="G4745" s="4">
        <v>0</v>
      </c>
      <c r="H4745" s="4">
        <v>1</v>
      </c>
      <c r="I4745" s="4">
        <v>0</v>
      </c>
      <c r="J4745" s="4">
        <v>1</v>
      </c>
      <c r="K4745" s="4">
        <v>0</v>
      </c>
      <c r="L4745" s="4">
        <v>0</v>
      </c>
      <c r="M4745" s="4">
        <v>0</v>
      </c>
      <c r="N4745" s="4">
        <v>0</v>
      </c>
      <c r="O4745" s="13">
        <v>12</v>
      </c>
      <c r="P4745" s="13">
        <v>7188</v>
      </c>
      <c r="Q4745" s="13">
        <v>866</v>
      </c>
      <c r="R4745" s="13">
        <v>0</v>
      </c>
    </row>
    <row r="4746" spans="1:18" x14ac:dyDescent="0.25">
      <c r="A4746" s="2">
        <v>1701806190001</v>
      </c>
      <c r="B4746" s="3">
        <v>1</v>
      </c>
      <c r="C4746" s="5" t="str">
        <f>IF(B4746=1,"SPOT","NO SPOT")</f>
        <v>SPOT</v>
      </c>
      <c r="D4746" s="15">
        <f>IF(C4746="NO SPOT",B4746/SUMIF($C$1:$C$6359,"NO SPOT",$B$1:$B$6359),0)</f>
        <v>0</v>
      </c>
      <c r="E4746" s="15">
        <f>SUM($D$2:D4746)</f>
        <v>1.0000000000000537</v>
      </c>
      <c r="F4746" s="6">
        <f>B4746/23078</f>
        <v>4.3331311205477081E-5</v>
      </c>
      <c r="G4746" s="4">
        <v>0</v>
      </c>
      <c r="H4746" s="4">
        <v>1</v>
      </c>
      <c r="I4746" s="4">
        <v>0</v>
      </c>
      <c r="J4746" s="4">
        <v>0</v>
      </c>
      <c r="K4746" s="4">
        <v>0</v>
      </c>
      <c r="L4746" s="4">
        <v>1</v>
      </c>
      <c r="M4746" s="4">
        <v>0</v>
      </c>
      <c r="N4746" s="4">
        <v>0</v>
      </c>
      <c r="O4746" s="13">
        <v>6018</v>
      </c>
      <c r="P4746" s="13">
        <v>11308</v>
      </c>
      <c r="Q4746" s="13">
        <v>1431</v>
      </c>
      <c r="R4746" s="13">
        <v>0</v>
      </c>
    </row>
    <row r="4747" spans="1:18" x14ac:dyDescent="0.25">
      <c r="A4747" s="2">
        <v>1701949719001</v>
      </c>
      <c r="B4747" s="3">
        <v>1</v>
      </c>
      <c r="C4747" s="5" t="str">
        <f>IF(B4747=1,"SPOT","NO SPOT")</f>
        <v>SPOT</v>
      </c>
      <c r="D4747" s="15">
        <f>IF(C4747="NO SPOT",B4747/SUMIF($C$1:$C$6359,"NO SPOT",$B$1:$B$6359),0)</f>
        <v>0</v>
      </c>
      <c r="E4747" s="15">
        <f>SUM($D$2:D4747)</f>
        <v>1.0000000000000537</v>
      </c>
      <c r="F4747" s="6">
        <f>B4747/23078</f>
        <v>4.3331311205477081E-5</v>
      </c>
      <c r="G4747" s="4">
        <v>0</v>
      </c>
      <c r="H4747" s="4">
        <v>1</v>
      </c>
      <c r="I4747" s="4">
        <v>0</v>
      </c>
      <c r="J4747" s="4">
        <v>0</v>
      </c>
      <c r="K4747" s="4">
        <v>1</v>
      </c>
      <c r="L4747" s="4">
        <v>0</v>
      </c>
      <c r="M4747" s="4">
        <v>0</v>
      </c>
      <c r="N4747" s="4">
        <v>0</v>
      </c>
      <c r="O4747" s="13">
        <v>153</v>
      </c>
      <c r="P4747" s="13">
        <v>2171</v>
      </c>
      <c r="Q4747" s="13">
        <v>268</v>
      </c>
      <c r="R4747" s="13">
        <v>0</v>
      </c>
    </row>
    <row r="4748" spans="1:18" x14ac:dyDescent="0.25">
      <c r="A4748" s="2">
        <v>1702186238001</v>
      </c>
      <c r="B4748" s="3">
        <v>1</v>
      </c>
      <c r="C4748" s="5" t="str">
        <f>IF(B4748=1,"SPOT","NO SPOT")</f>
        <v>SPOT</v>
      </c>
      <c r="D4748" s="15">
        <f>IF(C4748="NO SPOT",B4748/SUMIF($C$1:$C$6359,"NO SPOT",$B$1:$B$6359),0)</f>
        <v>0</v>
      </c>
      <c r="E4748" s="15">
        <f>SUM($D$2:D4748)</f>
        <v>1.0000000000000537</v>
      </c>
      <c r="F4748" s="6">
        <f>B4748/23078</f>
        <v>4.3331311205477081E-5</v>
      </c>
      <c r="G4748" s="4">
        <v>0</v>
      </c>
      <c r="H4748" s="4">
        <v>1</v>
      </c>
      <c r="I4748" s="4">
        <v>0</v>
      </c>
      <c r="J4748" s="4">
        <v>0</v>
      </c>
      <c r="K4748" s="4">
        <v>1</v>
      </c>
      <c r="L4748" s="4">
        <v>0</v>
      </c>
      <c r="M4748" s="4">
        <v>0</v>
      </c>
      <c r="N4748" s="4">
        <v>0</v>
      </c>
      <c r="O4748" s="13">
        <v>14775</v>
      </c>
      <c r="P4748" s="13">
        <v>59294</v>
      </c>
      <c r="Q4748" s="13">
        <v>7150</v>
      </c>
      <c r="R4748" s="13">
        <v>0</v>
      </c>
    </row>
    <row r="4749" spans="1:18" x14ac:dyDescent="0.25">
      <c r="A4749" s="2">
        <v>1702307255001</v>
      </c>
      <c r="B4749" s="3">
        <v>1</v>
      </c>
      <c r="C4749" s="5" t="str">
        <f>IF(B4749=1,"SPOT","NO SPOT")</f>
        <v>SPOT</v>
      </c>
      <c r="D4749" s="15">
        <f>IF(C4749="NO SPOT",B4749/SUMIF($C$1:$C$6359,"NO SPOT",$B$1:$B$6359),0)</f>
        <v>0</v>
      </c>
      <c r="E4749" s="15">
        <f>SUM($D$2:D4749)</f>
        <v>1.0000000000000537</v>
      </c>
      <c r="F4749" s="6">
        <f>B4749/23078</f>
        <v>4.3331311205477081E-5</v>
      </c>
      <c r="G4749" s="4">
        <v>0</v>
      </c>
      <c r="H4749" s="4">
        <v>1</v>
      </c>
      <c r="I4749" s="4">
        <v>0</v>
      </c>
      <c r="J4749" s="4">
        <v>0</v>
      </c>
      <c r="K4749" s="4">
        <v>0</v>
      </c>
      <c r="L4749" s="4">
        <v>1</v>
      </c>
      <c r="M4749" s="4">
        <v>0</v>
      </c>
      <c r="N4749" s="4">
        <v>0</v>
      </c>
      <c r="O4749" s="13">
        <v>1774</v>
      </c>
      <c r="P4749" s="13">
        <v>55724</v>
      </c>
      <c r="Q4749" s="13">
        <v>6968</v>
      </c>
      <c r="R4749" s="13">
        <v>0</v>
      </c>
    </row>
    <row r="4750" spans="1:18" x14ac:dyDescent="0.25">
      <c r="A4750" s="2">
        <v>1702335165001</v>
      </c>
      <c r="B4750" s="3">
        <v>1</v>
      </c>
      <c r="C4750" s="5" t="str">
        <f>IF(B4750=1,"SPOT","NO SPOT")</f>
        <v>SPOT</v>
      </c>
      <c r="D4750" s="15">
        <f>IF(C4750="NO SPOT",B4750/SUMIF($C$1:$C$6359,"NO SPOT",$B$1:$B$6359),0)</f>
        <v>0</v>
      </c>
      <c r="E4750" s="15">
        <f>SUM($D$2:D4750)</f>
        <v>1.0000000000000537</v>
      </c>
      <c r="F4750" s="6">
        <f>B4750/23078</f>
        <v>4.3331311205477081E-5</v>
      </c>
      <c r="G4750" s="4">
        <v>0</v>
      </c>
      <c r="H4750" s="4">
        <v>1</v>
      </c>
      <c r="I4750" s="4">
        <v>0</v>
      </c>
      <c r="J4750" s="4">
        <v>0</v>
      </c>
      <c r="K4750" s="4">
        <v>1</v>
      </c>
      <c r="L4750" s="4">
        <v>0</v>
      </c>
      <c r="M4750" s="4">
        <v>0</v>
      </c>
      <c r="N4750" s="4">
        <v>0</v>
      </c>
      <c r="O4750" s="13">
        <v>110</v>
      </c>
      <c r="P4750" s="13">
        <v>668</v>
      </c>
      <c r="Q4750" s="13">
        <v>80</v>
      </c>
      <c r="R4750" s="13">
        <v>0</v>
      </c>
    </row>
    <row r="4751" spans="1:18" x14ac:dyDescent="0.25">
      <c r="A4751" s="2">
        <v>1702397314001</v>
      </c>
      <c r="B4751" s="3">
        <v>1</v>
      </c>
      <c r="C4751" s="5" t="str">
        <f>IF(B4751=1,"SPOT","NO SPOT")</f>
        <v>SPOT</v>
      </c>
      <c r="D4751" s="15">
        <f>IF(C4751="NO SPOT",B4751/SUMIF($C$1:$C$6359,"NO SPOT",$B$1:$B$6359),0)</f>
        <v>0</v>
      </c>
      <c r="E4751" s="15">
        <f>SUM($D$2:D4751)</f>
        <v>1.0000000000000537</v>
      </c>
      <c r="F4751" s="6">
        <f>B4751/23078</f>
        <v>4.3331311205477081E-5</v>
      </c>
      <c r="G4751" s="4">
        <v>0</v>
      </c>
      <c r="H4751" s="4">
        <v>1</v>
      </c>
      <c r="I4751" s="4">
        <v>0</v>
      </c>
      <c r="J4751" s="4">
        <v>1</v>
      </c>
      <c r="K4751" s="4">
        <v>0</v>
      </c>
      <c r="L4751" s="4">
        <v>0</v>
      </c>
      <c r="M4751" s="4">
        <v>0</v>
      </c>
      <c r="N4751" s="4">
        <v>0</v>
      </c>
      <c r="O4751" s="13">
        <v>1779</v>
      </c>
      <c r="P4751" s="13">
        <v>9696</v>
      </c>
      <c r="Q4751" s="13">
        <v>1343</v>
      </c>
      <c r="R4751" s="13">
        <v>0</v>
      </c>
    </row>
    <row r="4752" spans="1:18" x14ac:dyDescent="0.25">
      <c r="A4752" s="2">
        <v>1702443316001</v>
      </c>
      <c r="B4752" s="3">
        <v>1</v>
      </c>
      <c r="C4752" s="5" t="str">
        <f>IF(B4752=1,"SPOT","NO SPOT")</f>
        <v>SPOT</v>
      </c>
      <c r="D4752" s="15">
        <f>IF(C4752="NO SPOT",B4752/SUMIF($C$1:$C$6359,"NO SPOT",$B$1:$B$6359),0)</f>
        <v>0</v>
      </c>
      <c r="E4752" s="15">
        <f>SUM($D$2:D4752)</f>
        <v>1.0000000000000537</v>
      </c>
      <c r="F4752" s="6">
        <f>B4752/23078</f>
        <v>4.3331311205477081E-5</v>
      </c>
      <c r="G4752" s="4">
        <v>1</v>
      </c>
      <c r="H4752" s="4">
        <v>0</v>
      </c>
      <c r="I4752" s="4">
        <v>0</v>
      </c>
      <c r="J4752" s="4">
        <v>0</v>
      </c>
      <c r="K4752" s="4">
        <v>0</v>
      </c>
      <c r="L4752" s="4">
        <v>1</v>
      </c>
      <c r="M4752" s="4">
        <v>0</v>
      </c>
      <c r="N4752" s="4">
        <v>0</v>
      </c>
      <c r="O4752" s="13">
        <v>1100</v>
      </c>
      <c r="P4752" s="13">
        <v>39794</v>
      </c>
      <c r="Q4752" s="13">
        <v>6266</v>
      </c>
      <c r="R4752" s="13">
        <v>1989</v>
      </c>
    </row>
    <row r="4753" spans="1:18" x14ac:dyDescent="0.25">
      <c r="A4753" s="2">
        <v>1702505981001</v>
      </c>
      <c r="B4753" s="3">
        <v>1</v>
      </c>
      <c r="C4753" s="5" t="str">
        <f>IF(B4753=1,"SPOT","NO SPOT")</f>
        <v>SPOT</v>
      </c>
      <c r="D4753" s="15">
        <f>IF(C4753="NO SPOT",B4753/SUMIF($C$1:$C$6359,"NO SPOT",$B$1:$B$6359),0)</f>
        <v>0</v>
      </c>
      <c r="E4753" s="15">
        <f>SUM($D$2:D4753)</f>
        <v>1.0000000000000537</v>
      </c>
      <c r="F4753" s="6">
        <f>B4753/23078</f>
        <v>4.3331311205477081E-5</v>
      </c>
      <c r="G4753" s="4">
        <v>0</v>
      </c>
      <c r="H4753" s="4">
        <v>1</v>
      </c>
      <c r="I4753" s="4">
        <v>0</v>
      </c>
      <c r="J4753" s="4">
        <v>0</v>
      </c>
      <c r="K4753" s="4">
        <v>0</v>
      </c>
      <c r="L4753" s="4">
        <v>1</v>
      </c>
      <c r="M4753" s="4">
        <v>0</v>
      </c>
      <c r="N4753" s="4">
        <v>0</v>
      </c>
      <c r="O4753" s="13">
        <v>171</v>
      </c>
      <c r="P4753" s="13">
        <v>19722</v>
      </c>
      <c r="Q4753" s="13">
        <v>2378</v>
      </c>
      <c r="R4753" s="13">
        <v>0</v>
      </c>
    </row>
    <row r="4754" spans="1:18" x14ac:dyDescent="0.25">
      <c r="A4754" s="2">
        <v>1702533231001</v>
      </c>
      <c r="B4754" s="3">
        <v>1</v>
      </c>
      <c r="C4754" s="5" t="str">
        <f>IF(B4754=1,"SPOT","NO SPOT")</f>
        <v>SPOT</v>
      </c>
      <c r="D4754" s="15">
        <f>IF(C4754="NO SPOT",B4754/SUMIF($C$1:$C$6359,"NO SPOT",$B$1:$B$6359),0)</f>
        <v>0</v>
      </c>
      <c r="E4754" s="15">
        <f>SUM($D$2:D4754)</f>
        <v>1.0000000000000537</v>
      </c>
      <c r="F4754" s="6">
        <f>B4754/23078</f>
        <v>4.3331311205477081E-5</v>
      </c>
      <c r="G4754" s="4">
        <v>0</v>
      </c>
      <c r="H4754" s="4">
        <v>1</v>
      </c>
      <c r="I4754" s="4">
        <v>0</v>
      </c>
      <c r="J4754" s="4">
        <v>0</v>
      </c>
      <c r="K4754" s="4">
        <v>0</v>
      </c>
      <c r="L4754" s="4">
        <v>1</v>
      </c>
      <c r="M4754" s="4">
        <v>0</v>
      </c>
      <c r="N4754" s="4">
        <v>0</v>
      </c>
      <c r="O4754" s="13">
        <v>413</v>
      </c>
      <c r="P4754" s="13">
        <v>10341</v>
      </c>
      <c r="Q4754" s="13">
        <v>1433</v>
      </c>
      <c r="R4754" s="13">
        <v>0</v>
      </c>
    </row>
    <row r="4755" spans="1:18" x14ac:dyDescent="0.25">
      <c r="A4755" s="2">
        <v>1702617430001</v>
      </c>
      <c r="B4755" s="3">
        <v>1</v>
      </c>
      <c r="C4755" s="5" t="str">
        <f>IF(B4755=1,"SPOT","NO SPOT")</f>
        <v>SPOT</v>
      </c>
      <c r="D4755" s="15">
        <f>IF(C4755="NO SPOT",B4755/SUMIF($C$1:$C$6359,"NO SPOT",$B$1:$B$6359),0)</f>
        <v>0</v>
      </c>
      <c r="E4755" s="15">
        <f>SUM($D$2:D4755)</f>
        <v>1.0000000000000537</v>
      </c>
      <c r="F4755" s="6">
        <f>B4755/23078</f>
        <v>4.3331311205477081E-5</v>
      </c>
      <c r="G4755" s="4">
        <v>0</v>
      </c>
      <c r="H4755" s="4">
        <v>1</v>
      </c>
      <c r="I4755" s="4">
        <v>0</v>
      </c>
      <c r="J4755" s="4">
        <v>0</v>
      </c>
      <c r="K4755" s="4">
        <v>0</v>
      </c>
      <c r="L4755" s="4">
        <v>1</v>
      </c>
      <c r="M4755" s="4">
        <v>0</v>
      </c>
      <c r="N4755" s="4">
        <v>0</v>
      </c>
      <c r="O4755" s="13">
        <v>164600</v>
      </c>
      <c r="P4755" s="13">
        <v>29170</v>
      </c>
      <c r="Q4755" s="13">
        <v>3518</v>
      </c>
      <c r="R4755" s="13">
        <v>0</v>
      </c>
    </row>
    <row r="4756" spans="1:18" x14ac:dyDescent="0.25">
      <c r="A4756" s="2">
        <v>1702641869001</v>
      </c>
      <c r="B4756" s="3">
        <v>1</v>
      </c>
      <c r="C4756" s="5" t="str">
        <f>IF(B4756=1,"SPOT","NO SPOT")</f>
        <v>SPOT</v>
      </c>
      <c r="D4756" s="15">
        <f>IF(C4756="NO SPOT",B4756/SUMIF($C$1:$C$6359,"NO SPOT",$B$1:$B$6359),0)</f>
        <v>0</v>
      </c>
      <c r="E4756" s="15">
        <f>SUM($D$2:D4756)</f>
        <v>1.0000000000000537</v>
      </c>
      <c r="F4756" s="6">
        <f>B4756/23078</f>
        <v>4.3331311205477081E-5</v>
      </c>
      <c r="G4756" s="4">
        <v>0</v>
      </c>
      <c r="H4756" s="4">
        <v>1</v>
      </c>
      <c r="I4756" s="4">
        <v>0</v>
      </c>
      <c r="J4756" s="4">
        <v>0</v>
      </c>
      <c r="K4756" s="4">
        <v>0</v>
      </c>
      <c r="L4756" s="4">
        <v>1</v>
      </c>
      <c r="M4756" s="4">
        <v>0</v>
      </c>
      <c r="N4756" s="4">
        <v>0</v>
      </c>
      <c r="O4756" s="13">
        <v>144</v>
      </c>
      <c r="P4756" s="13">
        <v>3215</v>
      </c>
      <c r="Q4756" s="13">
        <v>484</v>
      </c>
      <c r="R4756" s="13">
        <v>0</v>
      </c>
    </row>
    <row r="4757" spans="1:18" x14ac:dyDescent="0.25">
      <c r="A4757" s="2">
        <v>1702766971001</v>
      </c>
      <c r="B4757" s="3">
        <v>1</v>
      </c>
      <c r="C4757" s="5" t="str">
        <f>IF(B4757=1,"SPOT","NO SPOT")</f>
        <v>SPOT</v>
      </c>
      <c r="D4757" s="15">
        <f>IF(C4757="NO SPOT",B4757/SUMIF($C$1:$C$6359,"NO SPOT",$B$1:$B$6359),0)</f>
        <v>0</v>
      </c>
      <c r="E4757" s="15">
        <f>SUM($D$2:D4757)</f>
        <v>1.0000000000000537</v>
      </c>
      <c r="F4757" s="6">
        <f>B4757/23078</f>
        <v>4.3331311205477081E-5</v>
      </c>
      <c r="G4757" s="4">
        <v>0</v>
      </c>
      <c r="H4757" s="4">
        <v>1</v>
      </c>
      <c r="I4757" s="4">
        <v>0</v>
      </c>
      <c r="J4757" s="4">
        <v>0</v>
      </c>
      <c r="K4757" s="4">
        <v>1</v>
      </c>
      <c r="L4757" s="4">
        <v>0</v>
      </c>
      <c r="M4757" s="4">
        <v>0</v>
      </c>
      <c r="N4757" s="4">
        <v>0</v>
      </c>
      <c r="O4757" s="13">
        <v>2000</v>
      </c>
      <c r="P4757" s="13">
        <v>3435</v>
      </c>
      <c r="Q4757" s="13">
        <v>496</v>
      </c>
      <c r="R4757" s="13">
        <v>0</v>
      </c>
    </row>
    <row r="4758" spans="1:18" x14ac:dyDescent="0.25">
      <c r="A4758" s="2">
        <v>1702795467001</v>
      </c>
      <c r="B4758" s="3">
        <v>1</v>
      </c>
      <c r="C4758" s="5" t="str">
        <f>IF(B4758=1,"SPOT","NO SPOT")</f>
        <v>SPOT</v>
      </c>
      <c r="D4758" s="15">
        <f>IF(C4758="NO SPOT",B4758/SUMIF($C$1:$C$6359,"NO SPOT",$B$1:$B$6359),0)</f>
        <v>0</v>
      </c>
      <c r="E4758" s="15">
        <f>SUM($D$2:D4758)</f>
        <v>1.0000000000000537</v>
      </c>
      <c r="F4758" s="6">
        <f>B4758/23078</f>
        <v>4.3331311205477081E-5</v>
      </c>
      <c r="G4758" s="4">
        <v>0</v>
      </c>
      <c r="H4758" s="4">
        <v>1</v>
      </c>
      <c r="I4758" s="4">
        <v>0</v>
      </c>
      <c r="J4758" s="4">
        <v>1</v>
      </c>
      <c r="K4758" s="4">
        <v>0</v>
      </c>
      <c r="L4758" s="4">
        <v>0</v>
      </c>
      <c r="M4758" s="4">
        <v>0</v>
      </c>
      <c r="N4758" s="4">
        <v>0</v>
      </c>
      <c r="O4758" s="13">
        <v>21</v>
      </c>
      <c r="P4758" s="13">
        <v>24742</v>
      </c>
      <c r="Q4758" s="13">
        <v>2983</v>
      </c>
      <c r="R4758" s="13">
        <v>0</v>
      </c>
    </row>
    <row r="4759" spans="1:18" x14ac:dyDescent="0.25">
      <c r="A4759" s="2">
        <v>1702832658001</v>
      </c>
      <c r="B4759" s="3">
        <v>1</v>
      </c>
      <c r="C4759" s="5" t="str">
        <f>IF(B4759=1,"SPOT","NO SPOT")</f>
        <v>SPOT</v>
      </c>
      <c r="D4759" s="15">
        <f>IF(C4759="NO SPOT",B4759/SUMIF($C$1:$C$6359,"NO SPOT",$B$1:$B$6359),0)</f>
        <v>0</v>
      </c>
      <c r="E4759" s="15">
        <f>SUM($D$2:D4759)</f>
        <v>1.0000000000000537</v>
      </c>
      <c r="F4759" s="6">
        <f>B4759/23078</f>
        <v>4.3331311205477081E-5</v>
      </c>
      <c r="G4759" s="4">
        <v>0</v>
      </c>
      <c r="H4759" s="4">
        <v>1</v>
      </c>
      <c r="I4759" s="4">
        <v>0</v>
      </c>
      <c r="J4759" s="4">
        <v>0</v>
      </c>
      <c r="K4759" s="4">
        <v>0</v>
      </c>
      <c r="L4759" s="4">
        <v>1</v>
      </c>
      <c r="M4759" s="4">
        <v>0</v>
      </c>
      <c r="N4759" s="4">
        <v>0</v>
      </c>
      <c r="O4759" s="13">
        <v>1968</v>
      </c>
      <c r="P4759" s="13">
        <v>20742</v>
      </c>
      <c r="Q4759" s="13">
        <v>2874</v>
      </c>
      <c r="R4759" s="13">
        <v>0</v>
      </c>
    </row>
    <row r="4760" spans="1:18" x14ac:dyDescent="0.25">
      <c r="A4760" s="2">
        <v>1702882026001</v>
      </c>
      <c r="B4760" s="3">
        <v>1</v>
      </c>
      <c r="C4760" s="5" t="str">
        <f>IF(B4760=1,"SPOT","NO SPOT")</f>
        <v>SPOT</v>
      </c>
      <c r="D4760" s="15">
        <f>IF(C4760="NO SPOT",B4760/SUMIF($C$1:$C$6359,"NO SPOT",$B$1:$B$6359),0)</f>
        <v>0</v>
      </c>
      <c r="E4760" s="15">
        <f>SUM($D$2:D4760)</f>
        <v>1.0000000000000537</v>
      </c>
      <c r="F4760" s="6">
        <f>B4760/23078</f>
        <v>4.3331311205477081E-5</v>
      </c>
      <c r="G4760" s="4">
        <v>0</v>
      </c>
      <c r="H4760" s="4">
        <v>1</v>
      </c>
      <c r="I4760" s="4">
        <v>0</v>
      </c>
      <c r="J4760" s="4">
        <v>0</v>
      </c>
      <c r="K4760" s="4">
        <v>0</v>
      </c>
      <c r="L4760" s="4">
        <v>1</v>
      </c>
      <c r="M4760" s="4">
        <v>0</v>
      </c>
      <c r="N4760" s="4">
        <v>0</v>
      </c>
      <c r="O4760" s="13">
        <v>207</v>
      </c>
      <c r="P4760" s="13">
        <v>6837</v>
      </c>
      <c r="Q4760" s="13">
        <v>824</v>
      </c>
      <c r="R4760" s="13">
        <v>0</v>
      </c>
    </row>
    <row r="4761" spans="1:18" x14ac:dyDescent="0.25">
      <c r="A4761" s="2">
        <v>1702977271001</v>
      </c>
      <c r="B4761" s="3">
        <v>1</v>
      </c>
      <c r="C4761" s="5" t="str">
        <f>IF(B4761=1,"SPOT","NO SPOT")</f>
        <v>SPOT</v>
      </c>
      <c r="D4761" s="15">
        <f>IF(C4761="NO SPOT",B4761/SUMIF($C$1:$C$6359,"NO SPOT",$B$1:$B$6359),0)</f>
        <v>0</v>
      </c>
      <c r="E4761" s="15">
        <f>SUM($D$2:D4761)</f>
        <v>1.0000000000000537</v>
      </c>
      <c r="F4761" s="6">
        <f>B4761/23078</f>
        <v>4.3331311205477081E-5</v>
      </c>
      <c r="G4761" s="4">
        <v>0</v>
      </c>
      <c r="H4761" s="4">
        <v>1</v>
      </c>
      <c r="I4761" s="4">
        <v>0</v>
      </c>
      <c r="J4761" s="4">
        <v>0</v>
      </c>
      <c r="K4761" s="4">
        <v>1</v>
      </c>
      <c r="L4761" s="4">
        <v>0</v>
      </c>
      <c r="M4761" s="4">
        <v>0</v>
      </c>
      <c r="N4761" s="4">
        <v>0</v>
      </c>
      <c r="O4761" s="13">
        <v>1742</v>
      </c>
      <c r="P4761" s="13">
        <v>5521</v>
      </c>
      <c r="Q4761" s="13">
        <v>765</v>
      </c>
      <c r="R4761" s="13">
        <v>0</v>
      </c>
    </row>
    <row r="4762" spans="1:18" x14ac:dyDescent="0.25">
      <c r="A4762" s="2">
        <v>1703136612001</v>
      </c>
      <c r="B4762" s="3">
        <v>1</v>
      </c>
      <c r="C4762" s="5" t="str">
        <f>IF(B4762=1,"SPOT","NO SPOT")</f>
        <v>SPOT</v>
      </c>
      <c r="D4762" s="15">
        <f>IF(C4762="NO SPOT",B4762/SUMIF($C$1:$C$6359,"NO SPOT",$B$1:$B$6359),0)</f>
        <v>0</v>
      </c>
      <c r="E4762" s="15">
        <f>SUM($D$2:D4762)</f>
        <v>1.0000000000000537</v>
      </c>
      <c r="F4762" s="6">
        <f>B4762/23078</f>
        <v>4.3331311205477081E-5</v>
      </c>
      <c r="G4762" s="4">
        <v>0</v>
      </c>
      <c r="H4762" s="4">
        <v>1</v>
      </c>
      <c r="I4762" s="4">
        <v>0</v>
      </c>
      <c r="J4762" s="4">
        <v>0</v>
      </c>
      <c r="K4762" s="4">
        <v>0</v>
      </c>
      <c r="L4762" s="4">
        <v>1</v>
      </c>
      <c r="M4762" s="4">
        <v>0</v>
      </c>
      <c r="N4762" s="4">
        <v>0</v>
      </c>
      <c r="O4762" s="13">
        <v>713</v>
      </c>
      <c r="P4762" s="13">
        <v>7626</v>
      </c>
      <c r="Q4762" s="13">
        <v>1057</v>
      </c>
      <c r="R4762" s="13">
        <v>0</v>
      </c>
    </row>
    <row r="4763" spans="1:18" x14ac:dyDescent="0.25">
      <c r="A4763" s="2">
        <v>1703255081001</v>
      </c>
      <c r="B4763" s="3">
        <v>1</v>
      </c>
      <c r="C4763" s="5" t="str">
        <f>IF(B4763=1,"SPOT","NO SPOT")</f>
        <v>SPOT</v>
      </c>
      <c r="D4763" s="15">
        <f>IF(C4763="NO SPOT",B4763/SUMIF($C$1:$C$6359,"NO SPOT",$B$1:$B$6359),0)</f>
        <v>0</v>
      </c>
      <c r="E4763" s="15">
        <f>SUM($D$2:D4763)</f>
        <v>1.0000000000000537</v>
      </c>
      <c r="F4763" s="6">
        <f>B4763/23078</f>
        <v>4.3331311205477081E-5</v>
      </c>
      <c r="G4763" s="4">
        <v>0</v>
      </c>
      <c r="H4763" s="4">
        <v>1</v>
      </c>
      <c r="I4763" s="4">
        <v>0</v>
      </c>
      <c r="J4763" s="4">
        <v>0</v>
      </c>
      <c r="K4763" s="4">
        <v>0</v>
      </c>
      <c r="L4763" s="4">
        <v>1</v>
      </c>
      <c r="M4763" s="4">
        <v>0</v>
      </c>
      <c r="N4763" s="4">
        <v>0</v>
      </c>
      <c r="O4763" s="13">
        <v>953</v>
      </c>
      <c r="P4763" s="13">
        <v>5690</v>
      </c>
      <c r="Q4763" s="13">
        <v>686</v>
      </c>
      <c r="R4763" s="13">
        <v>0</v>
      </c>
    </row>
    <row r="4764" spans="1:18" x14ac:dyDescent="0.25">
      <c r="A4764" s="2">
        <v>1703318293001</v>
      </c>
      <c r="B4764" s="3">
        <v>1</v>
      </c>
      <c r="C4764" s="5" t="str">
        <f>IF(B4764=1,"SPOT","NO SPOT")</f>
        <v>SPOT</v>
      </c>
      <c r="D4764" s="15">
        <f>IF(C4764="NO SPOT",B4764/SUMIF($C$1:$C$6359,"NO SPOT",$B$1:$B$6359),0)</f>
        <v>0</v>
      </c>
      <c r="E4764" s="15">
        <f>SUM($D$2:D4764)</f>
        <v>1.0000000000000537</v>
      </c>
      <c r="F4764" s="6">
        <f>B4764/23078</f>
        <v>4.3331311205477081E-5</v>
      </c>
      <c r="G4764" s="4">
        <v>0</v>
      </c>
      <c r="H4764" s="4">
        <v>0</v>
      </c>
      <c r="I4764" s="4">
        <v>1</v>
      </c>
      <c r="J4764" s="4">
        <v>1</v>
      </c>
      <c r="K4764" s="4">
        <v>0</v>
      </c>
      <c r="L4764" s="4">
        <v>0</v>
      </c>
      <c r="M4764" s="4">
        <v>0</v>
      </c>
      <c r="N4764" s="4">
        <v>0</v>
      </c>
      <c r="O4764" s="13">
        <v>16</v>
      </c>
      <c r="P4764" s="13">
        <v>5597</v>
      </c>
      <c r="Q4764" s="13">
        <v>675</v>
      </c>
      <c r="R4764" s="13">
        <v>0</v>
      </c>
    </row>
    <row r="4765" spans="1:18" x14ac:dyDescent="0.25">
      <c r="A4765" s="2">
        <v>1703333755001</v>
      </c>
      <c r="B4765" s="3">
        <v>1</v>
      </c>
      <c r="C4765" s="5" t="str">
        <f>IF(B4765=1,"SPOT","NO SPOT")</f>
        <v>SPOT</v>
      </c>
      <c r="D4765" s="15">
        <f>IF(C4765="NO SPOT",B4765/SUMIF($C$1:$C$6359,"NO SPOT",$B$1:$B$6359),0)</f>
        <v>0</v>
      </c>
      <c r="E4765" s="15">
        <f>SUM($D$2:D4765)</f>
        <v>1.0000000000000537</v>
      </c>
      <c r="F4765" s="6">
        <f>B4765/23078</f>
        <v>4.3331311205477081E-5</v>
      </c>
      <c r="G4765" s="4">
        <v>0</v>
      </c>
      <c r="H4765" s="4">
        <v>1</v>
      </c>
      <c r="I4765" s="4">
        <v>0</v>
      </c>
      <c r="J4765" s="4">
        <v>0</v>
      </c>
      <c r="K4765" s="4">
        <v>0</v>
      </c>
      <c r="L4765" s="4">
        <v>1</v>
      </c>
      <c r="M4765" s="4">
        <v>0</v>
      </c>
      <c r="N4765" s="4">
        <v>0</v>
      </c>
      <c r="O4765" s="13">
        <v>225</v>
      </c>
      <c r="P4765" s="13">
        <v>12382</v>
      </c>
      <c r="Q4765" s="13">
        <v>1939</v>
      </c>
      <c r="R4765" s="13">
        <v>1238</v>
      </c>
    </row>
    <row r="4766" spans="1:18" x14ac:dyDescent="0.25">
      <c r="A4766" s="2">
        <v>1703363836001</v>
      </c>
      <c r="B4766" s="3">
        <v>1</v>
      </c>
      <c r="C4766" s="5" t="str">
        <f>IF(B4766=1,"SPOT","NO SPOT")</f>
        <v>SPOT</v>
      </c>
      <c r="D4766" s="15">
        <f>IF(C4766="NO SPOT",B4766/SUMIF($C$1:$C$6359,"NO SPOT",$B$1:$B$6359),0)</f>
        <v>0</v>
      </c>
      <c r="E4766" s="15">
        <f>SUM($D$2:D4766)</f>
        <v>1.0000000000000537</v>
      </c>
      <c r="F4766" s="6">
        <f>B4766/23078</f>
        <v>4.3331311205477081E-5</v>
      </c>
      <c r="G4766" s="4">
        <v>0</v>
      </c>
      <c r="H4766" s="4">
        <v>1</v>
      </c>
      <c r="I4766" s="4">
        <v>0</v>
      </c>
      <c r="J4766" s="4">
        <v>1</v>
      </c>
      <c r="K4766" s="4">
        <v>0</v>
      </c>
      <c r="L4766" s="4">
        <v>0</v>
      </c>
      <c r="M4766" s="4">
        <v>0</v>
      </c>
      <c r="N4766" s="4">
        <v>0</v>
      </c>
      <c r="O4766" s="13">
        <v>18</v>
      </c>
      <c r="P4766" s="13">
        <v>9091</v>
      </c>
      <c r="Q4766" s="13">
        <v>1119</v>
      </c>
      <c r="R4766" s="13">
        <v>0</v>
      </c>
    </row>
    <row r="4767" spans="1:18" x14ac:dyDescent="0.25">
      <c r="A4767" s="2">
        <v>1703441194001</v>
      </c>
      <c r="B4767" s="3">
        <v>1</v>
      </c>
      <c r="C4767" s="5" t="str">
        <f>IF(B4767=1,"SPOT","NO SPOT")</f>
        <v>SPOT</v>
      </c>
      <c r="D4767" s="15">
        <f>IF(C4767="NO SPOT",B4767/SUMIF($C$1:$C$6359,"NO SPOT",$B$1:$B$6359),0)</f>
        <v>0</v>
      </c>
      <c r="E4767" s="15">
        <f>SUM($D$2:D4767)</f>
        <v>1.0000000000000537</v>
      </c>
      <c r="F4767" s="6">
        <f>B4767/23078</f>
        <v>4.3331311205477081E-5</v>
      </c>
      <c r="G4767" s="4">
        <v>0</v>
      </c>
      <c r="H4767" s="4">
        <v>1</v>
      </c>
      <c r="I4767" s="4">
        <v>0</v>
      </c>
      <c r="J4767" s="4">
        <v>0</v>
      </c>
      <c r="K4767" s="4">
        <v>0</v>
      </c>
      <c r="L4767" s="4">
        <v>1</v>
      </c>
      <c r="M4767" s="4">
        <v>0</v>
      </c>
      <c r="N4767" s="4">
        <v>0</v>
      </c>
      <c r="O4767" s="13">
        <v>165</v>
      </c>
      <c r="P4767" s="13">
        <v>12045</v>
      </c>
      <c r="Q4767" s="13">
        <v>1706</v>
      </c>
      <c r="R4767" s="13">
        <v>0</v>
      </c>
    </row>
    <row r="4768" spans="1:18" x14ac:dyDescent="0.25">
      <c r="A4768" s="2">
        <v>1703474237001</v>
      </c>
      <c r="B4768" s="3">
        <v>1</v>
      </c>
      <c r="C4768" s="5" t="str">
        <f>IF(B4768=1,"SPOT","NO SPOT")</f>
        <v>SPOT</v>
      </c>
      <c r="D4768" s="15">
        <f>IF(C4768="NO SPOT",B4768/SUMIF($C$1:$C$6359,"NO SPOT",$B$1:$B$6359),0)</f>
        <v>0</v>
      </c>
      <c r="E4768" s="15">
        <f>SUM($D$2:D4768)</f>
        <v>1.0000000000000537</v>
      </c>
      <c r="F4768" s="6">
        <f>B4768/23078</f>
        <v>4.3331311205477081E-5</v>
      </c>
      <c r="G4768" s="4">
        <v>0</v>
      </c>
      <c r="H4768" s="4">
        <v>1</v>
      </c>
      <c r="I4768" s="4">
        <v>0</v>
      </c>
      <c r="J4768" s="4">
        <v>0</v>
      </c>
      <c r="K4768" s="4">
        <v>0</v>
      </c>
      <c r="L4768" s="4">
        <v>1</v>
      </c>
      <c r="M4768" s="4">
        <v>0</v>
      </c>
      <c r="N4768" s="4">
        <v>0</v>
      </c>
      <c r="O4768" s="13">
        <v>3027</v>
      </c>
      <c r="P4768" s="13">
        <v>44512</v>
      </c>
      <c r="Q4768" s="13">
        <v>6703</v>
      </c>
      <c r="R4768" s="13">
        <v>0</v>
      </c>
    </row>
    <row r="4769" spans="1:18" x14ac:dyDescent="0.25">
      <c r="A4769" s="2">
        <v>1703554772001</v>
      </c>
      <c r="B4769" s="3">
        <v>1</v>
      </c>
      <c r="C4769" s="5" t="str">
        <f>IF(B4769=1,"SPOT","NO SPOT")</f>
        <v>SPOT</v>
      </c>
      <c r="D4769" s="15">
        <f>IF(C4769="NO SPOT",B4769/SUMIF($C$1:$C$6359,"NO SPOT",$B$1:$B$6359),0)</f>
        <v>0</v>
      </c>
      <c r="E4769" s="15">
        <f>SUM($D$2:D4769)</f>
        <v>1.0000000000000537</v>
      </c>
      <c r="F4769" s="6">
        <f>B4769/23078</f>
        <v>4.3331311205477081E-5</v>
      </c>
      <c r="G4769" s="4">
        <v>0</v>
      </c>
      <c r="H4769" s="4">
        <v>1</v>
      </c>
      <c r="I4769" s="4">
        <v>0</v>
      </c>
      <c r="J4769" s="4">
        <v>0</v>
      </c>
      <c r="K4769" s="4">
        <v>1</v>
      </c>
      <c r="L4769" s="4">
        <v>0</v>
      </c>
      <c r="M4769" s="4">
        <v>0</v>
      </c>
      <c r="N4769" s="4">
        <v>0</v>
      </c>
      <c r="O4769" s="13">
        <v>1752</v>
      </c>
      <c r="P4769" s="13">
        <v>9614</v>
      </c>
      <c r="Q4769" s="13">
        <v>1390</v>
      </c>
      <c r="R4769" s="13">
        <v>0</v>
      </c>
    </row>
    <row r="4770" spans="1:18" x14ac:dyDescent="0.25">
      <c r="A4770" s="2">
        <v>1703562627001</v>
      </c>
      <c r="B4770" s="3">
        <v>1</v>
      </c>
      <c r="C4770" s="5" t="str">
        <f>IF(B4770=1,"SPOT","NO SPOT")</f>
        <v>SPOT</v>
      </c>
      <c r="D4770" s="15">
        <f>IF(C4770="NO SPOT",B4770/SUMIF($C$1:$C$6359,"NO SPOT",$B$1:$B$6359),0)</f>
        <v>0</v>
      </c>
      <c r="E4770" s="15">
        <f>SUM($D$2:D4770)</f>
        <v>1.0000000000000537</v>
      </c>
      <c r="F4770" s="6">
        <f>B4770/23078</f>
        <v>4.3331311205477081E-5</v>
      </c>
      <c r="G4770" s="4">
        <v>0</v>
      </c>
      <c r="H4770" s="4">
        <v>1</v>
      </c>
      <c r="I4770" s="4">
        <v>0</v>
      </c>
      <c r="J4770" s="4">
        <v>1</v>
      </c>
      <c r="K4770" s="4">
        <v>0</v>
      </c>
      <c r="L4770" s="4">
        <v>0</v>
      </c>
      <c r="M4770" s="4">
        <v>0</v>
      </c>
      <c r="N4770" s="4">
        <v>0</v>
      </c>
      <c r="O4770" s="13">
        <v>6288</v>
      </c>
      <c r="P4770" s="13">
        <v>22782</v>
      </c>
      <c r="Q4770" s="13">
        <v>2747</v>
      </c>
      <c r="R4770" s="13">
        <v>0</v>
      </c>
    </row>
    <row r="4771" spans="1:18" x14ac:dyDescent="0.25">
      <c r="A4771" s="2">
        <v>1703583037001</v>
      </c>
      <c r="B4771" s="3">
        <v>1</v>
      </c>
      <c r="C4771" s="5" t="str">
        <f>IF(B4771=1,"SPOT","NO SPOT")</f>
        <v>SPOT</v>
      </c>
      <c r="D4771" s="15">
        <f>IF(C4771="NO SPOT",B4771/SUMIF($C$1:$C$6359,"NO SPOT",$B$1:$B$6359),0)</f>
        <v>0</v>
      </c>
      <c r="E4771" s="15">
        <f>SUM($D$2:D4771)</f>
        <v>1.0000000000000537</v>
      </c>
      <c r="F4771" s="6">
        <f>B4771/23078</f>
        <v>4.3331311205477081E-5</v>
      </c>
      <c r="G4771" s="4">
        <v>0</v>
      </c>
      <c r="H4771" s="4">
        <v>1</v>
      </c>
      <c r="I4771" s="4">
        <v>0</v>
      </c>
      <c r="J4771" s="4">
        <v>0</v>
      </c>
      <c r="K4771" s="4">
        <v>0</v>
      </c>
      <c r="L4771" s="4">
        <v>1</v>
      </c>
      <c r="M4771" s="4">
        <v>0</v>
      </c>
      <c r="N4771" s="4">
        <v>0</v>
      </c>
      <c r="O4771" s="13">
        <v>22</v>
      </c>
      <c r="P4771" s="13">
        <v>1166</v>
      </c>
      <c r="Q4771" s="13">
        <v>140</v>
      </c>
      <c r="R4771" s="13">
        <v>0</v>
      </c>
    </row>
    <row r="4772" spans="1:18" x14ac:dyDescent="0.25">
      <c r="A4772" s="2">
        <v>1703584902001</v>
      </c>
      <c r="B4772" s="3">
        <v>1</v>
      </c>
      <c r="C4772" s="5" t="str">
        <f>IF(B4772=1,"SPOT","NO SPOT")</f>
        <v>SPOT</v>
      </c>
      <c r="D4772" s="15">
        <f>IF(C4772="NO SPOT",B4772/SUMIF($C$1:$C$6359,"NO SPOT",$B$1:$B$6359),0)</f>
        <v>0</v>
      </c>
      <c r="E4772" s="15">
        <f>SUM($D$2:D4772)</f>
        <v>1.0000000000000537</v>
      </c>
      <c r="F4772" s="6">
        <f>B4772/23078</f>
        <v>4.3331311205477081E-5</v>
      </c>
      <c r="G4772" s="4">
        <v>0</v>
      </c>
      <c r="H4772" s="4">
        <v>1</v>
      </c>
      <c r="I4772" s="4">
        <v>0</v>
      </c>
      <c r="J4772" s="4">
        <v>0</v>
      </c>
      <c r="K4772" s="4">
        <v>0</v>
      </c>
      <c r="L4772" s="4">
        <v>1</v>
      </c>
      <c r="M4772" s="4">
        <v>0</v>
      </c>
      <c r="N4772" s="4">
        <v>0</v>
      </c>
      <c r="O4772" s="13">
        <v>119</v>
      </c>
      <c r="P4772" s="13">
        <v>3510</v>
      </c>
      <c r="Q4772" s="13">
        <v>438</v>
      </c>
      <c r="R4772" s="13">
        <v>0</v>
      </c>
    </row>
    <row r="4773" spans="1:18" x14ac:dyDescent="0.25">
      <c r="A4773" s="2">
        <v>1703586915001</v>
      </c>
      <c r="B4773" s="3">
        <v>1</v>
      </c>
      <c r="C4773" s="5" t="str">
        <f>IF(B4773=1,"SPOT","NO SPOT")</f>
        <v>SPOT</v>
      </c>
      <c r="D4773" s="15">
        <f>IF(C4773="NO SPOT",B4773/SUMIF($C$1:$C$6359,"NO SPOT",$B$1:$B$6359),0)</f>
        <v>0</v>
      </c>
      <c r="E4773" s="15">
        <f>SUM($D$2:D4773)</f>
        <v>1.0000000000000537</v>
      </c>
      <c r="F4773" s="6">
        <f>B4773/23078</f>
        <v>4.3331311205477081E-5</v>
      </c>
      <c r="G4773" s="4">
        <v>0</v>
      </c>
      <c r="H4773" s="4">
        <v>1</v>
      </c>
      <c r="I4773" s="4">
        <v>0</v>
      </c>
      <c r="J4773" s="4">
        <v>0</v>
      </c>
      <c r="K4773" s="4">
        <v>0</v>
      </c>
      <c r="L4773" s="4">
        <v>1</v>
      </c>
      <c r="M4773" s="4">
        <v>0</v>
      </c>
      <c r="N4773" s="4">
        <v>0</v>
      </c>
      <c r="O4773" s="13">
        <v>309</v>
      </c>
      <c r="P4773" s="13">
        <v>18114</v>
      </c>
      <c r="Q4773" s="13">
        <v>2823</v>
      </c>
      <c r="R4773" s="13">
        <v>1811</v>
      </c>
    </row>
    <row r="4774" spans="1:18" x14ac:dyDescent="0.25">
      <c r="A4774" s="2">
        <v>1703591626001</v>
      </c>
      <c r="B4774" s="3">
        <v>1</v>
      </c>
      <c r="C4774" s="5" t="str">
        <f>IF(B4774=1,"SPOT","NO SPOT")</f>
        <v>SPOT</v>
      </c>
      <c r="D4774" s="15">
        <f>IF(C4774="NO SPOT",B4774/SUMIF($C$1:$C$6359,"NO SPOT",$B$1:$B$6359),0)</f>
        <v>0</v>
      </c>
      <c r="E4774" s="15">
        <f>SUM($D$2:D4774)</f>
        <v>1.0000000000000537</v>
      </c>
      <c r="F4774" s="6">
        <f>B4774/23078</f>
        <v>4.3331311205477081E-5</v>
      </c>
      <c r="G4774" s="4">
        <v>0</v>
      </c>
      <c r="H4774" s="4">
        <v>1</v>
      </c>
      <c r="I4774" s="4">
        <v>0</v>
      </c>
      <c r="J4774" s="4">
        <v>1</v>
      </c>
      <c r="K4774" s="4">
        <v>0</v>
      </c>
      <c r="L4774" s="4">
        <v>0</v>
      </c>
      <c r="M4774" s="4">
        <v>0</v>
      </c>
      <c r="N4774" s="4">
        <v>0</v>
      </c>
      <c r="O4774" s="13">
        <v>1644</v>
      </c>
      <c r="P4774" s="13">
        <v>21649</v>
      </c>
      <c r="Q4774" s="13">
        <v>3306</v>
      </c>
      <c r="R4774" s="13">
        <v>0</v>
      </c>
    </row>
    <row r="4775" spans="1:18" x14ac:dyDescent="0.25">
      <c r="A4775" s="2">
        <v>1703626471001</v>
      </c>
      <c r="B4775" s="3">
        <v>1</v>
      </c>
      <c r="C4775" s="5" t="str">
        <f>IF(B4775=1,"SPOT","NO SPOT")</f>
        <v>SPOT</v>
      </c>
      <c r="D4775" s="15">
        <f>IF(C4775="NO SPOT",B4775/SUMIF($C$1:$C$6359,"NO SPOT",$B$1:$B$6359),0)</f>
        <v>0</v>
      </c>
      <c r="E4775" s="15">
        <f>SUM($D$2:D4775)</f>
        <v>1.0000000000000537</v>
      </c>
      <c r="F4775" s="6">
        <f>B4775/23078</f>
        <v>4.3331311205477081E-5</v>
      </c>
      <c r="G4775" s="4">
        <v>0</v>
      </c>
      <c r="H4775" s="4">
        <v>1</v>
      </c>
      <c r="I4775" s="4">
        <v>0</v>
      </c>
      <c r="J4775" s="4">
        <v>0</v>
      </c>
      <c r="K4775" s="4">
        <v>0</v>
      </c>
      <c r="L4775" s="4">
        <v>1</v>
      </c>
      <c r="M4775" s="4">
        <v>0</v>
      </c>
      <c r="N4775" s="4">
        <v>0</v>
      </c>
      <c r="O4775" s="13">
        <v>80</v>
      </c>
      <c r="P4775" s="13">
        <v>4845</v>
      </c>
      <c r="Q4775" s="13">
        <v>880</v>
      </c>
      <c r="R4775" s="13">
        <v>1017</v>
      </c>
    </row>
    <row r="4776" spans="1:18" x14ac:dyDescent="0.25">
      <c r="A4776" s="2">
        <v>1703627453001</v>
      </c>
      <c r="B4776" s="3">
        <v>1</v>
      </c>
      <c r="C4776" s="5" t="str">
        <f>IF(B4776=1,"SPOT","NO SPOT")</f>
        <v>SPOT</v>
      </c>
      <c r="D4776" s="15">
        <f>IF(C4776="NO SPOT",B4776/SUMIF($C$1:$C$6359,"NO SPOT",$B$1:$B$6359),0)</f>
        <v>0</v>
      </c>
      <c r="E4776" s="15">
        <f>SUM($D$2:D4776)</f>
        <v>1.0000000000000537</v>
      </c>
      <c r="F4776" s="6">
        <f>B4776/23078</f>
        <v>4.3331311205477081E-5</v>
      </c>
      <c r="G4776" s="4">
        <v>0</v>
      </c>
      <c r="H4776" s="4">
        <v>1</v>
      </c>
      <c r="I4776" s="4">
        <v>0</v>
      </c>
      <c r="J4776" s="4">
        <v>0</v>
      </c>
      <c r="K4776" s="4">
        <v>0</v>
      </c>
      <c r="L4776" s="4">
        <v>1</v>
      </c>
      <c r="M4776" s="4">
        <v>0</v>
      </c>
      <c r="N4776" s="4">
        <v>0</v>
      </c>
      <c r="O4776" s="13">
        <v>32</v>
      </c>
      <c r="P4776" s="13">
        <v>3515</v>
      </c>
      <c r="Q4776" s="13">
        <v>432</v>
      </c>
      <c r="R4776" s="13">
        <v>0</v>
      </c>
    </row>
    <row r="4777" spans="1:18" x14ac:dyDescent="0.25">
      <c r="A4777" s="2">
        <v>1703669331001</v>
      </c>
      <c r="B4777" s="3">
        <v>1</v>
      </c>
      <c r="C4777" s="5" t="str">
        <f>IF(B4777=1,"SPOT","NO SPOT")</f>
        <v>SPOT</v>
      </c>
      <c r="D4777" s="15">
        <f>IF(C4777="NO SPOT",B4777/SUMIF($C$1:$C$6359,"NO SPOT",$B$1:$B$6359),0)</f>
        <v>0</v>
      </c>
      <c r="E4777" s="15">
        <f>SUM($D$2:D4777)</f>
        <v>1.0000000000000537</v>
      </c>
      <c r="F4777" s="6">
        <f>B4777/23078</f>
        <v>4.3331311205477081E-5</v>
      </c>
      <c r="G4777" s="4">
        <v>0</v>
      </c>
      <c r="H4777" s="4">
        <v>1</v>
      </c>
      <c r="I4777" s="4">
        <v>0</v>
      </c>
      <c r="J4777" s="4">
        <v>0</v>
      </c>
      <c r="K4777" s="4">
        <v>0</v>
      </c>
      <c r="L4777" s="4">
        <v>1</v>
      </c>
      <c r="M4777" s="4">
        <v>0</v>
      </c>
      <c r="N4777" s="4">
        <v>0</v>
      </c>
      <c r="O4777" s="13">
        <v>111</v>
      </c>
      <c r="P4777" s="13">
        <v>3305</v>
      </c>
      <c r="Q4777" s="13">
        <v>466</v>
      </c>
      <c r="R4777" s="13">
        <v>0</v>
      </c>
    </row>
    <row r="4778" spans="1:18" x14ac:dyDescent="0.25">
      <c r="A4778" s="2">
        <v>1703682383001</v>
      </c>
      <c r="B4778" s="3">
        <v>1</v>
      </c>
      <c r="C4778" s="5" t="str">
        <f>IF(B4778=1,"SPOT","NO SPOT")</f>
        <v>SPOT</v>
      </c>
      <c r="D4778" s="15">
        <f>IF(C4778="NO SPOT",B4778/SUMIF($C$1:$C$6359,"NO SPOT",$B$1:$B$6359),0)</f>
        <v>0</v>
      </c>
      <c r="E4778" s="15">
        <f>SUM($D$2:D4778)</f>
        <v>1.0000000000000537</v>
      </c>
      <c r="F4778" s="6">
        <f>B4778/23078</f>
        <v>4.3331311205477081E-5</v>
      </c>
      <c r="G4778" s="4">
        <v>0</v>
      </c>
      <c r="H4778" s="4">
        <v>1</v>
      </c>
      <c r="I4778" s="4">
        <v>0</v>
      </c>
      <c r="J4778" s="4">
        <v>0</v>
      </c>
      <c r="K4778" s="4">
        <v>0</v>
      </c>
      <c r="L4778" s="4">
        <v>1</v>
      </c>
      <c r="M4778" s="4">
        <v>0</v>
      </c>
      <c r="N4778" s="4">
        <v>0</v>
      </c>
      <c r="O4778" s="13">
        <v>1318</v>
      </c>
      <c r="P4778" s="13">
        <v>16416</v>
      </c>
      <c r="Q4778" s="13">
        <v>2297</v>
      </c>
      <c r="R4778" s="13">
        <v>0</v>
      </c>
    </row>
    <row r="4779" spans="1:18" x14ac:dyDescent="0.25">
      <c r="A4779" s="2">
        <v>1703695294001</v>
      </c>
      <c r="B4779" s="3">
        <v>1</v>
      </c>
      <c r="C4779" s="5" t="str">
        <f>IF(B4779=1,"SPOT","NO SPOT")</f>
        <v>SPOT</v>
      </c>
      <c r="D4779" s="15">
        <f>IF(C4779="NO SPOT",B4779/SUMIF($C$1:$C$6359,"NO SPOT",$B$1:$B$6359),0)</f>
        <v>0</v>
      </c>
      <c r="E4779" s="15">
        <f>SUM($D$2:D4779)</f>
        <v>1.0000000000000537</v>
      </c>
      <c r="F4779" s="6">
        <f>B4779/23078</f>
        <v>4.3331311205477081E-5</v>
      </c>
      <c r="G4779" s="4">
        <v>0</v>
      </c>
      <c r="H4779" s="4">
        <v>1</v>
      </c>
      <c r="I4779" s="4">
        <v>0</v>
      </c>
      <c r="J4779" s="4">
        <v>1</v>
      </c>
      <c r="K4779" s="4">
        <v>0</v>
      </c>
      <c r="L4779" s="4">
        <v>0</v>
      </c>
      <c r="M4779" s="4">
        <v>0</v>
      </c>
      <c r="N4779" s="4">
        <v>0</v>
      </c>
      <c r="O4779" s="13">
        <v>1900</v>
      </c>
      <c r="P4779" s="13">
        <v>11158</v>
      </c>
      <c r="Q4779" s="13">
        <v>1497</v>
      </c>
      <c r="R4779" s="13">
        <v>0</v>
      </c>
    </row>
    <row r="4780" spans="1:18" x14ac:dyDescent="0.25">
      <c r="A4780" s="2">
        <v>1703717080001</v>
      </c>
      <c r="B4780" s="3">
        <v>1</v>
      </c>
      <c r="C4780" s="5" t="str">
        <f>IF(B4780=1,"SPOT","NO SPOT")</f>
        <v>SPOT</v>
      </c>
      <c r="D4780" s="15">
        <f>IF(C4780="NO SPOT",B4780/SUMIF($C$1:$C$6359,"NO SPOT",$B$1:$B$6359),0)</f>
        <v>0</v>
      </c>
      <c r="E4780" s="15">
        <f>SUM($D$2:D4780)</f>
        <v>1.0000000000000537</v>
      </c>
      <c r="F4780" s="6">
        <f>B4780/23078</f>
        <v>4.3331311205477081E-5</v>
      </c>
      <c r="G4780" s="4">
        <v>0</v>
      </c>
      <c r="H4780" s="4">
        <v>0</v>
      </c>
      <c r="I4780" s="4">
        <v>1</v>
      </c>
      <c r="J4780" s="4">
        <v>0</v>
      </c>
      <c r="K4780" s="4">
        <v>0</v>
      </c>
      <c r="L4780" s="4">
        <v>1</v>
      </c>
      <c r="M4780" s="4">
        <v>0</v>
      </c>
      <c r="N4780" s="4">
        <v>0</v>
      </c>
      <c r="O4780" s="13">
        <v>22</v>
      </c>
      <c r="P4780" s="13">
        <v>4259</v>
      </c>
      <c r="Q4780" s="13">
        <v>513</v>
      </c>
      <c r="R4780" s="13">
        <v>0</v>
      </c>
    </row>
    <row r="4781" spans="1:18" x14ac:dyDescent="0.25">
      <c r="A4781" s="2">
        <v>1703768778001</v>
      </c>
      <c r="B4781" s="3">
        <v>1</v>
      </c>
      <c r="C4781" s="5" t="str">
        <f>IF(B4781=1,"SPOT","NO SPOT")</f>
        <v>SPOT</v>
      </c>
      <c r="D4781" s="15">
        <f>IF(C4781="NO SPOT",B4781/SUMIF($C$1:$C$6359,"NO SPOT",$B$1:$B$6359),0)</f>
        <v>0</v>
      </c>
      <c r="E4781" s="15">
        <f>SUM($D$2:D4781)</f>
        <v>1.0000000000000537</v>
      </c>
      <c r="F4781" s="6">
        <f>B4781/23078</f>
        <v>4.3331311205477081E-5</v>
      </c>
      <c r="G4781" s="4">
        <v>0</v>
      </c>
      <c r="H4781" s="4">
        <v>1</v>
      </c>
      <c r="I4781" s="4">
        <v>0</v>
      </c>
      <c r="J4781" s="4">
        <v>0</v>
      </c>
      <c r="K4781" s="4">
        <v>1</v>
      </c>
      <c r="L4781" s="4">
        <v>0</v>
      </c>
      <c r="M4781" s="4">
        <v>0</v>
      </c>
      <c r="N4781" s="4">
        <v>0</v>
      </c>
      <c r="O4781" s="13">
        <v>20000</v>
      </c>
      <c r="P4781" s="13">
        <v>9342</v>
      </c>
      <c r="Q4781" s="13">
        <v>1126</v>
      </c>
      <c r="R4781" s="13">
        <v>0</v>
      </c>
    </row>
    <row r="4782" spans="1:18" x14ac:dyDescent="0.25">
      <c r="A4782" s="2">
        <v>1703817823001</v>
      </c>
      <c r="B4782" s="3">
        <v>1</v>
      </c>
      <c r="C4782" s="5" t="str">
        <f>IF(B4782=1,"SPOT","NO SPOT")</f>
        <v>SPOT</v>
      </c>
      <c r="D4782" s="15">
        <f>IF(C4782="NO SPOT",B4782/SUMIF($C$1:$C$6359,"NO SPOT",$B$1:$B$6359),0)</f>
        <v>0</v>
      </c>
      <c r="E4782" s="15">
        <f>SUM($D$2:D4782)</f>
        <v>1.0000000000000537</v>
      </c>
      <c r="F4782" s="6">
        <f>B4782/23078</f>
        <v>4.3331311205477081E-5</v>
      </c>
      <c r="G4782" s="4">
        <v>0</v>
      </c>
      <c r="H4782" s="4">
        <v>1</v>
      </c>
      <c r="I4782" s="4">
        <v>0</v>
      </c>
      <c r="J4782" s="4">
        <v>0</v>
      </c>
      <c r="K4782" s="4">
        <v>1</v>
      </c>
      <c r="L4782" s="4">
        <v>0</v>
      </c>
      <c r="M4782" s="4">
        <v>0</v>
      </c>
      <c r="N4782" s="4">
        <v>0</v>
      </c>
      <c r="O4782" s="13">
        <v>5780</v>
      </c>
      <c r="P4782" s="13">
        <v>38510</v>
      </c>
      <c r="Q4782" s="13">
        <v>5568</v>
      </c>
      <c r="R4782" s="13">
        <v>0</v>
      </c>
    </row>
    <row r="4783" spans="1:18" x14ac:dyDescent="0.25">
      <c r="A4783" s="2">
        <v>1703870939001</v>
      </c>
      <c r="B4783" s="3">
        <v>1</v>
      </c>
      <c r="C4783" s="5" t="str">
        <f>IF(B4783=1,"SPOT","NO SPOT")</f>
        <v>SPOT</v>
      </c>
      <c r="D4783" s="15">
        <f>IF(C4783="NO SPOT",B4783/SUMIF($C$1:$C$6359,"NO SPOT",$B$1:$B$6359),0)</f>
        <v>0</v>
      </c>
      <c r="E4783" s="15">
        <f>SUM($D$2:D4783)</f>
        <v>1.0000000000000537</v>
      </c>
      <c r="F4783" s="6">
        <f>B4783/23078</f>
        <v>4.3331311205477081E-5</v>
      </c>
      <c r="G4783" s="4">
        <v>0</v>
      </c>
      <c r="H4783" s="4">
        <v>1</v>
      </c>
      <c r="I4783" s="4">
        <v>0</v>
      </c>
      <c r="J4783" s="4">
        <v>1</v>
      </c>
      <c r="K4783" s="4">
        <v>0</v>
      </c>
      <c r="L4783" s="4">
        <v>0</v>
      </c>
      <c r="M4783" s="4">
        <v>0</v>
      </c>
      <c r="N4783" s="4">
        <v>0</v>
      </c>
      <c r="O4783" s="13">
        <v>180</v>
      </c>
      <c r="P4783" s="13">
        <v>7938</v>
      </c>
      <c r="Q4783" s="13">
        <v>1030</v>
      </c>
      <c r="R4783" s="13">
        <v>0</v>
      </c>
    </row>
    <row r="4784" spans="1:18" x14ac:dyDescent="0.25">
      <c r="A4784" s="2">
        <v>1703871093001</v>
      </c>
      <c r="B4784" s="3">
        <v>1</v>
      </c>
      <c r="C4784" s="5" t="str">
        <f>IF(B4784=1,"SPOT","NO SPOT")</f>
        <v>SPOT</v>
      </c>
      <c r="D4784" s="15">
        <f>IF(C4784="NO SPOT",B4784/SUMIF($C$1:$C$6359,"NO SPOT",$B$1:$B$6359),0)</f>
        <v>0</v>
      </c>
      <c r="E4784" s="15">
        <f>SUM($D$2:D4784)</f>
        <v>1.0000000000000537</v>
      </c>
      <c r="F4784" s="6">
        <f>B4784/23078</f>
        <v>4.3331311205477081E-5</v>
      </c>
      <c r="G4784" s="4">
        <v>0</v>
      </c>
      <c r="H4784" s="4">
        <v>1</v>
      </c>
      <c r="I4784" s="4">
        <v>0</v>
      </c>
      <c r="J4784" s="4">
        <v>0</v>
      </c>
      <c r="K4784" s="4">
        <v>0</v>
      </c>
      <c r="L4784" s="4">
        <v>1</v>
      </c>
      <c r="M4784" s="4">
        <v>0</v>
      </c>
      <c r="N4784" s="4">
        <v>0</v>
      </c>
      <c r="O4784" s="13">
        <v>8200</v>
      </c>
      <c r="P4784" s="13">
        <v>58108</v>
      </c>
      <c r="Q4784" s="13">
        <v>7726</v>
      </c>
      <c r="R4784" s="13">
        <v>0</v>
      </c>
    </row>
    <row r="4785" spans="1:18" x14ac:dyDescent="0.25">
      <c r="A4785" s="2">
        <v>1703896058001</v>
      </c>
      <c r="B4785" s="3">
        <v>1</v>
      </c>
      <c r="C4785" s="5" t="str">
        <f>IF(B4785=1,"SPOT","NO SPOT")</f>
        <v>SPOT</v>
      </c>
      <c r="D4785" s="15">
        <f>IF(C4785="NO SPOT",B4785/SUMIF($C$1:$C$6359,"NO SPOT",$B$1:$B$6359),0)</f>
        <v>0</v>
      </c>
      <c r="E4785" s="15">
        <f>SUM($D$2:D4785)</f>
        <v>1.0000000000000537</v>
      </c>
      <c r="F4785" s="6">
        <f>B4785/23078</f>
        <v>4.3331311205477081E-5</v>
      </c>
      <c r="G4785" s="4">
        <v>0</v>
      </c>
      <c r="H4785" s="4">
        <v>0</v>
      </c>
      <c r="I4785" s="4">
        <v>1</v>
      </c>
      <c r="J4785" s="4">
        <v>0</v>
      </c>
      <c r="K4785" s="4">
        <v>0</v>
      </c>
      <c r="L4785" s="4">
        <v>1</v>
      </c>
      <c r="M4785" s="4">
        <v>0</v>
      </c>
      <c r="N4785" s="4">
        <v>0</v>
      </c>
      <c r="O4785" s="13">
        <v>2700</v>
      </c>
      <c r="P4785" s="13">
        <v>34845</v>
      </c>
      <c r="Q4785" s="13">
        <v>4829</v>
      </c>
      <c r="R4785" s="13">
        <v>0</v>
      </c>
    </row>
    <row r="4786" spans="1:18" x14ac:dyDescent="0.25">
      <c r="A4786" s="2">
        <v>1703933059001</v>
      </c>
      <c r="B4786" s="3">
        <v>1</v>
      </c>
      <c r="C4786" s="5" t="str">
        <f>IF(B4786=1,"SPOT","NO SPOT")</f>
        <v>SPOT</v>
      </c>
      <c r="D4786" s="15">
        <f>IF(C4786="NO SPOT",B4786/SUMIF($C$1:$C$6359,"NO SPOT",$B$1:$B$6359),0)</f>
        <v>0</v>
      </c>
      <c r="E4786" s="15">
        <f>SUM($D$2:D4786)</f>
        <v>1.0000000000000537</v>
      </c>
      <c r="F4786" s="6">
        <f>B4786/23078</f>
        <v>4.3331311205477081E-5</v>
      </c>
      <c r="G4786" s="4">
        <v>0</v>
      </c>
      <c r="H4786" s="4">
        <v>1</v>
      </c>
      <c r="I4786" s="4">
        <v>0</v>
      </c>
      <c r="J4786" s="4">
        <v>0</v>
      </c>
      <c r="K4786" s="4">
        <v>1</v>
      </c>
      <c r="L4786" s="4">
        <v>0</v>
      </c>
      <c r="M4786" s="4">
        <v>0</v>
      </c>
      <c r="N4786" s="4">
        <v>0</v>
      </c>
      <c r="O4786" s="13">
        <v>1620</v>
      </c>
      <c r="P4786" s="13">
        <v>5832</v>
      </c>
      <c r="Q4786" s="13">
        <v>703</v>
      </c>
      <c r="R4786" s="13">
        <v>0</v>
      </c>
    </row>
    <row r="4787" spans="1:18" x14ac:dyDescent="0.25">
      <c r="A4787" s="2">
        <v>1703983393001</v>
      </c>
      <c r="B4787" s="3">
        <v>1</v>
      </c>
      <c r="C4787" s="5" t="str">
        <f>IF(B4787=1,"SPOT","NO SPOT")</f>
        <v>SPOT</v>
      </c>
      <c r="D4787" s="15">
        <f>IF(C4787="NO SPOT",B4787/SUMIF($C$1:$C$6359,"NO SPOT",$B$1:$B$6359),0)</f>
        <v>0</v>
      </c>
      <c r="E4787" s="15">
        <f>SUM($D$2:D4787)</f>
        <v>1.0000000000000537</v>
      </c>
      <c r="F4787" s="6">
        <f>B4787/23078</f>
        <v>4.3331311205477081E-5</v>
      </c>
      <c r="G4787" s="4">
        <v>0</v>
      </c>
      <c r="H4787" s="4">
        <v>1</v>
      </c>
      <c r="I4787" s="4">
        <v>0</v>
      </c>
      <c r="J4787" s="4">
        <v>0</v>
      </c>
      <c r="K4787" s="4">
        <v>0</v>
      </c>
      <c r="L4787" s="4">
        <v>1</v>
      </c>
      <c r="M4787" s="4">
        <v>0</v>
      </c>
      <c r="N4787" s="4">
        <v>0</v>
      </c>
      <c r="O4787" s="13">
        <v>7756</v>
      </c>
      <c r="P4787" s="13">
        <v>55587</v>
      </c>
      <c r="Q4787" s="13">
        <v>8704</v>
      </c>
      <c r="R4787" s="13">
        <v>0</v>
      </c>
    </row>
    <row r="4788" spans="1:18" x14ac:dyDescent="0.25">
      <c r="A4788" s="2">
        <v>1704011137001</v>
      </c>
      <c r="B4788" s="3">
        <v>1</v>
      </c>
      <c r="C4788" s="5" t="str">
        <f>IF(B4788=1,"SPOT","NO SPOT")</f>
        <v>SPOT</v>
      </c>
      <c r="D4788" s="15">
        <f>IF(C4788="NO SPOT",B4788/SUMIF($C$1:$C$6359,"NO SPOT",$B$1:$B$6359),0)</f>
        <v>0</v>
      </c>
      <c r="E4788" s="15">
        <f>SUM($D$2:D4788)</f>
        <v>1.0000000000000537</v>
      </c>
      <c r="F4788" s="6">
        <f>B4788/23078</f>
        <v>4.3331311205477081E-5</v>
      </c>
      <c r="G4788" s="4">
        <v>0</v>
      </c>
      <c r="H4788" s="4">
        <v>1</v>
      </c>
      <c r="I4788" s="4">
        <v>0</v>
      </c>
      <c r="J4788" s="4">
        <v>0</v>
      </c>
      <c r="K4788" s="4">
        <v>0</v>
      </c>
      <c r="L4788" s="4">
        <v>1</v>
      </c>
      <c r="M4788" s="4">
        <v>0</v>
      </c>
      <c r="N4788" s="4">
        <v>0</v>
      </c>
      <c r="O4788" s="13">
        <v>8863</v>
      </c>
      <c r="P4788" s="13">
        <v>91579</v>
      </c>
      <c r="Q4788" s="13">
        <v>14341</v>
      </c>
      <c r="R4788" s="13">
        <v>0</v>
      </c>
    </row>
    <row r="4789" spans="1:18" x14ac:dyDescent="0.25">
      <c r="A4789" s="2">
        <v>1704110103001</v>
      </c>
      <c r="B4789" s="3">
        <v>1</v>
      </c>
      <c r="C4789" s="5" t="str">
        <f>IF(B4789=1,"SPOT","NO SPOT")</f>
        <v>SPOT</v>
      </c>
      <c r="D4789" s="15">
        <f>IF(C4789="NO SPOT",B4789/SUMIF($C$1:$C$6359,"NO SPOT",$B$1:$B$6359),0)</f>
        <v>0</v>
      </c>
      <c r="E4789" s="15">
        <f>SUM($D$2:D4789)</f>
        <v>1.0000000000000537</v>
      </c>
      <c r="F4789" s="6">
        <f>B4789/23078</f>
        <v>4.3331311205477081E-5</v>
      </c>
      <c r="G4789" s="4">
        <v>0</v>
      </c>
      <c r="H4789" s="4">
        <v>1</v>
      </c>
      <c r="I4789" s="4">
        <v>0</v>
      </c>
      <c r="J4789" s="4">
        <v>0</v>
      </c>
      <c r="K4789" s="4">
        <v>0</v>
      </c>
      <c r="L4789" s="4">
        <v>1</v>
      </c>
      <c r="M4789" s="4">
        <v>0</v>
      </c>
      <c r="N4789" s="4">
        <v>0</v>
      </c>
      <c r="O4789" s="13">
        <v>84</v>
      </c>
      <c r="P4789" s="13">
        <v>19746</v>
      </c>
      <c r="Q4789" s="13">
        <v>2499</v>
      </c>
      <c r="R4789" s="13">
        <v>0</v>
      </c>
    </row>
    <row r="4790" spans="1:18" x14ac:dyDescent="0.25">
      <c r="A4790" s="2">
        <v>1704152626001</v>
      </c>
      <c r="B4790" s="3">
        <v>1</v>
      </c>
      <c r="C4790" s="5" t="str">
        <f>IF(B4790=1,"SPOT","NO SPOT")</f>
        <v>SPOT</v>
      </c>
      <c r="D4790" s="15">
        <f>IF(C4790="NO SPOT",B4790/SUMIF($C$1:$C$6359,"NO SPOT",$B$1:$B$6359),0)</f>
        <v>0</v>
      </c>
      <c r="E4790" s="15">
        <f>SUM($D$2:D4790)</f>
        <v>1.0000000000000537</v>
      </c>
      <c r="F4790" s="6">
        <f>B4790/23078</f>
        <v>4.3331311205477081E-5</v>
      </c>
      <c r="G4790" s="4">
        <v>0</v>
      </c>
      <c r="H4790" s="4">
        <v>1</v>
      </c>
      <c r="I4790" s="4">
        <v>0</v>
      </c>
      <c r="J4790" s="4">
        <v>0</v>
      </c>
      <c r="K4790" s="4">
        <v>0</v>
      </c>
      <c r="L4790" s="4">
        <v>1</v>
      </c>
      <c r="M4790" s="4">
        <v>0</v>
      </c>
      <c r="N4790" s="4">
        <v>0</v>
      </c>
      <c r="O4790" s="13">
        <v>17000</v>
      </c>
      <c r="P4790" s="13">
        <v>44456</v>
      </c>
      <c r="Q4790" s="13">
        <v>6695</v>
      </c>
      <c r="R4790" s="13">
        <v>0</v>
      </c>
    </row>
    <row r="4791" spans="1:18" x14ac:dyDescent="0.25">
      <c r="A4791" s="2">
        <v>1704244670001</v>
      </c>
      <c r="B4791" s="3">
        <v>1</v>
      </c>
      <c r="C4791" s="5" t="str">
        <f>IF(B4791=1,"SPOT","NO SPOT")</f>
        <v>SPOT</v>
      </c>
      <c r="D4791" s="15">
        <f>IF(C4791="NO SPOT",B4791/SUMIF($C$1:$C$6359,"NO SPOT",$B$1:$B$6359),0)</f>
        <v>0</v>
      </c>
      <c r="E4791" s="15">
        <f>SUM($D$2:D4791)</f>
        <v>1.0000000000000537</v>
      </c>
      <c r="F4791" s="6">
        <f>B4791/23078</f>
        <v>4.3331311205477081E-5</v>
      </c>
      <c r="G4791" s="4">
        <v>0</v>
      </c>
      <c r="H4791" s="4">
        <v>1</v>
      </c>
      <c r="I4791" s="4">
        <v>0</v>
      </c>
      <c r="J4791" s="4">
        <v>0</v>
      </c>
      <c r="K4791" s="4">
        <v>0</v>
      </c>
      <c r="L4791" s="4">
        <v>1</v>
      </c>
      <c r="M4791" s="4">
        <v>0</v>
      </c>
      <c r="N4791" s="4">
        <v>0</v>
      </c>
      <c r="O4791" s="13">
        <v>144</v>
      </c>
      <c r="P4791" s="13">
        <v>3893</v>
      </c>
      <c r="Q4791" s="13">
        <v>478</v>
      </c>
      <c r="R4791" s="13">
        <v>0</v>
      </c>
    </row>
    <row r="4792" spans="1:18" x14ac:dyDescent="0.25">
      <c r="A4792" s="2">
        <v>1704261245001</v>
      </c>
      <c r="B4792" s="3">
        <v>1</v>
      </c>
      <c r="C4792" s="5" t="str">
        <f>IF(B4792=1,"SPOT","NO SPOT")</f>
        <v>SPOT</v>
      </c>
      <c r="D4792" s="15">
        <f>IF(C4792="NO SPOT",B4792/SUMIF($C$1:$C$6359,"NO SPOT",$B$1:$B$6359),0)</f>
        <v>0</v>
      </c>
      <c r="E4792" s="15">
        <f>SUM($D$2:D4792)</f>
        <v>1.0000000000000537</v>
      </c>
      <c r="F4792" s="6">
        <f>B4792/23078</f>
        <v>4.3331311205477081E-5</v>
      </c>
      <c r="G4792" s="4">
        <v>0</v>
      </c>
      <c r="H4792" s="4">
        <v>1</v>
      </c>
      <c r="I4792" s="4">
        <v>0</v>
      </c>
      <c r="J4792" s="4">
        <v>0</v>
      </c>
      <c r="K4792" s="4">
        <v>0</v>
      </c>
      <c r="L4792" s="4">
        <v>1</v>
      </c>
      <c r="M4792" s="4">
        <v>0</v>
      </c>
      <c r="N4792" s="4">
        <v>0</v>
      </c>
      <c r="O4792" s="13">
        <v>745</v>
      </c>
      <c r="P4792" s="13">
        <v>34832</v>
      </c>
      <c r="Q4792" s="13">
        <v>4200</v>
      </c>
      <c r="R4792" s="13">
        <v>0</v>
      </c>
    </row>
    <row r="4793" spans="1:18" x14ac:dyDescent="0.25">
      <c r="A4793" s="2">
        <v>1704267580001</v>
      </c>
      <c r="B4793" s="3">
        <v>1</v>
      </c>
      <c r="C4793" s="5" t="str">
        <f>IF(B4793=1,"SPOT","NO SPOT")</f>
        <v>SPOT</v>
      </c>
      <c r="D4793" s="15">
        <f>IF(C4793="NO SPOT",B4793/SUMIF($C$1:$C$6359,"NO SPOT",$B$1:$B$6359),0)</f>
        <v>0</v>
      </c>
      <c r="E4793" s="15">
        <f>SUM($D$2:D4793)</f>
        <v>1.0000000000000537</v>
      </c>
      <c r="F4793" s="6">
        <f>B4793/23078</f>
        <v>4.3331311205477081E-5</v>
      </c>
      <c r="G4793" s="4">
        <v>0</v>
      </c>
      <c r="H4793" s="4">
        <v>1</v>
      </c>
      <c r="I4793" s="4">
        <v>0</v>
      </c>
      <c r="J4793" s="4">
        <v>0</v>
      </c>
      <c r="K4793" s="4">
        <v>0</v>
      </c>
      <c r="L4793" s="4">
        <v>1</v>
      </c>
      <c r="M4793" s="4">
        <v>0</v>
      </c>
      <c r="N4793" s="4">
        <v>0</v>
      </c>
      <c r="O4793" s="13">
        <v>8904</v>
      </c>
      <c r="P4793" s="13">
        <v>72688</v>
      </c>
      <c r="Q4793" s="13">
        <v>16126</v>
      </c>
      <c r="R4793" s="13">
        <v>5088</v>
      </c>
    </row>
    <row r="4794" spans="1:18" x14ac:dyDescent="0.25">
      <c r="A4794" s="2">
        <v>1704334174001</v>
      </c>
      <c r="B4794" s="3">
        <v>1</v>
      </c>
      <c r="C4794" s="5" t="str">
        <f>IF(B4794=1,"SPOT","NO SPOT")</f>
        <v>SPOT</v>
      </c>
      <c r="D4794" s="15">
        <f>IF(C4794="NO SPOT",B4794/SUMIF($C$1:$C$6359,"NO SPOT",$B$1:$B$6359),0)</f>
        <v>0</v>
      </c>
      <c r="E4794" s="15">
        <f>SUM($D$2:D4794)</f>
        <v>1.0000000000000537</v>
      </c>
      <c r="F4794" s="6">
        <f>B4794/23078</f>
        <v>4.3331311205477081E-5</v>
      </c>
      <c r="G4794" s="4">
        <v>0</v>
      </c>
      <c r="H4794" s="4">
        <v>1</v>
      </c>
      <c r="I4794" s="4">
        <v>0</v>
      </c>
      <c r="J4794" s="4">
        <v>1</v>
      </c>
      <c r="K4794" s="4">
        <v>0</v>
      </c>
      <c r="L4794" s="4">
        <v>0</v>
      </c>
      <c r="M4794" s="4">
        <v>0</v>
      </c>
      <c r="N4794" s="4">
        <v>0</v>
      </c>
      <c r="O4794" s="13">
        <v>2</v>
      </c>
      <c r="P4794" s="13">
        <v>2886</v>
      </c>
      <c r="Q4794" s="13">
        <v>348</v>
      </c>
      <c r="R4794" s="13">
        <v>0</v>
      </c>
    </row>
    <row r="4795" spans="1:18" x14ac:dyDescent="0.25">
      <c r="A4795" s="2">
        <v>1704460359001</v>
      </c>
      <c r="B4795" s="3">
        <v>1</v>
      </c>
      <c r="C4795" s="5" t="str">
        <f>IF(B4795=1,"SPOT","NO SPOT")</f>
        <v>SPOT</v>
      </c>
      <c r="D4795" s="15">
        <f>IF(C4795="NO SPOT",B4795/SUMIF($C$1:$C$6359,"NO SPOT",$B$1:$B$6359),0)</f>
        <v>0</v>
      </c>
      <c r="E4795" s="15">
        <f>SUM($D$2:D4795)</f>
        <v>1.0000000000000537</v>
      </c>
      <c r="F4795" s="6">
        <f>B4795/23078</f>
        <v>4.3331311205477081E-5</v>
      </c>
      <c r="G4795" s="4">
        <v>0</v>
      </c>
      <c r="H4795" s="4">
        <v>1</v>
      </c>
      <c r="I4795" s="4">
        <v>0</v>
      </c>
      <c r="J4795" s="4">
        <v>1</v>
      </c>
      <c r="K4795" s="4">
        <v>0</v>
      </c>
      <c r="L4795" s="4">
        <v>0</v>
      </c>
      <c r="M4795" s="4">
        <v>0</v>
      </c>
      <c r="N4795" s="4">
        <v>0</v>
      </c>
      <c r="O4795" s="13">
        <v>330</v>
      </c>
      <c r="P4795" s="13">
        <v>11694</v>
      </c>
      <c r="Q4795" s="13">
        <v>1410</v>
      </c>
      <c r="R4795" s="13">
        <v>0</v>
      </c>
    </row>
    <row r="4796" spans="1:18" x14ac:dyDescent="0.25">
      <c r="A4796" s="2">
        <v>1704463304001</v>
      </c>
      <c r="B4796" s="3">
        <v>1</v>
      </c>
      <c r="C4796" s="5" t="str">
        <f>IF(B4796=1,"SPOT","NO SPOT")</f>
        <v>SPOT</v>
      </c>
      <c r="D4796" s="15">
        <f>IF(C4796="NO SPOT",B4796/SUMIF($C$1:$C$6359,"NO SPOT",$B$1:$B$6359),0)</f>
        <v>0</v>
      </c>
      <c r="E4796" s="15">
        <f>SUM($D$2:D4796)</f>
        <v>1.0000000000000537</v>
      </c>
      <c r="F4796" s="6">
        <f>B4796/23078</f>
        <v>4.3331311205477081E-5</v>
      </c>
      <c r="G4796" s="4">
        <v>0</v>
      </c>
      <c r="H4796" s="4">
        <v>1</v>
      </c>
      <c r="I4796" s="4">
        <v>0</v>
      </c>
      <c r="J4796" s="4">
        <v>0</v>
      </c>
      <c r="K4796" s="4">
        <v>1</v>
      </c>
      <c r="L4796" s="4">
        <v>0</v>
      </c>
      <c r="M4796" s="4">
        <v>0</v>
      </c>
      <c r="N4796" s="4">
        <v>0</v>
      </c>
      <c r="O4796" s="13">
        <v>120</v>
      </c>
      <c r="P4796" s="13">
        <v>2212</v>
      </c>
      <c r="Q4796" s="13">
        <v>306</v>
      </c>
      <c r="R4796" s="13">
        <v>0</v>
      </c>
    </row>
    <row r="4797" spans="1:18" x14ac:dyDescent="0.25">
      <c r="A4797" s="2">
        <v>1704497559001</v>
      </c>
      <c r="B4797" s="3">
        <v>1</v>
      </c>
      <c r="C4797" s="5" t="str">
        <f>IF(B4797=1,"SPOT","NO SPOT")</f>
        <v>SPOT</v>
      </c>
      <c r="D4797" s="15">
        <f>IF(C4797="NO SPOT",B4797/SUMIF($C$1:$C$6359,"NO SPOT",$B$1:$B$6359),0)</f>
        <v>0</v>
      </c>
      <c r="E4797" s="15">
        <f>SUM($D$2:D4797)</f>
        <v>1.0000000000000537</v>
      </c>
      <c r="F4797" s="6">
        <f>B4797/23078</f>
        <v>4.3331311205477081E-5</v>
      </c>
      <c r="G4797" s="4">
        <v>0</v>
      </c>
      <c r="H4797" s="4">
        <v>1</v>
      </c>
      <c r="I4797" s="4">
        <v>0</v>
      </c>
      <c r="J4797" s="4">
        <v>0</v>
      </c>
      <c r="K4797" s="4">
        <v>0</v>
      </c>
      <c r="L4797" s="4">
        <v>1</v>
      </c>
      <c r="M4797" s="4">
        <v>0</v>
      </c>
      <c r="N4797" s="4">
        <v>0</v>
      </c>
      <c r="O4797" s="13">
        <v>165</v>
      </c>
      <c r="P4797" s="13">
        <v>29406</v>
      </c>
      <c r="Q4797" s="13">
        <v>3624</v>
      </c>
      <c r="R4797" s="13">
        <v>0</v>
      </c>
    </row>
    <row r="4798" spans="1:18" x14ac:dyDescent="0.25">
      <c r="A4798" s="2">
        <v>1704551819001</v>
      </c>
      <c r="B4798" s="3">
        <v>1</v>
      </c>
      <c r="C4798" s="5" t="str">
        <f>IF(B4798=1,"SPOT","NO SPOT")</f>
        <v>SPOT</v>
      </c>
      <c r="D4798" s="15">
        <f>IF(C4798="NO SPOT",B4798/SUMIF($C$1:$C$6359,"NO SPOT",$B$1:$B$6359),0)</f>
        <v>0</v>
      </c>
      <c r="E4798" s="15">
        <f>SUM($D$2:D4798)</f>
        <v>1.0000000000000537</v>
      </c>
      <c r="F4798" s="6">
        <f>B4798/23078</f>
        <v>4.3331311205477081E-5</v>
      </c>
      <c r="G4798" s="4">
        <v>0</v>
      </c>
      <c r="H4798" s="4">
        <v>1</v>
      </c>
      <c r="I4798" s="4">
        <v>0</v>
      </c>
      <c r="J4798" s="4">
        <v>1</v>
      </c>
      <c r="K4798" s="4">
        <v>0</v>
      </c>
      <c r="L4798" s="4">
        <v>0</v>
      </c>
      <c r="M4798" s="4">
        <v>0</v>
      </c>
      <c r="N4798" s="4">
        <v>0</v>
      </c>
      <c r="O4798" s="13">
        <v>1035</v>
      </c>
      <c r="P4798" s="13">
        <v>3728</v>
      </c>
      <c r="Q4798" s="13">
        <v>449</v>
      </c>
      <c r="R4798" s="13">
        <v>0</v>
      </c>
    </row>
    <row r="4799" spans="1:18" x14ac:dyDescent="0.25">
      <c r="A4799" s="2">
        <v>1704561131001</v>
      </c>
      <c r="B4799" s="3">
        <v>1</v>
      </c>
      <c r="C4799" s="5" t="str">
        <f>IF(B4799=1,"SPOT","NO SPOT")</f>
        <v>SPOT</v>
      </c>
      <c r="D4799" s="15">
        <f>IF(C4799="NO SPOT",B4799/SUMIF($C$1:$C$6359,"NO SPOT",$B$1:$B$6359),0)</f>
        <v>0</v>
      </c>
      <c r="E4799" s="15">
        <f>SUM($D$2:D4799)</f>
        <v>1.0000000000000537</v>
      </c>
      <c r="F4799" s="6">
        <f>B4799/23078</f>
        <v>4.3331311205477081E-5</v>
      </c>
      <c r="G4799" s="4">
        <v>0</v>
      </c>
      <c r="H4799" s="4">
        <v>1</v>
      </c>
      <c r="I4799" s="4">
        <v>0</v>
      </c>
      <c r="J4799" s="4">
        <v>0</v>
      </c>
      <c r="K4799" s="4">
        <v>1</v>
      </c>
      <c r="L4799" s="4">
        <v>0</v>
      </c>
      <c r="M4799" s="4">
        <v>0</v>
      </c>
      <c r="N4799" s="4">
        <v>0</v>
      </c>
      <c r="O4799" s="13">
        <v>20300</v>
      </c>
      <c r="P4799" s="13">
        <v>23086</v>
      </c>
      <c r="Q4799" s="13">
        <v>3338</v>
      </c>
      <c r="R4799" s="13">
        <v>0</v>
      </c>
    </row>
    <row r="4800" spans="1:18" x14ac:dyDescent="0.25">
      <c r="A4800" s="2">
        <v>1704593159001</v>
      </c>
      <c r="B4800" s="3">
        <v>1</v>
      </c>
      <c r="C4800" s="5" t="str">
        <f>IF(B4800=1,"SPOT","NO SPOT")</f>
        <v>SPOT</v>
      </c>
      <c r="D4800" s="15">
        <f>IF(C4800="NO SPOT",B4800/SUMIF($C$1:$C$6359,"NO SPOT",$B$1:$B$6359),0)</f>
        <v>0</v>
      </c>
      <c r="E4800" s="15">
        <f>SUM($D$2:D4800)</f>
        <v>1.0000000000000537</v>
      </c>
      <c r="F4800" s="6">
        <f>B4800/23078</f>
        <v>4.3331311205477081E-5</v>
      </c>
      <c r="G4800" s="4">
        <v>0</v>
      </c>
      <c r="H4800" s="4">
        <v>1</v>
      </c>
      <c r="I4800" s="4">
        <v>0</v>
      </c>
      <c r="J4800" s="4">
        <v>0</v>
      </c>
      <c r="K4800" s="4">
        <v>1</v>
      </c>
      <c r="L4800" s="4">
        <v>0</v>
      </c>
      <c r="M4800" s="4">
        <v>0</v>
      </c>
      <c r="N4800" s="4">
        <v>0</v>
      </c>
      <c r="O4800" s="13">
        <v>23860</v>
      </c>
      <c r="P4800" s="13">
        <v>33962</v>
      </c>
      <c r="Q4800" s="13">
        <v>9409</v>
      </c>
      <c r="R4800" s="13">
        <v>0</v>
      </c>
    </row>
    <row r="4801" spans="1:18" x14ac:dyDescent="0.25">
      <c r="A4801" s="2">
        <v>1704600764001</v>
      </c>
      <c r="B4801" s="3">
        <v>1</v>
      </c>
      <c r="C4801" s="5" t="str">
        <f>IF(B4801=1,"SPOT","NO SPOT")</f>
        <v>SPOT</v>
      </c>
      <c r="D4801" s="15">
        <f>IF(C4801="NO SPOT",B4801/SUMIF($C$1:$C$6359,"NO SPOT",$B$1:$B$6359),0)</f>
        <v>0</v>
      </c>
      <c r="E4801" s="15">
        <f>SUM($D$2:D4801)</f>
        <v>1.0000000000000537</v>
      </c>
      <c r="F4801" s="6">
        <f>B4801/23078</f>
        <v>4.3331311205477081E-5</v>
      </c>
      <c r="G4801" s="4">
        <v>0</v>
      </c>
      <c r="H4801" s="4">
        <v>1</v>
      </c>
      <c r="I4801" s="4">
        <v>0</v>
      </c>
      <c r="J4801" s="4">
        <v>0</v>
      </c>
      <c r="K4801" s="4">
        <v>1</v>
      </c>
      <c r="L4801" s="4">
        <v>0</v>
      </c>
      <c r="M4801" s="4">
        <v>0</v>
      </c>
      <c r="N4801" s="4">
        <v>0</v>
      </c>
      <c r="O4801" s="13">
        <v>5160</v>
      </c>
      <c r="P4801" s="13">
        <v>22519</v>
      </c>
      <c r="Q4801" s="13">
        <v>2850</v>
      </c>
      <c r="R4801" s="13">
        <v>0</v>
      </c>
    </row>
    <row r="4802" spans="1:18" x14ac:dyDescent="0.25">
      <c r="A4802" s="2">
        <v>1704611399001</v>
      </c>
      <c r="B4802" s="3">
        <v>1</v>
      </c>
      <c r="C4802" s="5" t="str">
        <f>IF(B4802=1,"SPOT","NO SPOT")</f>
        <v>SPOT</v>
      </c>
      <c r="D4802" s="15">
        <f>IF(C4802="NO SPOT",B4802/SUMIF($C$1:$C$6359,"NO SPOT",$B$1:$B$6359),0)</f>
        <v>0</v>
      </c>
      <c r="E4802" s="15">
        <f>SUM($D$2:D4802)</f>
        <v>1.0000000000000537</v>
      </c>
      <c r="F4802" s="6">
        <f>B4802/23078</f>
        <v>4.3331311205477081E-5</v>
      </c>
      <c r="G4802" s="4">
        <v>0</v>
      </c>
      <c r="H4802" s="4">
        <v>1</v>
      </c>
      <c r="I4802" s="4">
        <v>0</v>
      </c>
      <c r="J4802" s="4">
        <v>0</v>
      </c>
      <c r="K4802" s="4">
        <v>0</v>
      </c>
      <c r="L4802" s="4">
        <v>1</v>
      </c>
      <c r="M4802" s="4">
        <v>0</v>
      </c>
      <c r="N4802" s="4">
        <v>0</v>
      </c>
      <c r="O4802" s="13">
        <v>594</v>
      </c>
      <c r="P4802" s="13">
        <v>8796</v>
      </c>
      <c r="Q4802" s="13">
        <v>1421</v>
      </c>
      <c r="R4802" s="13">
        <v>0</v>
      </c>
    </row>
    <row r="4803" spans="1:18" x14ac:dyDescent="0.25">
      <c r="A4803" s="2">
        <v>1704898806001</v>
      </c>
      <c r="B4803" s="3">
        <v>1</v>
      </c>
      <c r="C4803" s="5" t="str">
        <f>IF(B4803=1,"SPOT","NO SPOT")</f>
        <v>SPOT</v>
      </c>
      <c r="D4803" s="15">
        <f>IF(C4803="NO SPOT",B4803/SUMIF($C$1:$C$6359,"NO SPOT",$B$1:$B$6359),0)</f>
        <v>0</v>
      </c>
      <c r="E4803" s="15">
        <f>SUM($D$2:D4803)</f>
        <v>1.0000000000000537</v>
      </c>
      <c r="F4803" s="6">
        <f>B4803/23078</f>
        <v>4.3331311205477081E-5</v>
      </c>
      <c r="G4803" s="4">
        <v>0</v>
      </c>
      <c r="H4803" s="4">
        <v>1</v>
      </c>
      <c r="I4803" s="4">
        <v>0</v>
      </c>
      <c r="J4803" s="4">
        <v>0</v>
      </c>
      <c r="K4803" s="4">
        <v>0</v>
      </c>
      <c r="L4803" s="4">
        <v>1</v>
      </c>
      <c r="M4803" s="4">
        <v>0</v>
      </c>
      <c r="N4803" s="4">
        <v>0</v>
      </c>
      <c r="O4803" s="13">
        <v>1598</v>
      </c>
      <c r="P4803" s="13">
        <v>9492</v>
      </c>
      <c r="Q4803" s="13">
        <v>1180</v>
      </c>
      <c r="R4803" s="13">
        <v>0</v>
      </c>
    </row>
    <row r="4804" spans="1:18" x14ac:dyDescent="0.25">
      <c r="A4804" s="2">
        <v>1704919271001</v>
      </c>
      <c r="B4804" s="3">
        <v>1</v>
      </c>
      <c r="C4804" s="5" t="str">
        <f>IF(B4804=1,"SPOT","NO SPOT")</f>
        <v>SPOT</v>
      </c>
      <c r="D4804" s="15">
        <f>IF(C4804="NO SPOT",B4804/SUMIF($C$1:$C$6359,"NO SPOT",$B$1:$B$6359),0)</f>
        <v>0</v>
      </c>
      <c r="E4804" s="15">
        <f>SUM($D$2:D4804)</f>
        <v>1.0000000000000537</v>
      </c>
      <c r="F4804" s="6">
        <f>B4804/23078</f>
        <v>4.3331311205477081E-5</v>
      </c>
      <c r="G4804" s="4">
        <v>1</v>
      </c>
      <c r="H4804" s="4">
        <v>0</v>
      </c>
      <c r="I4804" s="4">
        <v>0</v>
      </c>
      <c r="J4804" s="4">
        <v>0</v>
      </c>
      <c r="K4804" s="4">
        <v>0</v>
      </c>
      <c r="L4804" s="4">
        <v>1</v>
      </c>
      <c r="M4804" s="4">
        <v>0</v>
      </c>
      <c r="N4804" s="4">
        <v>0</v>
      </c>
      <c r="O4804" s="13">
        <v>7920</v>
      </c>
      <c r="P4804" s="13">
        <v>11892</v>
      </c>
      <c r="Q4804" s="13">
        <v>1531</v>
      </c>
      <c r="R4804" s="13">
        <v>0</v>
      </c>
    </row>
    <row r="4805" spans="1:18" x14ac:dyDescent="0.25">
      <c r="A4805" s="2">
        <v>1704927464001</v>
      </c>
      <c r="B4805" s="3">
        <v>1</v>
      </c>
      <c r="C4805" s="5" t="str">
        <f>IF(B4805=1,"SPOT","NO SPOT")</f>
        <v>SPOT</v>
      </c>
      <c r="D4805" s="15">
        <f>IF(C4805="NO SPOT",B4805/SUMIF($C$1:$C$6359,"NO SPOT",$B$1:$B$6359),0)</f>
        <v>0</v>
      </c>
      <c r="E4805" s="15">
        <f>SUM($D$2:D4805)</f>
        <v>1.0000000000000537</v>
      </c>
      <c r="F4805" s="6">
        <f>B4805/23078</f>
        <v>4.3331311205477081E-5</v>
      </c>
      <c r="G4805" s="4">
        <v>0</v>
      </c>
      <c r="H4805" s="4">
        <v>1</v>
      </c>
      <c r="I4805" s="4">
        <v>0</v>
      </c>
      <c r="J4805" s="4">
        <v>0</v>
      </c>
      <c r="K4805" s="4">
        <v>1</v>
      </c>
      <c r="L4805" s="4">
        <v>0</v>
      </c>
      <c r="M4805" s="4">
        <v>0</v>
      </c>
      <c r="N4805" s="4">
        <v>0</v>
      </c>
      <c r="O4805" s="13">
        <v>1055</v>
      </c>
      <c r="P4805" s="13">
        <v>9961</v>
      </c>
      <c r="Q4805" s="13">
        <v>1501</v>
      </c>
      <c r="R4805" s="13">
        <v>0</v>
      </c>
    </row>
    <row r="4806" spans="1:18" x14ac:dyDescent="0.25">
      <c r="A4806" s="2">
        <v>1704930948001</v>
      </c>
      <c r="B4806" s="3">
        <v>1</v>
      </c>
      <c r="C4806" s="5" t="str">
        <f>IF(B4806=1,"SPOT","NO SPOT")</f>
        <v>SPOT</v>
      </c>
      <c r="D4806" s="15">
        <f>IF(C4806="NO SPOT",B4806/SUMIF($C$1:$C$6359,"NO SPOT",$B$1:$B$6359),0)</f>
        <v>0</v>
      </c>
      <c r="E4806" s="15">
        <f>SUM($D$2:D4806)</f>
        <v>1.0000000000000537</v>
      </c>
      <c r="F4806" s="6">
        <f>B4806/23078</f>
        <v>4.3331311205477081E-5</v>
      </c>
      <c r="G4806" s="4">
        <v>0</v>
      </c>
      <c r="H4806" s="4">
        <v>1</v>
      </c>
      <c r="I4806" s="4">
        <v>0</v>
      </c>
      <c r="J4806" s="4">
        <v>0</v>
      </c>
      <c r="K4806" s="4">
        <v>0</v>
      </c>
      <c r="L4806" s="4">
        <v>1</v>
      </c>
      <c r="M4806" s="4">
        <v>0</v>
      </c>
      <c r="N4806" s="4">
        <v>0</v>
      </c>
      <c r="O4806" s="13">
        <v>104</v>
      </c>
      <c r="P4806" s="13">
        <v>3455</v>
      </c>
      <c r="Q4806" s="13">
        <v>520</v>
      </c>
      <c r="R4806" s="13">
        <v>0</v>
      </c>
    </row>
    <row r="4807" spans="1:18" x14ac:dyDescent="0.25">
      <c r="A4807" s="2">
        <v>1704950177001</v>
      </c>
      <c r="B4807" s="3">
        <v>1</v>
      </c>
      <c r="C4807" s="5" t="str">
        <f>IF(B4807=1,"SPOT","NO SPOT")</f>
        <v>SPOT</v>
      </c>
      <c r="D4807" s="15">
        <f>IF(C4807="NO SPOT",B4807/SUMIF($C$1:$C$6359,"NO SPOT",$B$1:$B$6359),0)</f>
        <v>0</v>
      </c>
      <c r="E4807" s="15">
        <f>SUM($D$2:D4807)</f>
        <v>1.0000000000000537</v>
      </c>
      <c r="F4807" s="6">
        <f>B4807/23078</f>
        <v>4.3331311205477081E-5</v>
      </c>
      <c r="G4807" s="4">
        <v>0</v>
      </c>
      <c r="H4807" s="4">
        <v>1</v>
      </c>
      <c r="I4807" s="4">
        <v>0</v>
      </c>
      <c r="J4807" s="4">
        <v>0</v>
      </c>
      <c r="K4807" s="4">
        <v>0</v>
      </c>
      <c r="L4807" s="4">
        <v>1</v>
      </c>
      <c r="M4807" s="4">
        <v>0</v>
      </c>
      <c r="N4807" s="4">
        <v>0</v>
      </c>
      <c r="O4807" s="13">
        <v>100</v>
      </c>
      <c r="P4807" s="13">
        <v>2914</v>
      </c>
      <c r="Q4807" s="13">
        <v>351</v>
      </c>
      <c r="R4807" s="13">
        <v>0</v>
      </c>
    </row>
    <row r="4808" spans="1:18" x14ac:dyDescent="0.25">
      <c r="A4808" s="2">
        <v>1704980646001</v>
      </c>
      <c r="B4808" s="3">
        <v>1</v>
      </c>
      <c r="C4808" s="5" t="str">
        <f>IF(B4808=1,"SPOT","NO SPOT")</f>
        <v>SPOT</v>
      </c>
      <c r="D4808" s="15">
        <f>IF(C4808="NO SPOT",B4808/SUMIF($C$1:$C$6359,"NO SPOT",$B$1:$B$6359),0)</f>
        <v>0</v>
      </c>
      <c r="E4808" s="15">
        <f>SUM($D$2:D4808)</f>
        <v>1.0000000000000537</v>
      </c>
      <c r="F4808" s="6">
        <f>B4808/23078</f>
        <v>4.3331311205477081E-5</v>
      </c>
      <c r="G4808" s="4">
        <v>0</v>
      </c>
      <c r="H4808" s="4">
        <v>1</v>
      </c>
      <c r="I4808" s="4">
        <v>0</v>
      </c>
      <c r="J4808" s="4">
        <v>0</v>
      </c>
      <c r="K4808" s="4">
        <v>1</v>
      </c>
      <c r="L4808" s="4">
        <v>0</v>
      </c>
      <c r="M4808" s="4">
        <v>0</v>
      </c>
      <c r="N4808" s="4">
        <v>0</v>
      </c>
      <c r="O4808" s="13">
        <v>500</v>
      </c>
      <c r="P4808" s="13">
        <v>21237</v>
      </c>
      <c r="Q4808" s="13">
        <v>3154</v>
      </c>
      <c r="R4808" s="13">
        <v>0</v>
      </c>
    </row>
    <row r="4809" spans="1:18" x14ac:dyDescent="0.25">
      <c r="A4809" s="2">
        <v>1705001459001</v>
      </c>
      <c r="B4809" s="3">
        <v>1</v>
      </c>
      <c r="C4809" s="5" t="str">
        <f>IF(B4809=1,"SPOT","NO SPOT")</f>
        <v>SPOT</v>
      </c>
      <c r="D4809" s="15">
        <f>IF(C4809="NO SPOT",B4809/SUMIF($C$1:$C$6359,"NO SPOT",$B$1:$B$6359),0)</f>
        <v>0</v>
      </c>
      <c r="E4809" s="15">
        <f>SUM($D$2:D4809)</f>
        <v>1.0000000000000537</v>
      </c>
      <c r="F4809" s="6">
        <f>B4809/23078</f>
        <v>4.3331311205477081E-5</v>
      </c>
      <c r="G4809" s="4">
        <v>0</v>
      </c>
      <c r="H4809" s="4">
        <v>1</v>
      </c>
      <c r="I4809" s="4">
        <v>0</v>
      </c>
      <c r="J4809" s="4">
        <v>0</v>
      </c>
      <c r="K4809" s="4">
        <v>0</v>
      </c>
      <c r="L4809" s="4">
        <v>1</v>
      </c>
      <c r="M4809" s="4">
        <v>0</v>
      </c>
      <c r="N4809" s="4">
        <v>0</v>
      </c>
      <c r="O4809" s="13">
        <v>3</v>
      </c>
      <c r="P4809" s="13">
        <v>2929</v>
      </c>
      <c r="Q4809" s="13">
        <v>353</v>
      </c>
      <c r="R4809" s="13">
        <v>0</v>
      </c>
    </row>
    <row r="4810" spans="1:18" x14ac:dyDescent="0.25">
      <c r="A4810" s="2">
        <v>1705022281001</v>
      </c>
      <c r="B4810" s="3">
        <v>1</v>
      </c>
      <c r="C4810" s="5" t="str">
        <f>IF(B4810=1,"SPOT","NO SPOT")</f>
        <v>SPOT</v>
      </c>
      <c r="D4810" s="15">
        <f>IF(C4810="NO SPOT",B4810/SUMIF($C$1:$C$6359,"NO SPOT",$B$1:$B$6359),0)</f>
        <v>0</v>
      </c>
      <c r="E4810" s="15">
        <f>SUM($D$2:D4810)</f>
        <v>1.0000000000000537</v>
      </c>
      <c r="F4810" s="6">
        <f>B4810/23078</f>
        <v>4.3331311205477081E-5</v>
      </c>
      <c r="G4810" s="4">
        <v>0</v>
      </c>
      <c r="H4810" s="4">
        <v>1</v>
      </c>
      <c r="I4810" s="4">
        <v>0</v>
      </c>
      <c r="J4810" s="4">
        <v>0</v>
      </c>
      <c r="K4810" s="4">
        <v>0</v>
      </c>
      <c r="L4810" s="4">
        <v>1</v>
      </c>
      <c r="M4810" s="4">
        <v>0</v>
      </c>
      <c r="N4810" s="4">
        <v>0</v>
      </c>
      <c r="O4810" s="13">
        <v>2514</v>
      </c>
      <c r="P4810" s="13">
        <v>21461</v>
      </c>
      <c r="Q4810" s="13">
        <v>3618</v>
      </c>
      <c r="R4810" s="13">
        <v>4292</v>
      </c>
    </row>
    <row r="4811" spans="1:18" x14ac:dyDescent="0.25">
      <c r="A4811" s="2">
        <v>1705024865001</v>
      </c>
      <c r="B4811" s="3">
        <v>1</v>
      </c>
      <c r="C4811" s="5" t="str">
        <f>IF(B4811=1,"SPOT","NO SPOT")</f>
        <v>SPOT</v>
      </c>
      <c r="D4811" s="15">
        <f>IF(C4811="NO SPOT",B4811/SUMIF($C$1:$C$6359,"NO SPOT",$B$1:$B$6359),0)</f>
        <v>0</v>
      </c>
      <c r="E4811" s="15">
        <f>SUM($D$2:D4811)</f>
        <v>1.0000000000000537</v>
      </c>
      <c r="F4811" s="6">
        <f>B4811/23078</f>
        <v>4.3331311205477081E-5</v>
      </c>
      <c r="G4811" s="4">
        <v>0</v>
      </c>
      <c r="H4811" s="4">
        <v>0</v>
      </c>
      <c r="I4811" s="4">
        <v>1</v>
      </c>
      <c r="J4811" s="4">
        <v>0</v>
      </c>
      <c r="K4811" s="4">
        <v>0</v>
      </c>
      <c r="L4811" s="4">
        <v>1</v>
      </c>
      <c r="M4811" s="4">
        <v>0</v>
      </c>
      <c r="N4811" s="4">
        <v>0</v>
      </c>
      <c r="O4811" s="13">
        <v>102</v>
      </c>
      <c r="P4811" s="13">
        <v>2766</v>
      </c>
      <c r="Q4811" s="13">
        <v>333</v>
      </c>
      <c r="R4811" s="13">
        <v>0</v>
      </c>
    </row>
    <row r="4812" spans="1:18" x14ac:dyDescent="0.25">
      <c r="A4812" s="2">
        <v>1705049250001</v>
      </c>
      <c r="B4812" s="3">
        <v>1</v>
      </c>
      <c r="C4812" s="5" t="str">
        <f>IF(B4812=1,"SPOT","NO SPOT")</f>
        <v>SPOT</v>
      </c>
      <c r="D4812" s="15">
        <f>IF(C4812="NO SPOT",B4812/SUMIF($C$1:$C$6359,"NO SPOT",$B$1:$B$6359),0)</f>
        <v>0</v>
      </c>
      <c r="E4812" s="15">
        <f>SUM($D$2:D4812)</f>
        <v>1.0000000000000537</v>
      </c>
      <c r="F4812" s="6">
        <f>B4812/23078</f>
        <v>4.3331311205477081E-5</v>
      </c>
      <c r="G4812" s="4">
        <v>0</v>
      </c>
      <c r="H4812" s="4">
        <v>1</v>
      </c>
      <c r="I4812" s="4">
        <v>0</v>
      </c>
      <c r="J4812" s="4">
        <v>0</v>
      </c>
      <c r="K4812" s="4">
        <v>0</v>
      </c>
      <c r="L4812" s="4">
        <v>1</v>
      </c>
      <c r="M4812" s="4">
        <v>0</v>
      </c>
      <c r="N4812" s="4">
        <v>0</v>
      </c>
      <c r="O4812" s="13">
        <v>9060</v>
      </c>
      <c r="P4812" s="13">
        <v>71522</v>
      </c>
      <c r="Q4812" s="13">
        <v>9483</v>
      </c>
      <c r="R4812" s="13">
        <v>0</v>
      </c>
    </row>
    <row r="4813" spans="1:18" x14ac:dyDescent="0.25">
      <c r="A4813" s="2">
        <v>1705059580001</v>
      </c>
      <c r="B4813" s="3">
        <v>1</v>
      </c>
      <c r="C4813" s="5" t="str">
        <f>IF(B4813=1,"SPOT","NO SPOT")</f>
        <v>SPOT</v>
      </c>
      <c r="D4813" s="15">
        <f>IF(C4813="NO SPOT",B4813/SUMIF($C$1:$C$6359,"NO SPOT",$B$1:$B$6359),0)</f>
        <v>0</v>
      </c>
      <c r="E4813" s="15">
        <f>SUM($D$2:D4813)</f>
        <v>1.0000000000000537</v>
      </c>
      <c r="F4813" s="6">
        <f>B4813/23078</f>
        <v>4.3331311205477081E-5</v>
      </c>
      <c r="G4813" s="4">
        <v>0</v>
      </c>
      <c r="H4813" s="4">
        <v>1</v>
      </c>
      <c r="I4813" s="4">
        <v>0</v>
      </c>
      <c r="J4813" s="4">
        <v>0</v>
      </c>
      <c r="K4813" s="4">
        <v>1</v>
      </c>
      <c r="L4813" s="4">
        <v>0</v>
      </c>
      <c r="M4813" s="4">
        <v>0</v>
      </c>
      <c r="N4813" s="4">
        <v>0</v>
      </c>
      <c r="O4813" s="13">
        <v>650</v>
      </c>
      <c r="P4813" s="13">
        <v>18266</v>
      </c>
      <c r="Q4813" s="13">
        <v>2202</v>
      </c>
      <c r="R4813" s="13">
        <v>0</v>
      </c>
    </row>
    <row r="4814" spans="1:18" x14ac:dyDescent="0.25">
      <c r="A4814" s="2">
        <v>1705095451001</v>
      </c>
      <c r="B4814" s="3">
        <v>1</v>
      </c>
      <c r="C4814" s="5" t="str">
        <f>IF(B4814=1,"SPOT","NO SPOT")</f>
        <v>SPOT</v>
      </c>
      <c r="D4814" s="15">
        <f>IF(C4814="NO SPOT",B4814/SUMIF($C$1:$C$6359,"NO SPOT",$B$1:$B$6359),0)</f>
        <v>0</v>
      </c>
      <c r="E4814" s="15">
        <f>SUM($D$2:D4814)</f>
        <v>1.0000000000000537</v>
      </c>
      <c r="F4814" s="6">
        <f>B4814/23078</f>
        <v>4.3331311205477081E-5</v>
      </c>
      <c r="G4814" s="4">
        <v>0</v>
      </c>
      <c r="H4814" s="4">
        <v>1</v>
      </c>
      <c r="I4814" s="4">
        <v>0</v>
      </c>
      <c r="J4814" s="4">
        <v>0</v>
      </c>
      <c r="K4814" s="4">
        <v>0</v>
      </c>
      <c r="L4814" s="4">
        <v>1</v>
      </c>
      <c r="M4814" s="4">
        <v>0</v>
      </c>
      <c r="N4814" s="4">
        <v>0</v>
      </c>
      <c r="O4814" s="13">
        <v>927</v>
      </c>
      <c r="P4814" s="13">
        <v>5228</v>
      </c>
      <c r="Q4814" s="13">
        <v>881</v>
      </c>
      <c r="R4814" s="13">
        <v>1045</v>
      </c>
    </row>
    <row r="4815" spans="1:18" x14ac:dyDescent="0.25">
      <c r="A4815" s="2">
        <v>1705105979001</v>
      </c>
      <c r="B4815" s="3">
        <v>1</v>
      </c>
      <c r="C4815" s="5" t="str">
        <f>IF(B4815=1,"SPOT","NO SPOT")</f>
        <v>SPOT</v>
      </c>
      <c r="D4815" s="15">
        <f>IF(C4815="NO SPOT",B4815/SUMIF($C$1:$C$6359,"NO SPOT",$B$1:$B$6359),0)</f>
        <v>0</v>
      </c>
      <c r="E4815" s="15">
        <f>SUM($D$2:D4815)</f>
        <v>1.0000000000000537</v>
      </c>
      <c r="F4815" s="6">
        <f>B4815/23078</f>
        <v>4.3331311205477081E-5</v>
      </c>
      <c r="G4815" s="4">
        <v>0</v>
      </c>
      <c r="H4815" s="4">
        <v>1</v>
      </c>
      <c r="I4815" s="4">
        <v>0</v>
      </c>
      <c r="J4815" s="4">
        <v>0</v>
      </c>
      <c r="K4815" s="4">
        <v>0</v>
      </c>
      <c r="L4815" s="4">
        <v>1</v>
      </c>
      <c r="M4815" s="4">
        <v>0</v>
      </c>
      <c r="N4815" s="4">
        <v>0</v>
      </c>
      <c r="O4815" s="13">
        <v>5265</v>
      </c>
      <c r="P4815" s="13">
        <v>69519</v>
      </c>
      <c r="Q4815" s="13">
        <v>11721</v>
      </c>
      <c r="R4815" s="13">
        <v>13903</v>
      </c>
    </row>
    <row r="4816" spans="1:18" x14ac:dyDescent="0.25">
      <c r="A4816" s="2">
        <v>1705108379001</v>
      </c>
      <c r="B4816" s="3">
        <v>1</v>
      </c>
      <c r="C4816" s="5" t="str">
        <f>IF(B4816=1,"SPOT","NO SPOT")</f>
        <v>SPOT</v>
      </c>
      <c r="D4816" s="15">
        <f>IF(C4816="NO SPOT",B4816/SUMIF($C$1:$C$6359,"NO SPOT",$B$1:$B$6359),0)</f>
        <v>0</v>
      </c>
      <c r="E4816" s="15">
        <f>SUM($D$2:D4816)</f>
        <v>1.0000000000000537</v>
      </c>
      <c r="F4816" s="6">
        <f>B4816/23078</f>
        <v>4.3331311205477081E-5</v>
      </c>
      <c r="G4816" s="4">
        <v>0</v>
      </c>
      <c r="H4816" s="4">
        <v>1</v>
      </c>
      <c r="I4816" s="4">
        <v>0</v>
      </c>
      <c r="J4816" s="4">
        <v>0</v>
      </c>
      <c r="K4816" s="4">
        <v>0</v>
      </c>
      <c r="L4816" s="4">
        <v>1</v>
      </c>
      <c r="M4816" s="4">
        <v>0</v>
      </c>
      <c r="N4816" s="4">
        <v>0</v>
      </c>
      <c r="O4816" s="13">
        <v>732</v>
      </c>
      <c r="P4816" s="13">
        <v>27426</v>
      </c>
      <c r="Q4816" s="13">
        <v>4624</v>
      </c>
      <c r="R4816" s="13">
        <v>5485</v>
      </c>
    </row>
    <row r="4817" spans="1:18" x14ac:dyDescent="0.25">
      <c r="A4817" s="2">
        <v>1705127593001</v>
      </c>
      <c r="B4817" s="3">
        <v>1</v>
      </c>
      <c r="C4817" s="5" t="str">
        <f>IF(B4817=1,"SPOT","NO SPOT")</f>
        <v>SPOT</v>
      </c>
      <c r="D4817" s="15">
        <f>IF(C4817="NO SPOT",B4817/SUMIF($C$1:$C$6359,"NO SPOT",$B$1:$B$6359),0)</f>
        <v>0</v>
      </c>
      <c r="E4817" s="15">
        <f>SUM($D$2:D4817)</f>
        <v>1.0000000000000537</v>
      </c>
      <c r="F4817" s="6">
        <f>B4817/23078</f>
        <v>4.3331311205477081E-5</v>
      </c>
      <c r="G4817" s="4">
        <v>0</v>
      </c>
      <c r="H4817" s="4">
        <v>1</v>
      </c>
      <c r="I4817" s="4">
        <v>0</v>
      </c>
      <c r="J4817" s="4">
        <v>0</v>
      </c>
      <c r="K4817" s="4">
        <v>1</v>
      </c>
      <c r="L4817" s="4">
        <v>0</v>
      </c>
      <c r="M4817" s="4">
        <v>0</v>
      </c>
      <c r="N4817" s="4">
        <v>0</v>
      </c>
      <c r="O4817" s="13">
        <v>50</v>
      </c>
      <c r="P4817" s="13">
        <v>1765</v>
      </c>
      <c r="Q4817" s="13">
        <v>267</v>
      </c>
      <c r="R4817" s="13">
        <v>0</v>
      </c>
    </row>
    <row r="4818" spans="1:18" x14ac:dyDescent="0.25">
      <c r="A4818" s="2">
        <v>1705135034001</v>
      </c>
      <c r="B4818" s="3">
        <v>1</v>
      </c>
      <c r="C4818" s="5" t="str">
        <f>IF(B4818=1,"SPOT","NO SPOT")</f>
        <v>SPOT</v>
      </c>
      <c r="D4818" s="15">
        <f>IF(C4818="NO SPOT",B4818/SUMIF($C$1:$C$6359,"NO SPOT",$B$1:$B$6359),0)</f>
        <v>0</v>
      </c>
      <c r="E4818" s="15">
        <f>SUM($D$2:D4818)</f>
        <v>1.0000000000000537</v>
      </c>
      <c r="F4818" s="6">
        <f>B4818/23078</f>
        <v>4.3331311205477081E-5</v>
      </c>
      <c r="G4818" s="4">
        <v>0</v>
      </c>
      <c r="H4818" s="4">
        <v>1</v>
      </c>
      <c r="I4818" s="4">
        <v>0</v>
      </c>
      <c r="J4818" s="4">
        <v>0</v>
      </c>
      <c r="K4818" s="4">
        <v>0</v>
      </c>
      <c r="L4818" s="4">
        <v>1</v>
      </c>
      <c r="M4818" s="4">
        <v>0</v>
      </c>
      <c r="N4818" s="4">
        <v>0</v>
      </c>
      <c r="O4818" s="13">
        <v>7624</v>
      </c>
      <c r="P4818" s="13">
        <v>33658</v>
      </c>
      <c r="Q4818" s="13">
        <v>4068</v>
      </c>
      <c r="R4818" s="13">
        <v>0</v>
      </c>
    </row>
    <row r="4819" spans="1:18" x14ac:dyDescent="0.25">
      <c r="A4819" s="2">
        <v>1705205977001</v>
      </c>
      <c r="B4819" s="3">
        <v>1</v>
      </c>
      <c r="C4819" s="5" t="str">
        <f>IF(B4819=1,"SPOT","NO SPOT")</f>
        <v>SPOT</v>
      </c>
      <c r="D4819" s="15">
        <f>IF(C4819="NO SPOT",B4819/SUMIF($C$1:$C$6359,"NO SPOT",$B$1:$B$6359),0)</f>
        <v>0</v>
      </c>
      <c r="E4819" s="15">
        <f>SUM($D$2:D4819)</f>
        <v>1.0000000000000537</v>
      </c>
      <c r="F4819" s="6">
        <f>B4819/23078</f>
        <v>4.3331311205477081E-5</v>
      </c>
      <c r="G4819" s="4">
        <v>0</v>
      </c>
      <c r="H4819" s="4">
        <v>1</v>
      </c>
      <c r="I4819" s="4">
        <v>0</v>
      </c>
      <c r="J4819" s="4">
        <v>1</v>
      </c>
      <c r="K4819" s="4">
        <v>0</v>
      </c>
      <c r="L4819" s="4">
        <v>0</v>
      </c>
      <c r="M4819" s="4">
        <v>0</v>
      </c>
      <c r="N4819" s="4">
        <v>0</v>
      </c>
      <c r="O4819" s="13">
        <v>159</v>
      </c>
      <c r="P4819" s="13">
        <v>4249</v>
      </c>
      <c r="Q4819" s="13">
        <v>518</v>
      </c>
      <c r="R4819" s="13">
        <v>0</v>
      </c>
    </row>
    <row r="4820" spans="1:18" x14ac:dyDescent="0.25">
      <c r="A4820" s="2">
        <v>1705229548001</v>
      </c>
      <c r="B4820" s="3">
        <v>1</v>
      </c>
      <c r="C4820" s="5" t="str">
        <f>IF(B4820=1,"SPOT","NO SPOT")</f>
        <v>SPOT</v>
      </c>
      <c r="D4820" s="15">
        <f>IF(C4820="NO SPOT",B4820/SUMIF($C$1:$C$6359,"NO SPOT",$B$1:$B$6359),0)</f>
        <v>0</v>
      </c>
      <c r="E4820" s="15">
        <f>SUM($D$2:D4820)</f>
        <v>1.0000000000000537</v>
      </c>
      <c r="F4820" s="6">
        <f>B4820/23078</f>
        <v>4.3331311205477081E-5</v>
      </c>
      <c r="G4820" s="4">
        <v>0</v>
      </c>
      <c r="H4820" s="4">
        <v>1</v>
      </c>
      <c r="I4820" s="4">
        <v>0</v>
      </c>
      <c r="J4820" s="4">
        <v>0</v>
      </c>
      <c r="K4820" s="4">
        <v>1</v>
      </c>
      <c r="L4820" s="4">
        <v>0</v>
      </c>
      <c r="M4820" s="4">
        <v>0</v>
      </c>
      <c r="N4820" s="4">
        <v>0</v>
      </c>
      <c r="O4820" s="13">
        <v>8126</v>
      </c>
      <c r="P4820" s="13">
        <v>28660</v>
      </c>
      <c r="Q4820" s="13">
        <v>4144</v>
      </c>
      <c r="R4820" s="13">
        <v>0</v>
      </c>
    </row>
    <row r="4821" spans="1:18" x14ac:dyDescent="0.25">
      <c r="A4821" s="2">
        <v>1705275046001</v>
      </c>
      <c r="B4821" s="3">
        <v>1</v>
      </c>
      <c r="C4821" s="5" t="str">
        <f>IF(B4821=1,"SPOT","NO SPOT")</f>
        <v>SPOT</v>
      </c>
      <c r="D4821" s="15">
        <f>IF(C4821="NO SPOT",B4821/SUMIF($C$1:$C$6359,"NO SPOT",$B$1:$B$6359),0)</f>
        <v>0</v>
      </c>
      <c r="E4821" s="15">
        <f>SUM($D$2:D4821)</f>
        <v>1.0000000000000537</v>
      </c>
      <c r="F4821" s="6">
        <f>B4821/23078</f>
        <v>4.3331311205477081E-5</v>
      </c>
      <c r="G4821" s="4">
        <v>0</v>
      </c>
      <c r="H4821" s="4">
        <v>1</v>
      </c>
      <c r="I4821" s="4">
        <v>0</v>
      </c>
      <c r="J4821" s="4">
        <v>0</v>
      </c>
      <c r="K4821" s="4">
        <v>1</v>
      </c>
      <c r="L4821" s="4">
        <v>0</v>
      </c>
      <c r="M4821" s="4">
        <v>0</v>
      </c>
      <c r="N4821" s="4">
        <v>0</v>
      </c>
      <c r="O4821" s="13">
        <v>90</v>
      </c>
      <c r="P4821" s="13">
        <v>2143</v>
      </c>
      <c r="Q4821" s="13">
        <v>310</v>
      </c>
      <c r="R4821" s="13">
        <v>0</v>
      </c>
    </row>
    <row r="4822" spans="1:18" x14ac:dyDescent="0.25">
      <c r="A4822" s="2">
        <v>1705275699001</v>
      </c>
      <c r="B4822" s="3">
        <v>1</v>
      </c>
      <c r="C4822" s="5" t="str">
        <f>IF(B4822=1,"SPOT","NO SPOT")</f>
        <v>SPOT</v>
      </c>
      <c r="D4822" s="15">
        <f>IF(C4822="NO SPOT",B4822/SUMIF($C$1:$C$6359,"NO SPOT",$B$1:$B$6359),0)</f>
        <v>0</v>
      </c>
      <c r="E4822" s="15">
        <f>SUM($D$2:D4822)</f>
        <v>1.0000000000000537</v>
      </c>
      <c r="F4822" s="6">
        <f>B4822/23078</f>
        <v>4.3331311205477081E-5</v>
      </c>
      <c r="G4822" s="4">
        <v>0</v>
      </c>
      <c r="H4822" s="4">
        <v>1</v>
      </c>
      <c r="I4822" s="4">
        <v>0</v>
      </c>
      <c r="J4822" s="4">
        <v>0</v>
      </c>
      <c r="K4822" s="4">
        <v>0</v>
      </c>
      <c r="L4822" s="4">
        <v>1</v>
      </c>
      <c r="M4822" s="4">
        <v>0</v>
      </c>
      <c r="N4822" s="4">
        <v>0</v>
      </c>
      <c r="O4822" s="13">
        <v>85</v>
      </c>
      <c r="P4822" s="13">
        <v>5948</v>
      </c>
      <c r="Q4822" s="13">
        <v>770</v>
      </c>
      <c r="R4822" s="13">
        <v>0</v>
      </c>
    </row>
    <row r="4823" spans="1:18" x14ac:dyDescent="0.25">
      <c r="A4823" s="2">
        <v>1705280517001</v>
      </c>
      <c r="B4823" s="3">
        <v>1</v>
      </c>
      <c r="C4823" s="5" t="str">
        <f>IF(B4823=1,"SPOT","NO SPOT")</f>
        <v>SPOT</v>
      </c>
      <c r="D4823" s="15">
        <f>IF(C4823="NO SPOT",B4823/SUMIF($C$1:$C$6359,"NO SPOT",$B$1:$B$6359),0)</f>
        <v>0</v>
      </c>
      <c r="E4823" s="15">
        <f>SUM($D$2:D4823)</f>
        <v>1.0000000000000537</v>
      </c>
      <c r="F4823" s="6">
        <f>B4823/23078</f>
        <v>4.3331311205477081E-5</v>
      </c>
      <c r="G4823" s="4">
        <v>0</v>
      </c>
      <c r="H4823" s="4">
        <v>1</v>
      </c>
      <c r="I4823" s="4">
        <v>0</v>
      </c>
      <c r="J4823" s="4">
        <v>0</v>
      </c>
      <c r="K4823" s="4">
        <v>0</v>
      </c>
      <c r="L4823" s="4">
        <v>1</v>
      </c>
      <c r="M4823" s="4">
        <v>0</v>
      </c>
      <c r="N4823" s="4">
        <v>0</v>
      </c>
      <c r="O4823" s="13">
        <v>695</v>
      </c>
      <c r="P4823" s="13">
        <v>24895</v>
      </c>
      <c r="Q4823" s="13">
        <v>3509</v>
      </c>
      <c r="R4823" s="13">
        <v>0</v>
      </c>
    </row>
    <row r="4824" spans="1:18" x14ac:dyDescent="0.25">
      <c r="A4824" s="2">
        <v>1705315016001</v>
      </c>
      <c r="B4824" s="3">
        <v>1</v>
      </c>
      <c r="C4824" s="5" t="str">
        <f>IF(B4824=1,"SPOT","NO SPOT")</f>
        <v>SPOT</v>
      </c>
      <c r="D4824" s="15">
        <f>IF(C4824="NO SPOT",B4824/SUMIF($C$1:$C$6359,"NO SPOT",$B$1:$B$6359),0)</f>
        <v>0</v>
      </c>
      <c r="E4824" s="15">
        <f>SUM($D$2:D4824)</f>
        <v>1.0000000000000537</v>
      </c>
      <c r="F4824" s="6">
        <f>B4824/23078</f>
        <v>4.3331311205477081E-5</v>
      </c>
      <c r="G4824" s="4">
        <v>0</v>
      </c>
      <c r="H4824" s="4">
        <v>1</v>
      </c>
      <c r="I4824" s="4">
        <v>0</v>
      </c>
      <c r="J4824" s="4">
        <v>0</v>
      </c>
      <c r="K4824" s="4">
        <v>0</v>
      </c>
      <c r="L4824" s="4">
        <v>1</v>
      </c>
      <c r="M4824" s="4">
        <v>0</v>
      </c>
      <c r="N4824" s="4">
        <v>0</v>
      </c>
      <c r="O4824" s="13">
        <v>308</v>
      </c>
      <c r="P4824" s="13">
        <v>8591</v>
      </c>
      <c r="Q4824" s="13">
        <v>1036</v>
      </c>
      <c r="R4824" s="13">
        <v>0</v>
      </c>
    </row>
    <row r="4825" spans="1:18" x14ac:dyDescent="0.25">
      <c r="A4825" s="2">
        <v>1705378121001</v>
      </c>
      <c r="B4825" s="3">
        <v>1</v>
      </c>
      <c r="C4825" s="5" t="str">
        <f>IF(B4825=1,"SPOT","NO SPOT")</f>
        <v>SPOT</v>
      </c>
      <c r="D4825" s="15">
        <f>IF(C4825="NO SPOT",B4825/SUMIF($C$1:$C$6359,"NO SPOT",$B$1:$B$6359),0)</f>
        <v>0</v>
      </c>
      <c r="E4825" s="15">
        <f>SUM($D$2:D4825)</f>
        <v>1.0000000000000537</v>
      </c>
      <c r="F4825" s="6">
        <f>B4825/23078</f>
        <v>4.3331311205477081E-5</v>
      </c>
      <c r="G4825" s="4">
        <v>0</v>
      </c>
      <c r="H4825" s="4">
        <v>1</v>
      </c>
      <c r="I4825" s="4">
        <v>0</v>
      </c>
      <c r="J4825" s="4">
        <v>0</v>
      </c>
      <c r="K4825" s="4">
        <v>1</v>
      </c>
      <c r="L4825" s="4">
        <v>0</v>
      </c>
      <c r="M4825" s="4">
        <v>0</v>
      </c>
      <c r="N4825" s="4">
        <v>0</v>
      </c>
      <c r="O4825" s="13">
        <v>11030</v>
      </c>
      <c r="P4825" s="13">
        <v>30366</v>
      </c>
      <c r="Q4825" s="13">
        <v>3662</v>
      </c>
      <c r="R4825" s="13">
        <v>0</v>
      </c>
    </row>
    <row r="4826" spans="1:18" x14ac:dyDescent="0.25">
      <c r="A4826" s="2">
        <v>1705394904001</v>
      </c>
      <c r="B4826" s="3">
        <v>1</v>
      </c>
      <c r="C4826" s="5" t="str">
        <f>IF(B4826=1,"SPOT","NO SPOT")</f>
        <v>SPOT</v>
      </c>
      <c r="D4826" s="15">
        <f>IF(C4826="NO SPOT",B4826/SUMIF($C$1:$C$6359,"NO SPOT",$B$1:$B$6359),0)</f>
        <v>0</v>
      </c>
      <c r="E4826" s="15">
        <f>SUM($D$2:D4826)</f>
        <v>1.0000000000000537</v>
      </c>
      <c r="F4826" s="6">
        <f>B4826/23078</f>
        <v>4.3331311205477081E-5</v>
      </c>
      <c r="G4826" s="4">
        <v>0</v>
      </c>
      <c r="H4826" s="4">
        <v>1</v>
      </c>
      <c r="I4826" s="4">
        <v>0</v>
      </c>
      <c r="J4826" s="4">
        <v>0</v>
      </c>
      <c r="K4826" s="4">
        <v>0</v>
      </c>
      <c r="L4826" s="4">
        <v>1</v>
      </c>
      <c r="M4826" s="4">
        <v>0</v>
      </c>
      <c r="N4826" s="4">
        <v>0</v>
      </c>
      <c r="O4826" s="13">
        <v>505</v>
      </c>
      <c r="P4826" s="13">
        <v>30437</v>
      </c>
      <c r="Q4826" s="13">
        <v>4369</v>
      </c>
      <c r="R4826" s="13">
        <v>0</v>
      </c>
    </row>
    <row r="4827" spans="1:18" x14ac:dyDescent="0.25">
      <c r="A4827" s="2">
        <v>1705456349001</v>
      </c>
      <c r="B4827" s="3">
        <v>1</v>
      </c>
      <c r="C4827" s="5" t="str">
        <f>IF(B4827=1,"SPOT","NO SPOT")</f>
        <v>SPOT</v>
      </c>
      <c r="D4827" s="15">
        <f>IF(C4827="NO SPOT",B4827/SUMIF($C$1:$C$6359,"NO SPOT",$B$1:$B$6359),0)</f>
        <v>0</v>
      </c>
      <c r="E4827" s="15">
        <f>SUM($D$2:D4827)</f>
        <v>1.0000000000000537</v>
      </c>
      <c r="F4827" s="6">
        <f>B4827/23078</f>
        <v>4.3331311205477081E-5</v>
      </c>
      <c r="G4827" s="4">
        <v>0</v>
      </c>
      <c r="H4827" s="4">
        <v>1</v>
      </c>
      <c r="I4827" s="4">
        <v>0</v>
      </c>
      <c r="J4827" s="4">
        <v>0</v>
      </c>
      <c r="K4827" s="4">
        <v>0</v>
      </c>
      <c r="L4827" s="4">
        <v>1</v>
      </c>
      <c r="M4827" s="4">
        <v>0</v>
      </c>
      <c r="N4827" s="4">
        <v>0</v>
      </c>
      <c r="O4827" s="13">
        <v>350</v>
      </c>
      <c r="P4827" s="13">
        <v>2753</v>
      </c>
      <c r="Q4827" s="13">
        <v>431</v>
      </c>
      <c r="R4827" s="13">
        <v>0</v>
      </c>
    </row>
    <row r="4828" spans="1:18" x14ac:dyDescent="0.25">
      <c r="A4828" s="2">
        <v>1705531786001</v>
      </c>
      <c r="B4828" s="3">
        <v>1</v>
      </c>
      <c r="C4828" s="5" t="str">
        <f>IF(B4828=1,"SPOT","NO SPOT")</f>
        <v>SPOT</v>
      </c>
      <c r="D4828" s="15">
        <f>IF(C4828="NO SPOT",B4828/SUMIF($C$1:$C$6359,"NO SPOT",$B$1:$B$6359),0)</f>
        <v>0</v>
      </c>
      <c r="E4828" s="15">
        <f>SUM($D$2:D4828)</f>
        <v>1.0000000000000537</v>
      </c>
      <c r="F4828" s="6">
        <f>B4828/23078</f>
        <v>4.3331311205477081E-5</v>
      </c>
      <c r="G4828" s="4">
        <v>0</v>
      </c>
      <c r="H4828" s="4">
        <v>1</v>
      </c>
      <c r="I4828" s="4">
        <v>0</v>
      </c>
      <c r="J4828" s="4">
        <v>1</v>
      </c>
      <c r="K4828" s="4">
        <v>0</v>
      </c>
      <c r="L4828" s="4">
        <v>0</v>
      </c>
      <c r="M4828" s="4">
        <v>0</v>
      </c>
      <c r="N4828" s="4">
        <v>0</v>
      </c>
      <c r="O4828" s="13">
        <v>3939</v>
      </c>
      <c r="P4828" s="13">
        <v>75604</v>
      </c>
      <c r="Q4828" s="13">
        <v>9117</v>
      </c>
      <c r="R4828" s="13">
        <v>0</v>
      </c>
    </row>
    <row r="4829" spans="1:18" x14ac:dyDescent="0.25">
      <c r="A4829" s="2">
        <v>1705606976001</v>
      </c>
      <c r="B4829" s="3">
        <v>1</v>
      </c>
      <c r="C4829" s="5" t="str">
        <f>IF(B4829=1,"SPOT","NO SPOT")</f>
        <v>SPOT</v>
      </c>
      <c r="D4829" s="15">
        <f>IF(C4829="NO SPOT",B4829/SUMIF($C$1:$C$6359,"NO SPOT",$B$1:$B$6359),0)</f>
        <v>0</v>
      </c>
      <c r="E4829" s="15">
        <f>SUM($D$2:D4829)</f>
        <v>1.0000000000000537</v>
      </c>
      <c r="F4829" s="6">
        <f>B4829/23078</f>
        <v>4.3331311205477081E-5</v>
      </c>
      <c r="G4829" s="4">
        <v>1</v>
      </c>
      <c r="H4829" s="4">
        <v>0</v>
      </c>
      <c r="I4829" s="4">
        <v>0</v>
      </c>
      <c r="J4829" s="4">
        <v>0</v>
      </c>
      <c r="K4829" s="4">
        <v>0</v>
      </c>
      <c r="L4829" s="4">
        <v>1</v>
      </c>
      <c r="M4829" s="4">
        <v>0</v>
      </c>
      <c r="N4829" s="4">
        <v>0</v>
      </c>
      <c r="O4829" s="13">
        <v>44</v>
      </c>
      <c r="P4829" s="13">
        <v>458</v>
      </c>
      <c r="Q4829" s="13">
        <v>55</v>
      </c>
      <c r="R4829" s="13">
        <v>0</v>
      </c>
    </row>
    <row r="4830" spans="1:18" x14ac:dyDescent="0.25">
      <c r="A4830" s="2">
        <v>1705615019001</v>
      </c>
      <c r="B4830" s="3">
        <v>1</v>
      </c>
      <c r="C4830" s="5" t="str">
        <f>IF(B4830=1,"SPOT","NO SPOT")</f>
        <v>SPOT</v>
      </c>
      <c r="D4830" s="15">
        <f>IF(C4830="NO SPOT",B4830/SUMIF($C$1:$C$6359,"NO SPOT",$B$1:$B$6359),0)</f>
        <v>0</v>
      </c>
      <c r="E4830" s="15">
        <f>SUM($D$2:D4830)</f>
        <v>1.0000000000000537</v>
      </c>
      <c r="F4830" s="6">
        <f>B4830/23078</f>
        <v>4.3331311205477081E-5</v>
      </c>
      <c r="G4830" s="4">
        <v>0</v>
      </c>
      <c r="H4830" s="4">
        <v>1</v>
      </c>
      <c r="I4830" s="4">
        <v>0</v>
      </c>
      <c r="J4830" s="4">
        <v>0</v>
      </c>
      <c r="K4830" s="4">
        <v>0</v>
      </c>
      <c r="L4830" s="4">
        <v>1</v>
      </c>
      <c r="M4830" s="4">
        <v>0</v>
      </c>
      <c r="N4830" s="4">
        <v>0</v>
      </c>
      <c r="O4830" s="13">
        <v>22</v>
      </c>
      <c r="P4830" s="13">
        <v>7522</v>
      </c>
      <c r="Q4830" s="13">
        <v>907</v>
      </c>
      <c r="R4830" s="13">
        <v>0</v>
      </c>
    </row>
    <row r="4831" spans="1:18" x14ac:dyDescent="0.25">
      <c r="A4831" s="2">
        <v>1705636890001</v>
      </c>
      <c r="B4831" s="3">
        <v>1</v>
      </c>
      <c r="C4831" s="5" t="str">
        <f>IF(B4831=1,"SPOT","NO SPOT")</f>
        <v>SPOT</v>
      </c>
      <c r="D4831" s="15">
        <f>IF(C4831="NO SPOT",B4831/SUMIF($C$1:$C$6359,"NO SPOT",$B$1:$B$6359),0)</f>
        <v>0</v>
      </c>
      <c r="E4831" s="15">
        <f>SUM($D$2:D4831)</f>
        <v>1.0000000000000537</v>
      </c>
      <c r="F4831" s="6">
        <f>B4831/23078</f>
        <v>4.3331311205477081E-5</v>
      </c>
      <c r="G4831" s="4">
        <v>0</v>
      </c>
      <c r="H4831" s="4">
        <v>1</v>
      </c>
      <c r="I4831" s="4">
        <v>0</v>
      </c>
      <c r="J4831" s="4">
        <v>0</v>
      </c>
      <c r="K4831" s="4">
        <v>0</v>
      </c>
      <c r="L4831" s="4">
        <v>1</v>
      </c>
      <c r="M4831" s="4">
        <v>0</v>
      </c>
      <c r="N4831" s="4">
        <v>0</v>
      </c>
      <c r="O4831" s="13">
        <v>15380</v>
      </c>
      <c r="P4831" s="13">
        <v>50363</v>
      </c>
      <c r="Q4831" s="13">
        <v>8491</v>
      </c>
      <c r="R4831" s="13">
        <v>10072</v>
      </c>
    </row>
    <row r="4832" spans="1:18" x14ac:dyDescent="0.25">
      <c r="A4832" s="2">
        <v>1705675393001</v>
      </c>
      <c r="B4832" s="3">
        <v>1</v>
      </c>
      <c r="C4832" s="5" t="str">
        <f>IF(B4832=1,"SPOT","NO SPOT")</f>
        <v>SPOT</v>
      </c>
      <c r="D4832" s="15">
        <f>IF(C4832="NO SPOT",B4832/SUMIF($C$1:$C$6359,"NO SPOT",$B$1:$B$6359),0)</f>
        <v>0</v>
      </c>
      <c r="E4832" s="15">
        <f>SUM($D$2:D4832)</f>
        <v>1.0000000000000537</v>
      </c>
      <c r="F4832" s="6">
        <f>B4832/23078</f>
        <v>4.3331311205477081E-5</v>
      </c>
      <c r="G4832" s="4">
        <v>0</v>
      </c>
      <c r="H4832" s="4">
        <v>1</v>
      </c>
      <c r="I4832" s="4">
        <v>0</v>
      </c>
      <c r="J4832" s="4">
        <v>0</v>
      </c>
      <c r="K4832" s="4">
        <v>0</v>
      </c>
      <c r="L4832" s="4">
        <v>1</v>
      </c>
      <c r="M4832" s="4">
        <v>0</v>
      </c>
      <c r="N4832" s="4">
        <v>0</v>
      </c>
      <c r="O4832" s="13">
        <v>169</v>
      </c>
      <c r="P4832" s="13">
        <v>8746</v>
      </c>
      <c r="Q4832" s="13">
        <v>1065</v>
      </c>
      <c r="R4832" s="13">
        <v>0</v>
      </c>
    </row>
    <row r="4833" spans="1:18" x14ac:dyDescent="0.25">
      <c r="A4833" s="2">
        <v>1705676912001</v>
      </c>
      <c r="B4833" s="3">
        <v>1</v>
      </c>
      <c r="C4833" s="5" t="str">
        <f>IF(B4833=1,"SPOT","NO SPOT")</f>
        <v>SPOT</v>
      </c>
      <c r="D4833" s="15">
        <f>IF(C4833="NO SPOT",B4833/SUMIF($C$1:$C$6359,"NO SPOT",$B$1:$B$6359),0)</f>
        <v>0</v>
      </c>
      <c r="E4833" s="15">
        <f>SUM($D$2:D4833)</f>
        <v>1.0000000000000537</v>
      </c>
      <c r="F4833" s="6">
        <f>B4833/23078</f>
        <v>4.3331311205477081E-5</v>
      </c>
      <c r="G4833" s="4">
        <v>0</v>
      </c>
      <c r="H4833" s="4">
        <v>1</v>
      </c>
      <c r="I4833" s="4">
        <v>0</v>
      </c>
      <c r="J4833" s="4">
        <v>1</v>
      </c>
      <c r="K4833" s="4">
        <v>0</v>
      </c>
      <c r="L4833" s="4">
        <v>0</v>
      </c>
      <c r="M4833" s="4">
        <v>0</v>
      </c>
      <c r="N4833" s="4">
        <v>0</v>
      </c>
      <c r="O4833" s="13">
        <v>180</v>
      </c>
      <c r="P4833" s="13">
        <v>47841</v>
      </c>
      <c r="Q4833" s="13">
        <v>6447</v>
      </c>
      <c r="R4833" s="13">
        <v>0</v>
      </c>
    </row>
    <row r="4834" spans="1:18" x14ac:dyDescent="0.25">
      <c r="A4834" s="2">
        <v>1705764908001</v>
      </c>
      <c r="B4834" s="3">
        <v>1</v>
      </c>
      <c r="C4834" s="5" t="str">
        <f>IF(B4834=1,"SPOT","NO SPOT")</f>
        <v>SPOT</v>
      </c>
      <c r="D4834" s="15">
        <f>IF(C4834="NO SPOT",B4834/SUMIF($C$1:$C$6359,"NO SPOT",$B$1:$B$6359),0)</f>
        <v>0</v>
      </c>
      <c r="E4834" s="15">
        <f>SUM($D$2:D4834)</f>
        <v>1.0000000000000537</v>
      </c>
      <c r="F4834" s="6">
        <f>B4834/23078</f>
        <v>4.3331311205477081E-5</v>
      </c>
      <c r="G4834" s="4">
        <v>0</v>
      </c>
      <c r="H4834" s="4">
        <v>1</v>
      </c>
      <c r="I4834" s="4">
        <v>0</v>
      </c>
      <c r="J4834" s="4">
        <v>0</v>
      </c>
      <c r="K4834" s="4">
        <v>1</v>
      </c>
      <c r="L4834" s="4">
        <v>0</v>
      </c>
      <c r="M4834" s="4">
        <v>0</v>
      </c>
      <c r="N4834" s="4">
        <v>0</v>
      </c>
      <c r="O4834" s="13">
        <v>180</v>
      </c>
      <c r="P4834" s="13">
        <v>14620</v>
      </c>
      <c r="Q4834" s="13">
        <v>1763</v>
      </c>
      <c r="R4834" s="13">
        <v>0</v>
      </c>
    </row>
    <row r="4835" spans="1:18" x14ac:dyDescent="0.25">
      <c r="A4835" s="2">
        <v>1705870499001</v>
      </c>
      <c r="B4835" s="3">
        <v>1</v>
      </c>
      <c r="C4835" s="5" t="str">
        <f>IF(B4835=1,"SPOT","NO SPOT")</f>
        <v>SPOT</v>
      </c>
      <c r="D4835" s="15">
        <f>IF(C4835="NO SPOT",B4835/SUMIF($C$1:$C$6359,"NO SPOT",$B$1:$B$6359),0)</f>
        <v>0</v>
      </c>
      <c r="E4835" s="15">
        <f>SUM($D$2:D4835)</f>
        <v>1.0000000000000537</v>
      </c>
      <c r="F4835" s="6">
        <f>B4835/23078</f>
        <v>4.3331311205477081E-5</v>
      </c>
      <c r="G4835" s="4">
        <v>0</v>
      </c>
      <c r="H4835" s="4">
        <v>0</v>
      </c>
      <c r="I4835" s="4">
        <v>1</v>
      </c>
      <c r="J4835" s="4">
        <v>1</v>
      </c>
      <c r="K4835" s="4">
        <v>0</v>
      </c>
      <c r="L4835" s="4">
        <v>0</v>
      </c>
      <c r="M4835" s="4">
        <v>0</v>
      </c>
      <c r="N4835" s="4">
        <v>0</v>
      </c>
      <c r="O4835" s="13">
        <v>149</v>
      </c>
      <c r="P4835" s="13">
        <v>22823</v>
      </c>
      <c r="Q4835" s="13">
        <v>2752</v>
      </c>
      <c r="R4835" s="13">
        <v>0</v>
      </c>
    </row>
    <row r="4836" spans="1:18" x14ac:dyDescent="0.25">
      <c r="A4836" s="2">
        <v>1705906491001</v>
      </c>
      <c r="B4836" s="3">
        <v>1</v>
      </c>
      <c r="C4836" s="5" t="str">
        <f>IF(B4836=1,"SPOT","NO SPOT")</f>
        <v>SPOT</v>
      </c>
      <c r="D4836" s="15">
        <f>IF(C4836="NO SPOT",B4836/SUMIF($C$1:$C$6359,"NO SPOT",$B$1:$B$6359),0)</f>
        <v>0</v>
      </c>
      <c r="E4836" s="15">
        <f>SUM($D$2:D4836)</f>
        <v>1.0000000000000537</v>
      </c>
      <c r="F4836" s="6">
        <f>B4836/23078</f>
        <v>4.3331311205477081E-5</v>
      </c>
      <c r="G4836" s="4">
        <v>0</v>
      </c>
      <c r="H4836" s="4">
        <v>1</v>
      </c>
      <c r="I4836" s="4">
        <v>0</v>
      </c>
      <c r="J4836" s="4">
        <v>1</v>
      </c>
      <c r="K4836" s="4">
        <v>0</v>
      </c>
      <c r="L4836" s="4">
        <v>0</v>
      </c>
      <c r="M4836" s="4">
        <v>0</v>
      </c>
      <c r="N4836" s="4">
        <v>0</v>
      </c>
      <c r="O4836" s="13">
        <v>30</v>
      </c>
      <c r="P4836" s="13">
        <v>5549</v>
      </c>
      <c r="Q4836" s="13">
        <v>669</v>
      </c>
      <c r="R4836" s="13">
        <v>0</v>
      </c>
    </row>
    <row r="4837" spans="1:18" x14ac:dyDescent="0.25">
      <c r="A4837" s="2">
        <v>1705966594001</v>
      </c>
      <c r="B4837" s="3">
        <v>1</v>
      </c>
      <c r="C4837" s="5" t="str">
        <f>IF(B4837=1,"SPOT","NO SPOT")</f>
        <v>SPOT</v>
      </c>
      <c r="D4837" s="15">
        <f>IF(C4837="NO SPOT",B4837/SUMIF($C$1:$C$6359,"NO SPOT",$B$1:$B$6359),0)</f>
        <v>0</v>
      </c>
      <c r="E4837" s="15">
        <f>SUM($D$2:D4837)</f>
        <v>1.0000000000000537</v>
      </c>
      <c r="F4837" s="6">
        <f>B4837/23078</f>
        <v>4.3331311205477081E-5</v>
      </c>
      <c r="G4837" s="4">
        <v>0</v>
      </c>
      <c r="H4837" s="4">
        <v>1</v>
      </c>
      <c r="I4837" s="4">
        <v>0</v>
      </c>
      <c r="J4837" s="4">
        <v>0</v>
      </c>
      <c r="K4837" s="4">
        <v>0</v>
      </c>
      <c r="L4837" s="4">
        <v>1</v>
      </c>
      <c r="M4837" s="4">
        <v>0</v>
      </c>
      <c r="N4837" s="4">
        <v>0</v>
      </c>
      <c r="O4837" s="13">
        <v>1627</v>
      </c>
      <c r="P4837" s="13">
        <v>20320</v>
      </c>
      <c r="Q4837" s="13">
        <v>2539</v>
      </c>
      <c r="R4837" s="13">
        <v>0</v>
      </c>
    </row>
    <row r="4838" spans="1:18" x14ac:dyDescent="0.25">
      <c r="A4838" s="2">
        <v>1705986352001</v>
      </c>
      <c r="B4838" s="3">
        <v>1</v>
      </c>
      <c r="C4838" s="5" t="str">
        <f>IF(B4838=1,"SPOT","NO SPOT")</f>
        <v>SPOT</v>
      </c>
      <c r="D4838" s="15">
        <f>IF(C4838="NO SPOT",B4838/SUMIF($C$1:$C$6359,"NO SPOT",$B$1:$B$6359),0)</f>
        <v>0</v>
      </c>
      <c r="E4838" s="15">
        <f>SUM($D$2:D4838)</f>
        <v>1.0000000000000537</v>
      </c>
      <c r="F4838" s="6">
        <f>B4838/23078</f>
        <v>4.3331311205477081E-5</v>
      </c>
      <c r="G4838" s="4">
        <v>0</v>
      </c>
      <c r="H4838" s="4">
        <v>1</v>
      </c>
      <c r="I4838" s="4">
        <v>0</v>
      </c>
      <c r="J4838" s="4">
        <v>0</v>
      </c>
      <c r="K4838" s="4">
        <v>0</v>
      </c>
      <c r="L4838" s="4">
        <v>1</v>
      </c>
      <c r="M4838" s="4">
        <v>0</v>
      </c>
      <c r="N4838" s="4">
        <v>0</v>
      </c>
      <c r="O4838" s="13">
        <v>82</v>
      </c>
      <c r="P4838" s="13">
        <v>7671</v>
      </c>
      <c r="Q4838" s="13">
        <v>925</v>
      </c>
      <c r="R4838" s="13">
        <v>0</v>
      </c>
    </row>
    <row r="4839" spans="1:18" x14ac:dyDescent="0.25">
      <c r="A4839" s="2">
        <v>1706086442001</v>
      </c>
      <c r="B4839" s="3">
        <v>1</v>
      </c>
      <c r="C4839" s="5" t="str">
        <f>IF(B4839=1,"SPOT","NO SPOT")</f>
        <v>SPOT</v>
      </c>
      <c r="D4839" s="15">
        <f>IF(C4839="NO SPOT",B4839/SUMIF($C$1:$C$6359,"NO SPOT",$B$1:$B$6359),0)</f>
        <v>0</v>
      </c>
      <c r="E4839" s="15">
        <f>SUM($D$2:D4839)</f>
        <v>1.0000000000000537</v>
      </c>
      <c r="F4839" s="6">
        <f>B4839/23078</f>
        <v>4.3331311205477081E-5</v>
      </c>
      <c r="G4839" s="4">
        <v>0</v>
      </c>
      <c r="H4839" s="4">
        <v>1</v>
      </c>
      <c r="I4839" s="4">
        <v>0</v>
      </c>
      <c r="J4839" s="4">
        <v>0</v>
      </c>
      <c r="K4839" s="4">
        <v>0</v>
      </c>
      <c r="L4839" s="4">
        <v>1</v>
      </c>
      <c r="M4839" s="4">
        <v>0</v>
      </c>
      <c r="N4839" s="4">
        <v>0</v>
      </c>
      <c r="O4839" s="13">
        <v>246</v>
      </c>
      <c r="P4839" s="13">
        <v>10089</v>
      </c>
      <c r="Q4839" s="13">
        <v>1621</v>
      </c>
      <c r="R4839" s="13">
        <v>1009</v>
      </c>
    </row>
    <row r="4840" spans="1:18" x14ac:dyDescent="0.25">
      <c r="A4840" s="2">
        <v>1706271523001</v>
      </c>
      <c r="B4840" s="3">
        <v>1</v>
      </c>
      <c r="C4840" s="5" t="str">
        <f>IF(B4840=1,"SPOT","NO SPOT")</f>
        <v>SPOT</v>
      </c>
      <c r="D4840" s="15">
        <f>IF(C4840="NO SPOT",B4840/SUMIF($C$1:$C$6359,"NO SPOT",$B$1:$B$6359),0)</f>
        <v>0</v>
      </c>
      <c r="E4840" s="15">
        <f>SUM($D$2:D4840)</f>
        <v>1.0000000000000537</v>
      </c>
      <c r="F4840" s="6">
        <f>B4840/23078</f>
        <v>4.3331311205477081E-5</v>
      </c>
      <c r="G4840" s="4">
        <v>0</v>
      </c>
      <c r="H4840" s="4">
        <v>1</v>
      </c>
      <c r="I4840" s="4">
        <v>0</v>
      </c>
      <c r="J4840" s="4">
        <v>0</v>
      </c>
      <c r="K4840" s="4">
        <v>0</v>
      </c>
      <c r="L4840" s="4">
        <v>1</v>
      </c>
      <c r="M4840" s="4">
        <v>0</v>
      </c>
      <c r="N4840" s="4">
        <v>0</v>
      </c>
      <c r="O4840" s="13">
        <v>205</v>
      </c>
      <c r="P4840" s="13">
        <v>6632</v>
      </c>
      <c r="Q4840" s="13">
        <v>826</v>
      </c>
      <c r="R4840" s="13">
        <v>0</v>
      </c>
    </row>
    <row r="4841" spans="1:18" x14ac:dyDescent="0.25">
      <c r="A4841" s="2">
        <v>1706289343001</v>
      </c>
      <c r="B4841" s="3">
        <v>1</v>
      </c>
      <c r="C4841" s="5" t="str">
        <f>IF(B4841=1,"SPOT","NO SPOT")</f>
        <v>SPOT</v>
      </c>
      <c r="D4841" s="15">
        <f>IF(C4841="NO SPOT",B4841/SUMIF($C$1:$C$6359,"NO SPOT",$B$1:$B$6359),0)</f>
        <v>0</v>
      </c>
      <c r="E4841" s="15">
        <f>SUM($D$2:D4841)</f>
        <v>1.0000000000000537</v>
      </c>
      <c r="F4841" s="6">
        <f>B4841/23078</f>
        <v>4.3331311205477081E-5</v>
      </c>
      <c r="G4841" s="4">
        <v>0</v>
      </c>
      <c r="H4841" s="4">
        <v>1</v>
      </c>
      <c r="I4841" s="4">
        <v>0</v>
      </c>
      <c r="J4841" s="4">
        <v>0</v>
      </c>
      <c r="K4841" s="4">
        <v>1</v>
      </c>
      <c r="L4841" s="4">
        <v>0</v>
      </c>
      <c r="M4841" s="4">
        <v>0</v>
      </c>
      <c r="N4841" s="4">
        <v>0</v>
      </c>
      <c r="O4841" s="13">
        <v>11260</v>
      </c>
      <c r="P4841" s="13">
        <v>33885</v>
      </c>
      <c r="Q4841" s="13">
        <v>4696</v>
      </c>
      <c r="R4841" s="13">
        <v>0</v>
      </c>
    </row>
    <row r="4842" spans="1:18" x14ac:dyDescent="0.25">
      <c r="A4842" s="2">
        <v>1706482765001</v>
      </c>
      <c r="B4842" s="3">
        <v>1</v>
      </c>
      <c r="C4842" s="5" t="str">
        <f>IF(B4842=1,"SPOT","NO SPOT")</f>
        <v>SPOT</v>
      </c>
      <c r="D4842" s="15">
        <f>IF(C4842="NO SPOT",B4842/SUMIF($C$1:$C$6359,"NO SPOT",$B$1:$B$6359),0)</f>
        <v>0</v>
      </c>
      <c r="E4842" s="15">
        <f>SUM($D$2:D4842)</f>
        <v>1.0000000000000537</v>
      </c>
      <c r="F4842" s="6">
        <f>B4842/23078</f>
        <v>4.3331311205477081E-5</v>
      </c>
      <c r="G4842" s="4">
        <v>0</v>
      </c>
      <c r="H4842" s="4">
        <v>1</v>
      </c>
      <c r="I4842" s="4">
        <v>0</v>
      </c>
      <c r="J4842" s="4">
        <v>0</v>
      </c>
      <c r="K4842" s="4">
        <v>0</v>
      </c>
      <c r="L4842" s="4">
        <v>1</v>
      </c>
      <c r="M4842" s="4">
        <v>0</v>
      </c>
      <c r="N4842" s="4">
        <v>0</v>
      </c>
      <c r="O4842" s="13">
        <v>35</v>
      </c>
      <c r="P4842" s="13">
        <v>2017</v>
      </c>
      <c r="Q4842" s="13">
        <v>291</v>
      </c>
      <c r="R4842" s="13">
        <v>0</v>
      </c>
    </row>
    <row r="4843" spans="1:18" x14ac:dyDescent="0.25">
      <c r="A4843" s="2">
        <v>1706487897001</v>
      </c>
      <c r="B4843" s="3">
        <v>1</v>
      </c>
      <c r="C4843" s="5" t="str">
        <f>IF(B4843=1,"SPOT","NO SPOT")</f>
        <v>SPOT</v>
      </c>
      <c r="D4843" s="15">
        <f>IF(C4843="NO SPOT",B4843/SUMIF($C$1:$C$6359,"NO SPOT",$B$1:$B$6359),0)</f>
        <v>0</v>
      </c>
      <c r="E4843" s="15">
        <f>SUM($D$2:D4843)</f>
        <v>1.0000000000000537</v>
      </c>
      <c r="F4843" s="6">
        <f>B4843/23078</f>
        <v>4.3331311205477081E-5</v>
      </c>
      <c r="G4843" s="4">
        <v>0</v>
      </c>
      <c r="H4843" s="4">
        <v>1</v>
      </c>
      <c r="I4843" s="4">
        <v>0</v>
      </c>
      <c r="J4843" s="4">
        <v>0</v>
      </c>
      <c r="K4843" s="4">
        <v>1</v>
      </c>
      <c r="L4843" s="4">
        <v>0</v>
      </c>
      <c r="M4843" s="4">
        <v>0</v>
      </c>
      <c r="N4843" s="4">
        <v>0</v>
      </c>
      <c r="O4843" s="13">
        <v>337</v>
      </c>
      <c r="P4843" s="13">
        <v>13568</v>
      </c>
      <c r="Q4843" s="13">
        <v>1827</v>
      </c>
      <c r="R4843" s="13">
        <v>0</v>
      </c>
    </row>
    <row r="4844" spans="1:18" x14ac:dyDescent="0.25">
      <c r="A4844" s="2">
        <v>1706491923001</v>
      </c>
      <c r="B4844" s="3">
        <v>1</v>
      </c>
      <c r="C4844" s="5" t="str">
        <f>IF(B4844=1,"SPOT","NO SPOT")</f>
        <v>SPOT</v>
      </c>
      <c r="D4844" s="15">
        <f>IF(C4844="NO SPOT",B4844/SUMIF($C$1:$C$6359,"NO SPOT",$B$1:$B$6359),0)</f>
        <v>0</v>
      </c>
      <c r="E4844" s="15">
        <f>SUM($D$2:D4844)</f>
        <v>1.0000000000000537</v>
      </c>
      <c r="F4844" s="6">
        <f>B4844/23078</f>
        <v>4.3331311205477081E-5</v>
      </c>
      <c r="G4844" s="4">
        <v>0</v>
      </c>
      <c r="H4844" s="4">
        <v>1</v>
      </c>
      <c r="I4844" s="4">
        <v>0</v>
      </c>
      <c r="J4844" s="4">
        <v>0</v>
      </c>
      <c r="K4844" s="4">
        <v>1</v>
      </c>
      <c r="L4844" s="4">
        <v>0</v>
      </c>
      <c r="M4844" s="4">
        <v>0</v>
      </c>
      <c r="N4844" s="4">
        <v>0</v>
      </c>
      <c r="O4844" s="13">
        <v>800</v>
      </c>
      <c r="P4844" s="13">
        <v>7592</v>
      </c>
      <c r="Q4844" s="13">
        <v>1097</v>
      </c>
      <c r="R4844" s="13">
        <v>0</v>
      </c>
    </row>
    <row r="4845" spans="1:18" x14ac:dyDescent="0.25">
      <c r="A4845" s="2">
        <v>1706492368001</v>
      </c>
      <c r="B4845" s="3">
        <v>1</v>
      </c>
      <c r="C4845" s="5" t="str">
        <f>IF(B4845=1,"SPOT","NO SPOT")</f>
        <v>SPOT</v>
      </c>
      <c r="D4845" s="15">
        <f>IF(C4845="NO SPOT",B4845/SUMIF($C$1:$C$6359,"NO SPOT",$B$1:$B$6359),0)</f>
        <v>0</v>
      </c>
      <c r="E4845" s="15">
        <f>SUM($D$2:D4845)</f>
        <v>1.0000000000000537</v>
      </c>
      <c r="F4845" s="6">
        <f>B4845/23078</f>
        <v>4.3331311205477081E-5</v>
      </c>
      <c r="G4845" s="4">
        <v>0</v>
      </c>
      <c r="H4845" s="4">
        <v>1</v>
      </c>
      <c r="I4845" s="4">
        <v>0</v>
      </c>
      <c r="J4845" s="4">
        <v>0</v>
      </c>
      <c r="K4845" s="4">
        <v>1</v>
      </c>
      <c r="L4845" s="4">
        <v>0</v>
      </c>
      <c r="M4845" s="4">
        <v>0</v>
      </c>
      <c r="N4845" s="4">
        <v>0</v>
      </c>
      <c r="O4845" s="13">
        <v>2678</v>
      </c>
      <c r="P4845" s="13">
        <v>19033</v>
      </c>
      <c r="Q4845" s="13">
        <v>2523</v>
      </c>
      <c r="R4845" s="13">
        <v>0</v>
      </c>
    </row>
    <row r="4846" spans="1:18" x14ac:dyDescent="0.25">
      <c r="A4846" s="2">
        <v>1706495338001</v>
      </c>
      <c r="B4846" s="3">
        <v>1</v>
      </c>
      <c r="C4846" s="5" t="str">
        <f>IF(B4846=1,"SPOT","NO SPOT")</f>
        <v>SPOT</v>
      </c>
      <c r="D4846" s="15">
        <f>IF(C4846="NO SPOT",B4846/SUMIF($C$1:$C$6359,"NO SPOT",$B$1:$B$6359),0)</f>
        <v>0</v>
      </c>
      <c r="E4846" s="15">
        <f>SUM($D$2:D4846)</f>
        <v>1.0000000000000537</v>
      </c>
      <c r="F4846" s="6">
        <f>B4846/23078</f>
        <v>4.3331311205477081E-5</v>
      </c>
      <c r="G4846" s="4">
        <v>0</v>
      </c>
      <c r="H4846" s="4">
        <v>1</v>
      </c>
      <c r="I4846" s="4">
        <v>0</v>
      </c>
      <c r="J4846" s="4">
        <v>0</v>
      </c>
      <c r="K4846" s="4">
        <v>0</v>
      </c>
      <c r="L4846" s="4">
        <v>1</v>
      </c>
      <c r="M4846" s="4">
        <v>0</v>
      </c>
      <c r="N4846" s="4">
        <v>0</v>
      </c>
      <c r="O4846" s="13">
        <v>14</v>
      </c>
      <c r="P4846" s="13">
        <v>1641</v>
      </c>
      <c r="Q4846" s="13">
        <v>197</v>
      </c>
      <c r="R4846" s="13">
        <v>0</v>
      </c>
    </row>
    <row r="4847" spans="1:18" x14ac:dyDescent="0.25">
      <c r="A4847" s="2">
        <v>1706560057001</v>
      </c>
      <c r="B4847" s="3">
        <v>1</v>
      </c>
      <c r="C4847" s="5" t="str">
        <f>IF(B4847=1,"SPOT","NO SPOT")</f>
        <v>SPOT</v>
      </c>
      <c r="D4847" s="15">
        <f>IF(C4847="NO SPOT",B4847/SUMIF($C$1:$C$6359,"NO SPOT",$B$1:$B$6359),0)</f>
        <v>0</v>
      </c>
      <c r="E4847" s="15">
        <f>SUM($D$2:D4847)</f>
        <v>1.0000000000000537</v>
      </c>
      <c r="F4847" s="6">
        <f>B4847/23078</f>
        <v>4.3331311205477081E-5</v>
      </c>
      <c r="G4847" s="4">
        <v>0</v>
      </c>
      <c r="H4847" s="4">
        <v>1</v>
      </c>
      <c r="I4847" s="4">
        <v>0</v>
      </c>
      <c r="J4847" s="4">
        <v>0</v>
      </c>
      <c r="K4847" s="4">
        <v>1</v>
      </c>
      <c r="L4847" s="4">
        <v>0</v>
      </c>
      <c r="M4847" s="4">
        <v>0</v>
      </c>
      <c r="N4847" s="4">
        <v>0</v>
      </c>
      <c r="O4847" s="13">
        <v>57</v>
      </c>
      <c r="P4847" s="13">
        <v>3639</v>
      </c>
      <c r="Q4847" s="13">
        <v>460</v>
      </c>
      <c r="R4847" s="13">
        <v>0</v>
      </c>
    </row>
    <row r="4848" spans="1:18" x14ac:dyDescent="0.25">
      <c r="A4848" s="2">
        <v>1706561527001</v>
      </c>
      <c r="B4848" s="3">
        <v>1</v>
      </c>
      <c r="C4848" s="5" t="str">
        <f>IF(B4848=1,"SPOT","NO SPOT")</f>
        <v>SPOT</v>
      </c>
      <c r="D4848" s="15">
        <f>IF(C4848="NO SPOT",B4848/SUMIF($C$1:$C$6359,"NO SPOT",$B$1:$B$6359),0)</f>
        <v>0</v>
      </c>
      <c r="E4848" s="15">
        <f>SUM($D$2:D4848)</f>
        <v>1.0000000000000537</v>
      </c>
      <c r="F4848" s="6">
        <f>B4848/23078</f>
        <v>4.3331311205477081E-5</v>
      </c>
      <c r="G4848" s="4">
        <v>0</v>
      </c>
      <c r="H4848" s="4">
        <v>1</v>
      </c>
      <c r="I4848" s="4">
        <v>0</v>
      </c>
      <c r="J4848" s="4">
        <v>0</v>
      </c>
      <c r="K4848" s="4">
        <v>1</v>
      </c>
      <c r="L4848" s="4">
        <v>0</v>
      </c>
      <c r="M4848" s="4">
        <v>0</v>
      </c>
      <c r="N4848" s="4">
        <v>0</v>
      </c>
      <c r="O4848" s="13">
        <v>259</v>
      </c>
      <c r="P4848" s="13">
        <v>9101</v>
      </c>
      <c r="Q4848" s="13">
        <v>1425</v>
      </c>
      <c r="R4848" s="13">
        <v>0</v>
      </c>
    </row>
    <row r="4849" spans="1:18" x14ac:dyDescent="0.25">
      <c r="A4849" s="2">
        <v>1706568993001</v>
      </c>
      <c r="B4849" s="3">
        <v>1</v>
      </c>
      <c r="C4849" s="5" t="str">
        <f>IF(B4849=1,"SPOT","NO SPOT")</f>
        <v>SPOT</v>
      </c>
      <c r="D4849" s="15">
        <f>IF(C4849="NO SPOT",B4849/SUMIF($C$1:$C$6359,"NO SPOT",$B$1:$B$6359),0)</f>
        <v>0</v>
      </c>
      <c r="E4849" s="15">
        <f>SUM($D$2:D4849)</f>
        <v>1.0000000000000537</v>
      </c>
      <c r="F4849" s="6">
        <f>B4849/23078</f>
        <v>4.3331311205477081E-5</v>
      </c>
      <c r="G4849" s="4">
        <v>0</v>
      </c>
      <c r="H4849" s="4">
        <v>1</v>
      </c>
      <c r="I4849" s="4">
        <v>0</v>
      </c>
      <c r="J4849" s="4">
        <v>0</v>
      </c>
      <c r="K4849" s="4">
        <v>0</v>
      </c>
      <c r="L4849" s="4">
        <v>1</v>
      </c>
      <c r="M4849" s="4">
        <v>0</v>
      </c>
      <c r="N4849" s="4">
        <v>0</v>
      </c>
      <c r="O4849" s="13">
        <v>159</v>
      </c>
      <c r="P4849" s="13">
        <v>19528</v>
      </c>
      <c r="Q4849" s="13">
        <v>2464</v>
      </c>
      <c r="R4849" s="13">
        <v>0</v>
      </c>
    </row>
    <row r="4850" spans="1:18" x14ac:dyDescent="0.25">
      <c r="A4850" s="2">
        <v>1706576251001</v>
      </c>
      <c r="B4850" s="3">
        <v>1</v>
      </c>
      <c r="C4850" s="5" t="str">
        <f>IF(B4850=1,"SPOT","NO SPOT")</f>
        <v>SPOT</v>
      </c>
      <c r="D4850" s="15">
        <f>IF(C4850="NO SPOT",B4850/SUMIF($C$1:$C$6359,"NO SPOT",$B$1:$B$6359),0)</f>
        <v>0</v>
      </c>
      <c r="E4850" s="15">
        <f>SUM($D$2:D4850)</f>
        <v>1.0000000000000537</v>
      </c>
      <c r="F4850" s="6">
        <f>B4850/23078</f>
        <v>4.3331311205477081E-5</v>
      </c>
      <c r="G4850" s="4">
        <v>0</v>
      </c>
      <c r="H4850" s="4">
        <v>1</v>
      </c>
      <c r="I4850" s="4">
        <v>0</v>
      </c>
      <c r="J4850" s="4">
        <v>0</v>
      </c>
      <c r="K4850" s="4">
        <v>1</v>
      </c>
      <c r="L4850" s="4">
        <v>0</v>
      </c>
      <c r="M4850" s="4">
        <v>0</v>
      </c>
      <c r="N4850" s="4">
        <v>0</v>
      </c>
      <c r="O4850" s="13">
        <v>2000</v>
      </c>
      <c r="P4850" s="13">
        <v>6060</v>
      </c>
      <c r="Q4850" s="13">
        <v>730</v>
      </c>
      <c r="R4850" s="13">
        <v>0</v>
      </c>
    </row>
    <row r="4851" spans="1:18" x14ac:dyDescent="0.25">
      <c r="A4851" s="2">
        <v>1706629332001</v>
      </c>
      <c r="B4851" s="3">
        <v>1</v>
      </c>
      <c r="C4851" s="5" t="str">
        <f>IF(B4851=1,"SPOT","NO SPOT")</f>
        <v>SPOT</v>
      </c>
      <c r="D4851" s="15">
        <f>IF(C4851="NO SPOT",B4851/SUMIF($C$1:$C$6359,"NO SPOT",$B$1:$B$6359),0)</f>
        <v>0</v>
      </c>
      <c r="E4851" s="15">
        <f>SUM($D$2:D4851)</f>
        <v>1.0000000000000537</v>
      </c>
      <c r="F4851" s="6">
        <f>B4851/23078</f>
        <v>4.3331311205477081E-5</v>
      </c>
      <c r="G4851" s="4">
        <v>0</v>
      </c>
      <c r="H4851" s="4">
        <v>1</v>
      </c>
      <c r="I4851" s="4">
        <v>0</v>
      </c>
      <c r="J4851" s="4">
        <v>0</v>
      </c>
      <c r="K4851" s="4">
        <v>0</v>
      </c>
      <c r="L4851" s="4">
        <v>1</v>
      </c>
      <c r="M4851" s="4">
        <v>0</v>
      </c>
      <c r="N4851" s="4">
        <v>0</v>
      </c>
      <c r="O4851" s="13">
        <v>25</v>
      </c>
      <c r="P4851" s="13">
        <v>1112</v>
      </c>
      <c r="Q4851" s="13">
        <v>149</v>
      </c>
      <c r="R4851" s="13">
        <v>0</v>
      </c>
    </row>
    <row r="4852" spans="1:18" x14ac:dyDescent="0.25">
      <c r="A4852" s="2">
        <v>1706634415001</v>
      </c>
      <c r="B4852" s="3">
        <v>1</v>
      </c>
      <c r="C4852" s="5" t="str">
        <f>IF(B4852=1,"SPOT","NO SPOT")</f>
        <v>SPOT</v>
      </c>
      <c r="D4852" s="15">
        <f>IF(C4852="NO SPOT",B4852/SUMIF($C$1:$C$6359,"NO SPOT",$B$1:$B$6359),0)</f>
        <v>0</v>
      </c>
      <c r="E4852" s="15">
        <f>SUM($D$2:D4852)</f>
        <v>1.0000000000000537</v>
      </c>
      <c r="F4852" s="6">
        <f>B4852/23078</f>
        <v>4.3331311205477081E-5</v>
      </c>
      <c r="G4852" s="4">
        <v>0</v>
      </c>
      <c r="H4852" s="4">
        <v>1</v>
      </c>
      <c r="I4852" s="4">
        <v>0</v>
      </c>
      <c r="J4852" s="4">
        <v>0</v>
      </c>
      <c r="K4852" s="4">
        <v>1</v>
      </c>
      <c r="L4852" s="4">
        <v>0</v>
      </c>
      <c r="M4852" s="4">
        <v>0</v>
      </c>
      <c r="N4852" s="4">
        <v>0</v>
      </c>
      <c r="O4852" s="13">
        <v>145</v>
      </c>
      <c r="P4852" s="13">
        <v>8223</v>
      </c>
      <c r="Q4852" s="13">
        <v>1287</v>
      </c>
      <c r="R4852" s="13">
        <v>0</v>
      </c>
    </row>
    <row r="4853" spans="1:18" x14ac:dyDescent="0.25">
      <c r="A4853" s="2">
        <v>1706661079001</v>
      </c>
      <c r="B4853" s="3">
        <v>1</v>
      </c>
      <c r="C4853" s="5" t="str">
        <f>IF(B4853=1,"SPOT","NO SPOT")</f>
        <v>SPOT</v>
      </c>
      <c r="D4853" s="15">
        <f>IF(C4853="NO SPOT",B4853/SUMIF($C$1:$C$6359,"NO SPOT",$B$1:$B$6359),0)</f>
        <v>0</v>
      </c>
      <c r="E4853" s="15">
        <f>SUM($D$2:D4853)</f>
        <v>1.0000000000000537</v>
      </c>
      <c r="F4853" s="6">
        <f>B4853/23078</f>
        <v>4.3331311205477081E-5</v>
      </c>
      <c r="G4853" s="4">
        <v>0</v>
      </c>
      <c r="H4853" s="4">
        <v>1</v>
      </c>
      <c r="I4853" s="4">
        <v>0</v>
      </c>
      <c r="J4853" s="4">
        <v>0</v>
      </c>
      <c r="K4853" s="4">
        <v>0</v>
      </c>
      <c r="L4853" s="4">
        <v>1</v>
      </c>
      <c r="M4853" s="4">
        <v>0</v>
      </c>
      <c r="N4853" s="4">
        <v>0</v>
      </c>
      <c r="O4853" s="13">
        <v>5</v>
      </c>
      <c r="P4853" s="13">
        <v>6206</v>
      </c>
      <c r="Q4853" s="13">
        <v>748</v>
      </c>
      <c r="R4853" s="13">
        <v>0</v>
      </c>
    </row>
    <row r="4854" spans="1:18" x14ac:dyDescent="0.25">
      <c r="A4854" s="2">
        <v>1706663240001</v>
      </c>
      <c r="B4854" s="3">
        <v>1</v>
      </c>
      <c r="C4854" s="5" t="str">
        <f>IF(B4854=1,"SPOT","NO SPOT")</f>
        <v>SPOT</v>
      </c>
      <c r="D4854" s="15">
        <f>IF(C4854="NO SPOT",B4854/SUMIF($C$1:$C$6359,"NO SPOT",$B$1:$B$6359),0)</f>
        <v>0</v>
      </c>
      <c r="E4854" s="15">
        <f>SUM($D$2:D4854)</f>
        <v>1.0000000000000537</v>
      </c>
      <c r="F4854" s="6">
        <f>B4854/23078</f>
        <v>4.3331311205477081E-5</v>
      </c>
      <c r="G4854" s="4">
        <v>0</v>
      </c>
      <c r="H4854" s="4">
        <v>1</v>
      </c>
      <c r="I4854" s="4">
        <v>0</v>
      </c>
      <c r="J4854" s="4">
        <v>0</v>
      </c>
      <c r="K4854" s="4">
        <v>1</v>
      </c>
      <c r="L4854" s="4">
        <v>0</v>
      </c>
      <c r="M4854" s="4">
        <v>0</v>
      </c>
      <c r="N4854" s="4">
        <v>0</v>
      </c>
      <c r="O4854" s="13">
        <v>91</v>
      </c>
      <c r="P4854" s="13">
        <v>26522</v>
      </c>
      <c r="Q4854" s="13">
        <v>3357</v>
      </c>
      <c r="R4854" s="13">
        <v>0</v>
      </c>
    </row>
    <row r="4855" spans="1:18" x14ac:dyDescent="0.25">
      <c r="A4855" s="2">
        <v>1706672506001</v>
      </c>
      <c r="B4855" s="3">
        <v>1</v>
      </c>
      <c r="C4855" s="5" t="str">
        <f>IF(B4855=1,"SPOT","NO SPOT")</f>
        <v>SPOT</v>
      </c>
      <c r="D4855" s="15">
        <f>IF(C4855="NO SPOT",B4855/SUMIF($C$1:$C$6359,"NO SPOT",$B$1:$B$6359),0)</f>
        <v>0</v>
      </c>
      <c r="E4855" s="15">
        <f>SUM($D$2:D4855)</f>
        <v>1.0000000000000537</v>
      </c>
      <c r="F4855" s="6">
        <f>B4855/23078</f>
        <v>4.3331311205477081E-5</v>
      </c>
      <c r="G4855" s="4">
        <v>0</v>
      </c>
      <c r="H4855" s="4">
        <v>1</v>
      </c>
      <c r="I4855" s="4">
        <v>0</v>
      </c>
      <c r="J4855" s="4">
        <v>0</v>
      </c>
      <c r="K4855" s="4">
        <v>0</v>
      </c>
      <c r="L4855" s="4">
        <v>1</v>
      </c>
      <c r="M4855" s="4">
        <v>0</v>
      </c>
      <c r="N4855" s="4">
        <v>0</v>
      </c>
      <c r="O4855" s="13">
        <v>450</v>
      </c>
      <c r="P4855" s="13">
        <v>21682</v>
      </c>
      <c r="Q4855" s="13">
        <v>3092</v>
      </c>
      <c r="R4855" s="13">
        <v>0</v>
      </c>
    </row>
    <row r="4856" spans="1:18" x14ac:dyDescent="0.25">
      <c r="A4856" s="2">
        <v>1706730312001</v>
      </c>
      <c r="B4856" s="3">
        <v>1</v>
      </c>
      <c r="C4856" s="5" t="str">
        <f>IF(B4856=1,"SPOT","NO SPOT")</f>
        <v>SPOT</v>
      </c>
      <c r="D4856" s="15">
        <f>IF(C4856="NO SPOT",B4856/SUMIF($C$1:$C$6359,"NO SPOT",$B$1:$B$6359),0)</f>
        <v>0</v>
      </c>
      <c r="E4856" s="15">
        <f>SUM($D$2:D4856)</f>
        <v>1.0000000000000537</v>
      </c>
      <c r="F4856" s="6">
        <f>B4856/23078</f>
        <v>4.3331311205477081E-5</v>
      </c>
      <c r="G4856" s="4">
        <v>0</v>
      </c>
      <c r="H4856" s="4">
        <v>1</v>
      </c>
      <c r="I4856" s="4">
        <v>0</v>
      </c>
      <c r="J4856" s="4">
        <v>0</v>
      </c>
      <c r="K4856" s="4">
        <v>0</v>
      </c>
      <c r="L4856" s="4">
        <v>1</v>
      </c>
      <c r="M4856" s="4">
        <v>0</v>
      </c>
      <c r="N4856" s="4">
        <v>0</v>
      </c>
      <c r="O4856" s="13">
        <v>52950</v>
      </c>
      <c r="P4856" s="13">
        <v>51663</v>
      </c>
      <c r="Q4856" s="13">
        <v>6540</v>
      </c>
      <c r="R4856" s="13">
        <v>0</v>
      </c>
    </row>
    <row r="4857" spans="1:18" x14ac:dyDescent="0.25">
      <c r="A4857" s="2">
        <v>1706736806001</v>
      </c>
      <c r="B4857" s="3">
        <v>1</v>
      </c>
      <c r="C4857" s="5" t="str">
        <f>IF(B4857=1,"SPOT","NO SPOT")</f>
        <v>SPOT</v>
      </c>
      <c r="D4857" s="15">
        <f>IF(C4857="NO SPOT",B4857/SUMIF($C$1:$C$6359,"NO SPOT",$B$1:$B$6359),0)</f>
        <v>0</v>
      </c>
      <c r="E4857" s="15">
        <f>SUM($D$2:D4857)</f>
        <v>1.0000000000000537</v>
      </c>
      <c r="F4857" s="6">
        <f>B4857/23078</f>
        <v>4.3331311205477081E-5</v>
      </c>
      <c r="G4857" s="4">
        <v>0</v>
      </c>
      <c r="H4857" s="4">
        <v>1</v>
      </c>
      <c r="I4857" s="4">
        <v>0</v>
      </c>
      <c r="J4857" s="4">
        <v>0</v>
      </c>
      <c r="K4857" s="4">
        <v>0</v>
      </c>
      <c r="L4857" s="4">
        <v>1</v>
      </c>
      <c r="M4857" s="4">
        <v>0</v>
      </c>
      <c r="N4857" s="4">
        <v>0</v>
      </c>
      <c r="O4857" s="13">
        <v>454</v>
      </c>
      <c r="P4857" s="13">
        <v>29740</v>
      </c>
      <c r="Q4857" s="13">
        <v>4795</v>
      </c>
      <c r="R4857" s="13">
        <v>2974</v>
      </c>
    </row>
    <row r="4858" spans="1:18" x14ac:dyDescent="0.25">
      <c r="A4858" s="2">
        <v>1706752936001</v>
      </c>
      <c r="B4858" s="3">
        <v>1</v>
      </c>
      <c r="C4858" s="5" t="str">
        <f>IF(B4858=1,"SPOT","NO SPOT")</f>
        <v>SPOT</v>
      </c>
      <c r="D4858" s="15">
        <f>IF(C4858="NO SPOT",B4858/SUMIF($C$1:$C$6359,"NO SPOT",$B$1:$B$6359),0)</f>
        <v>0</v>
      </c>
      <c r="E4858" s="15">
        <f>SUM($D$2:D4858)</f>
        <v>1.0000000000000537</v>
      </c>
      <c r="F4858" s="6">
        <f>B4858/23078</f>
        <v>4.3331311205477081E-5</v>
      </c>
      <c r="G4858" s="4">
        <v>0</v>
      </c>
      <c r="H4858" s="4">
        <v>1</v>
      </c>
      <c r="I4858" s="4">
        <v>0</v>
      </c>
      <c r="J4858" s="4">
        <v>0</v>
      </c>
      <c r="K4858" s="4">
        <v>0</v>
      </c>
      <c r="L4858" s="4">
        <v>1</v>
      </c>
      <c r="M4858" s="4">
        <v>0</v>
      </c>
      <c r="N4858" s="4">
        <v>0</v>
      </c>
      <c r="O4858" s="13">
        <v>6</v>
      </c>
      <c r="P4858" s="13">
        <v>2453</v>
      </c>
      <c r="Q4858" s="13">
        <v>325</v>
      </c>
      <c r="R4858" s="13">
        <v>0</v>
      </c>
    </row>
    <row r="4859" spans="1:18" x14ac:dyDescent="0.25">
      <c r="A4859" s="2">
        <v>1706763412001</v>
      </c>
      <c r="B4859" s="3">
        <v>1</v>
      </c>
      <c r="C4859" s="5" t="str">
        <f>IF(B4859=1,"SPOT","NO SPOT")</f>
        <v>SPOT</v>
      </c>
      <c r="D4859" s="15">
        <f>IF(C4859="NO SPOT",B4859/SUMIF($C$1:$C$6359,"NO SPOT",$B$1:$B$6359),0)</f>
        <v>0</v>
      </c>
      <c r="E4859" s="15">
        <f>SUM($D$2:D4859)</f>
        <v>1.0000000000000537</v>
      </c>
      <c r="F4859" s="6">
        <f>B4859/23078</f>
        <v>4.3331311205477081E-5</v>
      </c>
      <c r="G4859" s="4">
        <v>0</v>
      </c>
      <c r="H4859" s="4">
        <v>1</v>
      </c>
      <c r="I4859" s="4">
        <v>0</v>
      </c>
      <c r="J4859" s="4">
        <v>0</v>
      </c>
      <c r="K4859" s="4">
        <v>0</v>
      </c>
      <c r="L4859" s="4">
        <v>1</v>
      </c>
      <c r="M4859" s="4">
        <v>0</v>
      </c>
      <c r="N4859" s="4">
        <v>0</v>
      </c>
      <c r="O4859" s="13">
        <v>11209</v>
      </c>
      <c r="P4859" s="13">
        <v>55869</v>
      </c>
      <c r="Q4859" s="13">
        <v>8574</v>
      </c>
      <c r="R4859" s="13">
        <v>3910</v>
      </c>
    </row>
    <row r="4860" spans="1:18" x14ac:dyDescent="0.25">
      <c r="A4860" s="2">
        <v>1706778675001</v>
      </c>
      <c r="B4860" s="3">
        <v>1</v>
      </c>
      <c r="C4860" s="5" t="str">
        <f>IF(B4860=1,"SPOT","NO SPOT")</f>
        <v>SPOT</v>
      </c>
      <c r="D4860" s="15">
        <f>IF(C4860="NO SPOT",B4860/SUMIF($C$1:$C$6359,"NO SPOT",$B$1:$B$6359),0)</f>
        <v>0</v>
      </c>
      <c r="E4860" s="15">
        <f>SUM($D$2:D4860)</f>
        <v>1.0000000000000537</v>
      </c>
      <c r="F4860" s="6">
        <f>B4860/23078</f>
        <v>4.3331311205477081E-5</v>
      </c>
      <c r="G4860" s="4">
        <v>0</v>
      </c>
      <c r="H4860" s="4">
        <v>1</v>
      </c>
      <c r="I4860" s="4">
        <v>0</v>
      </c>
      <c r="J4860" s="4">
        <v>0</v>
      </c>
      <c r="K4860" s="4">
        <v>0</v>
      </c>
      <c r="L4860" s="4">
        <v>1</v>
      </c>
      <c r="M4860" s="4">
        <v>0</v>
      </c>
      <c r="N4860" s="4">
        <v>0</v>
      </c>
      <c r="O4860" s="13">
        <v>305</v>
      </c>
      <c r="P4860" s="13">
        <v>5445</v>
      </c>
      <c r="Q4860" s="13">
        <v>754</v>
      </c>
      <c r="R4860" s="13">
        <v>0</v>
      </c>
    </row>
    <row r="4861" spans="1:18" x14ac:dyDescent="0.25">
      <c r="A4861" s="2">
        <v>1706789292001</v>
      </c>
      <c r="B4861" s="3">
        <v>1</v>
      </c>
      <c r="C4861" s="5" t="str">
        <f>IF(B4861=1,"SPOT","NO SPOT")</f>
        <v>SPOT</v>
      </c>
      <c r="D4861" s="15">
        <f>IF(C4861="NO SPOT",B4861/SUMIF($C$1:$C$6359,"NO SPOT",$B$1:$B$6359),0)</f>
        <v>0</v>
      </c>
      <c r="E4861" s="15">
        <f>SUM($D$2:D4861)</f>
        <v>1.0000000000000537</v>
      </c>
      <c r="F4861" s="6">
        <f>B4861/23078</f>
        <v>4.3331311205477081E-5</v>
      </c>
      <c r="G4861" s="4">
        <v>0</v>
      </c>
      <c r="H4861" s="4">
        <v>1</v>
      </c>
      <c r="I4861" s="4">
        <v>0</v>
      </c>
      <c r="J4861" s="4">
        <v>0</v>
      </c>
      <c r="K4861" s="4">
        <v>1</v>
      </c>
      <c r="L4861" s="4">
        <v>0</v>
      </c>
      <c r="M4861" s="4">
        <v>0</v>
      </c>
      <c r="N4861" s="4">
        <v>0</v>
      </c>
      <c r="O4861" s="13">
        <v>53</v>
      </c>
      <c r="P4861" s="13">
        <v>1595</v>
      </c>
      <c r="Q4861" s="13">
        <v>249</v>
      </c>
      <c r="R4861" s="13">
        <v>0</v>
      </c>
    </row>
    <row r="4862" spans="1:18" x14ac:dyDescent="0.25">
      <c r="A4862" s="2">
        <v>1706868344001</v>
      </c>
      <c r="B4862" s="3">
        <v>1</v>
      </c>
      <c r="C4862" s="5" t="str">
        <f>IF(B4862=1,"SPOT","NO SPOT")</f>
        <v>SPOT</v>
      </c>
      <c r="D4862" s="15">
        <f>IF(C4862="NO SPOT",B4862/SUMIF($C$1:$C$6359,"NO SPOT",$B$1:$B$6359),0)</f>
        <v>0</v>
      </c>
      <c r="E4862" s="15">
        <f>SUM($D$2:D4862)</f>
        <v>1.0000000000000537</v>
      </c>
      <c r="F4862" s="6">
        <f>B4862/23078</f>
        <v>4.3331311205477081E-5</v>
      </c>
      <c r="G4862" s="4">
        <v>0</v>
      </c>
      <c r="H4862" s="4">
        <v>1</v>
      </c>
      <c r="I4862" s="4">
        <v>0</v>
      </c>
      <c r="J4862" s="4">
        <v>0</v>
      </c>
      <c r="K4862" s="4">
        <v>1</v>
      </c>
      <c r="L4862" s="4">
        <v>0</v>
      </c>
      <c r="M4862" s="4">
        <v>0</v>
      </c>
      <c r="N4862" s="4">
        <v>0</v>
      </c>
      <c r="O4862" s="13">
        <v>475</v>
      </c>
      <c r="P4862" s="13">
        <v>3792</v>
      </c>
      <c r="Q4862" s="13">
        <v>525</v>
      </c>
      <c r="R4862" s="13">
        <v>0</v>
      </c>
    </row>
    <row r="4863" spans="1:18" x14ac:dyDescent="0.25">
      <c r="A4863" s="2">
        <v>1706879432001</v>
      </c>
      <c r="B4863" s="3">
        <v>1</v>
      </c>
      <c r="C4863" s="5" t="str">
        <f>IF(B4863=1,"SPOT","NO SPOT")</f>
        <v>SPOT</v>
      </c>
      <c r="D4863" s="15">
        <f>IF(C4863="NO SPOT",B4863/SUMIF($C$1:$C$6359,"NO SPOT",$B$1:$B$6359),0)</f>
        <v>0</v>
      </c>
      <c r="E4863" s="15">
        <f>SUM($D$2:D4863)</f>
        <v>1.0000000000000537</v>
      </c>
      <c r="F4863" s="6">
        <f>B4863/23078</f>
        <v>4.3331311205477081E-5</v>
      </c>
      <c r="G4863" s="4">
        <v>0</v>
      </c>
      <c r="H4863" s="4">
        <v>1</v>
      </c>
      <c r="I4863" s="4">
        <v>0</v>
      </c>
      <c r="J4863" s="4">
        <v>0</v>
      </c>
      <c r="K4863" s="4">
        <v>1</v>
      </c>
      <c r="L4863" s="4">
        <v>0</v>
      </c>
      <c r="M4863" s="4">
        <v>0</v>
      </c>
      <c r="N4863" s="4">
        <v>0</v>
      </c>
      <c r="O4863" s="13">
        <v>832</v>
      </c>
      <c r="P4863" s="13">
        <v>20264</v>
      </c>
      <c r="Q4863" s="13">
        <v>2698</v>
      </c>
      <c r="R4863" s="13">
        <v>0</v>
      </c>
    </row>
    <row r="4864" spans="1:18" x14ac:dyDescent="0.25">
      <c r="A4864" s="2">
        <v>1706898002001</v>
      </c>
      <c r="B4864" s="3">
        <v>1</v>
      </c>
      <c r="C4864" s="5" t="str">
        <f>IF(B4864=1,"SPOT","NO SPOT")</f>
        <v>SPOT</v>
      </c>
      <c r="D4864" s="15">
        <f>IF(C4864="NO SPOT",B4864/SUMIF($C$1:$C$6359,"NO SPOT",$B$1:$B$6359),0)</f>
        <v>0</v>
      </c>
      <c r="E4864" s="15">
        <f>SUM($D$2:D4864)</f>
        <v>1.0000000000000537</v>
      </c>
      <c r="F4864" s="6">
        <f>B4864/23078</f>
        <v>4.3331311205477081E-5</v>
      </c>
      <c r="G4864" s="4">
        <v>0</v>
      </c>
      <c r="H4864" s="4">
        <v>1</v>
      </c>
      <c r="I4864" s="4">
        <v>0</v>
      </c>
      <c r="J4864" s="4">
        <v>0</v>
      </c>
      <c r="K4864" s="4">
        <v>0</v>
      </c>
      <c r="L4864" s="4">
        <v>1</v>
      </c>
      <c r="M4864" s="4">
        <v>0</v>
      </c>
      <c r="N4864" s="4">
        <v>0</v>
      </c>
      <c r="O4864" s="13">
        <v>58</v>
      </c>
      <c r="P4864" s="13">
        <v>1365</v>
      </c>
      <c r="Q4864" s="13">
        <v>189</v>
      </c>
      <c r="R4864" s="13">
        <v>0</v>
      </c>
    </row>
    <row r="4865" spans="1:18" x14ac:dyDescent="0.25">
      <c r="A4865" s="2">
        <v>1706912902001</v>
      </c>
      <c r="B4865" s="3">
        <v>1</v>
      </c>
      <c r="C4865" s="5" t="str">
        <f>IF(B4865=1,"SPOT","NO SPOT")</f>
        <v>SPOT</v>
      </c>
      <c r="D4865" s="15">
        <f>IF(C4865="NO SPOT",B4865/SUMIF($C$1:$C$6359,"NO SPOT",$B$1:$B$6359),0)</f>
        <v>0</v>
      </c>
      <c r="E4865" s="15">
        <f>SUM($D$2:D4865)</f>
        <v>1.0000000000000537</v>
      </c>
      <c r="F4865" s="6">
        <f>B4865/23078</f>
        <v>4.3331311205477081E-5</v>
      </c>
      <c r="G4865" s="4">
        <v>0</v>
      </c>
      <c r="H4865" s="4">
        <v>1</v>
      </c>
      <c r="I4865" s="4">
        <v>0</v>
      </c>
      <c r="J4865" s="4">
        <v>0</v>
      </c>
      <c r="K4865" s="4">
        <v>0</v>
      </c>
      <c r="L4865" s="4">
        <v>1</v>
      </c>
      <c r="M4865" s="4">
        <v>0</v>
      </c>
      <c r="N4865" s="4">
        <v>0</v>
      </c>
      <c r="O4865" s="13">
        <v>217</v>
      </c>
      <c r="P4865" s="13">
        <v>3203</v>
      </c>
      <c r="Q4865" s="13">
        <v>426</v>
      </c>
      <c r="R4865" s="13">
        <v>0</v>
      </c>
    </row>
    <row r="4866" spans="1:18" x14ac:dyDescent="0.25">
      <c r="A4866" s="2">
        <v>1706953971001</v>
      </c>
      <c r="B4866" s="3">
        <v>1</v>
      </c>
      <c r="C4866" s="5" t="str">
        <f>IF(B4866=1,"SPOT","NO SPOT")</f>
        <v>SPOT</v>
      </c>
      <c r="D4866" s="15">
        <f>IF(C4866="NO SPOT",B4866/SUMIF($C$1:$C$6359,"NO SPOT",$B$1:$B$6359),0)</f>
        <v>0</v>
      </c>
      <c r="E4866" s="15">
        <f>SUM($D$2:D4866)</f>
        <v>1.0000000000000537</v>
      </c>
      <c r="F4866" s="6">
        <f>B4866/23078</f>
        <v>4.3331311205477081E-5</v>
      </c>
      <c r="G4866" s="4">
        <v>0</v>
      </c>
      <c r="H4866" s="4">
        <v>1</v>
      </c>
      <c r="I4866" s="4">
        <v>0</v>
      </c>
      <c r="J4866" s="4">
        <v>0</v>
      </c>
      <c r="K4866" s="4">
        <v>0</v>
      </c>
      <c r="L4866" s="4">
        <v>1</v>
      </c>
      <c r="M4866" s="4">
        <v>0</v>
      </c>
      <c r="N4866" s="4">
        <v>0</v>
      </c>
      <c r="O4866" s="13">
        <v>150</v>
      </c>
      <c r="P4866" s="13">
        <v>3146</v>
      </c>
      <c r="Q4866" s="13">
        <v>488</v>
      </c>
      <c r="R4866" s="13">
        <v>0</v>
      </c>
    </row>
    <row r="4867" spans="1:18" x14ac:dyDescent="0.25">
      <c r="A4867" s="2">
        <v>1706958319001</v>
      </c>
      <c r="B4867" s="3">
        <v>1</v>
      </c>
      <c r="C4867" s="5" t="str">
        <f>IF(B4867=1,"SPOT","NO SPOT")</f>
        <v>SPOT</v>
      </c>
      <c r="D4867" s="15">
        <f>IF(C4867="NO SPOT",B4867/SUMIF($C$1:$C$6359,"NO SPOT",$B$1:$B$6359),0)</f>
        <v>0</v>
      </c>
      <c r="E4867" s="15">
        <f>SUM($D$2:D4867)</f>
        <v>1.0000000000000537</v>
      </c>
      <c r="F4867" s="6">
        <f>B4867/23078</f>
        <v>4.3331311205477081E-5</v>
      </c>
      <c r="G4867" s="4">
        <v>0</v>
      </c>
      <c r="H4867" s="4">
        <v>1</v>
      </c>
      <c r="I4867" s="4">
        <v>0</v>
      </c>
      <c r="J4867" s="4">
        <v>0</v>
      </c>
      <c r="K4867" s="4">
        <v>0</v>
      </c>
      <c r="L4867" s="4">
        <v>1</v>
      </c>
      <c r="M4867" s="4">
        <v>0</v>
      </c>
      <c r="N4867" s="4">
        <v>0</v>
      </c>
      <c r="O4867" s="13">
        <v>47</v>
      </c>
      <c r="P4867" s="13">
        <v>7101</v>
      </c>
      <c r="Q4867" s="13">
        <v>1048</v>
      </c>
      <c r="R4867" s="13">
        <v>0</v>
      </c>
    </row>
    <row r="4868" spans="1:18" x14ac:dyDescent="0.25">
      <c r="A4868" s="2">
        <v>1706999529001</v>
      </c>
      <c r="B4868" s="3">
        <v>1</v>
      </c>
      <c r="C4868" s="5" t="str">
        <f>IF(B4868=1,"SPOT","NO SPOT")</f>
        <v>SPOT</v>
      </c>
      <c r="D4868" s="15">
        <f>IF(C4868="NO SPOT",B4868/SUMIF($C$1:$C$6359,"NO SPOT",$B$1:$B$6359),0)</f>
        <v>0</v>
      </c>
      <c r="E4868" s="15">
        <f>SUM($D$2:D4868)</f>
        <v>1.0000000000000537</v>
      </c>
      <c r="F4868" s="6">
        <f>B4868/23078</f>
        <v>4.3331311205477081E-5</v>
      </c>
      <c r="G4868" s="4">
        <v>0</v>
      </c>
      <c r="H4868" s="4">
        <v>1</v>
      </c>
      <c r="I4868" s="4">
        <v>0</v>
      </c>
      <c r="J4868" s="4">
        <v>0</v>
      </c>
      <c r="K4868" s="4">
        <v>0</v>
      </c>
      <c r="L4868" s="4">
        <v>1</v>
      </c>
      <c r="M4868" s="4">
        <v>0</v>
      </c>
      <c r="N4868" s="4">
        <v>0</v>
      </c>
      <c r="O4868" s="13">
        <v>5598</v>
      </c>
      <c r="P4868" s="13">
        <v>9226</v>
      </c>
      <c r="Q4868" s="13">
        <v>1112</v>
      </c>
      <c r="R4868" s="13">
        <v>0</v>
      </c>
    </row>
    <row r="4869" spans="1:18" x14ac:dyDescent="0.25">
      <c r="A4869" s="2">
        <v>1706999958001</v>
      </c>
      <c r="B4869" s="3">
        <v>1</v>
      </c>
      <c r="C4869" s="5" t="str">
        <f>IF(B4869=1,"SPOT","NO SPOT")</f>
        <v>SPOT</v>
      </c>
      <c r="D4869" s="15">
        <f>IF(C4869="NO SPOT",B4869/SUMIF($C$1:$C$6359,"NO SPOT",$B$1:$B$6359),0)</f>
        <v>0</v>
      </c>
      <c r="E4869" s="15">
        <f>SUM($D$2:D4869)</f>
        <v>1.0000000000000537</v>
      </c>
      <c r="F4869" s="6">
        <f>B4869/23078</f>
        <v>4.3331311205477081E-5</v>
      </c>
      <c r="G4869" s="4">
        <v>0</v>
      </c>
      <c r="H4869" s="4">
        <v>1</v>
      </c>
      <c r="I4869" s="4">
        <v>0</v>
      </c>
      <c r="J4869" s="4">
        <v>0</v>
      </c>
      <c r="K4869" s="4">
        <v>1</v>
      </c>
      <c r="L4869" s="4">
        <v>0</v>
      </c>
      <c r="M4869" s="4">
        <v>0</v>
      </c>
      <c r="N4869" s="4">
        <v>0</v>
      </c>
      <c r="O4869" s="13">
        <v>320</v>
      </c>
      <c r="P4869" s="13">
        <v>30400</v>
      </c>
      <c r="Q4869" s="13">
        <v>4031</v>
      </c>
      <c r="R4869" s="13">
        <v>0</v>
      </c>
    </row>
    <row r="4870" spans="1:18" x14ac:dyDescent="0.25">
      <c r="A4870" s="2">
        <v>1707091680001</v>
      </c>
      <c r="B4870" s="3">
        <v>1</v>
      </c>
      <c r="C4870" s="5" t="str">
        <f>IF(B4870=1,"SPOT","NO SPOT")</f>
        <v>SPOT</v>
      </c>
      <c r="D4870" s="15">
        <f>IF(C4870="NO SPOT",B4870/SUMIF($C$1:$C$6359,"NO SPOT",$B$1:$B$6359),0)</f>
        <v>0</v>
      </c>
      <c r="E4870" s="15">
        <f>SUM($D$2:D4870)</f>
        <v>1.0000000000000537</v>
      </c>
      <c r="F4870" s="6">
        <f>B4870/23078</f>
        <v>4.3331311205477081E-5</v>
      </c>
      <c r="G4870" s="4">
        <v>0</v>
      </c>
      <c r="H4870" s="4">
        <v>1</v>
      </c>
      <c r="I4870" s="4">
        <v>0</v>
      </c>
      <c r="J4870" s="4">
        <v>0</v>
      </c>
      <c r="K4870" s="4">
        <v>1</v>
      </c>
      <c r="L4870" s="4">
        <v>0</v>
      </c>
      <c r="M4870" s="4">
        <v>0</v>
      </c>
      <c r="N4870" s="4">
        <v>0</v>
      </c>
      <c r="O4870" s="13">
        <v>9168</v>
      </c>
      <c r="P4870" s="13">
        <v>34239</v>
      </c>
      <c r="Q4870" s="13">
        <v>4540</v>
      </c>
      <c r="R4870" s="13">
        <v>0</v>
      </c>
    </row>
    <row r="4871" spans="1:18" x14ac:dyDescent="0.25">
      <c r="A4871" s="2">
        <v>1707097869001</v>
      </c>
      <c r="B4871" s="3">
        <v>1</v>
      </c>
      <c r="C4871" s="5" t="str">
        <f>IF(B4871=1,"SPOT","NO SPOT")</f>
        <v>SPOT</v>
      </c>
      <c r="D4871" s="15">
        <f>IF(C4871="NO SPOT",B4871/SUMIF($C$1:$C$6359,"NO SPOT",$B$1:$B$6359),0)</f>
        <v>0</v>
      </c>
      <c r="E4871" s="15">
        <f>SUM($D$2:D4871)</f>
        <v>1.0000000000000537</v>
      </c>
      <c r="F4871" s="6">
        <f>B4871/23078</f>
        <v>4.3331311205477081E-5</v>
      </c>
      <c r="G4871" s="4">
        <v>0</v>
      </c>
      <c r="H4871" s="4">
        <v>1</v>
      </c>
      <c r="I4871" s="4">
        <v>0</v>
      </c>
      <c r="J4871" s="4">
        <v>0</v>
      </c>
      <c r="K4871" s="4">
        <v>0</v>
      </c>
      <c r="L4871" s="4">
        <v>1</v>
      </c>
      <c r="M4871" s="4">
        <v>0</v>
      </c>
      <c r="N4871" s="4">
        <v>0</v>
      </c>
      <c r="O4871" s="13">
        <v>108</v>
      </c>
      <c r="P4871" s="13">
        <v>3382</v>
      </c>
      <c r="Q4871" s="13">
        <v>456</v>
      </c>
      <c r="R4871" s="13">
        <v>0</v>
      </c>
    </row>
    <row r="4872" spans="1:18" x14ac:dyDescent="0.25">
      <c r="A4872" s="2">
        <v>1707128136001</v>
      </c>
      <c r="B4872" s="3">
        <v>1</v>
      </c>
      <c r="C4872" s="5" t="str">
        <f>IF(B4872=1,"SPOT","NO SPOT")</f>
        <v>SPOT</v>
      </c>
      <c r="D4872" s="15">
        <f>IF(C4872="NO SPOT",B4872/SUMIF($C$1:$C$6359,"NO SPOT",$B$1:$B$6359),0)</f>
        <v>0</v>
      </c>
      <c r="E4872" s="15">
        <f>SUM($D$2:D4872)</f>
        <v>1.0000000000000537</v>
      </c>
      <c r="F4872" s="6">
        <f>B4872/23078</f>
        <v>4.3331311205477081E-5</v>
      </c>
      <c r="G4872" s="4">
        <v>0</v>
      </c>
      <c r="H4872" s="4">
        <v>1</v>
      </c>
      <c r="I4872" s="4">
        <v>0</v>
      </c>
      <c r="J4872" s="4">
        <v>0</v>
      </c>
      <c r="K4872" s="4">
        <v>1</v>
      </c>
      <c r="L4872" s="4">
        <v>0</v>
      </c>
      <c r="M4872" s="4">
        <v>0</v>
      </c>
      <c r="N4872" s="4">
        <v>0</v>
      </c>
      <c r="O4872" s="13">
        <v>7999</v>
      </c>
      <c r="P4872" s="13">
        <v>16373</v>
      </c>
      <c r="Q4872" s="13">
        <v>2549</v>
      </c>
      <c r="R4872" s="13">
        <v>0</v>
      </c>
    </row>
    <row r="4873" spans="1:18" x14ac:dyDescent="0.25">
      <c r="A4873" s="2">
        <v>1707131726001</v>
      </c>
      <c r="B4873" s="3">
        <v>1</v>
      </c>
      <c r="C4873" s="5" t="str">
        <f>IF(B4873=1,"SPOT","NO SPOT")</f>
        <v>SPOT</v>
      </c>
      <c r="D4873" s="15">
        <f>IF(C4873="NO SPOT",B4873/SUMIF($C$1:$C$6359,"NO SPOT",$B$1:$B$6359),0)</f>
        <v>0</v>
      </c>
      <c r="E4873" s="15">
        <f>SUM($D$2:D4873)</f>
        <v>1.0000000000000537</v>
      </c>
      <c r="F4873" s="6">
        <f>B4873/23078</f>
        <v>4.3331311205477081E-5</v>
      </c>
      <c r="G4873" s="4">
        <v>0</v>
      </c>
      <c r="H4873" s="4">
        <v>1</v>
      </c>
      <c r="I4873" s="4">
        <v>0</v>
      </c>
      <c r="J4873" s="4">
        <v>1</v>
      </c>
      <c r="K4873" s="4">
        <v>0</v>
      </c>
      <c r="L4873" s="4">
        <v>0</v>
      </c>
      <c r="M4873" s="4">
        <v>0</v>
      </c>
      <c r="N4873" s="4">
        <v>0</v>
      </c>
      <c r="O4873" s="13">
        <v>138</v>
      </c>
      <c r="P4873" s="13">
        <v>12833</v>
      </c>
      <c r="Q4873" s="13">
        <v>1588</v>
      </c>
      <c r="R4873" s="13">
        <v>0</v>
      </c>
    </row>
    <row r="4874" spans="1:18" x14ac:dyDescent="0.25">
      <c r="A4874" s="2">
        <v>1707136535001</v>
      </c>
      <c r="B4874" s="3">
        <v>1</v>
      </c>
      <c r="C4874" s="5" t="str">
        <f>IF(B4874=1,"SPOT","NO SPOT")</f>
        <v>SPOT</v>
      </c>
      <c r="D4874" s="15">
        <f>IF(C4874="NO SPOT",B4874/SUMIF($C$1:$C$6359,"NO SPOT",$B$1:$B$6359),0)</f>
        <v>0</v>
      </c>
      <c r="E4874" s="15">
        <f>SUM($D$2:D4874)</f>
        <v>1.0000000000000537</v>
      </c>
      <c r="F4874" s="6">
        <f>B4874/23078</f>
        <v>4.3331311205477081E-5</v>
      </c>
      <c r="G4874" s="4">
        <v>0</v>
      </c>
      <c r="H4874" s="4">
        <v>1</v>
      </c>
      <c r="I4874" s="4">
        <v>0</v>
      </c>
      <c r="J4874" s="4">
        <v>0</v>
      </c>
      <c r="K4874" s="4">
        <v>0</v>
      </c>
      <c r="L4874" s="4">
        <v>1</v>
      </c>
      <c r="M4874" s="4">
        <v>0</v>
      </c>
      <c r="N4874" s="4">
        <v>0</v>
      </c>
      <c r="O4874" s="13">
        <v>168</v>
      </c>
      <c r="P4874" s="13">
        <v>22579</v>
      </c>
      <c r="Q4874" s="13">
        <v>2969</v>
      </c>
      <c r="R4874" s="13">
        <v>0</v>
      </c>
    </row>
    <row r="4875" spans="1:18" x14ac:dyDescent="0.25">
      <c r="A4875" s="2">
        <v>1707188155001</v>
      </c>
      <c r="B4875" s="3">
        <v>1</v>
      </c>
      <c r="C4875" s="5" t="str">
        <f>IF(B4875=1,"SPOT","NO SPOT")</f>
        <v>SPOT</v>
      </c>
      <c r="D4875" s="15">
        <f>IF(C4875="NO SPOT",B4875/SUMIF($C$1:$C$6359,"NO SPOT",$B$1:$B$6359),0)</f>
        <v>0</v>
      </c>
      <c r="E4875" s="15">
        <f>SUM($D$2:D4875)</f>
        <v>1.0000000000000537</v>
      </c>
      <c r="F4875" s="6">
        <f>B4875/23078</f>
        <v>4.3331311205477081E-5</v>
      </c>
      <c r="G4875" s="4">
        <v>0</v>
      </c>
      <c r="H4875" s="4">
        <v>1</v>
      </c>
      <c r="I4875" s="4">
        <v>0</v>
      </c>
      <c r="J4875" s="4">
        <v>0</v>
      </c>
      <c r="K4875" s="4">
        <v>1</v>
      </c>
      <c r="L4875" s="4">
        <v>0</v>
      </c>
      <c r="M4875" s="4">
        <v>0</v>
      </c>
      <c r="N4875" s="4">
        <v>0</v>
      </c>
      <c r="O4875" s="13">
        <v>12439</v>
      </c>
      <c r="P4875" s="13">
        <v>52519</v>
      </c>
      <c r="Q4875" s="13">
        <v>6518</v>
      </c>
      <c r="R4875" s="13">
        <v>0</v>
      </c>
    </row>
    <row r="4876" spans="1:18" x14ac:dyDescent="0.25">
      <c r="A4876" s="2">
        <v>1707196695001</v>
      </c>
      <c r="B4876" s="3">
        <v>1</v>
      </c>
      <c r="C4876" s="5" t="str">
        <f>IF(B4876=1,"SPOT","NO SPOT")</f>
        <v>SPOT</v>
      </c>
      <c r="D4876" s="15">
        <f>IF(C4876="NO SPOT",B4876/SUMIF($C$1:$C$6359,"NO SPOT",$B$1:$B$6359),0)</f>
        <v>0</v>
      </c>
      <c r="E4876" s="15">
        <f>SUM($D$2:D4876)</f>
        <v>1.0000000000000537</v>
      </c>
      <c r="F4876" s="6">
        <f>B4876/23078</f>
        <v>4.3331311205477081E-5</v>
      </c>
      <c r="G4876" s="4">
        <v>0</v>
      </c>
      <c r="H4876" s="4">
        <v>1</v>
      </c>
      <c r="I4876" s="4">
        <v>0</v>
      </c>
      <c r="J4876" s="4">
        <v>0</v>
      </c>
      <c r="K4876" s="4">
        <v>1</v>
      </c>
      <c r="L4876" s="4">
        <v>0</v>
      </c>
      <c r="M4876" s="4">
        <v>0</v>
      </c>
      <c r="N4876" s="4">
        <v>0</v>
      </c>
      <c r="O4876" s="13">
        <v>15040</v>
      </c>
      <c r="P4876" s="13">
        <v>52189</v>
      </c>
      <c r="Q4876" s="13">
        <v>6836</v>
      </c>
      <c r="R4876" s="13">
        <v>0</v>
      </c>
    </row>
    <row r="4877" spans="1:18" x14ac:dyDescent="0.25">
      <c r="A4877" s="2">
        <v>1707201420001</v>
      </c>
      <c r="B4877" s="3">
        <v>1</v>
      </c>
      <c r="C4877" s="5" t="str">
        <f>IF(B4877=1,"SPOT","NO SPOT")</f>
        <v>SPOT</v>
      </c>
      <c r="D4877" s="15">
        <f>IF(C4877="NO SPOT",B4877/SUMIF($C$1:$C$6359,"NO SPOT",$B$1:$B$6359),0)</f>
        <v>0</v>
      </c>
      <c r="E4877" s="15">
        <f>SUM($D$2:D4877)</f>
        <v>1.0000000000000537</v>
      </c>
      <c r="F4877" s="6">
        <f>B4877/23078</f>
        <v>4.3331311205477081E-5</v>
      </c>
      <c r="G4877" s="4">
        <v>0</v>
      </c>
      <c r="H4877" s="4">
        <v>1</v>
      </c>
      <c r="I4877" s="4">
        <v>0</v>
      </c>
      <c r="J4877" s="4">
        <v>1</v>
      </c>
      <c r="K4877" s="4">
        <v>0</v>
      </c>
      <c r="L4877" s="4">
        <v>0</v>
      </c>
      <c r="M4877" s="4">
        <v>0</v>
      </c>
      <c r="N4877" s="4">
        <v>0</v>
      </c>
      <c r="O4877" s="13">
        <v>76</v>
      </c>
      <c r="P4877" s="13">
        <v>5122</v>
      </c>
      <c r="Q4877" s="13">
        <v>617</v>
      </c>
      <c r="R4877" s="13">
        <v>0</v>
      </c>
    </row>
    <row r="4878" spans="1:18" x14ac:dyDescent="0.25">
      <c r="A4878" s="2">
        <v>1707213193001</v>
      </c>
      <c r="B4878" s="3">
        <v>1</v>
      </c>
      <c r="C4878" s="5" t="str">
        <f>IF(B4878=1,"SPOT","NO SPOT")</f>
        <v>SPOT</v>
      </c>
      <c r="D4878" s="15">
        <f>IF(C4878="NO SPOT",B4878/SUMIF($C$1:$C$6359,"NO SPOT",$B$1:$B$6359),0)</f>
        <v>0</v>
      </c>
      <c r="E4878" s="15">
        <f>SUM($D$2:D4878)</f>
        <v>1.0000000000000537</v>
      </c>
      <c r="F4878" s="6">
        <f>B4878/23078</f>
        <v>4.3331311205477081E-5</v>
      </c>
      <c r="G4878" s="4">
        <v>0</v>
      </c>
      <c r="H4878" s="4">
        <v>1</v>
      </c>
      <c r="I4878" s="4">
        <v>0</v>
      </c>
      <c r="J4878" s="4">
        <v>1</v>
      </c>
      <c r="K4878" s="4">
        <v>0</v>
      </c>
      <c r="L4878" s="4">
        <v>0</v>
      </c>
      <c r="M4878" s="4">
        <v>0</v>
      </c>
      <c r="N4878" s="4">
        <v>0</v>
      </c>
      <c r="O4878" s="13">
        <v>107</v>
      </c>
      <c r="P4878" s="13">
        <v>7928</v>
      </c>
      <c r="Q4878" s="13">
        <v>956</v>
      </c>
      <c r="R4878" s="13">
        <v>0</v>
      </c>
    </row>
    <row r="4879" spans="1:18" x14ac:dyDescent="0.25">
      <c r="A4879" s="2">
        <v>1707258883001</v>
      </c>
      <c r="B4879" s="3">
        <v>1</v>
      </c>
      <c r="C4879" s="5" t="str">
        <f>IF(B4879=1,"SPOT","NO SPOT")</f>
        <v>SPOT</v>
      </c>
      <c r="D4879" s="15">
        <f>IF(C4879="NO SPOT",B4879/SUMIF($C$1:$C$6359,"NO SPOT",$B$1:$B$6359),0)</f>
        <v>0</v>
      </c>
      <c r="E4879" s="15">
        <f>SUM($D$2:D4879)</f>
        <v>1.0000000000000537</v>
      </c>
      <c r="F4879" s="6">
        <f>B4879/23078</f>
        <v>4.3331311205477081E-5</v>
      </c>
      <c r="G4879" s="4">
        <v>0</v>
      </c>
      <c r="H4879" s="4">
        <v>1</v>
      </c>
      <c r="I4879" s="4">
        <v>0</v>
      </c>
      <c r="J4879" s="4">
        <v>0</v>
      </c>
      <c r="K4879" s="4">
        <v>0</v>
      </c>
      <c r="L4879" s="4">
        <v>1</v>
      </c>
      <c r="M4879" s="4">
        <v>0</v>
      </c>
      <c r="N4879" s="4">
        <v>0</v>
      </c>
      <c r="O4879" s="13">
        <v>697</v>
      </c>
      <c r="P4879" s="13">
        <v>33434</v>
      </c>
      <c r="Q4879" s="13">
        <v>4406</v>
      </c>
      <c r="R4879" s="13">
        <v>0</v>
      </c>
    </row>
    <row r="4880" spans="1:18" x14ac:dyDescent="0.25">
      <c r="A4880" s="2">
        <v>1707266712001</v>
      </c>
      <c r="B4880" s="3">
        <v>1</v>
      </c>
      <c r="C4880" s="5" t="str">
        <f>IF(B4880=1,"SPOT","NO SPOT")</f>
        <v>SPOT</v>
      </c>
      <c r="D4880" s="15">
        <f>IF(C4880="NO SPOT",B4880/SUMIF($C$1:$C$6359,"NO SPOT",$B$1:$B$6359),0)</f>
        <v>0</v>
      </c>
      <c r="E4880" s="15">
        <f>SUM($D$2:D4880)</f>
        <v>1.0000000000000537</v>
      </c>
      <c r="F4880" s="6">
        <f>B4880/23078</f>
        <v>4.3331311205477081E-5</v>
      </c>
      <c r="G4880" s="4">
        <v>0</v>
      </c>
      <c r="H4880" s="4">
        <v>1</v>
      </c>
      <c r="I4880" s="4">
        <v>0</v>
      </c>
      <c r="J4880" s="4">
        <v>0</v>
      </c>
      <c r="K4880" s="4">
        <v>0</v>
      </c>
      <c r="L4880" s="4">
        <v>1</v>
      </c>
      <c r="M4880" s="4">
        <v>0</v>
      </c>
      <c r="N4880" s="4">
        <v>0</v>
      </c>
      <c r="O4880" s="13">
        <v>80</v>
      </c>
      <c r="P4880" s="13">
        <v>9476</v>
      </c>
      <c r="Q4880" s="13">
        <v>1142</v>
      </c>
      <c r="R4880" s="13">
        <v>0</v>
      </c>
    </row>
    <row r="4881" spans="1:18" x14ac:dyDescent="0.25">
      <c r="A4881" s="2">
        <v>1707326847001</v>
      </c>
      <c r="B4881" s="3">
        <v>1</v>
      </c>
      <c r="C4881" s="5" t="str">
        <f>IF(B4881=1,"SPOT","NO SPOT")</f>
        <v>SPOT</v>
      </c>
      <c r="D4881" s="15">
        <f>IF(C4881="NO SPOT",B4881/SUMIF($C$1:$C$6359,"NO SPOT",$B$1:$B$6359),0)</f>
        <v>0</v>
      </c>
      <c r="E4881" s="15">
        <f>SUM($D$2:D4881)</f>
        <v>1.0000000000000537</v>
      </c>
      <c r="F4881" s="6">
        <f>B4881/23078</f>
        <v>4.3331311205477081E-5</v>
      </c>
      <c r="G4881" s="4">
        <v>0</v>
      </c>
      <c r="H4881" s="4">
        <v>1</v>
      </c>
      <c r="I4881" s="4">
        <v>0</v>
      </c>
      <c r="J4881" s="4">
        <v>0</v>
      </c>
      <c r="K4881" s="4">
        <v>0</v>
      </c>
      <c r="L4881" s="4">
        <v>1</v>
      </c>
      <c r="M4881" s="4">
        <v>0</v>
      </c>
      <c r="N4881" s="4">
        <v>0</v>
      </c>
      <c r="O4881" s="13">
        <v>186</v>
      </c>
      <c r="P4881" s="13">
        <v>8893</v>
      </c>
      <c r="Q4881" s="13">
        <v>1072</v>
      </c>
      <c r="R4881" s="13">
        <v>0</v>
      </c>
    </row>
    <row r="4882" spans="1:18" x14ac:dyDescent="0.25">
      <c r="A4882" s="2">
        <v>1707327001001</v>
      </c>
      <c r="B4882" s="3">
        <v>1</v>
      </c>
      <c r="C4882" s="5" t="str">
        <f>IF(B4882=1,"SPOT","NO SPOT")</f>
        <v>SPOT</v>
      </c>
      <c r="D4882" s="15">
        <f>IF(C4882="NO SPOT",B4882/SUMIF($C$1:$C$6359,"NO SPOT",$B$1:$B$6359),0)</f>
        <v>0</v>
      </c>
      <c r="E4882" s="15">
        <f>SUM($D$2:D4882)</f>
        <v>1.0000000000000537</v>
      </c>
      <c r="F4882" s="6">
        <f>B4882/23078</f>
        <v>4.3331311205477081E-5</v>
      </c>
      <c r="G4882" s="4">
        <v>0</v>
      </c>
      <c r="H4882" s="4">
        <v>1</v>
      </c>
      <c r="I4882" s="4">
        <v>0</v>
      </c>
      <c r="J4882" s="4">
        <v>0</v>
      </c>
      <c r="K4882" s="4">
        <v>0</v>
      </c>
      <c r="L4882" s="4">
        <v>1</v>
      </c>
      <c r="M4882" s="4">
        <v>0</v>
      </c>
      <c r="N4882" s="4">
        <v>0</v>
      </c>
      <c r="O4882" s="13">
        <v>3805</v>
      </c>
      <c r="P4882" s="13">
        <v>10357</v>
      </c>
      <c r="Q4882" s="13">
        <v>1435</v>
      </c>
      <c r="R4882" s="13">
        <v>0</v>
      </c>
    </row>
    <row r="4883" spans="1:18" x14ac:dyDescent="0.25">
      <c r="A4883" s="2">
        <v>1707329460001</v>
      </c>
      <c r="B4883" s="3">
        <v>1</v>
      </c>
      <c r="C4883" s="5" t="str">
        <f>IF(B4883=1,"SPOT","NO SPOT")</f>
        <v>SPOT</v>
      </c>
      <c r="D4883" s="15">
        <f>IF(C4883="NO SPOT",B4883/SUMIF($C$1:$C$6359,"NO SPOT",$B$1:$B$6359),0)</f>
        <v>0</v>
      </c>
      <c r="E4883" s="15">
        <f>SUM($D$2:D4883)</f>
        <v>1.0000000000000537</v>
      </c>
      <c r="F4883" s="6">
        <f>B4883/23078</f>
        <v>4.3331311205477081E-5</v>
      </c>
      <c r="G4883" s="4">
        <v>0</v>
      </c>
      <c r="H4883" s="4">
        <v>1</v>
      </c>
      <c r="I4883" s="4">
        <v>0</v>
      </c>
      <c r="J4883" s="4">
        <v>0</v>
      </c>
      <c r="K4883" s="4">
        <v>0</v>
      </c>
      <c r="L4883" s="4">
        <v>1</v>
      </c>
      <c r="M4883" s="4">
        <v>0</v>
      </c>
      <c r="N4883" s="4">
        <v>0</v>
      </c>
      <c r="O4883" s="13">
        <v>1453</v>
      </c>
      <c r="P4883" s="13">
        <v>18739</v>
      </c>
      <c r="Q4883" s="13">
        <v>2934</v>
      </c>
      <c r="R4883" s="13">
        <v>0</v>
      </c>
    </row>
    <row r="4884" spans="1:18" x14ac:dyDescent="0.25">
      <c r="A4884" s="2">
        <v>1707385645001</v>
      </c>
      <c r="B4884" s="3">
        <v>1</v>
      </c>
      <c r="C4884" s="5" t="str">
        <f>IF(B4884=1,"SPOT","NO SPOT")</f>
        <v>SPOT</v>
      </c>
      <c r="D4884" s="15">
        <f>IF(C4884="NO SPOT",B4884/SUMIF($C$1:$C$6359,"NO SPOT",$B$1:$B$6359),0)</f>
        <v>0</v>
      </c>
      <c r="E4884" s="15">
        <f>SUM($D$2:D4884)</f>
        <v>1.0000000000000537</v>
      </c>
      <c r="F4884" s="6">
        <f>B4884/23078</f>
        <v>4.3331311205477081E-5</v>
      </c>
      <c r="G4884" s="4">
        <v>0</v>
      </c>
      <c r="H4884" s="4">
        <v>1</v>
      </c>
      <c r="I4884" s="4">
        <v>0</v>
      </c>
      <c r="J4884" s="4">
        <v>0</v>
      </c>
      <c r="K4884" s="4">
        <v>0</v>
      </c>
      <c r="L4884" s="4">
        <v>1</v>
      </c>
      <c r="M4884" s="4">
        <v>0</v>
      </c>
      <c r="N4884" s="4">
        <v>0</v>
      </c>
      <c r="O4884" s="13">
        <v>153</v>
      </c>
      <c r="P4884" s="13">
        <v>1429</v>
      </c>
      <c r="Q4884" s="13">
        <v>223</v>
      </c>
      <c r="R4884" s="13">
        <v>0</v>
      </c>
    </row>
    <row r="4885" spans="1:18" x14ac:dyDescent="0.25">
      <c r="A4885" s="2">
        <v>1707429955001</v>
      </c>
      <c r="B4885" s="3">
        <v>1</v>
      </c>
      <c r="C4885" s="5" t="str">
        <f>IF(B4885=1,"SPOT","NO SPOT")</f>
        <v>SPOT</v>
      </c>
      <c r="D4885" s="15">
        <f>IF(C4885="NO SPOT",B4885/SUMIF($C$1:$C$6359,"NO SPOT",$B$1:$B$6359),0)</f>
        <v>0</v>
      </c>
      <c r="E4885" s="15">
        <f>SUM($D$2:D4885)</f>
        <v>1.0000000000000537</v>
      </c>
      <c r="F4885" s="6">
        <f>B4885/23078</f>
        <v>4.3331311205477081E-5</v>
      </c>
      <c r="G4885" s="4">
        <v>0</v>
      </c>
      <c r="H4885" s="4">
        <v>1</v>
      </c>
      <c r="I4885" s="4">
        <v>0</v>
      </c>
      <c r="J4885" s="4">
        <v>0</v>
      </c>
      <c r="K4885" s="4">
        <v>1</v>
      </c>
      <c r="L4885" s="4">
        <v>0</v>
      </c>
      <c r="M4885" s="4">
        <v>0</v>
      </c>
      <c r="N4885" s="4">
        <v>0</v>
      </c>
      <c r="O4885" s="13">
        <v>2169</v>
      </c>
      <c r="P4885" s="13">
        <v>9200</v>
      </c>
      <c r="Q4885" s="13">
        <v>1330</v>
      </c>
      <c r="R4885" s="13">
        <v>0</v>
      </c>
    </row>
    <row r="4886" spans="1:18" x14ac:dyDescent="0.25">
      <c r="A4886" s="2">
        <v>1707438337001</v>
      </c>
      <c r="B4886" s="3">
        <v>1</v>
      </c>
      <c r="C4886" s="5" t="str">
        <f>IF(B4886=1,"SPOT","NO SPOT")</f>
        <v>SPOT</v>
      </c>
      <c r="D4886" s="15">
        <f>IF(C4886="NO SPOT",B4886/SUMIF($C$1:$C$6359,"NO SPOT",$B$1:$B$6359),0)</f>
        <v>0</v>
      </c>
      <c r="E4886" s="15">
        <f>SUM($D$2:D4886)</f>
        <v>1.0000000000000537</v>
      </c>
      <c r="F4886" s="6">
        <f>B4886/23078</f>
        <v>4.3331311205477081E-5</v>
      </c>
      <c r="G4886" s="4">
        <v>0</v>
      </c>
      <c r="H4886" s="4">
        <v>1</v>
      </c>
      <c r="I4886" s="4">
        <v>0</v>
      </c>
      <c r="J4886" s="4">
        <v>0</v>
      </c>
      <c r="K4886" s="4">
        <v>1</v>
      </c>
      <c r="L4886" s="4">
        <v>0</v>
      </c>
      <c r="M4886" s="4">
        <v>0</v>
      </c>
      <c r="N4886" s="4">
        <v>0</v>
      </c>
      <c r="O4886" s="13">
        <v>1800</v>
      </c>
      <c r="P4886" s="13">
        <v>15719</v>
      </c>
      <c r="Q4886" s="13">
        <v>1895</v>
      </c>
      <c r="R4886" s="13">
        <v>0</v>
      </c>
    </row>
    <row r="4887" spans="1:18" x14ac:dyDescent="0.25">
      <c r="A4887" s="2">
        <v>1707442438001</v>
      </c>
      <c r="B4887" s="3">
        <v>1</v>
      </c>
      <c r="C4887" s="5" t="str">
        <f>IF(B4887=1,"SPOT","NO SPOT")</f>
        <v>SPOT</v>
      </c>
      <c r="D4887" s="15">
        <f>IF(C4887="NO SPOT",B4887/SUMIF($C$1:$C$6359,"NO SPOT",$B$1:$B$6359),0)</f>
        <v>0</v>
      </c>
      <c r="E4887" s="15">
        <f>SUM($D$2:D4887)</f>
        <v>1.0000000000000537</v>
      </c>
      <c r="F4887" s="6">
        <f>B4887/23078</f>
        <v>4.3331311205477081E-5</v>
      </c>
      <c r="G4887" s="4">
        <v>0</v>
      </c>
      <c r="H4887" s="4">
        <v>1</v>
      </c>
      <c r="I4887" s="4">
        <v>0</v>
      </c>
      <c r="J4887" s="4">
        <v>0</v>
      </c>
      <c r="K4887" s="4">
        <v>0</v>
      </c>
      <c r="L4887" s="4">
        <v>1</v>
      </c>
      <c r="M4887" s="4">
        <v>0</v>
      </c>
      <c r="N4887" s="4">
        <v>0</v>
      </c>
      <c r="O4887" s="13">
        <v>355</v>
      </c>
      <c r="P4887" s="13">
        <v>2874</v>
      </c>
      <c r="Q4887" s="13">
        <v>450</v>
      </c>
      <c r="R4887" s="13">
        <v>0</v>
      </c>
    </row>
    <row r="4888" spans="1:18" x14ac:dyDescent="0.25">
      <c r="A4888" s="2">
        <v>1707442925001</v>
      </c>
      <c r="B4888" s="3">
        <v>1</v>
      </c>
      <c r="C4888" s="5" t="str">
        <f>IF(B4888=1,"SPOT","NO SPOT")</f>
        <v>SPOT</v>
      </c>
      <c r="D4888" s="15">
        <f>IF(C4888="NO SPOT",B4888/SUMIF($C$1:$C$6359,"NO SPOT",$B$1:$B$6359),0)</f>
        <v>0</v>
      </c>
      <c r="E4888" s="15">
        <f>SUM($D$2:D4888)</f>
        <v>1.0000000000000537</v>
      </c>
      <c r="F4888" s="6">
        <f>B4888/23078</f>
        <v>4.3331311205477081E-5</v>
      </c>
      <c r="G4888" s="4">
        <v>0</v>
      </c>
      <c r="H4888" s="4">
        <v>1</v>
      </c>
      <c r="I4888" s="4">
        <v>0</v>
      </c>
      <c r="J4888" s="4">
        <v>1</v>
      </c>
      <c r="K4888" s="4">
        <v>0</v>
      </c>
      <c r="L4888" s="4">
        <v>0</v>
      </c>
      <c r="M4888" s="4">
        <v>0</v>
      </c>
      <c r="N4888" s="4">
        <v>0</v>
      </c>
      <c r="O4888" s="13">
        <v>63</v>
      </c>
      <c r="P4888" s="13">
        <v>2142</v>
      </c>
      <c r="Q4888" s="13">
        <v>258</v>
      </c>
      <c r="R4888" s="13">
        <v>0</v>
      </c>
    </row>
    <row r="4889" spans="1:18" x14ac:dyDescent="0.25">
      <c r="A4889" s="2">
        <v>1707453062001</v>
      </c>
      <c r="B4889" s="3">
        <v>1</v>
      </c>
      <c r="C4889" s="5" t="str">
        <f>IF(B4889=1,"SPOT","NO SPOT")</f>
        <v>SPOT</v>
      </c>
      <c r="D4889" s="15">
        <f>IF(C4889="NO SPOT",B4889/SUMIF($C$1:$C$6359,"NO SPOT",$B$1:$B$6359),0)</f>
        <v>0</v>
      </c>
      <c r="E4889" s="15">
        <f>SUM($D$2:D4889)</f>
        <v>1.0000000000000537</v>
      </c>
      <c r="F4889" s="6">
        <f>B4889/23078</f>
        <v>4.3331311205477081E-5</v>
      </c>
      <c r="G4889" s="4">
        <v>0</v>
      </c>
      <c r="H4889" s="4">
        <v>1</v>
      </c>
      <c r="I4889" s="4">
        <v>0</v>
      </c>
      <c r="J4889" s="4">
        <v>0</v>
      </c>
      <c r="K4889" s="4">
        <v>0</v>
      </c>
      <c r="L4889" s="4">
        <v>1</v>
      </c>
      <c r="M4889" s="4">
        <v>0</v>
      </c>
      <c r="N4889" s="4">
        <v>0</v>
      </c>
      <c r="O4889" s="13">
        <v>349</v>
      </c>
      <c r="P4889" s="13">
        <v>7226</v>
      </c>
      <c r="Q4889" s="13">
        <v>962</v>
      </c>
      <c r="R4889" s="13">
        <v>0</v>
      </c>
    </row>
    <row r="4890" spans="1:18" x14ac:dyDescent="0.25">
      <c r="A4890" s="2">
        <v>1707454672001</v>
      </c>
      <c r="B4890" s="3">
        <v>1</v>
      </c>
      <c r="C4890" s="5" t="str">
        <f>IF(B4890=1,"SPOT","NO SPOT")</f>
        <v>SPOT</v>
      </c>
      <c r="D4890" s="15">
        <f>IF(C4890="NO SPOT",B4890/SUMIF($C$1:$C$6359,"NO SPOT",$B$1:$B$6359),0)</f>
        <v>0</v>
      </c>
      <c r="E4890" s="15">
        <f>SUM($D$2:D4890)</f>
        <v>1.0000000000000537</v>
      </c>
      <c r="F4890" s="6">
        <f>B4890/23078</f>
        <v>4.3331311205477081E-5</v>
      </c>
      <c r="G4890" s="4">
        <v>0</v>
      </c>
      <c r="H4890" s="4">
        <v>1</v>
      </c>
      <c r="I4890" s="4">
        <v>0</v>
      </c>
      <c r="J4890" s="4">
        <v>0</v>
      </c>
      <c r="K4890" s="4">
        <v>0</v>
      </c>
      <c r="L4890" s="4">
        <v>1</v>
      </c>
      <c r="M4890" s="4">
        <v>0</v>
      </c>
      <c r="N4890" s="4">
        <v>0</v>
      </c>
      <c r="O4890" s="13">
        <v>24750</v>
      </c>
      <c r="P4890" s="13">
        <v>40739</v>
      </c>
      <c r="Q4890" s="13">
        <v>4913</v>
      </c>
      <c r="R4890" s="13">
        <v>0</v>
      </c>
    </row>
    <row r="4891" spans="1:18" x14ac:dyDescent="0.25">
      <c r="A4891" s="2">
        <v>1707485189001</v>
      </c>
      <c r="B4891" s="3">
        <v>1</v>
      </c>
      <c r="C4891" s="5" t="str">
        <f>IF(B4891=1,"SPOT","NO SPOT")</f>
        <v>SPOT</v>
      </c>
      <c r="D4891" s="15">
        <f>IF(C4891="NO SPOT",B4891/SUMIF($C$1:$C$6359,"NO SPOT",$B$1:$B$6359),0)</f>
        <v>0</v>
      </c>
      <c r="E4891" s="15">
        <f>SUM($D$2:D4891)</f>
        <v>1.0000000000000537</v>
      </c>
      <c r="F4891" s="6">
        <f>B4891/23078</f>
        <v>4.3331311205477081E-5</v>
      </c>
      <c r="G4891" s="4">
        <v>1</v>
      </c>
      <c r="H4891" s="4">
        <v>0</v>
      </c>
      <c r="I4891" s="4">
        <v>0</v>
      </c>
      <c r="J4891" s="4">
        <v>0</v>
      </c>
      <c r="K4891" s="4">
        <v>1</v>
      </c>
      <c r="L4891" s="4">
        <v>0</v>
      </c>
      <c r="M4891" s="4">
        <v>0</v>
      </c>
      <c r="N4891" s="4">
        <v>0</v>
      </c>
      <c r="O4891" s="13">
        <v>649</v>
      </c>
      <c r="P4891" s="13">
        <v>6898</v>
      </c>
      <c r="Q4891" s="13">
        <v>873</v>
      </c>
      <c r="R4891" s="13">
        <v>0</v>
      </c>
    </row>
    <row r="4892" spans="1:18" x14ac:dyDescent="0.25">
      <c r="A4892" s="2">
        <v>1707508709001</v>
      </c>
      <c r="B4892" s="3">
        <v>1</v>
      </c>
      <c r="C4892" s="5" t="str">
        <f>IF(B4892=1,"SPOT","NO SPOT")</f>
        <v>SPOT</v>
      </c>
      <c r="D4892" s="15">
        <f>IF(C4892="NO SPOT",B4892/SUMIF($C$1:$C$6359,"NO SPOT",$B$1:$B$6359),0)</f>
        <v>0</v>
      </c>
      <c r="E4892" s="15">
        <f>SUM($D$2:D4892)</f>
        <v>1.0000000000000537</v>
      </c>
      <c r="F4892" s="6">
        <f>B4892/23078</f>
        <v>4.3331311205477081E-5</v>
      </c>
      <c r="G4892" s="4">
        <v>0</v>
      </c>
      <c r="H4892" s="4">
        <v>1</v>
      </c>
      <c r="I4892" s="4">
        <v>0</v>
      </c>
      <c r="J4892" s="4">
        <v>0</v>
      </c>
      <c r="K4892" s="4">
        <v>1</v>
      </c>
      <c r="L4892" s="4">
        <v>0</v>
      </c>
      <c r="M4892" s="4">
        <v>0</v>
      </c>
      <c r="N4892" s="4">
        <v>0</v>
      </c>
      <c r="O4892" s="13">
        <v>1651</v>
      </c>
      <c r="P4892" s="13">
        <v>19249</v>
      </c>
      <c r="Q4892" s="13">
        <v>2651</v>
      </c>
      <c r="R4892" s="13">
        <v>0</v>
      </c>
    </row>
    <row r="4893" spans="1:18" x14ac:dyDescent="0.25">
      <c r="A4893" s="2">
        <v>1707549307001</v>
      </c>
      <c r="B4893" s="3">
        <v>1</v>
      </c>
      <c r="C4893" s="5" t="str">
        <f>IF(B4893=1,"SPOT","NO SPOT")</f>
        <v>SPOT</v>
      </c>
      <c r="D4893" s="15">
        <f>IF(C4893="NO SPOT",B4893/SUMIF($C$1:$C$6359,"NO SPOT",$B$1:$B$6359),0)</f>
        <v>0</v>
      </c>
      <c r="E4893" s="15">
        <f>SUM($D$2:D4893)</f>
        <v>1.0000000000000537</v>
      </c>
      <c r="F4893" s="6">
        <f>B4893/23078</f>
        <v>4.3331311205477081E-5</v>
      </c>
      <c r="G4893" s="4">
        <v>0</v>
      </c>
      <c r="H4893" s="4">
        <v>1</v>
      </c>
      <c r="I4893" s="4">
        <v>0</v>
      </c>
      <c r="J4893" s="4">
        <v>0</v>
      </c>
      <c r="K4893" s="4">
        <v>1</v>
      </c>
      <c r="L4893" s="4">
        <v>0</v>
      </c>
      <c r="M4893" s="4">
        <v>0</v>
      </c>
      <c r="N4893" s="4">
        <v>0</v>
      </c>
      <c r="O4893" s="13">
        <v>91</v>
      </c>
      <c r="P4893" s="13">
        <v>6383</v>
      </c>
      <c r="Q4893" s="13">
        <v>769</v>
      </c>
      <c r="R4893" s="13">
        <v>0</v>
      </c>
    </row>
    <row r="4894" spans="1:18" x14ac:dyDescent="0.25">
      <c r="A4894" s="2">
        <v>1707552244001</v>
      </c>
      <c r="B4894" s="3">
        <v>1</v>
      </c>
      <c r="C4894" s="5" t="str">
        <f>IF(B4894=1,"SPOT","NO SPOT")</f>
        <v>SPOT</v>
      </c>
      <c r="D4894" s="15">
        <f>IF(C4894="NO SPOT",B4894/SUMIF($C$1:$C$6359,"NO SPOT",$B$1:$B$6359),0)</f>
        <v>0</v>
      </c>
      <c r="E4894" s="15">
        <f>SUM($D$2:D4894)</f>
        <v>1.0000000000000537</v>
      </c>
      <c r="F4894" s="6">
        <f>B4894/23078</f>
        <v>4.3331311205477081E-5</v>
      </c>
      <c r="G4894" s="4">
        <v>0</v>
      </c>
      <c r="H4894" s="4">
        <v>1</v>
      </c>
      <c r="I4894" s="4">
        <v>0</v>
      </c>
      <c r="J4894" s="4">
        <v>0</v>
      </c>
      <c r="K4894" s="4">
        <v>0</v>
      </c>
      <c r="L4894" s="4">
        <v>1</v>
      </c>
      <c r="M4894" s="4">
        <v>0</v>
      </c>
      <c r="N4894" s="4">
        <v>0</v>
      </c>
      <c r="O4894" s="13">
        <v>114</v>
      </c>
      <c r="P4894" s="13">
        <v>9139</v>
      </c>
      <c r="Q4894" s="13">
        <v>1350</v>
      </c>
      <c r="R4894" s="13">
        <v>0</v>
      </c>
    </row>
    <row r="4895" spans="1:18" x14ac:dyDescent="0.25">
      <c r="A4895" s="2">
        <v>1707597132001</v>
      </c>
      <c r="B4895" s="3">
        <v>1</v>
      </c>
      <c r="C4895" s="5" t="str">
        <f>IF(B4895=1,"SPOT","NO SPOT")</f>
        <v>SPOT</v>
      </c>
      <c r="D4895" s="15">
        <f>IF(C4895="NO SPOT",B4895/SUMIF($C$1:$C$6359,"NO SPOT",$B$1:$B$6359),0)</f>
        <v>0</v>
      </c>
      <c r="E4895" s="15">
        <f>SUM($D$2:D4895)</f>
        <v>1.0000000000000537</v>
      </c>
      <c r="F4895" s="6">
        <f>B4895/23078</f>
        <v>4.3331311205477081E-5</v>
      </c>
      <c r="G4895" s="4">
        <v>0</v>
      </c>
      <c r="H4895" s="4">
        <v>1</v>
      </c>
      <c r="I4895" s="4">
        <v>0</v>
      </c>
      <c r="J4895" s="4">
        <v>0</v>
      </c>
      <c r="K4895" s="4">
        <v>0</v>
      </c>
      <c r="L4895" s="4">
        <v>1</v>
      </c>
      <c r="M4895" s="4">
        <v>0</v>
      </c>
      <c r="N4895" s="4">
        <v>0</v>
      </c>
      <c r="O4895" s="13">
        <v>23173</v>
      </c>
      <c r="P4895" s="13">
        <v>50210</v>
      </c>
      <c r="Q4895" s="13">
        <v>7682</v>
      </c>
      <c r="R4895" s="13">
        <v>0</v>
      </c>
    </row>
    <row r="4896" spans="1:18" x14ac:dyDescent="0.25">
      <c r="A4896" s="2">
        <v>1707620777001</v>
      </c>
      <c r="B4896" s="3">
        <v>1</v>
      </c>
      <c r="C4896" s="5" t="str">
        <f>IF(B4896=1,"SPOT","NO SPOT")</f>
        <v>SPOT</v>
      </c>
      <c r="D4896" s="15">
        <f>IF(C4896="NO SPOT",B4896/SUMIF($C$1:$C$6359,"NO SPOT",$B$1:$B$6359),0)</f>
        <v>0</v>
      </c>
      <c r="E4896" s="15">
        <f>SUM($D$2:D4896)</f>
        <v>1.0000000000000537</v>
      </c>
      <c r="F4896" s="6">
        <f>B4896/23078</f>
        <v>4.3331311205477081E-5</v>
      </c>
      <c r="G4896" s="4">
        <v>0</v>
      </c>
      <c r="H4896" s="4">
        <v>1</v>
      </c>
      <c r="I4896" s="4">
        <v>0</v>
      </c>
      <c r="J4896" s="4">
        <v>0</v>
      </c>
      <c r="K4896" s="4">
        <v>1</v>
      </c>
      <c r="L4896" s="4">
        <v>0</v>
      </c>
      <c r="M4896" s="4">
        <v>0</v>
      </c>
      <c r="N4896" s="4">
        <v>0</v>
      </c>
      <c r="O4896" s="13">
        <v>4909</v>
      </c>
      <c r="P4896" s="13">
        <v>31382</v>
      </c>
      <c r="Q4896" s="13">
        <v>3957</v>
      </c>
      <c r="R4896" s="13">
        <v>0</v>
      </c>
    </row>
    <row r="4897" spans="1:18" x14ac:dyDescent="0.25">
      <c r="A4897" s="2">
        <v>1707649982001</v>
      </c>
      <c r="B4897" s="3">
        <v>1</v>
      </c>
      <c r="C4897" s="5" t="str">
        <f>IF(B4897=1,"SPOT","NO SPOT")</f>
        <v>SPOT</v>
      </c>
      <c r="D4897" s="15">
        <f>IF(C4897="NO SPOT",B4897/SUMIF($C$1:$C$6359,"NO SPOT",$B$1:$B$6359),0)</f>
        <v>0</v>
      </c>
      <c r="E4897" s="15">
        <f>SUM($D$2:D4897)</f>
        <v>1.0000000000000537</v>
      </c>
      <c r="F4897" s="6">
        <f>B4897/23078</f>
        <v>4.3331311205477081E-5</v>
      </c>
      <c r="G4897" s="4">
        <v>0</v>
      </c>
      <c r="H4897" s="4">
        <v>1</v>
      </c>
      <c r="I4897" s="4">
        <v>0</v>
      </c>
      <c r="J4897" s="4">
        <v>0</v>
      </c>
      <c r="K4897" s="4">
        <v>0</v>
      </c>
      <c r="L4897" s="4">
        <v>1</v>
      </c>
      <c r="M4897" s="4">
        <v>0</v>
      </c>
      <c r="N4897" s="4">
        <v>0</v>
      </c>
      <c r="O4897" s="13">
        <v>13</v>
      </c>
      <c r="P4897" s="13">
        <v>32615</v>
      </c>
      <c r="Q4897" s="13">
        <v>4129</v>
      </c>
      <c r="R4897" s="13">
        <v>0</v>
      </c>
    </row>
    <row r="4898" spans="1:18" x14ac:dyDescent="0.25">
      <c r="A4898" s="2">
        <v>1707712483001</v>
      </c>
      <c r="B4898" s="3">
        <v>1</v>
      </c>
      <c r="C4898" s="5" t="str">
        <f>IF(B4898=1,"SPOT","NO SPOT")</f>
        <v>SPOT</v>
      </c>
      <c r="D4898" s="15">
        <f>IF(C4898="NO SPOT",B4898/SUMIF($C$1:$C$6359,"NO SPOT",$B$1:$B$6359),0)</f>
        <v>0</v>
      </c>
      <c r="E4898" s="15">
        <f>SUM($D$2:D4898)</f>
        <v>1.0000000000000537</v>
      </c>
      <c r="F4898" s="6">
        <f>B4898/23078</f>
        <v>4.3331311205477081E-5</v>
      </c>
      <c r="G4898" s="4">
        <v>0</v>
      </c>
      <c r="H4898" s="4">
        <v>1</v>
      </c>
      <c r="I4898" s="4">
        <v>0</v>
      </c>
      <c r="J4898" s="4">
        <v>0</v>
      </c>
      <c r="K4898" s="4">
        <v>0</v>
      </c>
      <c r="L4898" s="4">
        <v>1</v>
      </c>
      <c r="M4898" s="4">
        <v>0</v>
      </c>
      <c r="N4898" s="4">
        <v>0</v>
      </c>
      <c r="O4898" s="13">
        <v>4</v>
      </c>
      <c r="P4898" s="13">
        <v>6904</v>
      </c>
      <c r="Q4898" s="13">
        <v>956</v>
      </c>
      <c r="R4898" s="13">
        <v>0</v>
      </c>
    </row>
    <row r="4899" spans="1:18" x14ac:dyDescent="0.25">
      <c r="A4899" s="2">
        <v>1707720205001</v>
      </c>
      <c r="B4899" s="3">
        <v>1</v>
      </c>
      <c r="C4899" s="5" t="str">
        <f>IF(B4899=1,"SPOT","NO SPOT")</f>
        <v>SPOT</v>
      </c>
      <c r="D4899" s="15">
        <f>IF(C4899="NO SPOT",B4899/SUMIF($C$1:$C$6359,"NO SPOT",$B$1:$B$6359),0)</f>
        <v>0</v>
      </c>
      <c r="E4899" s="15">
        <f>SUM($D$2:D4899)</f>
        <v>1.0000000000000537</v>
      </c>
      <c r="F4899" s="6">
        <f>B4899/23078</f>
        <v>4.3331311205477081E-5</v>
      </c>
      <c r="G4899" s="4">
        <v>0</v>
      </c>
      <c r="H4899" s="4">
        <v>1</v>
      </c>
      <c r="I4899" s="4">
        <v>0</v>
      </c>
      <c r="J4899" s="4">
        <v>0</v>
      </c>
      <c r="K4899" s="4">
        <v>1</v>
      </c>
      <c r="L4899" s="4">
        <v>0</v>
      </c>
      <c r="M4899" s="4">
        <v>0</v>
      </c>
      <c r="N4899" s="4">
        <v>0</v>
      </c>
      <c r="O4899" s="13">
        <v>7987</v>
      </c>
      <c r="P4899" s="13">
        <v>93663</v>
      </c>
      <c r="Q4899" s="13">
        <v>11875</v>
      </c>
      <c r="R4899" s="13">
        <v>0</v>
      </c>
    </row>
    <row r="4900" spans="1:18" x14ac:dyDescent="0.25">
      <c r="A4900" s="2">
        <v>1707724959001</v>
      </c>
      <c r="B4900" s="3">
        <v>1</v>
      </c>
      <c r="C4900" s="5" t="str">
        <f>IF(B4900=1,"SPOT","NO SPOT")</f>
        <v>SPOT</v>
      </c>
      <c r="D4900" s="15">
        <f>IF(C4900="NO SPOT",B4900/SUMIF($C$1:$C$6359,"NO SPOT",$B$1:$B$6359),0)</f>
        <v>0</v>
      </c>
      <c r="E4900" s="15">
        <f>SUM($D$2:D4900)</f>
        <v>1.0000000000000537</v>
      </c>
      <c r="F4900" s="6">
        <f>B4900/23078</f>
        <v>4.3331311205477081E-5</v>
      </c>
      <c r="G4900" s="4">
        <v>0</v>
      </c>
      <c r="H4900" s="4">
        <v>1</v>
      </c>
      <c r="I4900" s="4">
        <v>0</v>
      </c>
      <c r="J4900" s="4">
        <v>0</v>
      </c>
      <c r="K4900" s="4">
        <v>1</v>
      </c>
      <c r="L4900" s="4">
        <v>0</v>
      </c>
      <c r="M4900" s="4">
        <v>0</v>
      </c>
      <c r="N4900" s="4">
        <v>0</v>
      </c>
      <c r="O4900" s="13">
        <v>5959</v>
      </c>
      <c r="P4900" s="13">
        <v>21756</v>
      </c>
      <c r="Q4900" s="13">
        <v>2658</v>
      </c>
      <c r="R4900" s="13">
        <v>0</v>
      </c>
    </row>
    <row r="4901" spans="1:18" x14ac:dyDescent="0.25">
      <c r="A4901" s="2">
        <v>1707755565001</v>
      </c>
      <c r="B4901" s="3">
        <v>1</v>
      </c>
      <c r="C4901" s="5" t="str">
        <f>IF(B4901=1,"SPOT","NO SPOT")</f>
        <v>SPOT</v>
      </c>
      <c r="D4901" s="15">
        <f>IF(C4901="NO SPOT",B4901/SUMIF($C$1:$C$6359,"NO SPOT",$B$1:$B$6359),0)</f>
        <v>0</v>
      </c>
      <c r="E4901" s="15">
        <f>SUM($D$2:D4901)</f>
        <v>1.0000000000000537</v>
      </c>
      <c r="F4901" s="6">
        <f>B4901/23078</f>
        <v>4.3331311205477081E-5</v>
      </c>
      <c r="G4901" s="4">
        <v>0</v>
      </c>
      <c r="H4901" s="4">
        <v>1</v>
      </c>
      <c r="I4901" s="4">
        <v>0</v>
      </c>
      <c r="J4901" s="4">
        <v>0</v>
      </c>
      <c r="K4901" s="4">
        <v>1</v>
      </c>
      <c r="L4901" s="4">
        <v>0</v>
      </c>
      <c r="M4901" s="4">
        <v>0</v>
      </c>
      <c r="N4901" s="4">
        <v>0</v>
      </c>
      <c r="O4901" s="13">
        <v>430</v>
      </c>
      <c r="P4901" s="13">
        <v>9310</v>
      </c>
      <c r="Q4901" s="13">
        <v>1126</v>
      </c>
      <c r="R4901" s="13">
        <v>0</v>
      </c>
    </row>
    <row r="4902" spans="1:18" x14ac:dyDescent="0.25">
      <c r="A4902" s="2">
        <v>1707785414001</v>
      </c>
      <c r="B4902" s="3">
        <v>1</v>
      </c>
      <c r="C4902" s="5" t="str">
        <f>IF(B4902=1,"SPOT","NO SPOT")</f>
        <v>SPOT</v>
      </c>
      <c r="D4902" s="15">
        <f>IF(C4902="NO SPOT",B4902/SUMIF($C$1:$C$6359,"NO SPOT",$B$1:$B$6359),0)</f>
        <v>0</v>
      </c>
      <c r="E4902" s="15">
        <f>SUM($D$2:D4902)</f>
        <v>1.0000000000000537</v>
      </c>
      <c r="F4902" s="6">
        <f>B4902/23078</f>
        <v>4.3331311205477081E-5</v>
      </c>
      <c r="G4902" s="4">
        <v>0</v>
      </c>
      <c r="H4902" s="4">
        <v>1</v>
      </c>
      <c r="I4902" s="4">
        <v>0</v>
      </c>
      <c r="J4902" s="4">
        <v>0</v>
      </c>
      <c r="K4902" s="4">
        <v>0</v>
      </c>
      <c r="L4902" s="4">
        <v>1</v>
      </c>
      <c r="M4902" s="4">
        <v>0</v>
      </c>
      <c r="N4902" s="4">
        <v>0</v>
      </c>
      <c r="O4902" s="13">
        <v>1080</v>
      </c>
      <c r="P4902" s="13">
        <v>7448</v>
      </c>
      <c r="Q4902" s="13">
        <v>898</v>
      </c>
      <c r="R4902" s="13">
        <v>0</v>
      </c>
    </row>
    <row r="4903" spans="1:18" x14ac:dyDescent="0.25">
      <c r="A4903" s="2">
        <v>1707790430001</v>
      </c>
      <c r="B4903" s="3">
        <v>1</v>
      </c>
      <c r="C4903" s="5" t="str">
        <f>IF(B4903=1,"SPOT","NO SPOT")</f>
        <v>SPOT</v>
      </c>
      <c r="D4903" s="15">
        <f>IF(C4903="NO SPOT",B4903/SUMIF($C$1:$C$6359,"NO SPOT",$B$1:$B$6359),0)</f>
        <v>0</v>
      </c>
      <c r="E4903" s="15">
        <f>SUM($D$2:D4903)</f>
        <v>1.0000000000000537</v>
      </c>
      <c r="F4903" s="6">
        <f>B4903/23078</f>
        <v>4.3331311205477081E-5</v>
      </c>
      <c r="G4903" s="4">
        <v>0</v>
      </c>
      <c r="H4903" s="4">
        <v>1</v>
      </c>
      <c r="I4903" s="4">
        <v>0</v>
      </c>
      <c r="J4903" s="4">
        <v>0</v>
      </c>
      <c r="K4903" s="4">
        <v>0</v>
      </c>
      <c r="L4903" s="4">
        <v>1</v>
      </c>
      <c r="M4903" s="4">
        <v>0</v>
      </c>
      <c r="N4903" s="4">
        <v>0</v>
      </c>
      <c r="O4903" s="13">
        <v>530</v>
      </c>
      <c r="P4903" s="13">
        <v>31365</v>
      </c>
      <c r="Q4903" s="13">
        <v>3782</v>
      </c>
      <c r="R4903" s="13">
        <v>0</v>
      </c>
    </row>
    <row r="4904" spans="1:18" x14ac:dyDescent="0.25">
      <c r="A4904" s="2">
        <v>1707791131001</v>
      </c>
      <c r="B4904" s="3">
        <v>1</v>
      </c>
      <c r="C4904" s="5" t="str">
        <f>IF(B4904=1,"SPOT","NO SPOT")</f>
        <v>SPOT</v>
      </c>
      <c r="D4904" s="15">
        <f>IF(C4904="NO SPOT",B4904/SUMIF($C$1:$C$6359,"NO SPOT",$B$1:$B$6359),0)</f>
        <v>0</v>
      </c>
      <c r="E4904" s="15">
        <f>SUM($D$2:D4904)</f>
        <v>1.0000000000000537</v>
      </c>
      <c r="F4904" s="6">
        <f>B4904/23078</f>
        <v>4.3331311205477081E-5</v>
      </c>
      <c r="G4904" s="4">
        <v>0</v>
      </c>
      <c r="H4904" s="4">
        <v>1</v>
      </c>
      <c r="I4904" s="4">
        <v>0</v>
      </c>
      <c r="J4904" s="4">
        <v>1</v>
      </c>
      <c r="K4904" s="4">
        <v>0</v>
      </c>
      <c r="L4904" s="4">
        <v>0</v>
      </c>
      <c r="M4904" s="4">
        <v>0</v>
      </c>
      <c r="N4904" s="4">
        <v>0</v>
      </c>
      <c r="O4904" s="13">
        <v>4000</v>
      </c>
      <c r="P4904" s="13">
        <v>44671</v>
      </c>
      <c r="Q4904" s="13">
        <v>5387</v>
      </c>
      <c r="R4904" s="13">
        <v>0</v>
      </c>
    </row>
    <row r="4905" spans="1:18" x14ac:dyDescent="0.25">
      <c r="A4905" s="2">
        <v>1707791180001</v>
      </c>
      <c r="B4905" s="3">
        <v>1</v>
      </c>
      <c r="C4905" s="5" t="str">
        <f>IF(B4905=1,"SPOT","NO SPOT")</f>
        <v>SPOT</v>
      </c>
      <c r="D4905" s="15">
        <f>IF(C4905="NO SPOT",B4905/SUMIF($C$1:$C$6359,"NO SPOT",$B$1:$B$6359),0)</f>
        <v>0</v>
      </c>
      <c r="E4905" s="15">
        <f>SUM($D$2:D4905)</f>
        <v>1.0000000000000537</v>
      </c>
      <c r="F4905" s="6">
        <f>B4905/23078</f>
        <v>4.3331311205477081E-5</v>
      </c>
      <c r="G4905" s="4">
        <v>0</v>
      </c>
      <c r="H4905" s="4">
        <v>1</v>
      </c>
      <c r="I4905" s="4">
        <v>0</v>
      </c>
      <c r="J4905" s="4">
        <v>0</v>
      </c>
      <c r="K4905" s="4">
        <v>0</v>
      </c>
      <c r="L4905" s="4">
        <v>1</v>
      </c>
      <c r="M4905" s="4">
        <v>0</v>
      </c>
      <c r="N4905" s="4">
        <v>0</v>
      </c>
      <c r="O4905" s="13">
        <v>209</v>
      </c>
      <c r="P4905" s="13">
        <v>7659</v>
      </c>
      <c r="Q4905" s="13">
        <v>1353</v>
      </c>
      <c r="R4905" s="13">
        <v>765</v>
      </c>
    </row>
    <row r="4906" spans="1:18" x14ac:dyDescent="0.25">
      <c r="A4906" s="2">
        <v>1707803993001</v>
      </c>
      <c r="B4906" s="3">
        <v>1</v>
      </c>
      <c r="C4906" s="5" t="str">
        <f>IF(B4906=1,"SPOT","NO SPOT")</f>
        <v>SPOT</v>
      </c>
      <c r="D4906" s="15">
        <f>IF(C4906="NO SPOT",B4906/SUMIF($C$1:$C$6359,"NO SPOT",$B$1:$B$6359),0)</f>
        <v>0</v>
      </c>
      <c r="E4906" s="15">
        <f>SUM($D$2:D4906)</f>
        <v>1.0000000000000537</v>
      </c>
      <c r="F4906" s="6">
        <f>B4906/23078</f>
        <v>4.3331311205477081E-5</v>
      </c>
      <c r="G4906" s="4">
        <v>0</v>
      </c>
      <c r="H4906" s="4">
        <v>1</v>
      </c>
      <c r="I4906" s="4">
        <v>0</v>
      </c>
      <c r="J4906" s="4">
        <v>0</v>
      </c>
      <c r="K4906" s="4">
        <v>0</v>
      </c>
      <c r="L4906" s="4">
        <v>1</v>
      </c>
      <c r="M4906" s="4">
        <v>0</v>
      </c>
      <c r="N4906" s="4">
        <v>0</v>
      </c>
      <c r="O4906" s="13">
        <v>89</v>
      </c>
      <c r="P4906" s="13">
        <v>7487</v>
      </c>
      <c r="Q4906" s="13">
        <v>1105</v>
      </c>
      <c r="R4906" s="13">
        <v>0</v>
      </c>
    </row>
    <row r="4907" spans="1:18" x14ac:dyDescent="0.25">
      <c r="A4907" s="2">
        <v>1707845275001</v>
      </c>
      <c r="B4907" s="3">
        <v>1</v>
      </c>
      <c r="C4907" s="5" t="str">
        <f>IF(B4907=1,"SPOT","NO SPOT")</f>
        <v>SPOT</v>
      </c>
      <c r="D4907" s="15">
        <f>IF(C4907="NO SPOT",B4907/SUMIF($C$1:$C$6359,"NO SPOT",$B$1:$B$6359),0)</f>
        <v>0</v>
      </c>
      <c r="E4907" s="15">
        <f>SUM($D$2:D4907)</f>
        <v>1.0000000000000537</v>
      </c>
      <c r="F4907" s="6">
        <f>B4907/23078</f>
        <v>4.3331311205477081E-5</v>
      </c>
      <c r="G4907" s="4">
        <v>0</v>
      </c>
      <c r="H4907" s="4">
        <v>1</v>
      </c>
      <c r="I4907" s="4">
        <v>0</v>
      </c>
      <c r="J4907" s="4">
        <v>1</v>
      </c>
      <c r="K4907" s="4">
        <v>0</v>
      </c>
      <c r="L4907" s="4">
        <v>0</v>
      </c>
      <c r="M4907" s="4">
        <v>0</v>
      </c>
      <c r="N4907" s="4">
        <v>0</v>
      </c>
      <c r="O4907" s="13">
        <v>581</v>
      </c>
      <c r="P4907" s="13">
        <v>7783</v>
      </c>
      <c r="Q4907" s="13">
        <v>991</v>
      </c>
      <c r="R4907" s="13">
        <v>0</v>
      </c>
    </row>
    <row r="4908" spans="1:18" x14ac:dyDescent="0.25">
      <c r="A4908" s="2">
        <v>1707864375001</v>
      </c>
      <c r="B4908" s="3">
        <v>1</v>
      </c>
      <c r="C4908" s="5" t="str">
        <f>IF(B4908=1,"SPOT","NO SPOT")</f>
        <v>SPOT</v>
      </c>
      <c r="D4908" s="15">
        <f>IF(C4908="NO SPOT",B4908/SUMIF($C$1:$C$6359,"NO SPOT",$B$1:$B$6359),0)</f>
        <v>0</v>
      </c>
      <c r="E4908" s="15">
        <f>SUM($D$2:D4908)</f>
        <v>1.0000000000000537</v>
      </c>
      <c r="F4908" s="6">
        <f>B4908/23078</f>
        <v>4.3331311205477081E-5</v>
      </c>
      <c r="G4908" s="4">
        <v>0</v>
      </c>
      <c r="H4908" s="4">
        <v>1</v>
      </c>
      <c r="I4908" s="4">
        <v>0</v>
      </c>
      <c r="J4908" s="4">
        <v>0</v>
      </c>
      <c r="K4908" s="4">
        <v>1</v>
      </c>
      <c r="L4908" s="4">
        <v>0</v>
      </c>
      <c r="M4908" s="4">
        <v>0</v>
      </c>
      <c r="N4908" s="4">
        <v>0</v>
      </c>
      <c r="O4908" s="13">
        <v>129</v>
      </c>
      <c r="P4908" s="13">
        <v>12138</v>
      </c>
      <c r="Q4908" s="13">
        <v>1614</v>
      </c>
      <c r="R4908" s="13">
        <v>0</v>
      </c>
    </row>
    <row r="4909" spans="1:18" x14ac:dyDescent="0.25">
      <c r="A4909" s="2">
        <v>1707873806001</v>
      </c>
      <c r="B4909" s="3">
        <v>1</v>
      </c>
      <c r="C4909" s="5" t="str">
        <f>IF(B4909=1,"SPOT","NO SPOT")</f>
        <v>SPOT</v>
      </c>
      <c r="D4909" s="15">
        <f>IF(C4909="NO SPOT",B4909/SUMIF($C$1:$C$6359,"NO SPOT",$B$1:$B$6359),0)</f>
        <v>0</v>
      </c>
      <c r="E4909" s="15">
        <f>SUM($D$2:D4909)</f>
        <v>1.0000000000000537</v>
      </c>
      <c r="F4909" s="6">
        <f>B4909/23078</f>
        <v>4.3331311205477081E-5</v>
      </c>
      <c r="G4909" s="4">
        <v>0</v>
      </c>
      <c r="H4909" s="4">
        <v>1</v>
      </c>
      <c r="I4909" s="4">
        <v>0</v>
      </c>
      <c r="J4909" s="4">
        <v>0</v>
      </c>
      <c r="K4909" s="4">
        <v>0</v>
      </c>
      <c r="L4909" s="4">
        <v>1</v>
      </c>
      <c r="M4909" s="4">
        <v>0</v>
      </c>
      <c r="N4909" s="4">
        <v>0</v>
      </c>
      <c r="O4909" s="13">
        <v>2035</v>
      </c>
      <c r="P4909" s="13">
        <v>9922</v>
      </c>
      <c r="Q4909" s="13">
        <v>1330</v>
      </c>
      <c r="R4909" s="13">
        <v>0</v>
      </c>
    </row>
    <row r="4910" spans="1:18" x14ac:dyDescent="0.25">
      <c r="A4910" s="2">
        <v>1707977417001</v>
      </c>
      <c r="B4910" s="3">
        <v>1</v>
      </c>
      <c r="C4910" s="5" t="str">
        <f>IF(B4910=1,"SPOT","NO SPOT")</f>
        <v>SPOT</v>
      </c>
      <c r="D4910" s="15">
        <f>IF(C4910="NO SPOT",B4910/SUMIF($C$1:$C$6359,"NO SPOT",$B$1:$B$6359),0)</f>
        <v>0</v>
      </c>
      <c r="E4910" s="15">
        <f>SUM($D$2:D4910)</f>
        <v>1.0000000000000537</v>
      </c>
      <c r="F4910" s="6">
        <f>B4910/23078</f>
        <v>4.3331311205477081E-5</v>
      </c>
      <c r="G4910" s="4">
        <v>0</v>
      </c>
      <c r="H4910" s="4">
        <v>1</v>
      </c>
      <c r="I4910" s="4">
        <v>0</v>
      </c>
      <c r="J4910" s="4">
        <v>0</v>
      </c>
      <c r="K4910" s="4">
        <v>0</v>
      </c>
      <c r="L4910" s="4">
        <v>1</v>
      </c>
      <c r="M4910" s="4">
        <v>0</v>
      </c>
      <c r="N4910" s="4">
        <v>0</v>
      </c>
      <c r="O4910" s="13">
        <v>18</v>
      </c>
      <c r="P4910" s="13">
        <v>8378</v>
      </c>
      <c r="Q4910" s="13">
        <v>1010</v>
      </c>
      <c r="R4910" s="13">
        <v>0</v>
      </c>
    </row>
    <row r="4911" spans="1:18" x14ac:dyDescent="0.25">
      <c r="A4911" s="2">
        <v>1707981385001</v>
      </c>
      <c r="B4911" s="3">
        <v>1</v>
      </c>
      <c r="C4911" s="5" t="str">
        <f>IF(B4911=1,"SPOT","NO SPOT")</f>
        <v>SPOT</v>
      </c>
      <c r="D4911" s="15">
        <f>IF(C4911="NO SPOT",B4911/SUMIF($C$1:$C$6359,"NO SPOT",$B$1:$B$6359),0)</f>
        <v>0</v>
      </c>
      <c r="E4911" s="15">
        <f>SUM($D$2:D4911)</f>
        <v>1.0000000000000537</v>
      </c>
      <c r="F4911" s="6">
        <f>B4911/23078</f>
        <v>4.3331311205477081E-5</v>
      </c>
      <c r="G4911" s="4">
        <v>0</v>
      </c>
      <c r="H4911" s="4">
        <v>1</v>
      </c>
      <c r="I4911" s="4">
        <v>0</v>
      </c>
      <c r="J4911" s="4">
        <v>0</v>
      </c>
      <c r="K4911" s="4">
        <v>0</v>
      </c>
      <c r="L4911" s="4">
        <v>1</v>
      </c>
      <c r="M4911" s="4">
        <v>0</v>
      </c>
      <c r="N4911" s="4">
        <v>0</v>
      </c>
      <c r="O4911" s="13">
        <v>2248</v>
      </c>
      <c r="P4911" s="13">
        <v>15865</v>
      </c>
      <c r="Q4911" s="13">
        <v>2294</v>
      </c>
      <c r="R4911" s="13">
        <v>0</v>
      </c>
    </row>
    <row r="4912" spans="1:18" x14ac:dyDescent="0.25">
      <c r="A4912" s="2">
        <v>1707984280001</v>
      </c>
      <c r="B4912" s="3">
        <v>1</v>
      </c>
      <c r="C4912" s="5" t="str">
        <f>IF(B4912=1,"SPOT","NO SPOT")</f>
        <v>SPOT</v>
      </c>
      <c r="D4912" s="15">
        <f>IF(C4912="NO SPOT",B4912/SUMIF($C$1:$C$6359,"NO SPOT",$B$1:$B$6359),0)</f>
        <v>0</v>
      </c>
      <c r="E4912" s="15">
        <f>SUM($D$2:D4912)</f>
        <v>1.0000000000000537</v>
      </c>
      <c r="F4912" s="6">
        <f>B4912/23078</f>
        <v>4.3331311205477081E-5</v>
      </c>
      <c r="G4912" s="4">
        <v>0</v>
      </c>
      <c r="H4912" s="4">
        <v>1</v>
      </c>
      <c r="I4912" s="4">
        <v>0</v>
      </c>
      <c r="J4912" s="4">
        <v>0</v>
      </c>
      <c r="K4912" s="4">
        <v>0</v>
      </c>
      <c r="L4912" s="4">
        <v>1</v>
      </c>
      <c r="M4912" s="4">
        <v>0</v>
      </c>
      <c r="N4912" s="4">
        <v>0</v>
      </c>
      <c r="O4912" s="13">
        <v>25000</v>
      </c>
      <c r="P4912" s="13">
        <v>24391</v>
      </c>
      <c r="Q4912" s="13">
        <v>2941</v>
      </c>
      <c r="R4912" s="13">
        <v>0</v>
      </c>
    </row>
    <row r="4913" spans="1:18" x14ac:dyDescent="0.25">
      <c r="A4913" s="2">
        <v>1707984884001</v>
      </c>
      <c r="B4913" s="3">
        <v>1</v>
      </c>
      <c r="C4913" s="5" t="str">
        <f>IF(B4913=1,"SPOT","NO SPOT")</f>
        <v>SPOT</v>
      </c>
      <c r="D4913" s="15">
        <f>IF(C4913="NO SPOT",B4913/SUMIF($C$1:$C$6359,"NO SPOT",$B$1:$B$6359),0)</f>
        <v>0</v>
      </c>
      <c r="E4913" s="15">
        <f>SUM($D$2:D4913)</f>
        <v>1.0000000000000537</v>
      </c>
      <c r="F4913" s="6">
        <f>B4913/23078</f>
        <v>4.3331311205477081E-5</v>
      </c>
      <c r="G4913" s="4">
        <v>0</v>
      </c>
      <c r="H4913" s="4">
        <v>1</v>
      </c>
      <c r="I4913" s="4">
        <v>0</v>
      </c>
      <c r="J4913" s="4">
        <v>0</v>
      </c>
      <c r="K4913" s="4">
        <v>0</v>
      </c>
      <c r="L4913" s="4">
        <v>1</v>
      </c>
      <c r="M4913" s="4">
        <v>0</v>
      </c>
      <c r="N4913" s="4">
        <v>0</v>
      </c>
      <c r="O4913" s="13">
        <v>1552</v>
      </c>
      <c r="P4913" s="13">
        <v>16794</v>
      </c>
      <c r="Q4913" s="13">
        <v>2303</v>
      </c>
      <c r="R4913" s="13">
        <v>0</v>
      </c>
    </row>
    <row r="4914" spans="1:18" x14ac:dyDescent="0.25">
      <c r="A4914" s="2">
        <v>1708017361001</v>
      </c>
      <c r="B4914" s="3">
        <v>1</v>
      </c>
      <c r="C4914" s="5" t="str">
        <f>IF(B4914=1,"SPOT","NO SPOT")</f>
        <v>SPOT</v>
      </c>
      <c r="D4914" s="15">
        <f>IF(C4914="NO SPOT",B4914/SUMIF($C$1:$C$6359,"NO SPOT",$B$1:$B$6359),0)</f>
        <v>0</v>
      </c>
      <c r="E4914" s="15">
        <f>SUM($D$2:D4914)</f>
        <v>1.0000000000000537</v>
      </c>
      <c r="F4914" s="6">
        <f>B4914/23078</f>
        <v>4.3331311205477081E-5</v>
      </c>
      <c r="G4914" s="4">
        <v>0</v>
      </c>
      <c r="H4914" s="4">
        <v>1</v>
      </c>
      <c r="I4914" s="4">
        <v>0</v>
      </c>
      <c r="J4914" s="4">
        <v>1</v>
      </c>
      <c r="K4914" s="4">
        <v>0</v>
      </c>
      <c r="L4914" s="4">
        <v>0</v>
      </c>
      <c r="M4914" s="4">
        <v>0</v>
      </c>
      <c r="N4914" s="4">
        <v>0</v>
      </c>
      <c r="O4914" s="13">
        <v>196</v>
      </c>
      <c r="P4914" s="13">
        <v>17932</v>
      </c>
      <c r="Q4914" s="13">
        <v>2529</v>
      </c>
      <c r="R4914" s="13">
        <v>0</v>
      </c>
    </row>
    <row r="4915" spans="1:18" x14ac:dyDescent="0.25">
      <c r="A4915" s="2">
        <v>1708030109001</v>
      </c>
      <c r="B4915" s="3">
        <v>1</v>
      </c>
      <c r="C4915" s="5" t="str">
        <f>IF(B4915=1,"SPOT","NO SPOT")</f>
        <v>SPOT</v>
      </c>
      <c r="D4915" s="15">
        <f>IF(C4915="NO SPOT",B4915/SUMIF($C$1:$C$6359,"NO SPOT",$B$1:$B$6359),0)</f>
        <v>0</v>
      </c>
      <c r="E4915" s="15">
        <f>SUM($D$2:D4915)</f>
        <v>1.0000000000000537</v>
      </c>
      <c r="F4915" s="6">
        <f>B4915/23078</f>
        <v>4.3331311205477081E-5</v>
      </c>
      <c r="G4915" s="4">
        <v>1</v>
      </c>
      <c r="H4915" s="4">
        <v>0</v>
      </c>
      <c r="I4915" s="4">
        <v>0</v>
      </c>
      <c r="J4915" s="4">
        <v>1</v>
      </c>
      <c r="K4915" s="4">
        <v>0</v>
      </c>
      <c r="L4915" s="4">
        <v>0</v>
      </c>
      <c r="M4915" s="4">
        <v>0</v>
      </c>
      <c r="N4915" s="4">
        <v>0</v>
      </c>
      <c r="O4915" s="13">
        <v>14400</v>
      </c>
      <c r="P4915" s="13">
        <v>10507</v>
      </c>
      <c r="Q4915" s="13">
        <v>1412</v>
      </c>
      <c r="R4915" s="13">
        <v>0</v>
      </c>
    </row>
    <row r="4916" spans="1:18" x14ac:dyDescent="0.25">
      <c r="A4916" s="2">
        <v>1708058100001</v>
      </c>
      <c r="B4916" s="3">
        <v>1</v>
      </c>
      <c r="C4916" s="5" t="str">
        <f>IF(B4916=1,"SPOT","NO SPOT")</f>
        <v>SPOT</v>
      </c>
      <c r="D4916" s="15">
        <f>IF(C4916="NO SPOT",B4916/SUMIF($C$1:$C$6359,"NO SPOT",$B$1:$B$6359),0)</f>
        <v>0</v>
      </c>
      <c r="E4916" s="15">
        <f>SUM($D$2:D4916)</f>
        <v>1.0000000000000537</v>
      </c>
      <c r="F4916" s="6">
        <f>B4916/23078</f>
        <v>4.3331311205477081E-5</v>
      </c>
      <c r="G4916" s="4">
        <v>0</v>
      </c>
      <c r="H4916" s="4">
        <v>1</v>
      </c>
      <c r="I4916" s="4">
        <v>0</v>
      </c>
      <c r="J4916" s="4">
        <v>0</v>
      </c>
      <c r="K4916" s="4">
        <v>0</v>
      </c>
      <c r="L4916" s="4">
        <v>1</v>
      </c>
      <c r="M4916" s="4">
        <v>0</v>
      </c>
      <c r="N4916" s="4">
        <v>0</v>
      </c>
      <c r="O4916" s="13">
        <v>35</v>
      </c>
      <c r="P4916" s="13">
        <v>778</v>
      </c>
      <c r="Q4916" s="13">
        <v>121</v>
      </c>
      <c r="R4916" s="13">
        <v>0</v>
      </c>
    </row>
    <row r="4917" spans="1:18" x14ac:dyDescent="0.25">
      <c r="A4917" s="2">
        <v>1708130123001</v>
      </c>
      <c r="B4917" s="3">
        <v>1</v>
      </c>
      <c r="C4917" s="5" t="str">
        <f>IF(B4917=1,"SPOT","NO SPOT")</f>
        <v>SPOT</v>
      </c>
      <c r="D4917" s="15">
        <f>IF(C4917="NO SPOT",B4917/SUMIF($C$1:$C$6359,"NO SPOT",$B$1:$B$6359),0)</f>
        <v>0</v>
      </c>
      <c r="E4917" s="15">
        <f>SUM($D$2:D4917)</f>
        <v>1.0000000000000537</v>
      </c>
      <c r="F4917" s="6">
        <f>B4917/23078</f>
        <v>4.3331311205477081E-5</v>
      </c>
      <c r="G4917" s="4">
        <v>0</v>
      </c>
      <c r="H4917" s="4">
        <v>1</v>
      </c>
      <c r="I4917" s="4">
        <v>0</v>
      </c>
      <c r="J4917" s="4">
        <v>0</v>
      </c>
      <c r="K4917" s="4">
        <v>1</v>
      </c>
      <c r="L4917" s="4">
        <v>0</v>
      </c>
      <c r="M4917" s="4">
        <v>0</v>
      </c>
      <c r="N4917" s="4">
        <v>0</v>
      </c>
      <c r="O4917" s="13">
        <v>2046</v>
      </c>
      <c r="P4917" s="13">
        <v>35336</v>
      </c>
      <c r="Q4917" s="13">
        <v>4621</v>
      </c>
      <c r="R4917" s="13">
        <v>0</v>
      </c>
    </row>
    <row r="4918" spans="1:18" x14ac:dyDescent="0.25">
      <c r="A4918" s="2">
        <v>1708233646001</v>
      </c>
      <c r="B4918" s="3">
        <v>1</v>
      </c>
      <c r="C4918" s="5" t="str">
        <f>IF(B4918=1,"SPOT","NO SPOT")</f>
        <v>SPOT</v>
      </c>
      <c r="D4918" s="15">
        <f>IF(C4918="NO SPOT",B4918/SUMIF($C$1:$C$6359,"NO SPOT",$B$1:$B$6359),0)</f>
        <v>0</v>
      </c>
      <c r="E4918" s="15">
        <f>SUM($D$2:D4918)</f>
        <v>1.0000000000000537</v>
      </c>
      <c r="F4918" s="6">
        <f>B4918/23078</f>
        <v>4.3331311205477081E-5</v>
      </c>
      <c r="G4918" s="4">
        <v>0</v>
      </c>
      <c r="H4918" s="4">
        <v>1</v>
      </c>
      <c r="I4918" s="4">
        <v>0</v>
      </c>
      <c r="J4918" s="4">
        <v>0</v>
      </c>
      <c r="K4918" s="4">
        <v>0</v>
      </c>
      <c r="L4918" s="4">
        <v>1</v>
      </c>
      <c r="M4918" s="4">
        <v>0</v>
      </c>
      <c r="N4918" s="4">
        <v>0</v>
      </c>
      <c r="O4918" s="13">
        <v>29</v>
      </c>
      <c r="P4918" s="13">
        <v>18493</v>
      </c>
      <c r="Q4918" s="13">
        <v>2230</v>
      </c>
      <c r="R4918" s="13">
        <v>0</v>
      </c>
    </row>
    <row r="4919" spans="1:18" x14ac:dyDescent="0.25">
      <c r="A4919" s="2">
        <v>1708239775001</v>
      </c>
      <c r="B4919" s="3">
        <v>1</v>
      </c>
      <c r="C4919" s="5" t="str">
        <f>IF(B4919=1,"SPOT","NO SPOT")</f>
        <v>SPOT</v>
      </c>
      <c r="D4919" s="15">
        <f>IF(C4919="NO SPOT",B4919/SUMIF($C$1:$C$6359,"NO SPOT",$B$1:$B$6359),0)</f>
        <v>0</v>
      </c>
      <c r="E4919" s="15">
        <f>SUM($D$2:D4919)</f>
        <v>1.0000000000000537</v>
      </c>
      <c r="F4919" s="6">
        <f>B4919/23078</f>
        <v>4.3331311205477081E-5</v>
      </c>
      <c r="G4919" s="4">
        <v>0</v>
      </c>
      <c r="H4919" s="4">
        <v>1</v>
      </c>
      <c r="I4919" s="4">
        <v>0</v>
      </c>
      <c r="J4919" s="4">
        <v>0</v>
      </c>
      <c r="K4919" s="4">
        <v>1</v>
      </c>
      <c r="L4919" s="4">
        <v>0</v>
      </c>
      <c r="M4919" s="4">
        <v>0</v>
      </c>
      <c r="N4919" s="4">
        <v>0</v>
      </c>
      <c r="O4919" s="13">
        <v>1829</v>
      </c>
      <c r="P4919" s="13">
        <v>17017</v>
      </c>
      <c r="Q4919" s="13">
        <v>2230</v>
      </c>
      <c r="R4919" s="13">
        <v>0</v>
      </c>
    </row>
    <row r="4920" spans="1:18" x14ac:dyDescent="0.25">
      <c r="A4920" s="2">
        <v>1708243777001</v>
      </c>
      <c r="B4920" s="3">
        <v>1</v>
      </c>
      <c r="C4920" s="5" t="str">
        <f>IF(B4920=1,"SPOT","NO SPOT")</f>
        <v>SPOT</v>
      </c>
      <c r="D4920" s="15">
        <f>IF(C4920="NO SPOT",B4920/SUMIF($C$1:$C$6359,"NO SPOT",$B$1:$B$6359),0)</f>
        <v>0</v>
      </c>
      <c r="E4920" s="15">
        <f>SUM($D$2:D4920)</f>
        <v>1.0000000000000537</v>
      </c>
      <c r="F4920" s="6">
        <f>B4920/23078</f>
        <v>4.3331311205477081E-5</v>
      </c>
      <c r="G4920" s="4">
        <v>0</v>
      </c>
      <c r="H4920" s="4">
        <v>1</v>
      </c>
      <c r="I4920" s="4">
        <v>0</v>
      </c>
      <c r="J4920" s="4">
        <v>0</v>
      </c>
      <c r="K4920" s="4">
        <v>0</v>
      </c>
      <c r="L4920" s="4">
        <v>1</v>
      </c>
      <c r="M4920" s="4">
        <v>0</v>
      </c>
      <c r="N4920" s="4">
        <v>0</v>
      </c>
      <c r="O4920" s="13">
        <v>575</v>
      </c>
      <c r="P4920" s="13">
        <v>10701</v>
      </c>
      <c r="Q4920" s="13">
        <v>1675</v>
      </c>
      <c r="R4920" s="13">
        <v>0</v>
      </c>
    </row>
    <row r="4921" spans="1:18" x14ac:dyDescent="0.25">
      <c r="A4921" s="2">
        <v>1708273303001</v>
      </c>
      <c r="B4921" s="3">
        <v>1</v>
      </c>
      <c r="C4921" s="5" t="str">
        <f>IF(B4921=1,"SPOT","NO SPOT")</f>
        <v>SPOT</v>
      </c>
      <c r="D4921" s="15">
        <f>IF(C4921="NO SPOT",B4921/SUMIF($C$1:$C$6359,"NO SPOT",$B$1:$B$6359),0)</f>
        <v>0</v>
      </c>
      <c r="E4921" s="15">
        <f>SUM($D$2:D4921)</f>
        <v>1.0000000000000537</v>
      </c>
      <c r="F4921" s="6">
        <f>B4921/23078</f>
        <v>4.3331311205477081E-5</v>
      </c>
      <c r="G4921" s="4">
        <v>0</v>
      </c>
      <c r="H4921" s="4">
        <v>1</v>
      </c>
      <c r="I4921" s="4">
        <v>0</v>
      </c>
      <c r="J4921" s="4">
        <v>0</v>
      </c>
      <c r="K4921" s="4">
        <v>0</v>
      </c>
      <c r="L4921" s="4">
        <v>1</v>
      </c>
      <c r="M4921" s="4">
        <v>0</v>
      </c>
      <c r="N4921" s="4">
        <v>0</v>
      </c>
      <c r="O4921" s="13">
        <v>74</v>
      </c>
      <c r="P4921" s="13">
        <v>8003</v>
      </c>
      <c r="Q4921" s="13">
        <v>983</v>
      </c>
      <c r="R4921" s="13">
        <v>0</v>
      </c>
    </row>
    <row r="4922" spans="1:18" x14ac:dyDescent="0.25">
      <c r="A4922" s="2">
        <v>1708323447001</v>
      </c>
      <c r="B4922" s="3">
        <v>1</v>
      </c>
      <c r="C4922" s="5" t="str">
        <f>IF(B4922=1,"SPOT","NO SPOT")</f>
        <v>SPOT</v>
      </c>
      <c r="D4922" s="15">
        <f>IF(C4922="NO SPOT",B4922/SUMIF($C$1:$C$6359,"NO SPOT",$B$1:$B$6359),0)</f>
        <v>0</v>
      </c>
      <c r="E4922" s="15">
        <f>SUM($D$2:D4922)</f>
        <v>1.0000000000000537</v>
      </c>
      <c r="F4922" s="6">
        <f>B4922/23078</f>
        <v>4.3331311205477081E-5</v>
      </c>
      <c r="G4922" s="4">
        <v>0</v>
      </c>
      <c r="H4922" s="4">
        <v>1</v>
      </c>
      <c r="I4922" s="4">
        <v>0</v>
      </c>
      <c r="J4922" s="4">
        <v>0</v>
      </c>
      <c r="K4922" s="4">
        <v>0</v>
      </c>
      <c r="L4922" s="4">
        <v>1</v>
      </c>
      <c r="M4922" s="4">
        <v>0</v>
      </c>
      <c r="N4922" s="4">
        <v>0</v>
      </c>
      <c r="O4922" s="13">
        <v>1161</v>
      </c>
      <c r="P4922" s="13">
        <v>79895</v>
      </c>
      <c r="Q4922" s="13">
        <v>11058</v>
      </c>
      <c r="R4922" s="13">
        <v>0</v>
      </c>
    </row>
    <row r="4923" spans="1:18" x14ac:dyDescent="0.25">
      <c r="A4923" s="2">
        <v>1708329311001</v>
      </c>
      <c r="B4923" s="3">
        <v>1</v>
      </c>
      <c r="C4923" s="5" t="str">
        <f>IF(B4923=1,"SPOT","NO SPOT")</f>
        <v>SPOT</v>
      </c>
      <c r="D4923" s="15">
        <f>IF(C4923="NO SPOT",B4923/SUMIF($C$1:$C$6359,"NO SPOT",$B$1:$B$6359),0)</f>
        <v>0</v>
      </c>
      <c r="E4923" s="15">
        <f>SUM($D$2:D4923)</f>
        <v>1.0000000000000537</v>
      </c>
      <c r="F4923" s="6">
        <f>B4923/23078</f>
        <v>4.3331311205477081E-5</v>
      </c>
      <c r="G4923" s="4">
        <v>0</v>
      </c>
      <c r="H4923" s="4">
        <v>1</v>
      </c>
      <c r="I4923" s="4">
        <v>0</v>
      </c>
      <c r="J4923" s="4">
        <v>0</v>
      </c>
      <c r="K4923" s="4">
        <v>0</v>
      </c>
      <c r="L4923" s="4">
        <v>1</v>
      </c>
      <c r="M4923" s="4">
        <v>0</v>
      </c>
      <c r="N4923" s="4">
        <v>0</v>
      </c>
      <c r="O4923" s="13">
        <v>2996</v>
      </c>
      <c r="P4923" s="13">
        <v>82535</v>
      </c>
      <c r="Q4923" s="13">
        <v>10519</v>
      </c>
      <c r="R4923" s="13">
        <v>0</v>
      </c>
    </row>
    <row r="4924" spans="1:18" x14ac:dyDescent="0.25">
      <c r="A4924" s="2">
        <v>1708333511001</v>
      </c>
      <c r="B4924" s="3">
        <v>1</v>
      </c>
      <c r="C4924" s="5" t="str">
        <f>IF(B4924=1,"SPOT","NO SPOT")</f>
        <v>SPOT</v>
      </c>
      <c r="D4924" s="15">
        <f>IF(C4924="NO SPOT",B4924/SUMIF($C$1:$C$6359,"NO SPOT",$B$1:$B$6359),0)</f>
        <v>0</v>
      </c>
      <c r="E4924" s="15">
        <f>SUM($D$2:D4924)</f>
        <v>1.0000000000000537</v>
      </c>
      <c r="F4924" s="6">
        <f>B4924/23078</f>
        <v>4.3331311205477081E-5</v>
      </c>
      <c r="G4924" s="4">
        <v>0</v>
      </c>
      <c r="H4924" s="4">
        <v>1</v>
      </c>
      <c r="I4924" s="4">
        <v>0</v>
      </c>
      <c r="J4924" s="4">
        <v>0</v>
      </c>
      <c r="K4924" s="4">
        <v>0</v>
      </c>
      <c r="L4924" s="4">
        <v>1</v>
      </c>
      <c r="M4924" s="4">
        <v>0</v>
      </c>
      <c r="N4924" s="4">
        <v>0</v>
      </c>
      <c r="O4924" s="13">
        <v>48</v>
      </c>
      <c r="P4924" s="13">
        <v>6623</v>
      </c>
      <c r="Q4924" s="13">
        <v>799</v>
      </c>
      <c r="R4924" s="13">
        <v>0</v>
      </c>
    </row>
    <row r="4925" spans="1:18" x14ac:dyDescent="0.25">
      <c r="A4925" s="2">
        <v>1708360480001</v>
      </c>
      <c r="B4925" s="3">
        <v>1</v>
      </c>
      <c r="C4925" s="5" t="str">
        <f>IF(B4925=1,"SPOT","NO SPOT")</f>
        <v>SPOT</v>
      </c>
      <c r="D4925" s="15">
        <f>IF(C4925="NO SPOT",B4925/SUMIF($C$1:$C$6359,"NO SPOT",$B$1:$B$6359),0)</f>
        <v>0</v>
      </c>
      <c r="E4925" s="15">
        <f>SUM($D$2:D4925)</f>
        <v>1.0000000000000537</v>
      </c>
      <c r="F4925" s="6">
        <f>B4925/23078</f>
        <v>4.3331311205477081E-5</v>
      </c>
      <c r="G4925" s="4">
        <v>0</v>
      </c>
      <c r="H4925" s="4">
        <v>1</v>
      </c>
      <c r="I4925" s="4">
        <v>0</v>
      </c>
      <c r="J4925" s="4">
        <v>1</v>
      </c>
      <c r="K4925" s="4">
        <v>0</v>
      </c>
      <c r="L4925" s="4">
        <v>0</v>
      </c>
      <c r="M4925" s="4">
        <v>0</v>
      </c>
      <c r="N4925" s="4">
        <v>0</v>
      </c>
      <c r="O4925" s="13">
        <v>24150</v>
      </c>
      <c r="P4925" s="13">
        <v>51903</v>
      </c>
      <c r="Q4925" s="13">
        <v>6259</v>
      </c>
      <c r="R4925" s="13">
        <v>0</v>
      </c>
    </row>
    <row r="4926" spans="1:18" x14ac:dyDescent="0.25">
      <c r="A4926" s="2">
        <v>1708389117001</v>
      </c>
      <c r="B4926" s="3">
        <v>1</v>
      </c>
      <c r="C4926" s="5" t="str">
        <f>IF(B4926=1,"SPOT","NO SPOT")</f>
        <v>SPOT</v>
      </c>
      <c r="D4926" s="15">
        <f>IF(C4926="NO SPOT",B4926/SUMIF($C$1:$C$6359,"NO SPOT",$B$1:$B$6359),0)</f>
        <v>0</v>
      </c>
      <c r="E4926" s="15">
        <f>SUM($D$2:D4926)</f>
        <v>1.0000000000000537</v>
      </c>
      <c r="F4926" s="6">
        <f>B4926/23078</f>
        <v>4.3331311205477081E-5</v>
      </c>
      <c r="G4926" s="4">
        <v>0</v>
      </c>
      <c r="H4926" s="4">
        <v>1</v>
      </c>
      <c r="I4926" s="4">
        <v>0</v>
      </c>
      <c r="J4926" s="4">
        <v>0</v>
      </c>
      <c r="K4926" s="4">
        <v>0</v>
      </c>
      <c r="L4926" s="4">
        <v>1</v>
      </c>
      <c r="M4926" s="4">
        <v>0</v>
      </c>
      <c r="N4926" s="4">
        <v>0</v>
      </c>
      <c r="O4926" s="13">
        <v>6160</v>
      </c>
      <c r="P4926" s="13">
        <v>21379</v>
      </c>
      <c r="Q4926" s="13">
        <v>3091</v>
      </c>
      <c r="R4926" s="13">
        <v>0</v>
      </c>
    </row>
    <row r="4927" spans="1:18" x14ac:dyDescent="0.25">
      <c r="A4927" s="2">
        <v>1708458433001</v>
      </c>
      <c r="B4927" s="3">
        <v>1</v>
      </c>
      <c r="C4927" s="5" t="str">
        <f>IF(B4927=1,"SPOT","NO SPOT")</f>
        <v>SPOT</v>
      </c>
      <c r="D4927" s="15">
        <f>IF(C4927="NO SPOT",B4927/SUMIF($C$1:$C$6359,"NO SPOT",$B$1:$B$6359),0)</f>
        <v>0</v>
      </c>
      <c r="E4927" s="15">
        <f>SUM($D$2:D4927)</f>
        <v>1.0000000000000537</v>
      </c>
      <c r="F4927" s="6">
        <f>B4927/23078</f>
        <v>4.3331311205477081E-5</v>
      </c>
      <c r="G4927" s="4">
        <v>0</v>
      </c>
      <c r="H4927" s="4">
        <v>1</v>
      </c>
      <c r="I4927" s="4">
        <v>0</v>
      </c>
      <c r="J4927" s="4">
        <v>0</v>
      </c>
      <c r="K4927" s="4">
        <v>0</v>
      </c>
      <c r="L4927" s="4">
        <v>1</v>
      </c>
      <c r="M4927" s="4">
        <v>0</v>
      </c>
      <c r="N4927" s="4">
        <v>0</v>
      </c>
      <c r="O4927" s="13">
        <v>199</v>
      </c>
      <c r="P4927" s="13">
        <v>5691</v>
      </c>
      <c r="Q4927" s="13">
        <v>779</v>
      </c>
      <c r="R4927" s="13">
        <v>0</v>
      </c>
    </row>
    <row r="4928" spans="1:18" x14ac:dyDescent="0.25">
      <c r="A4928" s="2">
        <v>1708464761001</v>
      </c>
      <c r="B4928" s="3">
        <v>1</v>
      </c>
      <c r="C4928" s="5" t="str">
        <f>IF(B4928=1,"SPOT","NO SPOT")</f>
        <v>SPOT</v>
      </c>
      <c r="D4928" s="15">
        <f>IF(C4928="NO SPOT",B4928/SUMIF($C$1:$C$6359,"NO SPOT",$B$1:$B$6359),0)</f>
        <v>0</v>
      </c>
      <c r="E4928" s="15">
        <f>SUM($D$2:D4928)</f>
        <v>1.0000000000000537</v>
      </c>
      <c r="F4928" s="6">
        <f>B4928/23078</f>
        <v>4.3331311205477081E-5</v>
      </c>
      <c r="G4928" s="4">
        <v>0</v>
      </c>
      <c r="H4928" s="4">
        <v>1</v>
      </c>
      <c r="I4928" s="4">
        <v>0</v>
      </c>
      <c r="J4928" s="4">
        <v>0</v>
      </c>
      <c r="K4928" s="4">
        <v>0</v>
      </c>
      <c r="L4928" s="4">
        <v>1</v>
      </c>
      <c r="M4928" s="4">
        <v>0</v>
      </c>
      <c r="N4928" s="4">
        <v>0</v>
      </c>
      <c r="O4928" s="13">
        <v>540</v>
      </c>
      <c r="P4928" s="13">
        <v>19221</v>
      </c>
      <c r="Q4928" s="13">
        <v>2779</v>
      </c>
      <c r="R4928" s="13">
        <v>0</v>
      </c>
    </row>
    <row r="4929" spans="1:18" x14ac:dyDescent="0.25">
      <c r="A4929" s="2">
        <v>1708465065001</v>
      </c>
      <c r="B4929" s="3">
        <v>1</v>
      </c>
      <c r="C4929" s="5" t="str">
        <f>IF(B4929=1,"SPOT","NO SPOT")</f>
        <v>SPOT</v>
      </c>
      <c r="D4929" s="15">
        <f>IF(C4929="NO SPOT",B4929/SUMIF($C$1:$C$6359,"NO SPOT",$B$1:$B$6359),0)</f>
        <v>0</v>
      </c>
      <c r="E4929" s="15">
        <f>SUM($D$2:D4929)</f>
        <v>1.0000000000000537</v>
      </c>
      <c r="F4929" s="6">
        <f>B4929/23078</f>
        <v>4.3331311205477081E-5</v>
      </c>
      <c r="G4929" s="4">
        <v>0</v>
      </c>
      <c r="H4929" s="4">
        <v>1</v>
      </c>
      <c r="I4929" s="4">
        <v>0</v>
      </c>
      <c r="J4929" s="4">
        <v>0</v>
      </c>
      <c r="K4929" s="4">
        <v>0</v>
      </c>
      <c r="L4929" s="4">
        <v>1</v>
      </c>
      <c r="M4929" s="4">
        <v>0</v>
      </c>
      <c r="N4929" s="4">
        <v>0</v>
      </c>
      <c r="O4929" s="13">
        <v>413</v>
      </c>
      <c r="P4929" s="13">
        <v>36105</v>
      </c>
      <c r="Q4929" s="13">
        <v>4354</v>
      </c>
      <c r="R4929" s="13">
        <v>0</v>
      </c>
    </row>
    <row r="4930" spans="1:18" x14ac:dyDescent="0.25">
      <c r="A4930" s="2">
        <v>1708487705001</v>
      </c>
      <c r="B4930" s="3">
        <v>1</v>
      </c>
      <c r="C4930" s="5" t="str">
        <f>IF(B4930=1,"SPOT","NO SPOT")</f>
        <v>SPOT</v>
      </c>
      <c r="D4930" s="15">
        <f>IF(C4930="NO SPOT",B4930/SUMIF($C$1:$C$6359,"NO SPOT",$B$1:$B$6359),0)</f>
        <v>0</v>
      </c>
      <c r="E4930" s="15">
        <f>SUM($D$2:D4930)</f>
        <v>1.0000000000000537</v>
      </c>
      <c r="F4930" s="6">
        <f>B4930/23078</f>
        <v>4.3331311205477081E-5</v>
      </c>
      <c r="G4930" s="4">
        <v>0</v>
      </c>
      <c r="H4930" s="4">
        <v>1</v>
      </c>
      <c r="I4930" s="4">
        <v>0</v>
      </c>
      <c r="J4930" s="4">
        <v>0</v>
      </c>
      <c r="K4930" s="4">
        <v>1</v>
      </c>
      <c r="L4930" s="4">
        <v>0</v>
      </c>
      <c r="M4930" s="4">
        <v>0</v>
      </c>
      <c r="N4930" s="4">
        <v>0</v>
      </c>
      <c r="O4930" s="13">
        <v>124</v>
      </c>
      <c r="P4930" s="13">
        <v>2787</v>
      </c>
      <c r="Q4930" s="13">
        <v>372</v>
      </c>
      <c r="R4930" s="13">
        <v>0</v>
      </c>
    </row>
    <row r="4931" spans="1:18" x14ac:dyDescent="0.25">
      <c r="A4931" s="2">
        <v>1708526163001</v>
      </c>
      <c r="B4931" s="3">
        <v>1</v>
      </c>
      <c r="C4931" s="5" t="str">
        <f>IF(B4931=1,"SPOT","NO SPOT")</f>
        <v>SPOT</v>
      </c>
      <c r="D4931" s="15">
        <f>IF(C4931="NO SPOT",B4931/SUMIF($C$1:$C$6359,"NO SPOT",$B$1:$B$6359),0)</f>
        <v>0</v>
      </c>
      <c r="E4931" s="15">
        <f>SUM($D$2:D4931)</f>
        <v>1.0000000000000537</v>
      </c>
      <c r="F4931" s="6">
        <f>B4931/23078</f>
        <v>4.3331311205477081E-5</v>
      </c>
      <c r="G4931" s="4">
        <v>0</v>
      </c>
      <c r="H4931" s="4">
        <v>1</v>
      </c>
      <c r="I4931" s="4">
        <v>0</v>
      </c>
      <c r="J4931" s="4">
        <v>0</v>
      </c>
      <c r="K4931" s="4">
        <v>1</v>
      </c>
      <c r="L4931" s="4">
        <v>0</v>
      </c>
      <c r="M4931" s="4">
        <v>0</v>
      </c>
      <c r="N4931" s="4">
        <v>0</v>
      </c>
      <c r="O4931" s="13">
        <v>7000</v>
      </c>
      <c r="P4931" s="13">
        <v>22162</v>
      </c>
      <c r="Q4931" s="13">
        <v>2695</v>
      </c>
      <c r="R4931" s="13">
        <v>0</v>
      </c>
    </row>
    <row r="4932" spans="1:18" x14ac:dyDescent="0.25">
      <c r="A4932" s="2">
        <v>1708545759001</v>
      </c>
      <c r="B4932" s="3">
        <v>1</v>
      </c>
      <c r="C4932" s="5" t="str">
        <f>IF(B4932=1,"SPOT","NO SPOT")</f>
        <v>SPOT</v>
      </c>
      <c r="D4932" s="15">
        <f>IF(C4932="NO SPOT",B4932/SUMIF($C$1:$C$6359,"NO SPOT",$B$1:$B$6359),0)</f>
        <v>0</v>
      </c>
      <c r="E4932" s="15">
        <f>SUM($D$2:D4932)</f>
        <v>1.0000000000000537</v>
      </c>
      <c r="F4932" s="6">
        <f>B4932/23078</f>
        <v>4.3331311205477081E-5</v>
      </c>
      <c r="G4932" s="4">
        <v>0</v>
      </c>
      <c r="H4932" s="4">
        <v>1</v>
      </c>
      <c r="I4932" s="4">
        <v>0</v>
      </c>
      <c r="J4932" s="4">
        <v>0</v>
      </c>
      <c r="K4932" s="4">
        <v>1</v>
      </c>
      <c r="L4932" s="4">
        <v>0</v>
      </c>
      <c r="M4932" s="4">
        <v>0</v>
      </c>
      <c r="N4932" s="4">
        <v>0</v>
      </c>
      <c r="O4932" s="13">
        <v>101746</v>
      </c>
      <c r="P4932" s="13">
        <v>119013</v>
      </c>
      <c r="Q4932" s="13">
        <v>18637</v>
      </c>
      <c r="R4932" s="13">
        <v>0</v>
      </c>
    </row>
    <row r="4933" spans="1:18" x14ac:dyDescent="0.25">
      <c r="A4933" s="2">
        <v>1708546799001</v>
      </c>
      <c r="B4933" s="3">
        <v>1</v>
      </c>
      <c r="C4933" s="5" t="str">
        <f>IF(B4933=1,"SPOT","NO SPOT")</f>
        <v>SPOT</v>
      </c>
      <c r="D4933" s="15">
        <f>IF(C4933="NO SPOT",B4933/SUMIF($C$1:$C$6359,"NO SPOT",$B$1:$B$6359),0)</f>
        <v>0</v>
      </c>
      <c r="E4933" s="15">
        <f>SUM($D$2:D4933)</f>
        <v>1.0000000000000537</v>
      </c>
      <c r="F4933" s="6">
        <f>B4933/23078</f>
        <v>4.3331311205477081E-5</v>
      </c>
      <c r="G4933" s="4">
        <v>0</v>
      </c>
      <c r="H4933" s="4">
        <v>1</v>
      </c>
      <c r="I4933" s="4">
        <v>0</v>
      </c>
      <c r="J4933" s="4">
        <v>0</v>
      </c>
      <c r="K4933" s="4">
        <v>0</v>
      </c>
      <c r="L4933" s="4">
        <v>1</v>
      </c>
      <c r="M4933" s="4">
        <v>0</v>
      </c>
      <c r="N4933" s="4">
        <v>0</v>
      </c>
      <c r="O4933" s="13">
        <v>4400</v>
      </c>
      <c r="P4933" s="13">
        <v>18275</v>
      </c>
      <c r="Q4933" s="13">
        <v>2532</v>
      </c>
      <c r="R4933" s="13">
        <v>0</v>
      </c>
    </row>
    <row r="4934" spans="1:18" x14ac:dyDescent="0.25">
      <c r="A4934" s="2">
        <v>1708549801001</v>
      </c>
      <c r="B4934" s="3">
        <v>1</v>
      </c>
      <c r="C4934" s="5" t="str">
        <f>IF(B4934=1,"SPOT","NO SPOT")</f>
        <v>SPOT</v>
      </c>
      <c r="D4934" s="15">
        <f>IF(C4934="NO SPOT",B4934/SUMIF($C$1:$C$6359,"NO SPOT",$B$1:$B$6359),0)</f>
        <v>0</v>
      </c>
      <c r="E4934" s="15">
        <f>SUM($D$2:D4934)</f>
        <v>1.0000000000000537</v>
      </c>
      <c r="F4934" s="6">
        <f>B4934/23078</f>
        <v>4.3331311205477081E-5</v>
      </c>
      <c r="G4934" s="4">
        <v>0</v>
      </c>
      <c r="H4934" s="4">
        <v>1</v>
      </c>
      <c r="I4934" s="4">
        <v>0</v>
      </c>
      <c r="J4934" s="4">
        <v>0</v>
      </c>
      <c r="K4934" s="4">
        <v>0</v>
      </c>
      <c r="L4934" s="4">
        <v>1</v>
      </c>
      <c r="M4934" s="4">
        <v>0</v>
      </c>
      <c r="N4934" s="4">
        <v>0</v>
      </c>
      <c r="O4934" s="13">
        <v>285</v>
      </c>
      <c r="P4934" s="13">
        <v>28432</v>
      </c>
      <c r="Q4934" s="13">
        <v>3429</v>
      </c>
      <c r="R4934" s="13">
        <v>0</v>
      </c>
    </row>
    <row r="4935" spans="1:18" x14ac:dyDescent="0.25">
      <c r="A4935" s="2">
        <v>1708554611001</v>
      </c>
      <c r="B4935" s="3">
        <v>1</v>
      </c>
      <c r="C4935" s="5" t="str">
        <f>IF(B4935=1,"SPOT","NO SPOT")</f>
        <v>SPOT</v>
      </c>
      <c r="D4935" s="15">
        <f>IF(C4935="NO SPOT",B4935/SUMIF($C$1:$C$6359,"NO SPOT",$B$1:$B$6359),0)</f>
        <v>0</v>
      </c>
      <c r="E4935" s="15">
        <f>SUM($D$2:D4935)</f>
        <v>1.0000000000000537</v>
      </c>
      <c r="F4935" s="6">
        <f>B4935/23078</f>
        <v>4.3331311205477081E-5</v>
      </c>
      <c r="G4935" s="4">
        <v>0</v>
      </c>
      <c r="H4935" s="4">
        <v>1</v>
      </c>
      <c r="I4935" s="4">
        <v>0</v>
      </c>
      <c r="J4935" s="4">
        <v>0</v>
      </c>
      <c r="K4935" s="4">
        <v>1</v>
      </c>
      <c r="L4935" s="4">
        <v>0</v>
      </c>
      <c r="M4935" s="4">
        <v>0</v>
      </c>
      <c r="N4935" s="4">
        <v>0</v>
      </c>
      <c r="O4935" s="13">
        <v>69</v>
      </c>
      <c r="P4935" s="13">
        <v>6026</v>
      </c>
      <c r="Q4935" s="13">
        <v>763</v>
      </c>
      <c r="R4935" s="13">
        <v>0</v>
      </c>
    </row>
    <row r="4936" spans="1:18" x14ac:dyDescent="0.25">
      <c r="A4936" s="2">
        <v>1708653215001</v>
      </c>
      <c r="B4936" s="3">
        <v>1</v>
      </c>
      <c r="C4936" s="5" t="str">
        <f>IF(B4936=1,"SPOT","NO SPOT")</f>
        <v>SPOT</v>
      </c>
      <c r="D4936" s="15">
        <f>IF(C4936="NO SPOT",B4936/SUMIF($C$1:$C$6359,"NO SPOT",$B$1:$B$6359),0)</f>
        <v>0</v>
      </c>
      <c r="E4936" s="15">
        <f>SUM($D$2:D4936)</f>
        <v>1.0000000000000537</v>
      </c>
      <c r="F4936" s="6">
        <f>B4936/23078</f>
        <v>4.3331311205477081E-5</v>
      </c>
      <c r="G4936" s="4">
        <v>0</v>
      </c>
      <c r="H4936" s="4">
        <v>1</v>
      </c>
      <c r="I4936" s="4">
        <v>0</v>
      </c>
      <c r="J4936" s="4">
        <v>0</v>
      </c>
      <c r="K4936" s="4">
        <v>0</v>
      </c>
      <c r="L4936" s="4">
        <v>1</v>
      </c>
      <c r="M4936" s="4">
        <v>0</v>
      </c>
      <c r="N4936" s="4">
        <v>0</v>
      </c>
      <c r="O4936" s="13">
        <v>3406</v>
      </c>
      <c r="P4936" s="13">
        <v>35935</v>
      </c>
      <c r="Q4936" s="13">
        <v>5613</v>
      </c>
      <c r="R4936" s="13">
        <v>5332</v>
      </c>
    </row>
    <row r="4937" spans="1:18" x14ac:dyDescent="0.25">
      <c r="A4937" s="2">
        <v>1708705551001</v>
      </c>
      <c r="B4937" s="3">
        <v>1</v>
      </c>
      <c r="C4937" s="5" t="str">
        <f>IF(B4937=1,"SPOT","NO SPOT")</f>
        <v>SPOT</v>
      </c>
      <c r="D4937" s="15">
        <f>IF(C4937="NO SPOT",B4937/SUMIF($C$1:$C$6359,"NO SPOT",$B$1:$B$6359),0)</f>
        <v>0</v>
      </c>
      <c r="E4937" s="15">
        <f>SUM($D$2:D4937)</f>
        <v>1.0000000000000537</v>
      </c>
      <c r="F4937" s="6">
        <f>B4937/23078</f>
        <v>4.3331311205477081E-5</v>
      </c>
      <c r="G4937" s="4">
        <v>0</v>
      </c>
      <c r="H4937" s="4">
        <v>1</v>
      </c>
      <c r="I4937" s="4">
        <v>0</v>
      </c>
      <c r="J4937" s="4">
        <v>0</v>
      </c>
      <c r="K4937" s="4">
        <v>1</v>
      </c>
      <c r="L4937" s="4">
        <v>0</v>
      </c>
      <c r="M4937" s="4">
        <v>0</v>
      </c>
      <c r="N4937" s="4">
        <v>0</v>
      </c>
      <c r="O4937" s="13">
        <v>1898</v>
      </c>
      <c r="P4937" s="13">
        <v>17804</v>
      </c>
      <c r="Q4937" s="13">
        <v>2539</v>
      </c>
      <c r="R4937" s="13">
        <v>0</v>
      </c>
    </row>
    <row r="4938" spans="1:18" x14ac:dyDescent="0.25">
      <c r="A4938" s="2">
        <v>1708710916001</v>
      </c>
      <c r="B4938" s="3">
        <v>1</v>
      </c>
      <c r="C4938" s="5" t="str">
        <f>IF(B4938=1,"SPOT","NO SPOT")</f>
        <v>SPOT</v>
      </c>
      <c r="D4938" s="15">
        <f>IF(C4938="NO SPOT",B4938/SUMIF($C$1:$C$6359,"NO SPOT",$B$1:$B$6359),0)</f>
        <v>0</v>
      </c>
      <c r="E4938" s="15">
        <f>SUM($D$2:D4938)</f>
        <v>1.0000000000000537</v>
      </c>
      <c r="F4938" s="6">
        <f>B4938/23078</f>
        <v>4.3331311205477081E-5</v>
      </c>
      <c r="G4938" s="4">
        <v>0</v>
      </c>
      <c r="H4938" s="4">
        <v>1</v>
      </c>
      <c r="I4938" s="4">
        <v>0</v>
      </c>
      <c r="J4938" s="4">
        <v>0</v>
      </c>
      <c r="K4938" s="4">
        <v>1</v>
      </c>
      <c r="L4938" s="4">
        <v>0</v>
      </c>
      <c r="M4938" s="4">
        <v>0</v>
      </c>
      <c r="N4938" s="4">
        <v>0</v>
      </c>
      <c r="O4938" s="13">
        <v>3850</v>
      </c>
      <c r="P4938" s="13">
        <v>38805</v>
      </c>
      <c r="Q4938" s="13">
        <v>4881</v>
      </c>
      <c r="R4938" s="13">
        <v>0</v>
      </c>
    </row>
    <row r="4939" spans="1:18" x14ac:dyDescent="0.25">
      <c r="A4939" s="2">
        <v>1708712870001</v>
      </c>
      <c r="B4939" s="3">
        <v>1</v>
      </c>
      <c r="C4939" s="5" t="str">
        <f>IF(B4939=1,"SPOT","NO SPOT")</f>
        <v>SPOT</v>
      </c>
      <c r="D4939" s="15">
        <f>IF(C4939="NO SPOT",B4939/SUMIF($C$1:$C$6359,"NO SPOT",$B$1:$B$6359),0)</f>
        <v>0</v>
      </c>
      <c r="E4939" s="15">
        <f>SUM($D$2:D4939)</f>
        <v>1.0000000000000537</v>
      </c>
      <c r="F4939" s="6">
        <f>B4939/23078</f>
        <v>4.3331311205477081E-5</v>
      </c>
      <c r="G4939" s="4">
        <v>0</v>
      </c>
      <c r="H4939" s="4">
        <v>1</v>
      </c>
      <c r="I4939" s="4">
        <v>0</v>
      </c>
      <c r="J4939" s="4">
        <v>0</v>
      </c>
      <c r="K4939" s="4">
        <v>0</v>
      </c>
      <c r="L4939" s="4">
        <v>1</v>
      </c>
      <c r="M4939" s="4">
        <v>0</v>
      </c>
      <c r="N4939" s="4">
        <v>0</v>
      </c>
      <c r="O4939" s="13">
        <v>83</v>
      </c>
      <c r="P4939" s="13">
        <v>10091</v>
      </c>
      <c r="Q4939" s="13">
        <v>1362</v>
      </c>
      <c r="R4939" s="13">
        <v>0</v>
      </c>
    </row>
    <row r="4940" spans="1:18" x14ac:dyDescent="0.25">
      <c r="A4940" s="2">
        <v>1708728272001</v>
      </c>
      <c r="B4940" s="3">
        <v>1</v>
      </c>
      <c r="C4940" s="5" t="str">
        <f>IF(B4940=1,"SPOT","NO SPOT")</f>
        <v>SPOT</v>
      </c>
      <c r="D4940" s="15">
        <f>IF(C4940="NO SPOT",B4940/SUMIF($C$1:$C$6359,"NO SPOT",$B$1:$B$6359),0)</f>
        <v>0</v>
      </c>
      <c r="E4940" s="15">
        <f>SUM($D$2:D4940)</f>
        <v>1.0000000000000537</v>
      </c>
      <c r="F4940" s="6">
        <f>B4940/23078</f>
        <v>4.3331311205477081E-5</v>
      </c>
      <c r="G4940" s="4">
        <v>0</v>
      </c>
      <c r="H4940" s="4">
        <v>1</v>
      </c>
      <c r="I4940" s="4">
        <v>0</v>
      </c>
      <c r="J4940" s="4">
        <v>0</v>
      </c>
      <c r="K4940" s="4">
        <v>0</v>
      </c>
      <c r="L4940" s="4">
        <v>1</v>
      </c>
      <c r="M4940" s="4">
        <v>0</v>
      </c>
      <c r="N4940" s="4">
        <v>0</v>
      </c>
      <c r="O4940" s="13">
        <v>70</v>
      </c>
      <c r="P4940" s="13">
        <v>2939</v>
      </c>
      <c r="Q4940" s="13">
        <v>404</v>
      </c>
      <c r="R4940" s="13">
        <v>0</v>
      </c>
    </row>
    <row r="4941" spans="1:18" x14ac:dyDescent="0.25">
      <c r="A4941" s="2">
        <v>1708800055001</v>
      </c>
      <c r="B4941" s="3">
        <v>1</v>
      </c>
      <c r="C4941" s="5" t="str">
        <f>IF(B4941=1,"SPOT","NO SPOT")</f>
        <v>SPOT</v>
      </c>
      <c r="D4941" s="15">
        <f>IF(C4941="NO SPOT",B4941/SUMIF($C$1:$C$6359,"NO SPOT",$B$1:$B$6359),0)</f>
        <v>0</v>
      </c>
      <c r="E4941" s="15">
        <f>SUM($D$2:D4941)</f>
        <v>1.0000000000000537</v>
      </c>
      <c r="F4941" s="6">
        <f>B4941/23078</f>
        <v>4.3331311205477081E-5</v>
      </c>
      <c r="G4941" s="4">
        <v>0</v>
      </c>
      <c r="H4941" s="4">
        <v>1</v>
      </c>
      <c r="I4941" s="4">
        <v>0</v>
      </c>
      <c r="J4941" s="4">
        <v>0</v>
      </c>
      <c r="K4941" s="4">
        <v>0</v>
      </c>
      <c r="L4941" s="4">
        <v>1</v>
      </c>
      <c r="M4941" s="4">
        <v>0</v>
      </c>
      <c r="N4941" s="4">
        <v>0</v>
      </c>
      <c r="O4941" s="13">
        <v>1493</v>
      </c>
      <c r="P4941" s="13">
        <v>8231</v>
      </c>
      <c r="Q4941" s="13">
        <v>1496</v>
      </c>
      <c r="R4941" s="13">
        <v>1728</v>
      </c>
    </row>
    <row r="4942" spans="1:18" x14ac:dyDescent="0.25">
      <c r="A4942" s="2">
        <v>1708851959001</v>
      </c>
      <c r="B4942" s="3">
        <v>1</v>
      </c>
      <c r="C4942" s="5" t="str">
        <f>IF(B4942=1,"SPOT","NO SPOT")</f>
        <v>SPOT</v>
      </c>
      <c r="D4942" s="15">
        <f>IF(C4942="NO SPOT",B4942/SUMIF($C$1:$C$6359,"NO SPOT",$B$1:$B$6359),0)</f>
        <v>0</v>
      </c>
      <c r="E4942" s="15">
        <f>SUM($D$2:D4942)</f>
        <v>1.0000000000000537</v>
      </c>
      <c r="F4942" s="6">
        <f>B4942/23078</f>
        <v>4.3331311205477081E-5</v>
      </c>
      <c r="G4942" s="4">
        <v>0</v>
      </c>
      <c r="H4942" s="4">
        <v>1</v>
      </c>
      <c r="I4942" s="4">
        <v>0</v>
      </c>
      <c r="J4942" s="4">
        <v>0</v>
      </c>
      <c r="K4942" s="4">
        <v>0</v>
      </c>
      <c r="L4942" s="4">
        <v>1</v>
      </c>
      <c r="M4942" s="4">
        <v>0</v>
      </c>
      <c r="N4942" s="4">
        <v>0</v>
      </c>
      <c r="O4942" s="13">
        <v>25</v>
      </c>
      <c r="P4942" s="13">
        <v>993</v>
      </c>
      <c r="Q4942" s="13">
        <v>135</v>
      </c>
      <c r="R4942" s="13">
        <v>0</v>
      </c>
    </row>
    <row r="4943" spans="1:18" x14ac:dyDescent="0.25">
      <c r="A4943" s="2">
        <v>1708855265001</v>
      </c>
      <c r="B4943" s="3">
        <v>1</v>
      </c>
      <c r="C4943" s="5" t="str">
        <f>IF(B4943=1,"SPOT","NO SPOT")</f>
        <v>SPOT</v>
      </c>
      <c r="D4943" s="15">
        <f>IF(C4943="NO SPOT",B4943/SUMIF($C$1:$C$6359,"NO SPOT",$B$1:$B$6359),0)</f>
        <v>0</v>
      </c>
      <c r="E4943" s="15">
        <f>SUM($D$2:D4943)</f>
        <v>1.0000000000000537</v>
      </c>
      <c r="F4943" s="6">
        <f>B4943/23078</f>
        <v>4.3331311205477081E-5</v>
      </c>
      <c r="G4943" s="4">
        <v>0</v>
      </c>
      <c r="H4943" s="4">
        <v>1</v>
      </c>
      <c r="I4943" s="4">
        <v>0</v>
      </c>
      <c r="J4943" s="4">
        <v>0</v>
      </c>
      <c r="K4943" s="4">
        <v>0</v>
      </c>
      <c r="L4943" s="4">
        <v>1</v>
      </c>
      <c r="M4943" s="4">
        <v>0</v>
      </c>
      <c r="N4943" s="4">
        <v>0</v>
      </c>
      <c r="O4943" s="13">
        <v>317</v>
      </c>
      <c r="P4943" s="13">
        <v>12508</v>
      </c>
      <c r="Q4943" s="13">
        <v>1629</v>
      </c>
      <c r="R4943" s="13">
        <v>0</v>
      </c>
    </row>
    <row r="4944" spans="1:18" x14ac:dyDescent="0.25">
      <c r="A4944" s="2">
        <v>1708866973001</v>
      </c>
      <c r="B4944" s="3">
        <v>1</v>
      </c>
      <c r="C4944" s="5" t="str">
        <f>IF(B4944=1,"SPOT","NO SPOT")</f>
        <v>SPOT</v>
      </c>
      <c r="D4944" s="15">
        <f>IF(C4944="NO SPOT",B4944/SUMIF($C$1:$C$6359,"NO SPOT",$B$1:$B$6359),0)</f>
        <v>0</v>
      </c>
      <c r="E4944" s="15">
        <f>SUM($D$2:D4944)</f>
        <v>1.0000000000000537</v>
      </c>
      <c r="F4944" s="6">
        <f>B4944/23078</f>
        <v>4.3331311205477081E-5</v>
      </c>
      <c r="G4944" s="4">
        <v>0</v>
      </c>
      <c r="H4944" s="4">
        <v>1</v>
      </c>
      <c r="I4944" s="4">
        <v>0</v>
      </c>
      <c r="J4944" s="4">
        <v>0</v>
      </c>
      <c r="K4944" s="4">
        <v>0</v>
      </c>
      <c r="L4944" s="4">
        <v>1</v>
      </c>
      <c r="M4944" s="4">
        <v>0</v>
      </c>
      <c r="N4944" s="4">
        <v>0</v>
      </c>
      <c r="O4944" s="13">
        <v>2383</v>
      </c>
      <c r="P4944" s="13">
        <v>83263</v>
      </c>
      <c r="Q4944" s="13">
        <v>12246</v>
      </c>
      <c r="R4944" s="13">
        <v>0</v>
      </c>
    </row>
    <row r="4945" spans="1:18" x14ac:dyDescent="0.25">
      <c r="A4945" s="2">
        <v>1708868466001</v>
      </c>
      <c r="B4945" s="3">
        <v>1</v>
      </c>
      <c r="C4945" s="5" t="str">
        <f>IF(B4945=1,"SPOT","NO SPOT")</f>
        <v>SPOT</v>
      </c>
      <c r="D4945" s="15">
        <f>IF(C4945="NO SPOT",B4945/SUMIF($C$1:$C$6359,"NO SPOT",$B$1:$B$6359),0)</f>
        <v>0</v>
      </c>
      <c r="E4945" s="15">
        <f>SUM($D$2:D4945)</f>
        <v>1.0000000000000537</v>
      </c>
      <c r="F4945" s="6">
        <f>B4945/23078</f>
        <v>4.3331311205477081E-5</v>
      </c>
      <c r="G4945" s="4">
        <v>0</v>
      </c>
      <c r="H4945" s="4">
        <v>1</v>
      </c>
      <c r="I4945" s="4">
        <v>0</v>
      </c>
      <c r="J4945" s="4">
        <v>0</v>
      </c>
      <c r="K4945" s="4">
        <v>0</v>
      </c>
      <c r="L4945" s="4">
        <v>1</v>
      </c>
      <c r="M4945" s="4">
        <v>0</v>
      </c>
      <c r="N4945" s="4">
        <v>0</v>
      </c>
      <c r="O4945" s="13">
        <v>9118</v>
      </c>
      <c r="P4945" s="13">
        <v>15761</v>
      </c>
      <c r="Q4945" s="13">
        <v>2222</v>
      </c>
      <c r="R4945" s="13">
        <v>1103</v>
      </c>
    </row>
    <row r="4946" spans="1:18" x14ac:dyDescent="0.25">
      <c r="A4946" s="2">
        <v>1708871692001</v>
      </c>
      <c r="B4946" s="3">
        <v>1</v>
      </c>
      <c r="C4946" s="5" t="str">
        <f>IF(B4946=1,"SPOT","NO SPOT")</f>
        <v>SPOT</v>
      </c>
      <c r="D4946" s="15">
        <f>IF(C4946="NO SPOT",B4946/SUMIF($C$1:$C$6359,"NO SPOT",$B$1:$B$6359),0)</f>
        <v>0</v>
      </c>
      <c r="E4946" s="15">
        <f>SUM($D$2:D4946)</f>
        <v>1.0000000000000537</v>
      </c>
      <c r="F4946" s="6">
        <f>B4946/23078</f>
        <v>4.3331311205477081E-5</v>
      </c>
      <c r="G4946" s="4">
        <v>0</v>
      </c>
      <c r="H4946" s="4">
        <v>1</v>
      </c>
      <c r="I4946" s="4">
        <v>0</v>
      </c>
      <c r="J4946" s="4">
        <v>0</v>
      </c>
      <c r="K4946" s="4">
        <v>0</v>
      </c>
      <c r="L4946" s="4">
        <v>1</v>
      </c>
      <c r="M4946" s="4">
        <v>0</v>
      </c>
      <c r="N4946" s="4">
        <v>0</v>
      </c>
      <c r="O4946" s="13">
        <v>664</v>
      </c>
      <c r="P4946" s="13">
        <v>5376</v>
      </c>
      <c r="Q4946" s="13">
        <v>648</v>
      </c>
      <c r="R4946" s="13">
        <v>0</v>
      </c>
    </row>
    <row r="4947" spans="1:18" x14ac:dyDescent="0.25">
      <c r="A4947" s="2">
        <v>1708874803001</v>
      </c>
      <c r="B4947" s="3">
        <v>1</v>
      </c>
      <c r="C4947" s="5" t="str">
        <f>IF(B4947=1,"SPOT","NO SPOT")</f>
        <v>SPOT</v>
      </c>
      <c r="D4947" s="15">
        <f>IF(C4947="NO SPOT",B4947/SUMIF($C$1:$C$6359,"NO SPOT",$B$1:$B$6359),0)</f>
        <v>0</v>
      </c>
      <c r="E4947" s="15">
        <f>SUM($D$2:D4947)</f>
        <v>1.0000000000000537</v>
      </c>
      <c r="F4947" s="6">
        <f>B4947/23078</f>
        <v>4.3331311205477081E-5</v>
      </c>
      <c r="G4947" s="4">
        <v>0</v>
      </c>
      <c r="H4947" s="4">
        <v>1</v>
      </c>
      <c r="I4947" s="4">
        <v>0</v>
      </c>
      <c r="J4947" s="4">
        <v>0</v>
      </c>
      <c r="K4947" s="4">
        <v>1</v>
      </c>
      <c r="L4947" s="4">
        <v>0</v>
      </c>
      <c r="M4947" s="4">
        <v>0</v>
      </c>
      <c r="N4947" s="4">
        <v>0</v>
      </c>
      <c r="O4947" s="13">
        <v>22233</v>
      </c>
      <c r="P4947" s="13">
        <v>41338</v>
      </c>
      <c r="Q4947" s="13">
        <v>5623</v>
      </c>
      <c r="R4947" s="13">
        <v>0</v>
      </c>
    </row>
    <row r="4948" spans="1:18" x14ac:dyDescent="0.25">
      <c r="A4948" s="2">
        <v>1708885817001</v>
      </c>
      <c r="B4948" s="3">
        <v>1</v>
      </c>
      <c r="C4948" s="5" t="str">
        <f>IF(B4948=1,"SPOT","NO SPOT")</f>
        <v>SPOT</v>
      </c>
      <c r="D4948" s="15">
        <f>IF(C4948="NO SPOT",B4948/SUMIF($C$1:$C$6359,"NO SPOT",$B$1:$B$6359),0)</f>
        <v>0</v>
      </c>
      <c r="E4948" s="15">
        <f>SUM($D$2:D4948)</f>
        <v>1.0000000000000537</v>
      </c>
      <c r="F4948" s="6">
        <f>B4948/23078</f>
        <v>4.3331311205477081E-5</v>
      </c>
      <c r="G4948" s="4">
        <v>0</v>
      </c>
      <c r="H4948" s="4">
        <v>1</v>
      </c>
      <c r="I4948" s="4">
        <v>0</v>
      </c>
      <c r="J4948" s="4">
        <v>0</v>
      </c>
      <c r="K4948" s="4">
        <v>1</v>
      </c>
      <c r="L4948" s="4">
        <v>0</v>
      </c>
      <c r="M4948" s="4">
        <v>0</v>
      </c>
      <c r="N4948" s="4">
        <v>0</v>
      </c>
      <c r="O4948" s="13">
        <v>2682</v>
      </c>
      <c r="P4948" s="13">
        <v>7029</v>
      </c>
      <c r="Q4948" s="13">
        <v>926</v>
      </c>
      <c r="R4948" s="13">
        <v>0</v>
      </c>
    </row>
    <row r="4949" spans="1:18" x14ac:dyDescent="0.25">
      <c r="A4949" s="2">
        <v>1708969272001</v>
      </c>
      <c r="B4949" s="3">
        <v>1</v>
      </c>
      <c r="C4949" s="5" t="str">
        <f>IF(B4949=1,"SPOT","NO SPOT")</f>
        <v>SPOT</v>
      </c>
      <c r="D4949" s="15">
        <f>IF(C4949="NO SPOT",B4949/SUMIF($C$1:$C$6359,"NO SPOT",$B$1:$B$6359),0)</f>
        <v>0</v>
      </c>
      <c r="E4949" s="15">
        <f>SUM($D$2:D4949)</f>
        <v>1.0000000000000537</v>
      </c>
      <c r="F4949" s="6">
        <f>B4949/23078</f>
        <v>4.3331311205477081E-5</v>
      </c>
      <c r="G4949" s="4">
        <v>0</v>
      </c>
      <c r="H4949" s="4">
        <v>1</v>
      </c>
      <c r="I4949" s="4">
        <v>0</v>
      </c>
      <c r="J4949" s="4">
        <v>0</v>
      </c>
      <c r="K4949" s="4">
        <v>0</v>
      </c>
      <c r="L4949" s="4">
        <v>1</v>
      </c>
      <c r="M4949" s="4">
        <v>0</v>
      </c>
      <c r="N4949" s="4">
        <v>0</v>
      </c>
      <c r="O4949" s="13">
        <v>534</v>
      </c>
      <c r="P4949" s="13">
        <v>6603</v>
      </c>
      <c r="Q4949" s="13">
        <v>851</v>
      </c>
      <c r="R4949" s="13">
        <v>0</v>
      </c>
    </row>
    <row r="4950" spans="1:18" x14ac:dyDescent="0.25">
      <c r="A4950" s="2">
        <v>1709034266001</v>
      </c>
      <c r="B4950" s="3">
        <v>1</v>
      </c>
      <c r="C4950" s="5" t="str">
        <f>IF(B4950=1,"SPOT","NO SPOT")</f>
        <v>SPOT</v>
      </c>
      <c r="D4950" s="15">
        <f>IF(C4950="NO SPOT",B4950/SUMIF($C$1:$C$6359,"NO SPOT",$B$1:$B$6359),0)</f>
        <v>0</v>
      </c>
      <c r="E4950" s="15">
        <f>SUM($D$2:D4950)</f>
        <v>1.0000000000000537</v>
      </c>
      <c r="F4950" s="6">
        <f>B4950/23078</f>
        <v>4.3331311205477081E-5</v>
      </c>
      <c r="G4950" s="4">
        <v>0</v>
      </c>
      <c r="H4950" s="4">
        <v>1</v>
      </c>
      <c r="I4950" s="4">
        <v>0</v>
      </c>
      <c r="J4950" s="4">
        <v>0</v>
      </c>
      <c r="K4950" s="4">
        <v>1</v>
      </c>
      <c r="L4950" s="4">
        <v>0</v>
      </c>
      <c r="M4950" s="4">
        <v>0</v>
      </c>
      <c r="N4950" s="4">
        <v>0</v>
      </c>
      <c r="O4950" s="13">
        <v>6264</v>
      </c>
      <c r="P4950" s="13">
        <v>55507</v>
      </c>
      <c r="Q4950" s="13">
        <v>7006</v>
      </c>
      <c r="R4950" s="13">
        <v>0</v>
      </c>
    </row>
    <row r="4951" spans="1:18" x14ac:dyDescent="0.25">
      <c r="A4951" s="2">
        <v>1709070054001</v>
      </c>
      <c r="B4951" s="3">
        <v>1</v>
      </c>
      <c r="C4951" s="5" t="str">
        <f>IF(B4951=1,"SPOT","NO SPOT")</f>
        <v>SPOT</v>
      </c>
      <c r="D4951" s="15">
        <f>IF(C4951="NO SPOT",B4951/SUMIF($C$1:$C$6359,"NO SPOT",$B$1:$B$6359),0)</f>
        <v>0</v>
      </c>
      <c r="E4951" s="15">
        <f>SUM($D$2:D4951)</f>
        <v>1.0000000000000537</v>
      </c>
      <c r="F4951" s="6">
        <f>B4951/23078</f>
        <v>4.3331311205477081E-5</v>
      </c>
      <c r="G4951" s="4">
        <v>0</v>
      </c>
      <c r="H4951" s="4">
        <v>1</v>
      </c>
      <c r="I4951" s="4">
        <v>0</v>
      </c>
      <c r="J4951" s="4">
        <v>0</v>
      </c>
      <c r="K4951" s="4">
        <v>1</v>
      </c>
      <c r="L4951" s="4">
        <v>0</v>
      </c>
      <c r="M4951" s="4">
        <v>0</v>
      </c>
      <c r="N4951" s="4">
        <v>0</v>
      </c>
      <c r="O4951" s="13">
        <v>4059</v>
      </c>
      <c r="P4951" s="13">
        <v>29877</v>
      </c>
      <c r="Q4951" s="13">
        <v>4678</v>
      </c>
      <c r="R4951" s="13">
        <v>0</v>
      </c>
    </row>
    <row r="4952" spans="1:18" x14ac:dyDescent="0.25">
      <c r="A4952" s="2">
        <v>1709114878001</v>
      </c>
      <c r="B4952" s="3">
        <v>1</v>
      </c>
      <c r="C4952" s="5" t="str">
        <f>IF(B4952=1,"SPOT","NO SPOT")</f>
        <v>SPOT</v>
      </c>
      <c r="D4952" s="15">
        <f>IF(C4952="NO SPOT",B4952/SUMIF($C$1:$C$6359,"NO SPOT",$B$1:$B$6359),0)</f>
        <v>0</v>
      </c>
      <c r="E4952" s="15">
        <f>SUM($D$2:D4952)</f>
        <v>1.0000000000000537</v>
      </c>
      <c r="F4952" s="6">
        <f>B4952/23078</f>
        <v>4.3331311205477081E-5</v>
      </c>
      <c r="G4952" s="4">
        <v>0</v>
      </c>
      <c r="H4952" s="4">
        <v>1</v>
      </c>
      <c r="I4952" s="4">
        <v>0</v>
      </c>
      <c r="J4952" s="4">
        <v>1</v>
      </c>
      <c r="K4952" s="4">
        <v>0</v>
      </c>
      <c r="L4952" s="4">
        <v>0</v>
      </c>
      <c r="M4952" s="4">
        <v>0</v>
      </c>
      <c r="N4952" s="4">
        <v>0</v>
      </c>
      <c r="O4952" s="13">
        <v>103</v>
      </c>
      <c r="P4952" s="13">
        <v>3407</v>
      </c>
      <c r="Q4952" s="13">
        <v>416</v>
      </c>
      <c r="R4952" s="13">
        <v>0</v>
      </c>
    </row>
    <row r="4953" spans="1:18" x14ac:dyDescent="0.25">
      <c r="A4953" s="2">
        <v>1709164618001</v>
      </c>
      <c r="B4953" s="3">
        <v>1</v>
      </c>
      <c r="C4953" s="5" t="str">
        <f>IF(B4953=1,"SPOT","NO SPOT")</f>
        <v>SPOT</v>
      </c>
      <c r="D4953" s="15">
        <f>IF(C4953="NO SPOT",B4953/SUMIF($C$1:$C$6359,"NO SPOT",$B$1:$B$6359),0)</f>
        <v>0</v>
      </c>
      <c r="E4953" s="15">
        <f>SUM($D$2:D4953)</f>
        <v>1.0000000000000537</v>
      </c>
      <c r="F4953" s="6">
        <f>B4953/23078</f>
        <v>4.3331311205477081E-5</v>
      </c>
      <c r="G4953" s="4">
        <v>0</v>
      </c>
      <c r="H4953" s="4">
        <v>1</v>
      </c>
      <c r="I4953" s="4">
        <v>0</v>
      </c>
      <c r="J4953" s="4">
        <v>0</v>
      </c>
      <c r="K4953" s="4">
        <v>0</v>
      </c>
      <c r="L4953" s="4">
        <v>1</v>
      </c>
      <c r="M4953" s="4">
        <v>0</v>
      </c>
      <c r="N4953" s="4">
        <v>0</v>
      </c>
      <c r="O4953" s="13">
        <v>533</v>
      </c>
      <c r="P4953" s="13">
        <v>25032</v>
      </c>
      <c r="Q4953" s="13">
        <v>3055</v>
      </c>
      <c r="R4953" s="13">
        <v>0</v>
      </c>
    </row>
    <row r="4954" spans="1:18" x14ac:dyDescent="0.25">
      <c r="A4954" s="2">
        <v>1709211252001</v>
      </c>
      <c r="B4954" s="3">
        <v>1</v>
      </c>
      <c r="C4954" s="5" t="str">
        <f>IF(B4954=1,"SPOT","NO SPOT")</f>
        <v>SPOT</v>
      </c>
      <c r="D4954" s="15">
        <f>IF(C4954="NO SPOT",B4954/SUMIF($C$1:$C$6359,"NO SPOT",$B$1:$B$6359),0)</f>
        <v>0</v>
      </c>
      <c r="E4954" s="15">
        <f>SUM($D$2:D4954)</f>
        <v>1.0000000000000537</v>
      </c>
      <c r="F4954" s="6">
        <f>B4954/23078</f>
        <v>4.3331311205477081E-5</v>
      </c>
      <c r="G4954" s="4">
        <v>0</v>
      </c>
      <c r="H4954" s="4">
        <v>1</v>
      </c>
      <c r="I4954" s="4">
        <v>0</v>
      </c>
      <c r="J4954" s="4">
        <v>0</v>
      </c>
      <c r="K4954" s="4">
        <v>1</v>
      </c>
      <c r="L4954" s="4">
        <v>0</v>
      </c>
      <c r="M4954" s="4">
        <v>0</v>
      </c>
      <c r="N4954" s="4">
        <v>0</v>
      </c>
      <c r="O4954" s="13">
        <v>18440</v>
      </c>
      <c r="P4954" s="13">
        <v>39372</v>
      </c>
      <c r="Q4954" s="13">
        <v>5457</v>
      </c>
      <c r="R4954" s="13">
        <v>0</v>
      </c>
    </row>
    <row r="4955" spans="1:18" x14ac:dyDescent="0.25">
      <c r="A4955" s="2">
        <v>1709226961001</v>
      </c>
      <c r="B4955" s="3">
        <v>1</v>
      </c>
      <c r="C4955" s="5" t="str">
        <f>IF(B4955=1,"SPOT","NO SPOT")</f>
        <v>SPOT</v>
      </c>
      <c r="D4955" s="15">
        <f>IF(C4955="NO SPOT",B4955/SUMIF($C$1:$C$6359,"NO SPOT",$B$1:$B$6359),0)</f>
        <v>0</v>
      </c>
      <c r="E4955" s="15">
        <f>SUM($D$2:D4955)</f>
        <v>1.0000000000000537</v>
      </c>
      <c r="F4955" s="6">
        <f>B4955/23078</f>
        <v>4.3331311205477081E-5</v>
      </c>
      <c r="G4955" s="4">
        <v>0</v>
      </c>
      <c r="H4955" s="4">
        <v>1</v>
      </c>
      <c r="I4955" s="4">
        <v>0</v>
      </c>
      <c r="J4955" s="4">
        <v>0</v>
      </c>
      <c r="K4955" s="4">
        <v>0</v>
      </c>
      <c r="L4955" s="4">
        <v>1</v>
      </c>
      <c r="M4955" s="4">
        <v>0</v>
      </c>
      <c r="N4955" s="4">
        <v>0</v>
      </c>
      <c r="O4955" s="13">
        <v>5822</v>
      </c>
      <c r="P4955" s="13">
        <v>194705</v>
      </c>
      <c r="Q4955" s="13">
        <v>27250</v>
      </c>
      <c r="R4955" s="13">
        <v>0</v>
      </c>
    </row>
    <row r="4956" spans="1:18" x14ac:dyDescent="0.25">
      <c r="A4956" s="2">
        <v>1709270993001</v>
      </c>
      <c r="B4956" s="3">
        <v>1</v>
      </c>
      <c r="C4956" s="5" t="str">
        <f>IF(B4956=1,"SPOT","NO SPOT")</f>
        <v>SPOT</v>
      </c>
      <c r="D4956" s="15">
        <f>IF(C4956="NO SPOT",B4956/SUMIF($C$1:$C$6359,"NO SPOT",$B$1:$B$6359),0)</f>
        <v>0</v>
      </c>
      <c r="E4956" s="15">
        <f>SUM($D$2:D4956)</f>
        <v>1.0000000000000537</v>
      </c>
      <c r="F4956" s="6">
        <f>B4956/23078</f>
        <v>4.3331311205477081E-5</v>
      </c>
      <c r="G4956" s="4">
        <v>0</v>
      </c>
      <c r="H4956" s="4">
        <v>1</v>
      </c>
      <c r="I4956" s="4">
        <v>0</v>
      </c>
      <c r="J4956" s="4">
        <v>0</v>
      </c>
      <c r="K4956" s="4">
        <v>1</v>
      </c>
      <c r="L4956" s="4">
        <v>0</v>
      </c>
      <c r="M4956" s="4">
        <v>0</v>
      </c>
      <c r="N4956" s="4">
        <v>0</v>
      </c>
      <c r="O4956" s="13">
        <v>252</v>
      </c>
      <c r="P4956" s="13">
        <v>5973</v>
      </c>
      <c r="Q4956" s="13">
        <v>899</v>
      </c>
      <c r="R4956" s="13">
        <v>0</v>
      </c>
    </row>
    <row r="4957" spans="1:18" x14ac:dyDescent="0.25">
      <c r="A4957" s="2">
        <v>1709294522001</v>
      </c>
      <c r="B4957" s="3">
        <v>1</v>
      </c>
      <c r="C4957" s="5" t="str">
        <f>IF(B4957=1,"SPOT","NO SPOT")</f>
        <v>SPOT</v>
      </c>
      <c r="D4957" s="15">
        <f>IF(C4957="NO SPOT",B4957/SUMIF($C$1:$C$6359,"NO SPOT",$B$1:$B$6359),0)</f>
        <v>0</v>
      </c>
      <c r="E4957" s="15">
        <f>SUM($D$2:D4957)</f>
        <v>1.0000000000000537</v>
      </c>
      <c r="F4957" s="6">
        <f>B4957/23078</f>
        <v>4.3331311205477081E-5</v>
      </c>
      <c r="G4957" s="4">
        <v>0</v>
      </c>
      <c r="H4957" s="4">
        <v>1</v>
      </c>
      <c r="I4957" s="4">
        <v>0</v>
      </c>
      <c r="J4957" s="4">
        <v>1</v>
      </c>
      <c r="K4957" s="4">
        <v>0</v>
      </c>
      <c r="L4957" s="4">
        <v>0</v>
      </c>
      <c r="M4957" s="4">
        <v>0</v>
      </c>
      <c r="N4957" s="4">
        <v>0</v>
      </c>
      <c r="O4957" s="13">
        <v>29</v>
      </c>
      <c r="P4957" s="13">
        <v>1388</v>
      </c>
      <c r="Q4957" s="13">
        <v>175</v>
      </c>
      <c r="R4957" s="13">
        <v>0</v>
      </c>
    </row>
    <row r="4958" spans="1:18" x14ac:dyDescent="0.25">
      <c r="A4958" s="2">
        <v>1709298622001</v>
      </c>
      <c r="B4958" s="3">
        <v>1</v>
      </c>
      <c r="C4958" s="5" t="str">
        <f>IF(B4958=1,"SPOT","NO SPOT")</f>
        <v>SPOT</v>
      </c>
      <c r="D4958" s="15">
        <f>IF(C4958="NO SPOT",B4958/SUMIF($C$1:$C$6359,"NO SPOT",$B$1:$B$6359),0)</f>
        <v>0</v>
      </c>
      <c r="E4958" s="15">
        <f>SUM($D$2:D4958)</f>
        <v>1.0000000000000537</v>
      </c>
      <c r="F4958" s="6">
        <f>B4958/23078</f>
        <v>4.3331311205477081E-5</v>
      </c>
      <c r="G4958" s="4">
        <v>0</v>
      </c>
      <c r="H4958" s="4">
        <v>1</v>
      </c>
      <c r="I4958" s="4">
        <v>0</v>
      </c>
      <c r="J4958" s="4">
        <v>0</v>
      </c>
      <c r="K4958" s="4">
        <v>1</v>
      </c>
      <c r="L4958" s="4">
        <v>0</v>
      </c>
      <c r="M4958" s="4">
        <v>0</v>
      </c>
      <c r="N4958" s="4">
        <v>0</v>
      </c>
      <c r="O4958" s="13">
        <v>61</v>
      </c>
      <c r="P4958" s="13">
        <v>1446</v>
      </c>
      <c r="Q4958" s="13">
        <v>191</v>
      </c>
      <c r="R4958" s="13">
        <v>0</v>
      </c>
    </row>
    <row r="4959" spans="1:18" x14ac:dyDescent="0.25">
      <c r="A4959" s="2">
        <v>1709310229001</v>
      </c>
      <c r="B4959" s="3">
        <v>1</v>
      </c>
      <c r="C4959" s="5" t="str">
        <f>IF(B4959=1,"SPOT","NO SPOT")</f>
        <v>SPOT</v>
      </c>
      <c r="D4959" s="15">
        <f>IF(C4959="NO SPOT",B4959/SUMIF($C$1:$C$6359,"NO SPOT",$B$1:$B$6359),0)</f>
        <v>0</v>
      </c>
      <c r="E4959" s="15">
        <f>SUM($D$2:D4959)</f>
        <v>1.0000000000000537</v>
      </c>
      <c r="F4959" s="6">
        <f>B4959/23078</f>
        <v>4.3331311205477081E-5</v>
      </c>
      <c r="G4959" s="4">
        <v>0</v>
      </c>
      <c r="H4959" s="4">
        <v>1</v>
      </c>
      <c r="I4959" s="4">
        <v>0</v>
      </c>
      <c r="J4959" s="4">
        <v>0</v>
      </c>
      <c r="K4959" s="4">
        <v>0</v>
      </c>
      <c r="L4959" s="4">
        <v>1</v>
      </c>
      <c r="M4959" s="4">
        <v>0</v>
      </c>
      <c r="N4959" s="4">
        <v>0</v>
      </c>
      <c r="O4959" s="13">
        <v>90000</v>
      </c>
      <c r="P4959" s="13">
        <v>42319</v>
      </c>
      <c r="Q4959" s="13">
        <v>5103</v>
      </c>
      <c r="R4959" s="13">
        <v>0</v>
      </c>
    </row>
    <row r="4960" spans="1:18" x14ac:dyDescent="0.25">
      <c r="A4960" s="2">
        <v>1709328494001</v>
      </c>
      <c r="B4960" s="3">
        <v>1</v>
      </c>
      <c r="C4960" s="5" t="str">
        <f>IF(B4960=1,"SPOT","NO SPOT")</f>
        <v>SPOT</v>
      </c>
      <c r="D4960" s="15">
        <f>IF(C4960="NO SPOT",B4960/SUMIF($C$1:$C$6359,"NO SPOT",$B$1:$B$6359),0)</f>
        <v>0</v>
      </c>
      <c r="E4960" s="15">
        <f>SUM($D$2:D4960)</f>
        <v>1.0000000000000537</v>
      </c>
      <c r="F4960" s="6">
        <f>B4960/23078</f>
        <v>4.3331311205477081E-5</v>
      </c>
      <c r="G4960" s="4">
        <v>0</v>
      </c>
      <c r="H4960" s="4">
        <v>1</v>
      </c>
      <c r="I4960" s="4">
        <v>0</v>
      </c>
      <c r="J4960" s="4">
        <v>0</v>
      </c>
      <c r="K4960" s="4">
        <v>0</v>
      </c>
      <c r="L4960" s="4">
        <v>1</v>
      </c>
      <c r="M4960" s="4">
        <v>0</v>
      </c>
      <c r="N4960" s="4">
        <v>0</v>
      </c>
      <c r="O4960" s="13">
        <v>180</v>
      </c>
      <c r="P4960" s="13">
        <v>9964</v>
      </c>
      <c r="Q4960" s="13">
        <v>1319</v>
      </c>
      <c r="R4960" s="13">
        <v>0</v>
      </c>
    </row>
    <row r="4961" spans="1:18" x14ac:dyDescent="0.25">
      <c r="A4961" s="2">
        <v>1709329732001</v>
      </c>
      <c r="B4961" s="3">
        <v>1</v>
      </c>
      <c r="C4961" s="5" t="str">
        <f>IF(B4961=1,"SPOT","NO SPOT")</f>
        <v>SPOT</v>
      </c>
      <c r="D4961" s="15">
        <f>IF(C4961="NO SPOT",B4961/SUMIF($C$1:$C$6359,"NO SPOT",$B$1:$B$6359),0)</f>
        <v>0</v>
      </c>
      <c r="E4961" s="15">
        <f>SUM($D$2:D4961)</f>
        <v>1.0000000000000537</v>
      </c>
      <c r="F4961" s="6">
        <f>B4961/23078</f>
        <v>4.3331311205477081E-5</v>
      </c>
      <c r="G4961" s="4">
        <v>0</v>
      </c>
      <c r="H4961" s="4">
        <v>1</v>
      </c>
      <c r="I4961" s="4">
        <v>0</v>
      </c>
      <c r="J4961" s="4">
        <v>0</v>
      </c>
      <c r="K4961" s="4">
        <v>0</v>
      </c>
      <c r="L4961" s="4">
        <v>1</v>
      </c>
      <c r="M4961" s="4">
        <v>0</v>
      </c>
      <c r="N4961" s="4">
        <v>0</v>
      </c>
      <c r="O4961" s="13">
        <v>11</v>
      </c>
      <c r="P4961" s="13">
        <v>3008</v>
      </c>
      <c r="Q4961" s="13">
        <v>385</v>
      </c>
      <c r="R4961" s="13">
        <v>0</v>
      </c>
    </row>
    <row r="4962" spans="1:18" x14ac:dyDescent="0.25">
      <c r="A4962" s="2">
        <v>1709329799001</v>
      </c>
      <c r="B4962" s="3">
        <v>1</v>
      </c>
      <c r="C4962" s="5" t="str">
        <f>IF(B4962=1,"SPOT","NO SPOT")</f>
        <v>SPOT</v>
      </c>
      <c r="D4962" s="15">
        <f>IF(C4962="NO SPOT",B4962/SUMIF($C$1:$C$6359,"NO SPOT",$B$1:$B$6359),0)</f>
        <v>0</v>
      </c>
      <c r="E4962" s="15">
        <f>SUM($D$2:D4962)</f>
        <v>1.0000000000000537</v>
      </c>
      <c r="F4962" s="6">
        <f>B4962/23078</f>
        <v>4.3331311205477081E-5</v>
      </c>
      <c r="G4962" s="4">
        <v>0</v>
      </c>
      <c r="H4962" s="4">
        <v>1</v>
      </c>
      <c r="I4962" s="4">
        <v>0</v>
      </c>
      <c r="J4962" s="4">
        <v>0</v>
      </c>
      <c r="K4962" s="4">
        <v>0</v>
      </c>
      <c r="L4962" s="4">
        <v>1</v>
      </c>
      <c r="M4962" s="4">
        <v>0</v>
      </c>
      <c r="N4962" s="4">
        <v>0</v>
      </c>
      <c r="O4962" s="13">
        <v>11566</v>
      </c>
      <c r="P4962" s="13">
        <v>42881</v>
      </c>
      <c r="Q4962" s="13">
        <v>5171</v>
      </c>
      <c r="R4962" s="13">
        <v>0</v>
      </c>
    </row>
    <row r="4963" spans="1:18" x14ac:dyDescent="0.25">
      <c r="A4963" s="2">
        <v>1709338105001</v>
      </c>
      <c r="B4963" s="3">
        <v>1</v>
      </c>
      <c r="C4963" s="5" t="str">
        <f>IF(B4963=1,"SPOT","NO SPOT")</f>
        <v>SPOT</v>
      </c>
      <c r="D4963" s="15">
        <f>IF(C4963="NO SPOT",B4963/SUMIF($C$1:$C$6359,"NO SPOT",$B$1:$B$6359),0)</f>
        <v>0</v>
      </c>
      <c r="E4963" s="15">
        <f>SUM($D$2:D4963)</f>
        <v>1.0000000000000537</v>
      </c>
      <c r="F4963" s="6">
        <f>B4963/23078</f>
        <v>4.3331311205477081E-5</v>
      </c>
      <c r="G4963" s="4">
        <v>0</v>
      </c>
      <c r="H4963" s="4">
        <v>1</v>
      </c>
      <c r="I4963" s="4">
        <v>0</v>
      </c>
      <c r="J4963" s="4">
        <v>0</v>
      </c>
      <c r="K4963" s="4">
        <v>1</v>
      </c>
      <c r="L4963" s="4">
        <v>0</v>
      </c>
      <c r="M4963" s="4">
        <v>0</v>
      </c>
      <c r="N4963" s="4">
        <v>0</v>
      </c>
      <c r="O4963" s="13">
        <v>689</v>
      </c>
      <c r="P4963" s="13">
        <v>9093</v>
      </c>
      <c r="Q4963" s="13">
        <v>1151</v>
      </c>
      <c r="R4963" s="13">
        <v>0</v>
      </c>
    </row>
    <row r="4964" spans="1:18" x14ac:dyDescent="0.25">
      <c r="A4964" s="2">
        <v>1709364945001</v>
      </c>
      <c r="B4964" s="3">
        <v>1</v>
      </c>
      <c r="C4964" s="5" t="str">
        <f>IF(B4964=1,"SPOT","NO SPOT")</f>
        <v>SPOT</v>
      </c>
      <c r="D4964" s="15">
        <f>IF(C4964="NO SPOT",B4964/SUMIF($C$1:$C$6359,"NO SPOT",$B$1:$B$6359),0)</f>
        <v>0</v>
      </c>
      <c r="E4964" s="15">
        <f>SUM($D$2:D4964)</f>
        <v>1.0000000000000537</v>
      </c>
      <c r="F4964" s="6">
        <f>B4964/23078</f>
        <v>4.3331311205477081E-5</v>
      </c>
      <c r="G4964" s="4">
        <v>0</v>
      </c>
      <c r="H4964" s="4">
        <v>1</v>
      </c>
      <c r="I4964" s="4">
        <v>0</v>
      </c>
      <c r="J4964" s="4">
        <v>1</v>
      </c>
      <c r="K4964" s="4">
        <v>0</v>
      </c>
      <c r="L4964" s="4">
        <v>0</v>
      </c>
      <c r="M4964" s="4">
        <v>0</v>
      </c>
      <c r="N4964" s="4">
        <v>0</v>
      </c>
      <c r="O4964" s="13">
        <v>17</v>
      </c>
      <c r="P4964" s="13">
        <v>1898</v>
      </c>
      <c r="Q4964" s="13">
        <v>228</v>
      </c>
      <c r="R4964" s="13">
        <v>0</v>
      </c>
    </row>
    <row r="4965" spans="1:18" x14ac:dyDescent="0.25">
      <c r="A4965" s="2">
        <v>1709388233001</v>
      </c>
      <c r="B4965" s="3">
        <v>1</v>
      </c>
      <c r="C4965" s="5" t="str">
        <f>IF(B4965=1,"SPOT","NO SPOT")</f>
        <v>SPOT</v>
      </c>
      <c r="D4965" s="15">
        <f>IF(C4965="NO SPOT",B4965/SUMIF($C$1:$C$6359,"NO SPOT",$B$1:$B$6359),0)</f>
        <v>0</v>
      </c>
      <c r="E4965" s="15">
        <f>SUM($D$2:D4965)</f>
        <v>1.0000000000000537</v>
      </c>
      <c r="F4965" s="6">
        <f>B4965/23078</f>
        <v>4.3331311205477081E-5</v>
      </c>
      <c r="G4965" s="4">
        <v>0</v>
      </c>
      <c r="H4965" s="4">
        <v>1</v>
      </c>
      <c r="I4965" s="4">
        <v>0</v>
      </c>
      <c r="J4965" s="4">
        <v>0</v>
      </c>
      <c r="K4965" s="4">
        <v>0</v>
      </c>
      <c r="L4965" s="4">
        <v>1</v>
      </c>
      <c r="M4965" s="4">
        <v>0</v>
      </c>
      <c r="N4965" s="4">
        <v>0</v>
      </c>
      <c r="O4965" s="13">
        <v>104</v>
      </c>
      <c r="P4965" s="13">
        <v>8606</v>
      </c>
      <c r="Q4965" s="13">
        <v>1270</v>
      </c>
      <c r="R4965" s="13">
        <v>0</v>
      </c>
    </row>
    <row r="4966" spans="1:18" x14ac:dyDescent="0.25">
      <c r="A4966" s="2">
        <v>1709394108001</v>
      </c>
      <c r="B4966" s="3">
        <v>1</v>
      </c>
      <c r="C4966" s="5" t="str">
        <f>IF(B4966=1,"SPOT","NO SPOT")</f>
        <v>SPOT</v>
      </c>
      <c r="D4966" s="15">
        <f>IF(C4966="NO SPOT",B4966/SUMIF($C$1:$C$6359,"NO SPOT",$B$1:$B$6359),0)</f>
        <v>0</v>
      </c>
      <c r="E4966" s="15">
        <f>SUM($D$2:D4966)</f>
        <v>1.0000000000000537</v>
      </c>
      <c r="F4966" s="6">
        <f>B4966/23078</f>
        <v>4.3331311205477081E-5</v>
      </c>
      <c r="G4966" s="4">
        <v>0</v>
      </c>
      <c r="H4966" s="4">
        <v>1</v>
      </c>
      <c r="I4966" s="4">
        <v>0</v>
      </c>
      <c r="J4966" s="4">
        <v>0</v>
      </c>
      <c r="K4966" s="4">
        <v>1</v>
      </c>
      <c r="L4966" s="4">
        <v>0</v>
      </c>
      <c r="M4966" s="4">
        <v>0</v>
      </c>
      <c r="N4966" s="4">
        <v>0</v>
      </c>
      <c r="O4966" s="13">
        <v>3889</v>
      </c>
      <c r="P4966" s="13">
        <v>38706</v>
      </c>
      <c r="Q4966" s="13">
        <v>4916</v>
      </c>
      <c r="R4966" s="13">
        <v>0</v>
      </c>
    </row>
    <row r="4967" spans="1:18" x14ac:dyDescent="0.25">
      <c r="A4967" s="2">
        <v>1709396558001</v>
      </c>
      <c r="B4967" s="3">
        <v>1</v>
      </c>
      <c r="C4967" s="5" t="str">
        <f>IF(B4967=1,"SPOT","NO SPOT")</f>
        <v>SPOT</v>
      </c>
      <c r="D4967" s="15">
        <f>IF(C4967="NO SPOT",B4967/SUMIF($C$1:$C$6359,"NO SPOT",$B$1:$B$6359),0)</f>
        <v>0</v>
      </c>
      <c r="E4967" s="15">
        <f>SUM($D$2:D4967)</f>
        <v>1.0000000000000537</v>
      </c>
      <c r="F4967" s="6">
        <f>B4967/23078</f>
        <v>4.3331311205477081E-5</v>
      </c>
      <c r="G4967" s="4">
        <v>0</v>
      </c>
      <c r="H4967" s="4">
        <v>1</v>
      </c>
      <c r="I4967" s="4">
        <v>0</v>
      </c>
      <c r="J4967" s="4">
        <v>0</v>
      </c>
      <c r="K4967" s="4">
        <v>1</v>
      </c>
      <c r="L4967" s="4">
        <v>0</v>
      </c>
      <c r="M4967" s="4">
        <v>0</v>
      </c>
      <c r="N4967" s="4">
        <v>0</v>
      </c>
      <c r="O4967" s="13">
        <v>600</v>
      </c>
      <c r="P4967" s="13">
        <v>1252</v>
      </c>
      <c r="Q4967" s="13">
        <v>188</v>
      </c>
      <c r="R4967" s="13">
        <v>0</v>
      </c>
    </row>
    <row r="4968" spans="1:18" x14ac:dyDescent="0.25">
      <c r="A4968" s="2">
        <v>1709397218001</v>
      </c>
      <c r="B4968" s="3">
        <v>1</v>
      </c>
      <c r="C4968" s="5" t="str">
        <f>IF(B4968=1,"SPOT","NO SPOT")</f>
        <v>SPOT</v>
      </c>
      <c r="D4968" s="15">
        <f>IF(C4968="NO SPOT",B4968/SUMIF($C$1:$C$6359,"NO SPOT",$B$1:$B$6359),0)</f>
        <v>0</v>
      </c>
      <c r="E4968" s="15">
        <f>SUM($D$2:D4968)</f>
        <v>1.0000000000000537</v>
      </c>
      <c r="F4968" s="6">
        <f>B4968/23078</f>
        <v>4.3331311205477081E-5</v>
      </c>
      <c r="G4968" s="4">
        <v>0</v>
      </c>
      <c r="H4968" s="4">
        <v>1</v>
      </c>
      <c r="I4968" s="4">
        <v>0</v>
      </c>
      <c r="J4968" s="4">
        <v>0</v>
      </c>
      <c r="K4968" s="4">
        <v>1</v>
      </c>
      <c r="L4968" s="4">
        <v>0</v>
      </c>
      <c r="M4968" s="4">
        <v>0</v>
      </c>
      <c r="N4968" s="4">
        <v>0</v>
      </c>
      <c r="O4968" s="13">
        <v>112</v>
      </c>
      <c r="P4968" s="13">
        <v>3258</v>
      </c>
      <c r="Q4968" s="13">
        <v>392</v>
      </c>
      <c r="R4968" s="13">
        <v>0</v>
      </c>
    </row>
    <row r="4969" spans="1:18" x14ac:dyDescent="0.25">
      <c r="A4969" s="2">
        <v>1709403743001</v>
      </c>
      <c r="B4969" s="3">
        <v>1</v>
      </c>
      <c r="C4969" s="5" t="str">
        <f>IF(B4969=1,"SPOT","NO SPOT")</f>
        <v>SPOT</v>
      </c>
      <c r="D4969" s="15">
        <f>IF(C4969="NO SPOT",B4969/SUMIF($C$1:$C$6359,"NO SPOT",$B$1:$B$6359),0)</f>
        <v>0</v>
      </c>
      <c r="E4969" s="15">
        <f>SUM($D$2:D4969)</f>
        <v>1.0000000000000537</v>
      </c>
      <c r="F4969" s="6">
        <f>B4969/23078</f>
        <v>4.3331311205477081E-5</v>
      </c>
      <c r="G4969" s="4">
        <v>0</v>
      </c>
      <c r="H4969" s="4">
        <v>1</v>
      </c>
      <c r="I4969" s="4">
        <v>0</v>
      </c>
      <c r="J4969" s="4">
        <v>0</v>
      </c>
      <c r="K4969" s="4">
        <v>1</v>
      </c>
      <c r="L4969" s="4">
        <v>0</v>
      </c>
      <c r="M4969" s="4">
        <v>0</v>
      </c>
      <c r="N4969" s="4">
        <v>0</v>
      </c>
      <c r="O4969" s="13">
        <v>9700</v>
      </c>
      <c r="P4969" s="13">
        <v>87096</v>
      </c>
      <c r="Q4969" s="13">
        <v>11008</v>
      </c>
      <c r="R4969" s="13">
        <v>0</v>
      </c>
    </row>
    <row r="4970" spans="1:18" x14ac:dyDescent="0.25">
      <c r="A4970" s="2">
        <v>1709445785001</v>
      </c>
      <c r="B4970" s="3">
        <v>1</v>
      </c>
      <c r="C4970" s="5" t="str">
        <f>IF(B4970=1,"SPOT","NO SPOT")</f>
        <v>SPOT</v>
      </c>
      <c r="D4970" s="15">
        <f>IF(C4970="NO SPOT",B4970/SUMIF($C$1:$C$6359,"NO SPOT",$B$1:$B$6359),0)</f>
        <v>0</v>
      </c>
      <c r="E4970" s="15">
        <f>SUM($D$2:D4970)</f>
        <v>1.0000000000000537</v>
      </c>
      <c r="F4970" s="6">
        <f>B4970/23078</f>
        <v>4.3331311205477081E-5</v>
      </c>
      <c r="G4970" s="4">
        <v>0</v>
      </c>
      <c r="H4970" s="4">
        <v>1</v>
      </c>
      <c r="I4970" s="4">
        <v>0</v>
      </c>
      <c r="J4970" s="4">
        <v>0</v>
      </c>
      <c r="K4970" s="4">
        <v>1</v>
      </c>
      <c r="L4970" s="4">
        <v>0</v>
      </c>
      <c r="M4970" s="4">
        <v>0</v>
      </c>
      <c r="N4970" s="4">
        <v>0</v>
      </c>
      <c r="O4970" s="13">
        <v>8517</v>
      </c>
      <c r="P4970" s="13">
        <v>14582</v>
      </c>
      <c r="Q4970" s="13">
        <v>1844</v>
      </c>
      <c r="R4970" s="13">
        <v>0</v>
      </c>
    </row>
    <row r="4971" spans="1:18" x14ac:dyDescent="0.25">
      <c r="A4971" s="2">
        <v>1709467680001</v>
      </c>
      <c r="B4971" s="3">
        <v>1</v>
      </c>
      <c r="C4971" s="5" t="str">
        <f>IF(B4971=1,"SPOT","NO SPOT")</f>
        <v>SPOT</v>
      </c>
      <c r="D4971" s="15">
        <f>IF(C4971="NO SPOT",B4971/SUMIF($C$1:$C$6359,"NO SPOT",$B$1:$B$6359),0)</f>
        <v>0</v>
      </c>
      <c r="E4971" s="15">
        <f>SUM($D$2:D4971)</f>
        <v>1.0000000000000537</v>
      </c>
      <c r="F4971" s="6">
        <f>B4971/23078</f>
        <v>4.3331311205477081E-5</v>
      </c>
      <c r="G4971" s="4">
        <v>0</v>
      </c>
      <c r="H4971" s="4">
        <v>1</v>
      </c>
      <c r="I4971" s="4">
        <v>0</v>
      </c>
      <c r="J4971" s="4">
        <v>0</v>
      </c>
      <c r="K4971" s="4">
        <v>1</v>
      </c>
      <c r="L4971" s="4">
        <v>0</v>
      </c>
      <c r="M4971" s="4">
        <v>0</v>
      </c>
      <c r="N4971" s="4">
        <v>0</v>
      </c>
      <c r="O4971" s="13">
        <v>2200</v>
      </c>
      <c r="P4971" s="13">
        <v>18264</v>
      </c>
      <c r="Q4971" s="13">
        <v>2421</v>
      </c>
      <c r="R4971" s="13">
        <v>0</v>
      </c>
    </row>
    <row r="4972" spans="1:18" x14ac:dyDescent="0.25">
      <c r="A4972" s="2">
        <v>1709475949001</v>
      </c>
      <c r="B4972" s="3">
        <v>1</v>
      </c>
      <c r="C4972" s="5" t="str">
        <f>IF(B4972=1,"SPOT","NO SPOT")</f>
        <v>SPOT</v>
      </c>
      <c r="D4972" s="15">
        <f>IF(C4972="NO SPOT",B4972/SUMIF($C$1:$C$6359,"NO SPOT",$B$1:$B$6359),0)</f>
        <v>0</v>
      </c>
      <c r="E4972" s="15">
        <f>SUM($D$2:D4972)</f>
        <v>1.0000000000000537</v>
      </c>
      <c r="F4972" s="6">
        <f>B4972/23078</f>
        <v>4.3331311205477081E-5</v>
      </c>
      <c r="G4972" s="4">
        <v>0</v>
      </c>
      <c r="H4972" s="4">
        <v>1</v>
      </c>
      <c r="I4972" s="4">
        <v>0</v>
      </c>
      <c r="J4972" s="4">
        <v>0</v>
      </c>
      <c r="K4972" s="4">
        <v>0</v>
      </c>
      <c r="L4972" s="4">
        <v>1</v>
      </c>
      <c r="M4972" s="4">
        <v>0</v>
      </c>
      <c r="N4972" s="4">
        <v>0</v>
      </c>
      <c r="O4972" s="13">
        <v>12</v>
      </c>
      <c r="P4972" s="13">
        <v>3188</v>
      </c>
      <c r="Q4972" s="13">
        <v>387</v>
      </c>
      <c r="R4972" s="13">
        <v>0</v>
      </c>
    </row>
    <row r="4973" spans="1:18" x14ac:dyDescent="0.25">
      <c r="A4973" s="2">
        <v>1709515660001</v>
      </c>
      <c r="B4973" s="3">
        <v>1</v>
      </c>
      <c r="C4973" s="5" t="str">
        <f>IF(B4973=1,"SPOT","NO SPOT")</f>
        <v>SPOT</v>
      </c>
      <c r="D4973" s="15">
        <f>IF(C4973="NO SPOT",B4973/SUMIF($C$1:$C$6359,"NO SPOT",$B$1:$B$6359),0)</f>
        <v>0</v>
      </c>
      <c r="E4973" s="15">
        <f>SUM($D$2:D4973)</f>
        <v>1.0000000000000537</v>
      </c>
      <c r="F4973" s="6">
        <f>B4973/23078</f>
        <v>4.3331311205477081E-5</v>
      </c>
      <c r="G4973" s="4">
        <v>0</v>
      </c>
      <c r="H4973" s="4">
        <v>1</v>
      </c>
      <c r="I4973" s="4">
        <v>0</v>
      </c>
      <c r="J4973" s="4">
        <v>0</v>
      </c>
      <c r="K4973" s="4">
        <v>1</v>
      </c>
      <c r="L4973" s="4">
        <v>0</v>
      </c>
      <c r="M4973" s="4">
        <v>0</v>
      </c>
      <c r="N4973" s="4">
        <v>0</v>
      </c>
      <c r="O4973" s="13">
        <v>16</v>
      </c>
      <c r="P4973" s="13">
        <v>3434</v>
      </c>
      <c r="Q4973" s="13">
        <v>455</v>
      </c>
      <c r="R4973" s="13">
        <v>0</v>
      </c>
    </row>
    <row r="4974" spans="1:18" x14ac:dyDescent="0.25">
      <c r="A4974" s="2">
        <v>1709529489001</v>
      </c>
      <c r="B4974" s="3">
        <v>1</v>
      </c>
      <c r="C4974" s="5" t="str">
        <f>IF(B4974=1,"SPOT","NO SPOT")</f>
        <v>SPOT</v>
      </c>
      <c r="D4974" s="15">
        <f>IF(C4974="NO SPOT",B4974/SUMIF($C$1:$C$6359,"NO SPOT",$B$1:$B$6359),0)</f>
        <v>0</v>
      </c>
      <c r="E4974" s="15">
        <f>SUM($D$2:D4974)</f>
        <v>1.0000000000000537</v>
      </c>
      <c r="F4974" s="6">
        <f>B4974/23078</f>
        <v>4.3331311205477081E-5</v>
      </c>
      <c r="G4974" s="4">
        <v>0</v>
      </c>
      <c r="H4974" s="4">
        <v>1</v>
      </c>
      <c r="I4974" s="4">
        <v>0</v>
      </c>
      <c r="J4974" s="4">
        <v>0</v>
      </c>
      <c r="K4974" s="4">
        <v>0</v>
      </c>
      <c r="L4974" s="4">
        <v>1</v>
      </c>
      <c r="M4974" s="4">
        <v>0</v>
      </c>
      <c r="N4974" s="4">
        <v>0</v>
      </c>
      <c r="O4974" s="13">
        <v>70</v>
      </c>
      <c r="P4974" s="13">
        <v>17484</v>
      </c>
      <c r="Q4974" s="13">
        <v>2248</v>
      </c>
      <c r="R4974" s="13">
        <v>0</v>
      </c>
    </row>
    <row r="4975" spans="1:18" x14ac:dyDescent="0.25">
      <c r="A4975" s="2">
        <v>1709537383001</v>
      </c>
      <c r="B4975" s="3">
        <v>1</v>
      </c>
      <c r="C4975" s="5" t="str">
        <f>IF(B4975=1,"SPOT","NO SPOT")</f>
        <v>SPOT</v>
      </c>
      <c r="D4975" s="15">
        <f>IF(C4975="NO SPOT",B4975/SUMIF($C$1:$C$6359,"NO SPOT",$B$1:$B$6359),0)</f>
        <v>0</v>
      </c>
      <c r="E4975" s="15">
        <f>SUM($D$2:D4975)</f>
        <v>1.0000000000000537</v>
      </c>
      <c r="F4975" s="6">
        <f>B4975/23078</f>
        <v>4.3331311205477081E-5</v>
      </c>
      <c r="G4975" s="4">
        <v>0</v>
      </c>
      <c r="H4975" s="4">
        <v>1</v>
      </c>
      <c r="I4975" s="4">
        <v>0</v>
      </c>
      <c r="J4975" s="4">
        <v>0</v>
      </c>
      <c r="K4975" s="4">
        <v>1</v>
      </c>
      <c r="L4975" s="4">
        <v>0</v>
      </c>
      <c r="M4975" s="4">
        <v>0</v>
      </c>
      <c r="N4975" s="4">
        <v>0</v>
      </c>
      <c r="O4975" s="13">
        <v>567</v>
      </c>
      <c r="P4975" s="13">
        <v>11512</v>
      </c>
      <c r="Q4975" s="13">
        <v>1566</v>
      </c>
      <c r="R4975" s="13">
        <v>0</v>
      </c>
    </row>
    <row r="4976" spans="1:18" x14ac:dyDescent="0.25">
      <c r="A4976" s="2">
        <v>1709539538001</v>
      </c>
      <c r="B4976" s="3">
        <v>1</v>
      </c>
      <c r="C4976" s="5" t="str">
        <f>IF(B4976=1,"SPOT","NO SPOT")</f>
        <v>SPOT</v>
      </c>
      <c r="D4976" s="15">
        <f>IF(C4976="NO SPOT",B4976/SUMIF($C$1:$C$6359,"NO SPOT",$B$1:$B$6359),0)</f>
        <v>0</v>
      </c>
      <c r="E4976" s="15">
        <f>SUM($D$2:D4976)</f>
        <v>1.0000000000000537</v>
      </c>
      <c r="F4976" s="6">
        <f>B4976/23078</f>
        <v>4.3331311205477081E-5</v>
      </c>
      <c r="G4976" s="4">
        <v>0</v>
      </c>
      <c r="H4976" s="4">
        <v>1</v>
      </c>
      <c r="I4976" s="4">
        <v>0</v>
      </c>
      <c r="J4976" s="4">
        <v>0</v>
      </c>
      <c r="K4976" s="4">
        <v>1</v>
      </c>
      <c r="L4976" s="4">
        <v>0</v>
      </c>
      <c r="M4976" s="4">
        <v>0</v>
      </c>
      <c r="N4976" s="4">
        <v>0</v>
      </c>
      <c r="O4976" s="13">
        <v>409</v>
      </c>
      <c r="P4976" s="13">
        <v>8285</v>
      </c>
      <c r="Q4976" s="13">
        <v>1050</v>
      </c>
      <c r="R4976" s="13">
        <v>0</v>
      </c>
    </row>
    <row r="4977" spans="1:18" x14ac:dyDescent="0.25">
      <c r="A4977" s="2">
        <v>1709539637001</v>
      </c>
      <c r="B4977" s="3">
        <v>1</v>
      </c>
      <c r="C4977" s="5" t="str">
        <f>IF(B4977=1,"SPOT","NO SPOT")</f>
        <v>SPOT</v>
      </c>
      <c r="D4977" s="15">
        <f>IF(C4977="NO SPOT",B4977/SUMIF($C$1:$C$6359,"NO SPOT",$B$1:$B$6359),0)</f>
        <v>0</v>
      </c>
      <c r="E4977" s="15">
        <f>SUM($D$2:D4977)</f>
        <v>1.0000000000000537</v>
      </c>
      <c r="F4977" s="6">
        <f>B4977/23078</f>
        <v>4.3331311205477081E-5</v>
      </c>
      <c r="G4977" s="4">
        <v>0</v>
      </c>
      <c r="H4977" s="4">
        <v>1</v>
      </c>
      <c r="I4977" s="4">
        <v>0</v>
      </c>
      <c r="J4977" s="4">
        <v>0</v>
      </c>
      <c r="K4977" s="4">
        <v>0</v>
      </c>
      <c r="L4977" s="4">
        <v>1</v>
      </c>
      <c r="M4977" s="4">
        <v>0</v>
      </c>
      <c r="N4977" s="4">
        <v>0</v>
      </c>
      <c r="O4977" s="13">
        <v>34</v>
      </c>
      <c r="P4977" s="13">
        <v>2939</v>
      </c>
      <c r="Q4977" s="13">
        <v>360</v>
      </c>
      <c r="R4977" s="13">
        <v>0</v>
      </c>
    </row>
    <row r="4978" spans="1:18" x14ac:dyDescent="0.25">
      <c r="A4978" s="2">
        <v>1709575375001</v>
      </c>
      <c r="B4978" s="3">
        <v>1</v>
      </c>
      <c r="C4978" s="5" t="str">
        <f>IF(B4978=1,"SPOT","NO SPOT")</f>
        <v>SPOT</v>
      </c>
      <c r="D4978" s="15">
        <f>IF(C4978="NO SPOT",B4978/SUMIF($C$1:$C$6359,"NO SPOT",$B$1:$B$6359),0)</f>
        <v>0</v>
      </c>
      <c r="E4978" s="15">
        <f>SUM($D$2:D4978)</f>
        <v>1.0000000000000537</v>
      </c>
      <c r="F4978" s="6">
        <f>B4978/23078</f>
        <v>4.3331311205477081E-5</v>
      </c>
      <c r="G4978" s="4">
        <v>0</v>
      </c>
      <c r="H4978" s="4">
        <v>1</v>
      </c>
      <c r="I4978" s="4">
        <v>0</v>
      </c>
      <c r="J4978" s="4">
        <v>0</v>
      </c>
      <c r="K4978" s="4">
        <v>0</v>
      </c>
      <c r="L4978" s="4">
        <v>1</v>
      </c>
      <c r="M4978" s="4">
        <v>0</v>
      </c>
      <c r="N4978" s="4">
        <v>0</v>
      </c>
      <c r="O4978" s="13">
        <v>1074</v>
      </c>
      <c r="P4978" s="13">
        <v>14619</v>
      </c>
      <c r="Q4978" s="13">
        <v>2115</v>
      </c>
      <c r="R4978" s="13">
        <v>0</v>
      </c>
    </row>
    <row r="4979" spans="1:18" x14ac:dyDescent="0.25">
      <c r="A4979" s="2">
        <v>1709702771001</v>
      </c>
      <c r="B4979" s="3">
        <v>1</v>
      </c>
      <c r="C4979" s="5" t="str">
        <f>IF(B4979=1,"SPOT","NO SPOT")</f>
        <v>SPOT</v>
      </c>
      <c r="D4979" s="15">
        <f>IF(C4979="NO SPOT",B4979/SUMIF($C$1:$C$6359,"NO SPOT",$B$1:$B$6359),0)</f>
        <v>0</v>
      </c>
      <c r="E4979" s="15">
        <f>SUM($D$2:D4979)</f>
        <v>1.0000000000000537</v>
      </c>
      <c r="F4979" s="6">
        <f>B4979/23078</f>
        <v>4.3331311205477081E-5</v>
      </c>
      <c r="G4979" s="4">
        <v>0</v>
      </c>
      <c r="H4979" s="4">
        <v>1</v>
      </c>
      <c r="I4979" s="4">
        <v>0</v>
      </c>
      <c r="J4979" s="4">
        <v>0</v>
      </c>
      <c r="K4979" s="4">
        <v>0</v>
      </c>
      <c r="L4979" s="4">
        <v>1</v>
      </c>
      <c r="M4979" s="4">
        <v>0</v>
      </c>
      <c r="N4979" s="4">
        <v>0</v>
      </c>
      <c r="O4979" s="13">
        <v>596</v>
      </c>
      <c r="P4979" s="13">
        <v>10481</v>
      </c>
      <c r="Q4979" s="13">
        <v>1493</v>
      </c>
      <c r="R4979" s="13">
        <v>955</v>
      </c>
    </row>
    <row r="4980" spans="1:18" x14ac:dyDescent="0.25">
      <c r="A4980" s="2">
        <v>1709761462001</v>
      </c>
      <c r="B4980" s="3">
        <v>1</v>
      </c>
      <c r="C4980" s="5" t="str">
        <f>IF(B4980=1,"SPOT","NO SPOT")</f>
        <v>SPOT</v>
      </c>
      <c r="D4980" s="15">
        <f>IF(C4980="NO SPOT",B4980/SUMIF($C$1:$C$6359,"NO SPOT",$B$1:$B$6359),0)</f>
        <v>0</v>
      </c>
      <c r="E4980" s="15">
        <f>SUM($D$2:D4980)</f>
        <v>1.0000000000000537</v>
      </c>
      <c r="F4980" s="6">
        <f>B4980/23078</f>
        <v>4.3331311205477081E-5</v>
      </c>
      <c r="G4980" s="4">
        <v>0</v>
      </c>
      <c r="H4980" s="4">
        <v>1</v>
      </c>
      <c r="I4980" s="4">
        <v>0</v>
      </c>
      <c r="J4980" s="4">
        <v>1</v>
      </c>
      <c r="K4980" s="4">
        <v>0</v>
      </c>
      <c r="L4980" s="4">
        <v>0</v>
      </c>
      <c r="M4980" s="4">
        <v>0</v>
      </c>
      <c r="N4980" s="4">
        <v>0</v>
      </c>
      <c r="O4980" s="13">
        <v>4326</v>
      </c>
      <c r="P4980" s="13">
        <v>66801</v>
      </c>
      <c r="Q4980" s="13">
        <v>8056</v>
      </c>
      <c r="R4980" s="13">
        <v>0</v>
      </c>
    </row>
    <row r="4981" spans="1:18" x14ac:dyDescent="0.25">
      <c r="A4981" s="2">
        <v>1709789679001</v>
      </c>
      <c r="B4981" s="3">
        <v>1</v>
      </c>
      <c r="C4981" s="5" t="str">
        <f>IF(B4981=1,"SPOT","NO SPOT")</f>
        <v>SPOT</v>
      </c>
      <c r="D4981" s="15">
        <f>IF(C4981="NO SPOT",B4981/SUMIF($C$1:$C$6359,"NO SPOT",$B$1:$B$6359),0)</f>
        <v>0</v>
      </c>
      <c r="E4981" s="15">
        <f>SUM($D$2:D4981)</f>
        <v>1.0000000000000537</v>
      </c>
      <c r="F4981" s="6">
        <f>B4981/23078</f>
        <v>4.3331311205477081E-5</v>
      </c>
      <c r="G4981" s="4">
        <v>0</v>
      </c>
      <c r="H4981" s="4">
        <v>1</v>
      </c>
      <c r="I4981" s="4">
        <v>0</v>
      </c>
      <c r="J4981" s="4">
        <v>0</v>
      </c>
      <c r="K4981" s="4">
        <v>1</v>
      </c>
      <c r="L4981" s="4">
        <v>0</v>
      </c>
      <c r="M4981" s="4">
        <v>0</v>
      </c>
      <c r="N4981" s="4">
        <v>0</v>
      </c>
      <c r="O4981" s="13">
        <v>9</v>
      </c>
      <c r="P4981" s="13">
        <v>2232</v>
      </c>
      <c r="Q4981" s="13">
        <v>282</v>
      </c>
      <c r="R4981" s="13">
        <v>0</v>
      </c>
    </row>
    <row r="4982" spans="1:18" x14ac:dyDescent="0.25">
      <c r="A4982" s="2">
        <v>1709794323001</v>
      </c>
      <c r="B4982" s="3">
        <v>1</v>
      </c>
      <c r="C4982" s="5" t="str">
        <f>IF(B4982=1,"SPOT","NO SPOT")</f>
        <v>SPOT</v>
      </c>
      <c r="D4982" s="15">
        <f>IF(C4982="NO SPOT",B4982/SUMIF($C$1:$C$6359,"NO SPOT",$B$1:$B$6359),0)</f>
        <v>0</v>
      </c>
      <c r="E4982" s="15">
        <f>SUM($D$2:D4982)</f>
        <v>1.0000000000000537</v>
      </c>
      <c r="F4982" s="6">
        <f>B4982/23078</f>
        <v>4.3331311205477081E-5</v>
      </c>
      <c r="G4982" s="4">
        <v>0</v>
      </c>
      <c r="H4982" s="4">
        <v>1</v>
      </c>
      <c r="I4982" s="4">
        <v>0</v>
      </c>
      <c r="J4982" s="4">
        <v>0</v>
      </c>
      <c r="K4982" s="4">
        <v>1</v>
      </c>
      <c r="L4982" s="4">
        <v>0</v>
      </c>
      <c r="M4982" s="4">
        <v>0</v>
      </c>
      <c r="N4982" s="4">
        <v>0</v>
      </c>
      <c r="O4982" s="13">
        <v>605</v>
      </c>
      <c r="P4982" s="13">
        <v>8473</v>
      </c>
      <c r="Q4982" s="13">
        <v>1276</v>
      </c>
      <c r="R4982" s="13">
        <v>0</v>
      </c>
    </row>
    <row r="4983" spans="1:18" x14ac:dyDescent="0.25">
      <c r="A4983" s="2">
        <v>1709853319001</v>
      </c>
      <c r="B4983" s="3">
        <v>1</v>
      </c>
      <c r="C4983" s="5" t="str">
        <f>IF(B4983=1,"SPOT","NO SPOT")</f>
        <v>SPOT</v>
      </c>
      <c r="D4983" s="15">
        <f>IF(C4983="NO SPOT",B4983/SUMIF($C$1:$C$6359,"NO SPOT",$B$1:$B$6359),0)</f>
        <v>0</v>
      </c>
      <c r="E4983" s="15">
        <f>SUM($D$2:D4983)</f>
        <v>1.0000000000000537</v>
      </c>
      <c r="F4983" s="6">
        <f>B4983/23078</f>
        <v>4.3331311205477081E-5</v>
      </c>
      <c r="G4983" s="4">
        <v>0</v>
      </c>
      <c r="H4983" s="4">
        <v>1</v>
      </c>
      <c r="I4983" s="4">
        <v>0</v>
      </c>
      <c r="J4983" s="4">
        <v>0</v>
      </c>
      <c r="K4983" s="4">
        <v>0</v>
      </c>
      <c r="L4983" s="4">
        <v>1</v>
      </c>
      <c r="M4983" s="4">
        <v>0</v>
      </c>
      <c r="N4983" s="4">
        <v>0</v>
      </c>
      <c r="O4983" s="13">
        <v>7870</v>
      </c>
      <c r="P4983" s="13">
        <v>12342</v>
      </c>
      <c r="Q4983" s="13">
        <v>1932</v>
      </c>
      <c r="R4983" s="13">
        <v>1851</v>
      </c>
    </row>
    <row r="4984" spans="1:18" x14ac:dyDescent="0.25">
      <c r="A4984" s="2">
        <v>1709886038001</v>
      </c>
      <c r="B4984" s="3">
        <v>1</v>
      </c>
      <c r="C4984" s="5" t="str">
        <f>IF(B4984=1,"SPOT","NO SPOT")</f>
        <v>SPOT</v>
      </c>
      <c r="D4984" s="15">
        <f>IF(C4984="NO SPOT",B4984/SUMIF($C$1:$C$6359,"NO SPOT",$B$1:$B$6359),0)</f>
        <v>0</v>
      </c>
      <c r="E4984" s="15">
        <f>SUM($D$2:D4984)</f>
        <v>1.0000000000000537</v>
      </c>
      <c r="F4984" s="6">
        <f>B4984/23078</f>
        <v>4.3331311205477081E-5</v>
      </c>
      <c r="G4984" s="4">
        <v>0</v>
      </c>
      <c r="H4984" s="4">
        <v>1</v>
      </c>
      <c r="I4984" s="4">
        <v>0</v>
      </c>
      <c r="J4984" s="4">
        <v>0</v>
      </c>
      <c r="K4984" s="4">
        <v>0</v>
      </c>
      <c r="L4984" s="4">
        <v>1</v>
      </c>
      <c r="M4984" s="4">
        <v>0</v>
      </c>
      <c r="N4984" s="4">
        <v>0</v>
      </c>
      <c r="O4984" s="13">
        <v>163</v>
      </c>
      <c r="P4984" s="13">
        <v>18563</v>
      </c>
      <c r="Q4984" s="13">
        <v>2262</v>
      </c>
      <c r="R4984" s="13">
        <v>0</v>
      </c>
    </row>
    <row r="4985" spans="1:18" x14ac:dyDescent="0.25">
      <c r="A4985" s="2">
        <v>1709889305001</v>
      </c>
      <c r="B4985" s="3">
        <v>1</v>
      </c>
      <c r="C4985" s="5" t="str">
        <f>IF(B4985=1,"SPOT","NO SPOT")</f>
        <v>SPOT</v>
      </c>
      <c r="D4985" s="15">
        <f>IF(C4985="NO SPOT",B4985/SUMIF($C$1:$C$6359,"NO SPOT",$B$1:$B$6359),0)</f>
        <v>0</v>
      </c>
      <c r="E4985" s="15">
        <f>SUM($D$2:D4985)</f>
        <v>1.0000000000000537</v>
      </c>
      <c r="F4985" s="6">
        <f>B4985/23078</f>
        <v>4.3331311205477081E-5</v>
      </c>
      <c r="G4985" s="4">
        <v>0</v>
      </c>
      <c r="H4985" s="4">
        <v>1</v>
      </c>
      <c r="I4985" s="4">
        <v>0</v>
      </c>
      <c r="J4985" s="4">
        <v>1</v>
      </c>
      <c r="K4985" s="4">
        <v>0</v>
      </c>
      <c r="L4985" s="4">
        <v>0</v>
      </c>
      <c r="M4985" s="4">
        <v>0</v>
      </c>
      <c r="N4985" s="4">
        <v>0</v>
      </c>
      <c r="O4985" s="13">
        <v>6930</v>
      </c>
      <c r="P4985" s="13">
        <v>26545</v>
      </c>
      <c r="Q4985" s="13">
        <v>3838</v>
      </c>
      <c r="R4985" s="13">
        <v>0</v>
      </c>
    </row>
    <row r="4986" spans="1:18" x14ac:dyDescent="0.25">
      <c r="A4986" s="2">
        <v>1709897712001</v>
      </c>
      <c r="B4986" s="3">
        <v>1</v>
      </c>
      <c r="C4986" s="5" t="str">
        <f>IF(B4986=1,"SPOT","NO SPOT")</f>
        <v>SPOT</v>
      </c>
      <c r="D4986" s="15">
        <f>IF(C4986="NO SPOT",B4986/SUMIF($C$1:$C$6359,"NO SPOT",$B$1:$B$6359),0)</f>
        <v>0</v>
      </c>
      <c r="E4986" s="15">
        <f>SUM($D$2:D4986)</f>
        <v>1.0000000000000537</v>
      </c>
      <c r="F4986" s="6">
        <f>B4986/23078</f>
        <v>4.3331311205477081E-5</v>
      </c>
      <c r="G4986" s="4">
        <v>0</v>
      </c>
      <c r="H4986" s="4">
        <v>1</v>
      </c>
      <c r="I4986" s="4">
        <v>0</v>
      </c>
      <c r="J4986" s="4">
        <v>0</v>
      </c>
      <c r="K4986" s="4">
        <v>0</v>
      </c>
      <c r="L4986" s="4">
        <v>1</v>
      </c>
      <c r="M4986" s="4">
        <v>0</v>
      </c>
      <c r="N4986" s="4">
        <v>0</v>
      </c>
      <c r="O4986" s="13">
        <v>23</v>
      </c>
      <c r="P4986" s="13">
        <v>7850</v>
      </c>
      <c r="Q4986" s="13">
        <v>1011</v>
      </c>
      <c r="R4986" s="13">
        <v>0</v>
      </c>
    </row>
    <row r="4987" spans="1:18" x14ac:dyDescent="0.25">
      <c r="A4987" s="2">
        <v>1709928335001</v>
      </c>
      <c r="B4987" s="3">
        <v>1</v>
      </c>
      <c r="C4987" s="5" t="str">
        <f>IF(B4987=1,"SPOT","NO SPOT")</f>
        <v>SPOT</v>
      </c>
      <c r="D4987" s="15">
        <f>IF(C4987="NO SPOT",B4987/SUMIF($C$1:$C$6359,"NO SPOT",$B$1:$B$6359),0)</f>
        <v>0</v>
      </c>
      <c r="E4987" s="15">
        <f>SUM($D$2:D4987)</f>
        <v>1.0000000000000537</v>
      </c>
      <c r="F4987" s="6">
        <f>B4987/23078</f>
        <v>4.3331311205477081E-5</v>
      </c>
      <c r="G4987" s="4">
        <v>0</v>
      </c>
      <c r="H4987" s="4">
        <v>1</v>
      </c>
      <c r="I4987" s="4">
        <v>0</v>
      </c>
      <c r="J4987" s="4">
        <v>1</v>
      </c>
      <c r="K4987" s="4">
        <v>0</v>
      </c>
      <c r="L4987" s="4">
        <v>0</v>
      </c>
      <c r="M4987" s="4">
        <v>0</v>
      </c>
      <c r="N4987" s="4">
        <v>0</v>
      </c>
      <c r="O4987" s="13">
        <v>90</v>
      </c>
      <c r="P4987" s="13">
        <v>1486</v>
      </c>
      <c r="Q4987" s="13">
        <v>223</v>
      </c>
      <c r="R4987" s="13">
        <v>0</v>
      </c>
    </row>
    <row r="4988" spans="1:18" x14ac:dyDescent="0.25">
      <c r="A4988" s="2">
        <v>1709928848001</v>
      </c>
      <c r="B4988" s="3">
        <v>1</v>
      </c>
      <c r="C4988" s="5" t="str">
        <f>IF(B4988=1,"SPOT","NO SPOT")</f>
        <v>SPOT</v>
      </c>
      <c r="D4988" s="15">
        <f>IF(C4988="NO SPOT",B4988/SUMIF($C$1:$C$6359,"NO SPOT",$B$1:$B$6359),0)</f>
        <v>0</v>
      </c>
      <c r="E4988" s="15">
        <f>SUM($D$2:D4988)</f>
        <v>1.0000000000000537</v>
      </c>
      <c r="F4988" s="6">
        <f>B4988/23078</f>
        <v>4.3331311205477081E-5</v>
      </c>
      <c r="G4988" s="4">
        <v>0</v>
      </c>
      <c r="H4988" s="4">
        <v>1</v>
      </c>
      <c r="I4988" s="4">
        <v>0</v>
      </c>
      <c r="J4988" s="4">
        <v>0</v>
      </c>
      <c r="K4988" s="4">
        <v>1</v>
      </c>
      <c r="L4988" s="4">
        <v>0</v>
      </c>
      <c r="M4988" s="4">
        <v>0</v>
      </c>
      <c r="N4988" s="4">
        <v>0</v>
      </c>
      <c r="O4988" s="13">
        <v>180</v>
      </c>
      <c r="P4988" s="13">
        <v>3828</v>
      </c>
      <c r="Q4988" s="13">
        <v>599</v>
      </c>
      <c r="R4988" s="13">
        <v>0</v>
      </c>
    </row>
    <row r="4989" spans="1:18" x14ac:dyDescent="0.25">
      <c r="A4989" s="2">
        <v>1709933327001</v>
      </c>
      <c r="B4989" s="3">
        <v>1</v>
      </c>
      <c r="C4989" s="5" t="str">
        <f>IF(B4989=1,"SPOT","NO SPOT")</f>
        <v>SPOT</v>
      </c>
      <c r="D4989" s="15">
        <f>IF(C4989="NO SPOT",B4989/SUMIF($C$1:$C$6359,"NO SPOT",$B$1:$B$6359),0)</f>
        <v>0</v>
      </c>
      <c r="E4989" s="15">
        <f>SUM($D$2:D4989)</f>
        <v>1.0000000000000537</v>
      </c>
      <c r="F4989" s="6">
        <f>B4989/23078</f>
        <v>4.3331311205477081E-5</v>
      </c>
      <c r="G4989" s="4">
        <v>0</v>
      </c>
      <c r="H4989" s="4">
        <v>1</v>
      </c>
      <c r="I4989" s="4">
        <v>0</v>
      </c>
      <c r="J4989" s="4">
        <v>0</v>
      </c>
      <c r="K4989" s="4">
        <v>1</v>
      </c>
      <c r="L4989" s="4">
        <v>0</v>
      </c>
      <c r="M4989" s="4">
        <v>0</v>
      </c>
      <c r="N4989" s="4">
        <v>0</v>
      </c>
      <c r="O4989" s="13">
        <v>484</v>
      </c>
      <c r="P4989" s="13">
        <v>1778</v>
      </c>
      <c r="Q4989" s="13">
        <v>245</v>
      </c>
      <c r="R4989" s="13">
        <v>0</v>
      </c>
    </row>
    <row r="4990" spans="1:18" x14ac:dyDescent="0.25">
      <c r="A4990" s="2">
        <v>1709962300001</v>
      </c>
      <c r="B4990" s="3">
        <v>1</v>
      </c>
      <c r="C4990" s="5" t="str">
        <f>IF(B4990=1,"SPOT","NO SPOT")</f>
        <v>SPOT</v>
      </c>
      <c r="D4990" s="15">
        <f>IF(C4990="NO SPOT",B4990/SUMIF($C$1:$C$6359,"NO SPOT",$B$1:$B$6359),0)</f>
        <v>0</v>
      </c>
      <c r="E4990" s="15">
        <f>SUM($D$2:D4990)</f>
        <v>1.0000000000000537</v>
      </c>
      <c r="F4990" s="6">
        <f>B4990/23078</f>
        <v>4.3331311205477081E-5</v>
      </c>
      <c r="G4990" s="4">
        <v>0</v>
      </c>
      <c r="H4990" s="4">
        <v>1</v>
      </c>
      <c r="I4990" s="4">
        <v>0</v>
      </c>
      <c r="J4990" s="4">
        <v>0</v>
      </c>
      <c r="K4990" s="4">
        <v>0</v>
      </c>
      <c r="L4990" s="4">
        <v>1</v>
      </c>
      <c r="M4990" s="4">
        <v>0</v>
      </c>
      <c r="N4990" s="4">
        <v>0</v>
      </c>
      <c r="O4990" s="13">
        <v>934</v>
      </c>
      <c r="P4990" s="13">
        <v>9035</v>
      </c>
      <c r="Q4990" s="13">
        <v>1113</v>
      </c>
      <c r="R4990" s="13">
        <v>0</v>
      </c>
    </row>
    <row r="4991" spans="1:18" x14ac:dyDescent="0.25">
      <c r="A4991" s="2">
        <v>1709981342001</v>
      </c>
      <c r="B4991" s="3">
        <v>1</v>
      </c>
      <c r="C4991" s="5" t="str">
        <f>IF(B4991=1,"SPOT","NO SPOT")</f>
        <v>SPOT</v>
      </c>
      <c r="D4991" s="15">
        <f>IF(C4991="NO SPOT",B4991/SUMIF($C$1:$C$6359,"NO SPOT",$B$1:$B$6359),0)</f>
        <v>0</v>
      </c>
      <c r="E4991" s="15">
        <f>SUM($D$2:D4991)</f>
        <v>1.0000000000000537</v>
      </c>
      <c r="F4991" s="6">
        <f>B4991/23078</f>
        <v>4.3331311205477081E-5</v>
      </c>
      <c r="G4991" s="4">
        <v>0</v>
      </c>
      <c r="H4991" s="4">
        <v>1</v>
      </c>
      <c r="I4991" s="4">
        <v>0</v>
      </c>
      <c r="J4991" s="4">
        <v>1</v>
      </c>
      <c r="K4991" s="4">
        <v>0</v>
      </c>
      <c r="L4991" s="4">
        <v>0</v>
      </c>
      <c r="M4991" s="4">
        <v>0</v>
      </c>
      <c r="N4991" s="4">
        <v>0</v>
      </c>
      <c r="O4991" s="13">
        <v>30</v>
      </c>
      <c r="P4991" s="13">
        <v>6439</v>
      </c>
      <c r="Q4991" s="13">
        <v>844</v>
      </c>
      <c r="R4991" s="13">
        <v>0</v>
      </c>
    </row>
    <row r="4992" spans="1:18" x14ac:dyDescent="0.25">
      <c r="A4992" s="2">
        <v>1710003987001</v>
      </c>
      <c r="B4992" s="3">
        <v>1</v>
      </c>
      <c r="C4992" s="5" t="str">
        <f>IF(B4992=1,"SPOT","NO SPOT")</f>
        <v>SPOT</v>
      </c>
      <c r="D4992" s="15">
        <f>IF(C4992="NO SPOT",B4992/SUMIF($C$1:$C$6359,"NO SPOT",$B$1:$B$6359),0)</f>
        <v>0</v>
      </c>
      <c r="E4992" s="15">
        <f>SUM($D$2:D4992)</f>
        <v>1.0000000000000537</v>
      </c>
      <c r="F4992" s="6">
        <f>B4992/23078</f>
        <v>4.3331311205477081E-5</v>
      </c>
      <c r="G4992" s="4">
        <v>0</v>
      </c>
      <c r="H4992" s="4">
        <v>1</v>
      </c>
      <c r="I4992" s="4">
        <v>0</v>
      </c>
      <c r="J4992" s="4">
        <v>0</v>
      </c>
      <c r="K4992" s="4">
        <v>0</v>
      </c>
      <c r="L4992" s="4">
        <v>1</v>
      </c>
      <c r="M4992" s="4">
        <v>0</v>
      </c>
      <c r="N4992" s="4">
        <v>0</v>
      </c>
      <c r="O4992" s="13">
        <v>189</v>
      </c>
      <c r="P4992" s="13">
        <v>6582</v>
      </c>
      <c r="Q4992" s="13">
        <v>1002</v>
      </c>
      <c r="R4992" s="13">
        <v>0</v>
      </c>
    </row>
    <row r="4993" spans="1:18" x14ac:dyDescent="0.25">
      <c r="A4993" s="2">
        <v>1710005750001</v>
      </c>
      <c r="B4993" s="3">
        <v>1</v>
      </c>
      <c r="C4993" s="5" t="str">
        <f>IF(B4993=1,"SPOT","NO SPOT")</f>
        <v>SPOT</v>
      </c>
      <c r="D4993" s="15">
        <f>IF(C4993="NO SPOT",B4993/SUMIF($C$1:$C$6359,"NO SPOT",$B$1:$B$6359),0)</f>
        <v>0</v>
      </c>
      <c r="E4993" s="15">
        <f>SUM($D$2:D4993)</f>
        <v>1.0000000000000537</v>
      </c>
      <c r="F4993" s="6">
        <f>B4993/23078</f>
        <v>4.3331311205477081E-5</v>
      </c>
      <c r="G4993" s="4">
        <v>0</v>
      </c>
      <c r="H4993" s="4">
        <v>1</v>
      </c>
      <c r="I4993" s="4">
        <v>0</v>
      </c>
      <c r="J4993" s="4">
        <v>0</v>
      </c>
      <c r="K4993" s="4">
        <v>0</v>
      </c>
      <c r="L4993" s="4">
        <v>0</v>
      </c>
      <c r="M4993" s="4">
        <v>1</v>
      </c>
      <c r="N4993" s="4">
        <v>0</v>
      </c>
      <c r="O4993" s="13">
        <v>66</v>
      </c>
      <c r="P4993" s="13">
        <v>4447</v>
      </c>
      <c r="Q4993" s="13">
        <v>568</v>
      </c>
      <c r="R4993" s="13">
        <v>0</v>
      </c>
    </row>
    <row r="4994" spans="1:18" x14ac:dyDescent="0.25">
      <c r="A4994" s="2">
        <v>1710008234001</v>
      </c>
      <c r="B4994" s="3">
        <v>1</v>
      </c>
      <c r="C4994" s="5" t="str">
        <f>IF(B4994=1,"SPOT","NO SPOT")</f>
        <v>SPOT</v>
      </c>
      <c r="D4994" s="15">
        <f>IF(C4994="NO SPOT",B4994/SUMIF($C$1:$C$6359,"NO SPOT",$B$1:$B$6359),0)</f>
        <v>0</v>
      </c>
      <c r="E4994" s="15">
        <f>SUM($D$2:D4994)</f>
        <v>1.0000000000000537</v>
      </c>
      <c r="F4994" s="6">
        <f>B4994/23078</f>
        <v>4.3331311205477081E-5</v>
      </c>
      <c r="G4994" s="4">
        <v>0</v>
      </c>
      <c r="H4994" s="4">
        <v>1</v>
      </c>
      <c r="I4994" s="4">
        <v>0</v>
      </c>
      <c r="J4994" s="4">
        <v>0</v>
      </c>
      <c r="K4994" s="4">
        <v>1</v>
      </c>
      <c r="L4994" s="4">
        <v>0</v>
      </c>
      <c r="M4994" s="4">
        <v>0</v>
      </c>
      <c r="N4994" s="4">
        <v>0</v>
      </c>
      <c r="O4994" s="13">
        <v>22828</v>
      </c>
      <c r="P4994" s="13">
        <v>20750</v>
      </c>
      <c r="Q4994" s="13">
        <v>2502</v>
      </c>
      <c r="R4994" s="13">
        <v>0</v>
      </c>
    </row>
    <row r="4995" spans="1:18" x14ac:dyDescent="0.25">
      <c r="A4995" s="2">
        <v>1710010925001</v>
      </c>
      <c r="B4995" s="3">
        <v>1</v>
      </c>
      <c r="C4995" s="5" t="str">
        <f>IF(B4995=1,"SPOT","NO SPOT")</f>
        <v>SPOT</v>
      </c>
      <c r="D4995" s="15">
        <f>IF(C4995="NO SPOT",B4995/SUMIF($C$1:$C$6359,"NO SPOT",$B$1:$B$6359),0)</f>
        <v>0</v>
      </c>
      <c r="E4995" s="15">
        <f>SUM($D$2:D4995)</f>
        <v>1.0000000000000537</v>
      </c>
      <c r="F4995" s="6">
        <f>B4995/23078</f>
        <v>4.3331311205477081E-5</v>
      </c>
      <c r="G4995" s="4">
        <v>0</v>
      </c>
      <c r="H4995" s="4">
        <v>1</v>
      </c>
      <c r="I4995" s="4">
        <v>0</v>
      </c>
      <c r="J4995" s="4">
        <v>0</v>
      </c>
      <c r="K4995" s="4">
        <v>0</v>
      </c>
      <c r="L4995" s="4">
        <v>1</v>
      </c>
      <c r="M4995" s="4">
        <v>0</v>
      </c>
      <c r="N4995" s="4">
        <v>0</v>
      </c>
      <c r="O4995" s="13">
        <v>39</v>
      </c>
      <c r="P4995" s="13">
        <v>2204</v>
      </c>
      <c r="Q4995" s="13">
        <v>298</v>
      </c>
      <c r="R4995" s="13">
        <v>0</v>
      </c>
    </row>
    <row r="4996" spans="1:18" x14ac:dyDescent="0.25">
      <c r="A4996" s="2">
        <v>1710019629001</v>
      </c>
      <c r="B4996" s="3">
        <v>1</v>
      </c>
      <c r="C4996" s="5" t="str">
        <f>IF(B4996=1,"SPOT","NO SPOT")</f>
        <v>SPOT</v>
      </c>
      <c r="D4996" s="15">
        <f>IF(C4996="NO SPOT",B4996/SUMIF($C$1:$C$6359,"NO SPOT",$B$1:$B$6359),0)</f>
        <v>0</v>
      </c>
      <c r="E4996" s="15">
        <f>SUM($D$2:D4996)</f>
        <v>1.0000000000000537</v>
      </c>
      <c r="F4996" s="6">
        <f>B4996/23078</f>
        <v>4.3331311205477081E-5</v>
      </c>
      <c r="G4996" s="4">
        <v>0</v>
      </c>
      <c r="H4996" s="4">
        <v>1</v>
      </c>
      <c r="I4996" s="4">
        <v>0</v>
      </c>
      <c r="J4996" s="4">
        <v>0</v>
      </c>
      <c r="K4996" s="4">
        <v>0</v>
      </c>
      <c r="L4996" s="4">
        <v>1</v>
      </c>
      <c r="M4996" s="4">
        <v>0</v>
      </c>
      <c r="N4996" s="4">
        <v>0</v>
      </c>
      <c r="O4996" s="13">
        <v>118</v>
      </c>
      <c r="P4996" s="13">
        <v>35404</v>
      </c>
      <c r="Q4996" s="13">
        <v>4565</v>
      </c>
      <c r="R4996" s="13">
        <v>1233</v>
      </c>
    </row>
    <row r="4997" spans="1:18" x14ac:dyDescent="0.25">
      <c r="A4997" s="2">
        <v>1710036136001</v>
      </c>
      <c r="B4997" s="3">
        <v>1</v>
      </c>
      <c r="C4997" s="5" t="str">
        <f>IF(B4997=1,"SPOT","NO SPOT")</f>
        <v>SPOT</v>
      </c>
      <c r="D4997" s="15">
        <f>IF(C4997="NO SPOT",B4997/SUMIF($C$1:$C$6359,"NO SPOT",$B$1:$B$6359),0)</f>
        <v>0</v>
      </c>
      <c r="E4997" s="15">
        <f>SUM($D$2:D4997)</f>
        <v>1.0000000000000537</v>
      </c>
      <c r="F4997" s="6">
        <f>B4997/23078</f>
        <v>4.3331311205477081E-5</v>
      </c>
      <c r="G4997" s="4">
        <v>0</v>
      </c>
      <c r="H4997" s="4">
        <v>1</v>
      </c>
      <c r="I4997" s="4">
        <v>0</v>
      </c>
      <c r="J4997" s="4">
        <v>0</v>
      </c>
      <c r="K4997" s="4">
        <v>1</v>
      </c>
      <c r="L4997" s="4">
        <v>0</v>
      </c>
      <c r="M4997" s="4">
        <v>0</v>
      </c>
      <c r="N4997" s="4">
        <v>0</v>
      </c>
      <c r="O4997" s="13">
        <v>645</v>
      </c>
      <c r="P4997" s="13">
        <v>9369</v>
      </c>
      <c r="Q4997" s="13">
        <v>1317</v>
      </c>
      <c r="R4997" s="13">
        <v>0</v>
      </c>
    </row>
    <row r="4998" spans="1:18" x14ac:dyDescent="0.25">
      <c r="A4998" s="2">
        <v>1710077403001</v>
      </c>
      <c r="B4998" s="3">
        <v>1</v>
      </c>
      <c r="C4998" s="5" t="str">
        <f>IF(B4998=1,"SPOT","NO SPOT")</f>
        <v>SPOT</v>
      </c>
      <c r="D4998" s="15">
        <f>IF(C4998="NO SPOT",B4998/SUMIF($C$1:$C$6359,"NO SPOT",$B$1:$B$6359),0)</f>
        <v>0</v>
      </c>
      <c r="E4998" s="15">
        <f>SUM($D$2:D4998)</f>
        <v>1.0000000000000537</v>
      </c>
      <c r="F4998" s="6">
        <f>B4998/23078</f>
        <v>4.3331311205477081E-5</v>
      </c>
      <c r="G4998" s="4">
        <v>0</v>
      </c>
      <c r="H4998" s="4">
        <v>1</v>
      </c>
      <c r="I4998" s="4">
        <v>0</v>
      </c>
      <c r="J4998" s="4">
        <v>0</v>
      </c>
      <c r="K4998" s="4">
        <v>1</v>
      </c>
      <c r="L4998" s="4">
        <v>0</v>
      </c>
      <c r="M4998" s="4">
        <v>0</v>
      </c>
      <c r="N4998" s="4">
        <v>0</v>
      </c>
      <c r="O4998" s="13">
        <v>9720</v>
      </c>
      <c r="P4998" s="13">
        <v>22088</v>
      </c>
      <c r="Q4998" s="13">
        <v>3061</v>
      </c>
      <c r="R4998" s="13">
        <v>0</v>
      </c>
    </row>
    <row r="4999" spans="1:18" x14ac:dyDescent="0.25">
      <c r="A4999" s="2">
        <v>1710096080001</v>
      </c>
      <c r="B4999" s="3">
        <v>1</v>
      </c>
      <c r="C4999" s="5" t="str">
        <f>IF(B4999=1,"SPOT","NO SPOT")</f>
        <v>SPOT</v>
      </c>
      <c r="D4999" s="15">
        <f>IF(C4999="NO SPOT",B4999/SUMIF($C$1:$C$6359,"NO SPOT",$B$1:$B$6359),0)</f>
        <v>0</v>
      </c>
      <c r="E4999" s="15">
        <f>SUM($D$2:D4999)</f>
        <v>1.0000000000000537</v>
      </c>
      <c r="F4999" s="6">
        <f>B4999/23078</f>
        <v>4.3331311205477081E-5</v>
      </c>
      <c r="G4999" s="4">
        <v>0</v>
      </c>
      <c r="H4999" s="4">
        <v>1</v>
      </c>
      <c r="I4999" s="4">
        <v>0</v>
      </c>
      <c r="J4999" s="4">
        <v>0</v>
      </c>
      <c r="K4999" s="4">
        <v>1</v>
      </c>
      <c r="L4999" s="4">
        <v>0</v>
      </c>
      <c r="M4999" s="4">
        <v>0</v>
      </c>
      <c r="N4999" s="4">
        <v>0</v>
      </c>
      <c r="O4999" s="13">
        <v>2297</v>
      </c>
      <c r="P4999" s="13">
        <v>7721</v>
      </c>
      <c r="Q4999" s="13">
        <v>1061</v>
      </c>
      <c r="R4999" s="13">
        <v>0</v>
      </c>
    </row>
    <row r="5000" spans="1:18" x14ac:dyDescent="0.25">
      <c r="A5000" s="2">
        <v>1710102813001</v>
      </c>
      <c r="B5000" s="3">
        <v>1</v>
      </c>
      <c r="C5000" s="5" t="str">
        <f>IF(B5000=1,"SPOT","NO SPOT")</f>
        <v>SPOT</v>
      </c>
      <c r="D5000" s="15">
        <f>IF(C5000="NO SPOT",B5000/SUMIF($C$1:$C$6359,"NO SPOT",$B$1:$B$6359),0)</f>
        <v>0</v>
      </c>
      <c r="E5000" s="15">
        <f>SUM($D$2:D5000)</f>
        <v>1.0000000000000537</v>
      </c>
      <c r="F5000" s="6">
        <f>B5000/23078</f>
        <v>4.3331311205477081E-5</v>
      </c>
      <c r="G5000" s="4">
        <v>0</v>
      </c>
      <c r="H5000" s="4">
        <v>1</v>
      </c>
      <c r="I5000" s="4">
        <v>0</v>
      </c>
      <c r="J5000" s="4">
        <v>0</v>
      </c>
      <c r="K5000" s="4">
        <v>0</v>
      </c>
      <c r="L5000" s="4">
        <v>1</v>
      </c>
      <c r="M5000" s="4">
        <v>0</v>
      </c>
      <c r="N5000" s="4">
        <v>0</v>
      </c>
      <c r="O5000" s="13">
        <v>28</v>
      </c>
      <c r="P5000" s="13">
        <v>3657</v>
      </c>
      <c r="Q5000" s="13">
        <v>441</v>
      </c>
      <c r="R5000" s="13">
        <v>0</v>
      </c>
    </row>
    <row r="5001" spans="1:18" x14ac:dyDescent="0.25">
      <c r="A5001" s="2">
        <v>1710106079001</v>
      </c>
      <c r="B5001" s="3">
        <v>1</v>
      </c>
      <c r="C5001" s="5" t="str">
        <f>IF(B5001=1,"SPOT","NO SPOT")</f>
        <v>SPOT</v>
      </c>
      <c r="D5001" s="15">
        <f>IF(C5001="NO SPOT",B5001/SUMIF($C$1:$C$6359,"NO SPOT",$B$1:$B$6359),0)</f>
        <v>0</v>
      </c>
      <c r="E5001" s="15">
        <f>SUM($D$2:D5001)</f>
        <v>1.0000000000000537</v>
      </c>
      <c r="F5001" s="6">
        <f>B5001/23078</f>
        <v>4.3331311205477081E-5</v>
      </c>
      <c r="G5001" s="4">
        <v>0</v>
      </c>
      <c r="H5001" s="4">
        <v>1</v>
      </c>
      <c r="I5001" s="4">
        <v>0</v>
      </c>
      <c r="J5001" s="4">
        <v>0</v>
      </c>
      <c r="K5001" s="4">
        <v>1</v>
      </c>
      <c r="L5001" s="4">
        <v>0</v>
      </c>
      <c r="M5001" s="4">
        <v>0</v>
      </c>
      <c r="N5001" s="4">
        <v>0</v>
      </c>
      <c r="O5001" s="13">
        <v>13516</v>
      </c>
      <c r="P5001" s="13">
        <v>31599</v>
      </c>
      <c r="Q5001" s="13">
        <v>3810</v>
      </c>
      <c r="R5001" s="13">
        <v>0</v>
      </c>
    </row>
    <row r="5002" spans="1:18" x14ac:dyDescent="0.25">
      <c r="A5002" s="2">
        <v>1710124882001</v>
      </c>
      <c r="B5002" s="3">
        <v>1</v>
      </c>
      <c r="C5002" s="5" t="str">
        <f>IF(B5002=1,"SPOT","NO SPOT")</f>
        <v>SPOT</v>
      </c>
      <c r="D5002" s="15">
        <f>IF(C5002="NO SPOT",B5002/SUMIF($C$1:$C$6359,"NO SPOT",$B$1:$B$6359),0)</f>
        <v>0</v>
      </c>
      <c r="E5002" s="15">
        <f>SUM($D$2:D5002)</f>
        <v>1.0000000000000537</v>
      </c>
      <c r="F5002" s="6">
        <f>B5002/23078</f>
        <v>4.3331311205477081E-5</v>
      </c>
      <c r="G5002" s="4">
        <v>0</v>
      </c>
      <c r="H5002" s="4">
        <v>1</v>
      </c>
      <c r="I5002" s="4">
        <v>0</v>
      </c>
      <c r="J5002" s="4">
        <v>0</v>
      </c>
      <c r="K5002" s="4">
        <v>0</v>
      </c>
      <c r="L5002" s="4">
        <v>1</v>
      </c>
      <c r="M5002" s="4">
        <v>0</v>
      </c>
      <c r="N5002" s="4">
        <v>0</v>
      </c>
      <c r="O5002" s="13">
        <v>39</v>
      </c>
      <c r="P5002" s="13">
        <v>3918</v>
      </c>
      <c r="Q5002" s="13">
        <v>512</v>
      </c>
      <c r="R5002" s="13">
        <v>0</v>
      </c>
    </row>
    <row r="5003" spans="1:18" x14ac:dyDescent="0.25">
      <c r="A5003" s="2">
        <v>1710178987001</v>
      </c>
      <c r="B5003" s="3">
        <v>1</v>
      </c>
      <c r="C5003" s="5" t="str">
        <f>IF(B5003=1,"SPOT","NO SPOT")</f>
        <v>SPOT</v>
      </c>
      <c r="D5003" s="15">
        <f>IF(C5003="NO SPOT",B5003/SUMIF($C$1:$C$6359,"NO SPOT",$B$1:$B$6359),0)</f>
        <v>0</v>
      </c>
      <c r="E5003" s="15">
        <f>SUM($D$2:D5003)</f>
        <v>1.0000000000000537</v>
      </c>
      <c r="F5003" s="6">
        <f>B5003/23078</f>
        <v>4.3331311205477081E-5</v>
      </c>
      <c r="G5003" s="4">
        <v>0</v>
      </c>
      <c r="H5003" s="4">
        <v>1</v>
      </c>
      <c r="I5003" s="4">
        <v>0</v>
      </c>
      <c r="J5003" s="4">
        <v>0</v>
      </c>
      <c r="K5003" s="4">
        <v>1</v>
      </c>
      <c r="L5003" s="4">
        <v>0</v>
      </c>
      <c r="M5003" s="4">
        <v>0</v>
      </c>
      <c r="N5003" s="4">
        <v>0</v>
      </c>
      <c r="O5003" s="13">
        <v>8680</v>
      </c>
      <c r="P5003" s="13">
        <v>23342</v>
      </c>
      <c r="Q5003" s="13">
        <v>2945</v>
      </c>
      <c r="R5003" s="13">
        <v>0</v>
      </c>
    </row>
    <row r="5004" spans="1:18" x14ac:dyDescent="0.25">
      <c r="A5004" s="2">
        <v>1710200369001</v>
      </c>
      <c r="B5004" s="3">
        <v>1</v>
      </c>
      <c r="C5004" s="5" t="str">
        <f>IF(B5004=1,"SPOT","NO SPOT")</f>
        <v>SPOT</v>
      </c>
      <c r="D5004" s="15">
        <f>IF(C5004="NO SPOT",B5004/SUMIF($C$1:$C$6359,"NO SPOT",$B$1:$B$6359),0)</f>
        <v>0</v>
      </c>
      <c r="E5004" s="15">
        <f>SUM($D$2:D5004)</f>
        <v>1.0000000000000537</v>
      </c>
      <c r="F5004" s="6">
        <f>B5004/23078</f>
        <v>4.3331311205477081E-5</v>
      </c>
      <c r="G5004" s="4">
        <v>0</v>
      </c>
      <c r="H5004" s="4">
        <v>1</v>
      </c>
      <c r="I5004" s="4">
        <v>0</v>
      </c>
      <c r="J5004" s="4">
        <v>0</v>
      </c>
      <c r="K5004" s="4">
        <v>0</v>
      </c>
      <c r="L5004" s="4">
        <v>1</v>
      </c>
      <c r="M5004" s="4">
        <v>0</v>
      </c>
      <c r="N5004" s="4">
        <v>0</v>
      </c>
      <c r="O5004" s="13">
        <v>64</v>
      </c>
      <c r="P5004" s="13">
        <v>3168</v>
      </c>
      <c r="Q5004" s="13">
        <v>445</v>
      </c>
      <c r="R5004" s="13">
        <v>0</v>
      </c>
    </row>
    <row r="5005" spans="1:18" x14ac:dyDescent="0.25">
      <c r="A5005" s="2">
        <v>1710218692001</v>
      </c>
      <c r="B5005" s="3">
        <v>1</v>
      </c>
      <c r="C5005" s="5" t="str">
        <f>IF(B5005=1,"SPOT","NO SPOT")</f>
        <v>SPOT</v>
      </c>
      <c r="D5005" s="15">
        <f>IF(C5005="NO SPOT",B5005/SUMIF($C$1:$C$6359,"NO SPOT",$B$1:$B$6359),0)</f>
        <v>0</v>
      </c>
      <c r="E5005" s="15">
        <f>SUM($D$2:D5005)</f>
        <v>1.0000000000000537</v>
      </c>
      <c r="F5005" s="6">
        <f>B5005/23078</f>
        <v>4.3331311205477081E-5</v>
      </c>
      <c r="G5005" s="4">
        <v>0</v>
      </c>
      <c r="H5005" s="4">
        <v>1</v>
      </c>
      <c r="I5005" s="4">
        <v>0</v>
      </c>
      <c r="J5005" s="4">
        <v>0</v>
      </c>
      <c r="K5005" s="4">
        <v>0</v>
      </c>
      <c r="L5005" s="4">
        <v>1</v>
      </c>
      <c r="M5005" s="4">
        <v>0</v>
      </c>
      <c r="N5005" s="4">
        <v>0</v>
      </c>
      <c r="O5005" s="13">
        <v>170</v>
      </c>
      <c r="P5005" s="13">
        <v>13789</v>
      </c>
      <c r="Q5005" s="13">
        <v>1752</v>
      </c>
      <c r="R5005" s="13">
        <v>0</v>
      </c>
    </row>
    <row r="5006" spans="1:18" x14ac:dyDescent="0.25">
      <c r="A5006" s="2">
        <v>1710248608001</v>
      </c>
      <c r="B5006" s="3">
        <v>1</v>
      </c>
      <c r="C5006" s="5" t="str">
        <f>IF(B5006=1,"SPOT","NO SPOT")</f>
        <v>SPOT</v>
      </c>
      <c r="D5006" s="15">
        <f>IF(C5006="NO SPOT",B5006/SUMIF($C$1:$C$6359,"NO SPOT",$B$1:$B$6359),0)</f>
        <v>0</v>
      </c>
      <c r="E5006" s="15">
        <f>SUM($D$2:D5006)</f>
        <v>1.0000000000000537</v>
      </c>
      <c r="F5006" s="6">
        <f>B5006/23078</f>
        <v>4.3331311205477081E-5</v>
      </c>
      <c r="G5006" s="4">
        <v>0</v>
      </c>
      <c r="H5006" s="4">
        <v>1</v>
      </c>
      <c r="I5006" s="4">
        <v>0</v>
      </c>
      <c r="J5006" s="4">
        <v>0</v>
      </c>
      <c r="K5006" s="4">
        <v>0</v>
      </c>
      <c r="L5006" s="4">
        <v>1</v>
      </c>
      <c r="M5006" s="4">
        <v>0</v>
      </c>
      <c r="N5006" s="4">
        <v>0</v>
      </c>
      <c r="O5006" s="13">
        <v>40</v>
      </c>
      <c r="P5006" s="13">
        <v>3287</v>
      </c>
      <c r="Q5006" s="13">
        <v>415</v>
      </c>
      <c r="R5006" s="13">
        <v>0</v>
      </c>
    </row>
    <row r="5007" spans="1:18" x14ac:dyDescent="0.25">
      <c r="A5007" s="2">
        <v>1710275643001</v>
      </c>
      <c r="B5007" s="3">
        <v>1</v>
      </c>
      <c r="C5007" s="5" t="str">
        <f>IF(B5007=1,"SPOT","NO SPOT")</f>
        <v>SPOT</v>
      </c>
      <c r="D5007" s="15">
        <f>IF(C5007="NO SPOT",B5007/SUMIF($C$1:$C$6359,"NO SPOT",$B$1:$B$6359),0)</f>
        <v>0</v>
      </c>
      <c r="E5007" s="15">
        <f>SUM($D$2:D5007)</f>
        <v>1.0000000000000537</v>
      </c>
      <c r="F5007" s="6">
        <f>B5007/23078</f>
        <v>4.3331311205477081E-5</v>
      </c>
      <c r="G5007" s="4">
        <v>0</v>
      </c>
      <c r="H5007" s="4">
        <v>1</v>
      </c>
      <c r="I5007" s="4">
        <v>0</v>
      </c>
      <c r="J5007" s="4">
        <v>0</v>
      </c>
      <c r="K5007" s="4">
        <v>1</v>
      </c>
      <c r="L5007" s="4">
        <v>0</v>
      </c>
      <c r="M5007" s="4">
        <v>0</v>
      </c>
      <c r="N5007" s="4">
        <v>0</v>
      </c>
      <c r="O5007" s="13">
        <v>7853</v>
      </c>
      <c r="P5007" s="13">
        <v>46853</v>
      </c>
      <c r="Q5007" s="13">
        <v>5698</v>
      </c>
      <c r="R5007" s="13">
        <v>0</v>
      </c>
    </row>
    <row r="5008" spans="1:18" x14ac:dyDescent="0.25">
      <c r="A5008" s="2">
        <v>1710276328001</v>
      </c>
      <c r="B5008" s="3">
        <v>1</v>
      </c>
      <c r="C5008" s="5" t="str">
        <f>IF(B5008=1,"SPOT","NO SPOT")</f>
        <v>SPOT</v>
      </c>
      <c r="D5008" s="15">
        <f>IF(C5008="NO SPOT",B5008/SUMIF($C$1:$C$6359,"NO SPOT",$B$1:$B$6359),0)</f>
        <v>0</v>
      </c>
      <c r="E5008" s="15">
        <f>SUM($D$2:D5008)</f>
        <v>1.0000000000000537</v>
      </c>
      <c r="F5008" s="6">
        <f>B5008/23078</f>
        <v>4.3331311205477081E-5</v>
      </c>
      <c r="G5008" s="4">
        <v>0</v>
      </c>
      <c r="H5008" s="4">
        <v>1</v>
      </c>
      <c r="I5008" s="4">
        <v>0</v>
      </c>
      <c r="J5008" s="4">
        <v>1</v>
      </c>
      <c r="K5008" s="4">
        <v>0</v>
      </c>
      <c r="L5008" s="4">
        <v>0</v>
      </c>
      <c r="M5008" s="4">
        <v>0</v>
      </c>
      <c r="N5008" s="4">
        <v>0</v>
      </c>
      <c r="O5008" s="13">
        <v>110</v>
      </c>
      <c r="P5008" s="13">
        <v>18095</v>
      </c>
      <c r="Q5008" s="13">
        <v>2833</v>
      </c>
      <c r="R5008" s="13">
        <v>0</v>
      </c>
    </row>
    <row r="5009" spans="1:18" x14ac:dyDescent="0.25">
      <c r="A5009" s="2">
        <v>1710327899001</v>
      </c>
      <c r="B5009" s="3">
        <v>1</v>
      </c>
      <c r="C5009" s="5" t="str">
        <f>IF(B5009=1,"SPOT","NO SPOT")</f>
        <v>SPOT</v>
      </c>
      <c r="D5009" s="15">
        <f>IF(C5009="NO SPOT",B5009/SUMIF($C$1:$C$6359,"NO SPOT",$B$1:$B$6359),0)</f>
        <v>0</v>
      </c>
      <c r="E5009" s="15">
        <f>SUM($D$2:D5009)</f>
        <v>1.0000000000000537</v>
      </c>
      <c r="F5009" s="6">
        <f>B5009/23078</f>
        <v>4.3331311205477081E-5</v>
      </c>
      <c r="G5009" s="4">
        <v>0</v>
      </c>
      <c r="H5009" s="4">
        <v>1</v>
      </c>
      <c r="I5009" s="4">
        <v>0</v>
      </c>
      <c r="J5009" s="4">
        <v>0</v>
      </c>
      <c r="K5009" s="4">
        <v>1</v>
      </c>
      <c r="L5009" s="4">
        <v>0</v>
      </c>
      <c r="M5009" s="4">
        <v>0</v>
      </c>
      <c r="N5009" s="4">
        <v>0</v>
      </c>
      <c r="O5009" s="13">
        <v>18500</v>
      </c>
      <c r="P5009" s="13">
        <v>43366</v>
      </c>
      <c r="Q5009" s="13">
        <v>5655</v>
      </c>
      <c r="R5009" s="13">
        <v>0</v>
      </c>
    </row>
    <row r="5010" spans="1:18" x14ac:dyDescent="0.25">
      <c r="A5010" s="2">
        <v>1710341304001</v>
      </c>
      <c r="B5010" s="3">
        <v>1</v>
      </c>
      <c r="C5010" s="5" t="str">
        <f>IF(B5010=1,"SPOT","NO SPOT")</f>
        <v>SPOT</v>
      </c>
      <c r="D5010" s="15">
        <f>IF(C5010="NO SPOT",B5010/SUMIF($C$1:$C$6359,"NO SPOT",$B$1:$B$6359),0)</f>
        <v>0</v>
      </c>
      <c r="E5010" s="15">
        <f>SUM($D$2:D5010)</f>
        <v>1.0000000000000537</v>
      </c>
      <c r="F5010" s="6">
        <f>B5010/23078</f>
        <v>4.3331311205477081E-5</v>
      </c>
      <c r="G5010" s="4">
        <v>0</v>
      </c>
      <c r="H5010" s="4">
        <v>1</v>
      </c>
      <c r="I5010" s="4">
        <v>0</v>
      </c>
      <c r="J5010" s="4">
        <v>0</v>
      </c>
      <c r="K5010" s="4">
        <v>1</v>
      </c>
      <c r="L5010" s="4">
        <v>0</v>
      </c>
      <c r="M5010" s="4">
        <v>0</v>
      </c>
      <c r="N5010" s="4">
        <v>0</v>
      </c>
      <c r="O5010" s="13">
        <v>107</v>
      </c>
      <c r="P5010" s="13">
        <v>8053</v>
      </c>
      <c r="Q5010" s="13">
        <v>1016</v>
      </c>
      <c r="R5010" s="13">
        <v>0</v>
      </c>
    </row>
    <row r="5011" spans="1:18" x14ac:dyDescent="0.25">
      <c r="A5011" s="2">
        <v>1710448638001</v>
      </c>
      <c r="B5011" s="3">
        <v>1</v>
      </c>
      <c r="C5011" s="5" t="str">
        <f>IF(B5011=1,"SPOT","NO SPOT")</f>
        <v>SPOT</v>
      </c>
      <c r="D5011" s="15">
        <f>IF(C5011="NO SPOT",B5011/SUMIF($C$1:$C$6359,"NO SPOT",$B$1:$B$6359),0)</f>
        <v>0</v>
      </c>
      <c r="E5011" s="15">
        <f>SUM($D$2:D5011)</f>
        <v>1.0000000000000537</v>
      </c>
      <c r="F5011" s="6">
        <f>B5011/23078</f>
        <v>4.3331311205477081E-5</v>
      </c>
      <c r="G5011" s="4">
        <v>0</v>
      </c>
      <c r="H5011" s="4">
        <v>1</v>
      </c>
      <c r="I5011" s="4">
        <v>0</v>
      </c>
      <c r="J5011" s="4">
        <v>0</v>
      </c>
      <c r="K5011" s="4">
        <v>0</v>
      </c>
      <c r="L5011" s="4">
        <v>1</v>
      </c>
      <c r="M5011" s="4">
        <v>0</v>
      </c>
      <c r="N5011" s="4">
        <v>0</v>
      </c>
      <c r="O5011" s="13">
        <v>2800</v>
      </c>
      <c r="P5011" s="13">
        <v>8882</v>
      </c>
      <c r="Q5011" s="13">
        <v>1071</v>
      </c>
      <c r="R5011" s="13">
        <v>0</v>
      </c>
    </row>
    <row r="5012" spans="1:18" x14ac:dyDescent="0.25">
      <c r="A5012" s="2">
        <v>1710522002001</v>
      </c>
      <c r="B5012" s="3">
        <v>1</v>
      </c>
      <c r="C5012" s="5" t="str">
        <f>IF(B5012=1,"SPOT","NO SPOT")</f>
        <v>SPOT</v>
      </c>
      <c r="D5012" s="15">
        <f>IF(C5012="NO SPOT",B5012/SUMIF($C$1:$C$6359,"NO SPOT",$B$1:$B$6359),0)</f>
        <v>0</v>
      </c>
      <c r="E5012" s="15">
        <f>SUM($D$2:D5012)</f>
        <v>1.0000000000000537</v>
      </c>
      <c r="F5012" s="6">
        <f>B5012/23078</f>
        <v>4.3331311205477081E-5</v>
      </c>
      <c r="G5012" s="4">
        <v>0</v>
      </c>
      <c r="H5012" s="4">
        <v>1</v>
      </c>
      <c r="I5012" s="4">
        <v>0</v>
      </c>
      <c r="J5012" s="4">
        <v>0</v>
      </c>
      <c r="K5012" s="4">
        <v>1</v>
      </c>
      <c r="L5012" s="4">
        <v>0</v>
      </c>
      <c r="M5012" s="4">
        <v>0</v>
      </c>
      <c r="N5012" s="4">
        <v>0</v>
      </c>
      <c r="O5012" s="13">
        <v>3458</v>
      </c>
      <c r="P5012" s="13">
        <v>26815</v>
      </c>
      <c r="Q5012" s="13">
        <v>3233</v>
      </c>
      <c r="R5012" s="13">
        <v>0</v>
      </c>
    </row>
    <row r="5013" spans="1:18" x14ac:dyDescent="0.25">
      <c r="A5013" s="2">
        <v>1710538859001</v>
      </c>
      <c r="B5013" s="3">
        <v>1</v>
      </c>
      <c r="C5013" s="5" t="str">
        <f>IF(B5013=1,"SPOT","NO SPOT")</f>
        <v>SPOT</v>
      </c>
      <c r="D5013" s="15">
        <f>IF(C5013="NO SPOT",B5013/SUMIF($C$1:$C$6359,"NO SPOT",$B$1:$B$6359),0)</f>
        <v>0</v>
      </c>
      <c r="E5013" s="15">
        <f>SUM($D$2:D5013)</f>
        <v>1.0000000000000537</v>
      </c>
      <c r="F5013" s="6">
        <f>B5013/23078</f>
        <v>4.3331311205477081E-5</v>
      </c>
      <c r="G5013" s="4">
        <v>0</v>
      </c>
      <c r="H5013" s="4">
        <v>1</v>
      </c>
      <c r="I5013" s="4">
        <v>0</v>
      </c>
      <c r="J5013" s="4">
        <v>1</v>
      </c>
      <c r="K5013" s="4">
        <v>0</v>
      </c>
      <c r="L5013" s="4">
        <v>0</v>
      </c>
      <c r="M5013" s="4">
        <v>0</v>
      </c>
      <c r="N5013" s="4">
        <v>0</v>
      </c>
      <c r="O5013" s="13">
        <v>1204</v>
      </c>
      <c r="P5013" s="13">
        <v>2214</v>
      </c>
      <c r="Q5013" s="13">
        <v>267</v>
      </c>
      <c r="R5013" s="13">
        <v>0</v>
      </c>
    </row>
    <row r="5014" spans="1:18" x14ac:dyDescent="0.25">
      <c r="A5014" s="2">
        <v>1710563741001</v>
      </c>
      <c r="B5014" s="3">
        <v>1</v>
      </c>
      <c r="C5014" s="5" t="str">
        <f>IF(B5014=1,"SPOT","NO SPOT")</f>
        <v>SPOT</v>
      </c>
      <c r="D5014" s="15">
        <f>IF(C5014="NO SPOT",B5014/SUMIF($C$1:$C$6359,"NO SPOT",$B$1:$B$6359),0)</f>
        <v>0</v>
      </c>
      <c r="E5014" s="15">
        <f>SUM($D$2:D5014)</f>
        <v>1.0000000000000537</v>
      </c>
      <c r="F5014" s="6">
        <f>B5014/23078</f>
        <v>4.3331311205477081E-5</v>
      </c>
      <c r="G5014" s="4">
        <v>0</v>
      </c>
      <c r="H5014" s="4">
        <v>1</v>
      </c>
      <c r="I5014" s="4">
        <v>0</v>
      </c>
      <c r="J5014" s="4">
        <v>0</v>
      </c>
      <c r="K5014" s="4">
        <v>1</v>
      </c>
      <c r="L5014" s="4">
        <v>0</v>
      </c>
      <c r="M5014" s="4">
        <v>0</v>
      </c>
      <c r="N5014" s="4">
        <v>0</v>
      </c>
      <c r="O5014" s="13">
        <v>1650</v>
      </c>
      <c r="P5014" s="13">
        <v>31898</v>
      </c>
      <c r="Q5014" s="13">
        <v>4421</v>
      </c>
      <c r="R5014" s="13">
        <v>0</v>
      </c>
    </row>
    <row r="5015" spans="1:18" x14ac:dyDescent="0.25">
      <c r="A5015" s="2">
        <v>1710572775001</v>
      </c>
      <c r="B5015" s="3">
        <v>1</v>
      </c>
      <c r="C5015" s="5" t="str">
        <f>IF(B5015=1,"SPOT","NO SPOT")</f>
        <v>SPOT</v>
      </c>
      <c r="D5015" s="15">
        <f>IF(C5015="NO SPOT",B5015/SUMIF($C$1:$C$6359,"NO SPOT",$B$1:$B$6359),0)</f>
        <v>0</v>
      </c>
      <c r="E5015" s="15">
        <f>SUM($D$2:D5015)</f>
        <v>1.0000000000000537</v>
      </c>
      <c r="F5015" s="6">
        <f>B5015/23078</f>
        <v>4.3331311205477081E-5</v>
      </c>
      <c r="G5015" s="4">
        <v>0</v>
      </c>
      <c r="H5015" s="4">
        <v>1</v>
      </c>
      <c r="I5015" s="4">
        <v>0</v>
      </c>
      <c r="J5015" s="4">
        <v>0</v>
      </c>
      <c r="K5015" s="4">
        <v>0</v>
      </c>
      <c r="L5015" s="4">
        <v>1</v>
      </c>
      <c r="M5015" s="4">
        <v>0</v>
      </c>
      <c r="N5015" s="4">
        <v>0</v>
      </c>
      <c r="O5015" s="13">
        <v>1443</v>
      </c>
      <c r="P5015" s="13">
        <v>39999</v>
      </c>
      <c r="Q5015" s="13">
        <v>4946</v>
      </c>
      <c r="R5015" s="13">
        <v>0</v>
      </c>
    </row>
    <row r="5016" spans="1:18" x14ac:dyDescent="0.25">
      <c r="A5016" s="2">
        <v>1710583533001</v>
      </c>
      <c r="B5016" s="3">
        <v>1</v>
      </c>
      <c r="C5016" s="5" t="str">
        <f>IF(B5016=1,"SPOT","NO SPOT")</f>
        <v>SPOT</v>
      </c>
      <c r="D5016" s="15">
        <f>IF(C5016="NO SPOT",B5016/SUMIF($C$1:$C$6359,"NO SPOT",$B$1:$B$6359),0)</f>
        <v>0</v>
      </c>
      <c r="E5016" s="15">
        <f>SUM($D$2:D5016)</f>
        <v>1.0000000000000537</v>
      </c>
      <c r="F5016" s="6">
        <f>B5016/23078</f>
        <v>4.3331311205477081E-5</v>
      </c>
      <c r="G5016" s="4">
        <v>0</v>
      </c>
      <c r="H5016" s="4">
        <v>1</v>
      </c>
      <c r="I5016" s="4">
        <v>0</v>
      </c>
      <c r="J5016" s="4">
        <v>0</v>
      </c>
      <c r="K5016" s="4">
        <v>0</v>
      </c>
      <c r="L5016" s="4">
        <v>1</v>
      </c>
      <c r="M5016" s="4">
        <v>0</v>
      </c>
      <c r="N5016" s="4">
        <v>0</v>
      </c>
      <c r="O5016" s="13">
        <v>94</v>
      </c>
      <c r="P5016" s="13">
        <v>2543</v>
      </c>
      <c r="Q5016" s="13">
        <v>306</v>
      </c>
      <c r="R5016" s="13">
        <v>0</v>
      </c>
    </row>
    <row r="5017" spans="1:18" x14ac:dyDescent="0.25">
      <c r="A5017" s="2">
        <v>1710596170001</v>
      </c>
      <c r="B5017" s="3">
        <v>1</v>
      </c>
      <c r="C5017" s="5" t="str">
        <f>IF(B5017=1,"SPOT","NO SPOT")</f>
        <v>SPOT</v>
      </c>
      <c r="D5017" s="15">
        <f>IF(C5017="NO SPOT",B5017/SUMIF($C$1:$C$6359,"NO SPOT",$B$1:$B$6359),0)</f>
        <v>0</v>
      </c>
      <c r="E5017" s="15">
        <f>SUM($D$2:D5017)</f>
        <v>1.0000000000000537</v>
      </c>
      <c r="F5017" s="6">
        <f>B5017/23078</f>
        <v>4.3331311205477081E-5</v>
      </c>
      <c r="G5017" s="4">
        <v>1</v>
      </c>
      <c r="H5017" s="4">
        <v>0</v>
      </c>
      <c r="I5017" s="4">
        <v>0</v>
      </c>
      <c r="J5017" s="4">
        <v>0</v>
      </c>
      <c r="K5017" s="4">
        <v>0</v>
      </c>
      <c r="L5017" s="4">
        <v>1</v>
      </c>
      <c r="M5017" s="4">
        <v>0</v>
      </c>
      <c r="N5017" s="4">
        <v>0</v>
      </c>
      <c r="O5017" s="13">
        <v>11210</v>
      </c>
      <c r="P5017" s="13">
        <v>63299</v>
      </c>
      <c r="Q5017" s="13">
        <v>7868</v>
      </c>
      <c r="R5017" s="13">
        <v>0</v>
      </c>
    </row>
    <row r="5018" spans="1:18" x14ac:dyDescent="0.25">
      <c r="A5018" s="2">
        <v>1710630235001</v>
      </c>
      <c r="B5018" s="3">
        <v>1</v>
      </c>
      <c r="C5018" s="5" t="str">
        <f>IF(B5018=1,"SPOT","NO SPOT")</f>
        <v>SPOT</v>
      </c>
      <c r="D5018" s="15">
        <f>IF(C5018="NO SPOT",B5018/SUMIF($C$1:$C$6359,"NO SPOT",$B$1:$B$6359),0)</f>
        <v>0</v>
      </c>
      <c r="E5018" s="15">
        <f>SUM($D$2:D5018)</f>
        <v>1.0000000000000537</v>
      </c>
      <c r="F5018" s="6">
        <f>B5018/23078</f>
        <v>4.3331311205477081E-5</v>
      </c>
      <c r="G5018" s="4">
        <v>0</v>
      </c>
      <c r="H5018" s="4">
        <v>1</v>
      </c>
      <c r="I5018" s="4">
        <v>0</v>
      </c>
      <c r="J5018" s="4">
        <v>0</v>
      </c>
      <c r="K5018" s="4">
        <v>0</v>
      </c>
      <c r="L5018" s="4">
        <v>1</v>
      </c>
      <c r="M5018" s="4">
        <v>0</v>
      </c>
      <c r="N5018" s="4">
        <v>0</v>
      </c>
      <c r="O5018" s="13">
        <v>133</v>
      </c>
      <c r="P5018" s="13">
        <v>5011</v>
      </c>
      <c r="Q5018" s="13">
        <v>684</v>
      </c>
      <c r="R5018" s="13">
        <v>0</v>
      </c>
    </row>
    <row r="5019" spans="1:18" x14ac:dyDescent="0.25">
      <c r="A5019" s="2">
        <v>1710635747001</v>
      </c>
      <c r="B5019" s="3">
        <v>1</v>
      </c>
      <c r="C5019" s="5" t="str">
        <f>IF(B5019=1,"SPOT","NO SPOT")</f>
        <v>SPOT</v>
      </c>
      <c r="D5019" s="15">
        <f>IF(C5019="NO SPOT",B5019/SUMIF($C$1:$C$6359,"NO SPOT",$B$1:$B$6359),0)</f>
        <v>0</v>
      </c>
      <c r="E5019" s="15">
        <f>SUM($D$2:D5019)</f>
        <v>1.0000000000000537</v>
      </c>
      <c r="F5019" s="6">
        <f>B5019/23078</f>
        <v>4.3331311205477081E-5</v>
      </c>
      <c r="G5019" s="4">
        <v>0</v>
      </c>
      <c r="H5019" s="4">
        <v>1</v>
      </c>
      <c r="I5019" s="4">
        <v>0</v>
      </c>
      <c r="J5019" s="4">
        <v>0</v>
      </c>
      <c r="K5019" s="4">
        <v>1</v>
      </c>
      <c r="L5019" s="4">
        <v>0</v>
      </c>
      <c r="M5019" s="4">
        <v>0</v>
      </c>
      <c r="N5019" s="4">
        <v>0</v>
      </c>
      <c r="O5019" s="13">
        <v>2100</v>
      </c>
      <c r="P5019" s="13">
        <v>36480</v>
      </c>
      <c r="Q5019" s="13">
        <v>4818</v>
      </c>
      <c r="R5019" s="13">
        <v>0</v>
      </c>
    </row>
    <row r="5020" spans="1:18" x14ac:dyDescent="0.25">
      <c r="A5020" s="2">
        <v>1710663624001</v>
      </c>
      <c r="B5020" s="3">
        <v>1</v>
      </c>
      <c r="C5020" s="5" t="str">
        <f>IF(B5020=1,"SPOT","NO SPOT")</f>
        <v>SPOT</v>
      </c>
      <c r="D5020" s="15">
        <f>IF(C5020="NO SPOT",B5020/SUMIF($C$1:$C$6359,"NO SPOT",$B$1:$B$6359),0)</f>
        <v>0</v>
      </c>
      <c r="E5020" s="15">
        <f>SUM($D$2:D5020)</f>
        <v>1.0000000000000537</v>
      </c>
      <c r="F5020" s="6">
        <f>B5020/23078</f>
        <v>4.3331311205477081E-5</v>
      </c>
      <c r="G5020" s="4">
        <v>0</v>
      </c>
      <c r="H5020" s="4">
        <v>1</v>
      </c>
      <c r="I5020" s="4">
        <v>0</v>
      </c>
      <c r="J5020" s="4">
        <v>0</v>
      </c>
      <c r="K5020" s="4">
        <v>0</v>
      </c>
      <c r="L5020" s="4">
        <v>1</v>
      </c>
      <c r="M5020" s="4">
        <v>0</v>
      </c>
      <c r="N5020" s="4">
        <v>0</v>
      </c>
      <c r="O5020" s="13">
        <v>1</v>
      </c>
      <c r="P5020" s="13">
        <v>2232</v>
      </c>
      <c r="Q5020" s="13">
        <v>269</v>
      </c>
      <c r="R5020" s="13">
        <v>0</v>
      </c>
    </row>
    <row r="5021" spans="1:18" x14ac:dyDescent="0.25">
      <c r="A5021" s="2">
        <v>1710676972001</v>
      </c>
      <c r="B5021" s="3">
        <v>1</v>
      </c>
      <c r="C5021" s="5" t="str">
        <f>IF(B5021=1,"SPOT","NO SPOT")</f>
        <v>SPOT</v>
      </c>
      <c r="D5021" s="15">
        <f>IF(C5021="NO SPOT",B5021/SUMIF($C$1:$C$6359,"NO SPOT",$B$1:$B$6359),0)</f>
        <v>0</v>
      </c>
      <c r="E5021" s="15">
        <f>SUM($D$2:D5021)</f>
        <v>1.0000000000000537</v>
      </c>
      <c r="F5021" s="6">
        <f>B5021/23078</f>
        <v>4.3331311205477081E-5</v>
      </c>
      <c r="G5021" s="4">
        <v>0</v>
      </c>
      <c r="H5021" s="4">
        <v>1</v>
      </c>
      <c r="I5021" s="4">
        <v>0</v>
      </c>
      <c r="J5021" s="4">
        <v>0</v>
      </c>
      <c r="K5021" s="4">
        <v>1</v>
      </c>
      <c r="L5021" s="4">
        <v>0</v>
      </c>
      <c r="M5021" s="4">
        <v>0</v>
      </c>
      <c r="N5021" s="4">
        <v>0</v>
      </c>
      <c r="O5021" s="13">
        <v>6939</v>
      </c>
      <c r="P5021" s="13">
        <v>9471</v>
      </c>
      <c r="Q5021" s="13">
        <v>1417</v>
      </c>
      <c r="R5021" s="13">
        <v>0</v>
      </c>
    </row>
    <row r="5022" spans="1:18" x14ac:dyDescent="0.25">
      <c r="A5022" s="2">
        <v>1710680867001</v>
      </c>
      <c r="B5022" s="3">
        <v>1</v>
      </c>
      <c r="C5022" s="5" t="str">
        <f>IF(B5022=1,"SPOT","NO SPOT")</f>
        <v>SPOT</v>
      </c>
      <c r="D5022" s="15">
        <f>IF(C5022="NO SPOT",B5022/SUMIF($C$1:$C$6359,"NO SPOT",$B$1:$B$6359),0)</f>
        <v>0</v>
      </c>
      <c r="E5022" s="15">
        <f>SUM($D$2:D5022)</f>
        <v>1.0000000000000537</v>
      </c>
      <c r="F5022" s="6">
        <f>B5022/23078</f>
        <v>4.3331311205477081E-5</v>
      </c>
      <c r="G5022" s="4">
        <v>0</v>
      </c>
      <c r="H5022" s="4">
        <v>1</v>
      </c>
      <c r="I5022" s="4">
        <v>0</v>
      </c>
      <c r="J5022" s="4">
        <v>0</v>
      </c>
      <c r="K5022" s="4">
        <v>0</v>
      </c>
      <c r="L5022" s="4">
        <v>1</v>
      </c>
      <c r="M5022" s="4">
        <v>0</v>
      </c>
      <c r="N5022" s="4">
        <v>0</v>
      </c>
      <c r="O5022" s="13">
        <v>1760</v>
      </c>
      <c r="P5022" s="13">
        <v>28938</v>
      </c>
      <c r="Q5022" s="13">
        <v>3490</v>
      </c>
      <c r="R5022" s="13">
        <v>0</v>
      </c>
    </row>
    <row r="5023" spans="1:18" x14ac:dyDescent="0.25">
      <c r="A5023" s="2">
        <v>1710730795001</v>
      </c>
      <c r="B5023" s="3">
        <v>1</v>
      </c>
      <c r="C5023" s="5" t="str">
        <f>IF(B5023=1,"SPOT","NO SPOT")</f>
        <v>SPOT</v>
      </c>
      <c r="D5023" s="15">
        <f>IF(C5023="NO SPOT",B5023/SUMIF($C$1:$C$6359,"NO SPOT",$B$1:$B$6359),0)</f>
        <v>0</v>
      </c>
      <c r="E5023" s="15">
        <f>SUM($D$2:D5023)</f>
        <v>1.0000000000000537</v>
      </c>
      <c r="F5023" s="6">
        <f>B5023/23078</f>
        <v>4.3331311205477081E-5</v>
      </c>
      <c r="G5023" s="4">
        <v>0</v>
      </c>
      <c r="H5023" s="4">
        <v>1</v>
      </c>
      <c r="I5023" s="4">
        <v>0</v>
      </c>
      <c r="J5023" s="4">
        <v>0</v>
      </c>
      <c r="K5023" s="4">
        <v>0</v>
      </c>
      <c r="L5023" s="4">
        <v>1</v>
      </c>
      <c r="M5023" s="4">
        <v>0</v>
      </c>
      <c r="N5023" s="4">
        <v>0</v>
      </c>
      <c r="O5023" s="13">
        <v>29750</v>
      </c>
      <c r="P5023" s="13">
        <v>20147</v>
      </c>
      <c r="Q5023" s="13">
        <v>3155</v>
      </c>
      <c r="R5023" s="13">
        <v>3022</v>
      </c>
    </row>
    <row r="5024" spans="1:18" x14ac:dyDescent="0.25">
      <c r="A5024" s="2">
        <v>1710753391001</v>
      </c>
      <c r="B5024" s="3">
        <v>1</v>
      </c>
      <c r="C5024" s="5" t="str">
        <f>IF(B5024=1,"SPOT","NO SPOT")</f>
        <v>SPOT</v>
      </c>
      <c r="D5024" s="15">
        <f>IF(C5024="NO SPOT",B5024/SUMIF($C$1:$C$6359,"NO SPOT",$B$1:$B$6359),0)</f>
        <v>0</v>
      </c>
      <c r="E5024" s="15">
        <f>SUM($D$2:D5024)</f>
        <v>1.0000000000000537</v>
      </c>
      <c r="F5024" s="6">
        <f>B5024/23078</f>
        <v>4.3331311205477081E-5</v>
      </c>
      <c r="G5024" s="4">
        <v>0</v>
      </c>
      <c r="H5024" s="4">
        <v>1</v>
      </c>
      <c r="I5024" s="4">
        <v>0</v>
      </c>
      <c r="J5024" s="4">
        <v>0</v>
      </c>
      <c r="K5024" s="4">
        <v>0</v>
      </c>
      <c r="L5024" s="4">
        <v>1</v>
      </c>
      <c r="M5024" s="4">
        <v>0</v>
      </c>
      <c r="N5024" s="4">
        <v>0</v>
      </c>
      <c r="O5024" s="13">
        <v>68</v>
      </c>
      <c r="P5024" s="13">
        <v>13145</v>
      </c>
      <c r="Q5024" s="13">
        <v>1619</v>
      </c>
      <c r="R5024" s="13">
        <v>0</v>
      </c>
    </row>
    <row r="5025" spans="1:18" x14ac:dyDescent="0.25">
      <c r="A5025" s="2">
        <v>1710773159001</v>
      </c>
      <c r="B5025" s="3">
        <v>1</v>
      </c>
      <c r="C5025" s="5" t="str">
        <f>IF(B5025=1,"SPOT","NO SPOT")</f>
        <v>SPOT</v>
      </c>
      <c r="D5025" s="15">
        <f>IF(C5025="NO SPOT",B5025/SUMIF($C$1:$C$6359,"NO SPOT",$B$1:$B$6359),0)</f>
        <v>0</v>
      </c>
      <c r="E5025" s="15">
        <f>SUM($D$2:D5025)</f>
        <v>1.0000000000000537</v>
      </c>
      <c r="F5025" s="6">
        <f>B5025/23078</f>
        <v>4.3331311205477081E-5</v>
      </c>
      <c r="G5025" s="4">
        <v>0</v>
      </c>
      <c r="H5025" s="4">
        <v>0</v>
      </c>
      <c r="I5025" s="4">
        <v>1</v>
      </c>
      <c r="J5025" s="4">
        <v>0</v>
      </c>
      <c r="K5025" s="4">
        <v>0</v>
      </c>
      <c r="L5025" s="4">
        <v>1</v>
      </c>
      <c r="M5025" s="4">
        <v>0</v>
      </c>
      <c r="N5025" s="4">
        <v>0</v>
      </c>
      <c r="O5025" s="13">
        <v>124016</v>
      </c>
      <c r="P5025" s="13">
        <v>4177</v>
      </c>
      <c r="Q5025" s="13">
        <v>503</v>
      </c>
      <c r="R5025" s="13">
        <v>0</v>
      </c>
    </row>
    <row r="5026" spans="1:18" x14ac:dyDescent="0.25">
      <c r="A5026" s="2">
        <v>1710799956001</v>
      </c>
      <c r="B5026" s="3">
        <v>1</v>
      </c>
      <c r="C5026" s="5" t="str">
        <f>IF(B5026=1,"SPOT","NO SPOT")</f>
        <v>SPOT</v>
      </c>
      <c r="D5026" s="15">
        <f>IF(C5026="NO SPOT",B5026/SUMIF($C$1:$C$6359,"NO SPOT",$B$1:$B$6359),0)</f>
        <v>0</v>
      </c>
      <c r="E5026" s="15">
        <f>SUM($D$2:D5026)</f>
        <v>1.0000000000000537</v>
      </c>
      <c r="F5026" s="6">
        <f>B5026/23078</f>
        <v>4.3331311205477081E-5</v>
      </c>
      <c r="G5026" s="4">
        <v>0</v>
      </c>
      <c r="H5026" s="4">
        <v>1</v>
      </c>
      <c r="I5026" s="4">
        <v>0</v>
      </c>
      <c r="J5026" s="4">
        <v>0</v>
      </c>
      <c r="K5026" s="4">
        <v>1</v>
      </c>
      <c r="L5026" s="4">
        <v>0</v>
      </c>
      <c r="M5026" s="4">
        <v>0</v>
      </c>
      <c r="N5026" s="4">
        <v>0</v>
      </c>
      <c r="O5026" s="13">
        <v>20</v>
      </c>
      <c r="P5026" s="13">
        <v>3524</v>
      </c>
      <c r="Q5026" s="13">
        <v>467</v>
      </c>
      <c r="R5026" s="13">
        <v>0</v>
      </c>
    </row>
    <row r="5027" spans="1:18" x14ac:dyDescent="0.25">
      <c r="A5027" s="2">
        <v>1710803063001</v>
      </c>
      <c r="B5027" s="3">
        <v>1</v>
      </c>
      <c r="C5027" s="5" t="str">
        <f>IF(B5027=1,"SPOT","NO SPOT")</f>
        <v>SPOT</v>
      </c>
      <c r="D5027" s="15">
        <f>IF(C5027="NO SPOT",B5027/SUMIF($C$1:$C$6359,"NO SPOT",$B$1:$B$6359),0)</f>
        <v>0</v>
      </c>
      <c r="E5027" s="15">
        <f>SUM($D$2:D5027)</f>
        <v>1.0000000000000537</v>
      </c>
      <c r="F5027" s="6">
        <f>B5027/23078</f>
        <v>4.3331311205477081E-5</v>
      </c>
      <c r="G5027" s="4">
        <v>0</v>
      </c>
      <c r="H5027" s="4">
        <v>1</v>
      </c>
      <c r="I5027" s="4">
        <v>0</v>
      </c>
      <c r="J5027" s="4">
        <v>1</v>
      </c>
      <c r="K5027" s="4">
        <v>0</v>
      </c>
      <c r="L5027" s="4">
        <v>0</v>
      </c>
      <c r="M5027" s="4">
        <v>0</v>
      </c>
      <c r="N5027" s="4">
        <v>0</v>
      </c>
      <c r="O5027" s="13">
        <v>83</v>
      </c>
      <c r="P5027" s="13">
        <v>6092</v>
      </c>
      <c r="Q5027" s="13">
        <v>763</v>
      </c>
      <c r="R5027" s="13">
        <v>0</v>
      </c>
    </row>
    <row r="5028" spans="1:18" x14ac:dyDescent="0.25">
      <c r="A5028" s="2">
        <v>1710902766001</v>
      </c>
      <c r="B5028" s="3">
        <v>1</v>
      </c>
      <c r="C5028" s="5" t="str">
        <f>IF(B5028=1,"SPOT","NO SPOT")</f>
        <v>SPOT</v>
      </c>
      <c r="D5028" s="15">
        <f>IF(C5028="NO SPOT",B5028/SUMIF($C$1:$C$6359,"NO SPOT",$B$1:$B$6359),0)</f>
        <v>0</v>
      </c>
      <c r="E5028" s="15">
        <f>SUM($D$2:D5028)</f>
        <v>1.0000000000000537</v>
      </c>
      <c r="F5028" s="6">
        <f>B5028/23078</f>
        <v>4.3331311205477081E-5</v>
      </c>
      <c r="G5028" s="4">
        <v>0</v>
      </c>
      <c r="H5028" s="4">
        <v>1</v>
      </c>
      <c r="I5028" s="4">
        <v>0</v>
      </c>
      <c r="J5028" s="4">
        <v>0</v>
      </c>
      <c r="K5028" s="4">
        <v>0</v>
      </c>
      <c r="L5028" s="4">
        <v>1</v>
      </c>
      <c r="M5028" s="4">
        <v>0</v>
      </c>
      <c r="N5028" s="4">
        <v>0</v>
      </c>
      <c r="O5028" s="13">
        <v>8979</v>
      </c>
      <c r="P5028" s="13">
        <v>44500</v>
      </c>
      <c r="Q5028" s="13">
        <v>5755</v>
      </c>
      <c r="R5028" s="13">
        <v>0</v>
      </c>
    </row>
    <row r="5029" spans="1:18" x14ac:dyDescent="0.25">
      <c r="A5029" s="2">
        <v>1710903541001</v>
      </c>
      <c r="B5029" s="3">
        <v>1</v>
      </c>
      <c r="C5029" s="5" t="str">
        <f>IF(B5029=1,"SPOT","NO SPOT")</f>
        <v>SPOT</v>
      </c>
      <c r="D5029" s="15">
        <f>IF(C5029="NO SPOT",B5029/SUMIF($C$1:$C$6359,"NO SPOT",$B$1:$B$6359),0)</f>
        <v>0</v>
      </c>
      <c r="E5029" s="15">
        <f>SUM($D$2:D5029)</f>
        <v>1.0000000000000537</v>
      </c>
      <c r="F5029" s="6">
        <f>B5029/23078</f>
        <v>4.3331311205477081E-5</v>
      </c>
      <c r="G5029" s="4">
        <v>0</v>
      </c>
      <c r="H5029" s="4">
        <v>1</v>
      </c>
      <c r="I5029" s="4">
        <v>0</v>
      </c>
      <c r="J5029" s="4">
        <v>0</v>
      </c>
      <c r="K5029" s="4">
        <v>1</v>
      </c>
      <c r="L5029" s="4">
        <v>0</v>
      </c>
      <c r="M5029" s="4">
        <v>0</v>
      </c>
      <c r="N5029" s="4">
        <v>0</v>
      </c>
      <c r="O5029" s="13">
        <v>249</v>
      </c>
      <c r="P5029" s="13">
        <v>3931</v>
      </c>
      <c r="Q5029" s="13">
        <v>512</v>
      </c>
      <c r="R5029" s="13">
        <v>0</v>
      </c>
    </row>
    <row r="5030" spans="1:18" x14ac:dyDescent="0.25">
      <c r="A5030" s="2">
        <v>1710907997001</v>
      </c>
      <c r="B5030" s="3">
        <v>1</v>
      </c>
      <c r="C5030" s="5" t="str">
        <f>IF(B5030=1,"SPOT","NO SPOT")</f>
        <v>SPOT</v>
      </c>
      <c r="D5030" s="15">
        <f>IF(C5030="NO SPOT",B5030/SUMIF($C$1:$C$6359,"NO SPOT",$B$1:$B$6359),0)</f>
        <v>0</v>
      </c>
      <c r="E5030" s="15">
        <f>SUM($D$2:D5030)</f>
        <v>1.0000000000000537</v>
      </c>
      <c r="F5030" s="6">
        <f>B5030/23078</f>
        <v>4.3331311205477081E-5</v>
      </c>
      <c r="G5030" s="4">
        <v>0</v>
      </c>
      <c r="H5030" s="4">
        <v>1</v>
      </c>
      <c r="I5030" s="4">
        <v>0</v>
      </c>
      <c r="J5030" s="4">
        <v>0</v>
      </c>
      <c r="K5030" s="4">
        <v>0</v>
      </c>
      <c r="L5030" s="4">
        <v>1</v>
      </c>
      <c r="M5030" s="4">
        <v>0</v>
      </c>
      <c r="N5030" s="4">
        <v>0</v>
      </c>
      <c r="O5030" s="13">
        <v>200</v>
      </c>
      <c r="P5030" s="13">
        <v>1394</v>
      </c>
      <c r="Q5030" s="13">
        <v>235</v>
      </c>
      <c r="R5030" s="13">
        <v>278</v>
      </c>
    </row>
    <row r="5031" spans="1:18" x14ac:dyDescent="0.25">
      <c r="A5031" s="2">
        <v>1710962687001</v>
      </c>
      <c r="B5031" s="3">
        <v>1</v>
      </c>
      <c r="C5031" s="5" t="str">
        <f>IF(B5031=1,"SPOT","NO SPOT")</f>
        <v>SPOT</v>
      </c>
      <c r="D5031" s="15">
        <f>IF(C5031="NO SPOT",B5031/SUMIF($C$1:$C$6359,"NO SPOT",$B$1:$B$6359),0)</f>
        <v>0</v>
      </c>
      <c r="E5031" s="15">
        <f>SUM($D$2:D5031)</f>
        <v>1.0000000000000537</v>
      </c>
      <c r="F5031" s="6">
        <f>B5031/23078</f>
        <v>4.3331311205477081E-5</v>
      </c>
      <c r="G5031" s="4">
        <v>0</v>
      </c>
      <c r="H5031" s="4">
        <v>1</v>
      </c>
      <c r="I5031" s="4">
        <v>0</v>
      </c>
      <c r="J5031" s="4">
        <v>0</v>
      </c>
      <c r="K5031" s="4">
        <v>1</v>
      </c>
      <c r="L5031" s="4">
        <v>0</v>
      </c>
      <c r="M5031" s="4">
        <v>0</v>
      </c>
      <c r="N5031" s="4">
        <v>0</v>
      </c>
      <c r="O5031" s="13">
        <v>220</v>
      </c>
      <c r="P5031" s="13">
        <v>1225</v>
      </c>
      <c r="Q5031" s="13">
        <v>147</v>
      </c>
      <c r="R5031" s="13">
        <v>0</v>
      </c>
    </row>
    <row r="5032" spans="1:18" x14ac:dyDescent="0.25">
      <c r="A5032" s="2">
        <v>1711029296001</v>
      </c>
      <c r="B5032" s="3">
        <v>1</v>
      </c>
      <c r="C5032" s="5" t="str">
        <f>IF(B5032=1,"SPOT","NO SPOT")</f>
        <v>SPOT</v>
      </c>
      <c r="D5032" s="15">
        <f>IF(C5032="NO SPOT",B5032/SUMIF($C$1:$C$6359,"NO SPOT",$B$1:$B$6359),0)</f>
        <v>0</v>
      </c>
      <c r="E5032" s="15">
        <f>SUM($D$2:D5032)</f>
        <v>1.0000000000000537</v>
      </c>
      <c r="F5032" s="6">
        <f>B5032/23078</f>
        <v>4.3331311205477081E-5</v>
      </c>
      <c r="G5032" s="4">
        <v>0</v>
      </c>
      <c r="H5032" s="4">
        <v>1</v>
      </c>
      <c r="I5032" s="4">
        <v>0</v>
      </c>
      <c r="J5032" s="4">
        <v>0</v>
      </c>
      <c r="K5032" s="4">
        <v>0</v>
      </c>
      <c r="L5032" s="4">
        <v>1</v>
      </c>
      <c r="M5032" s="4">
        <v>0</v>
      </c>
      <c r="N5032" s="4">
        <v>0</v>
      </c>
      <c r="O5032" s="13">
        <v>473</v>
      </c>
      <c r="P5032" s="13">
        <v>20250</v>
      </c>
      <c r="Q5032" s="13">
        <v>3269</v>
      </c>
      <c r="R5032" s="13">
        <v>0</v>
      </c>
    </row>
    <row r="5033" spans="1:18" x14ac:dyDescent="0.25">
      <c r="A5033" s="2">
        <v>1711058444001</v>
      </c>
      <c r="B5033" s="3">
        <v>1</v>
      </c>
      <c r="C5033" s="5" t="str">
        <f>IF(B5033=1,"SPOT","NO SPOT")</f>
        <v>SPOT</v>
      </c>
      <c r="D5033" s="15">
        <f>IF(C5033="NO SPOT",B5033/SUMIF($C$1:$C$6359,"NO SPOT",$B$1:$B$6359),0)</f>
        <v>0</v>
      </c>
      <c r="E5033" s="15">
        <f>SUM($D$2:D5033)</f>
        <v>1.0000000000000537</v>
      </c>
      <c r="F5033" s="6">
        <f>B5033/23078</f>
        <v>4.3331311205477081E-5</v>
      </c>
      <c r="G5033" s="4">
        <v>0</v>
      </c>
      <c r="H5033" s="4">
        <v>1</v>
      </c>
      <c r="I5033" s="4">
        <v>0</v>
      </c>
      <c r="J5033" s="4">
        <v>0</v>
      </c>
      <c r="K5033" s="4">
        <v>0</v>
      </c>
      <c r="L5033" s="4">
        <v>1</v>
      </c>
      <c r="M5033" s="4">
        <v>0</v>
      </c>
      <c r="N5033" s="4">
        <v>0</v>
      </c>
      <c r="O5033" s="13">
        <v>465</v>
      </c>
      <c r="P5033" s="13">
        <v>20870</v>
      </c>
      <c r="Q5033" s="13">
        <v>2772</v>
      </c>
      <c r="R5033" s="13">
        <v>0</v>
      </c>
    </row>
    <row r="5034" spans="1:18" x14ac:dyDescent="0.25">
      <c r="A5034" s="2">
        <v>1711070449001</v>
      </c>
      <c r="B5034" s="3">
        <v>1</v>
      </c>
      <c r="C5034" s="5" t="str">
        <f>IF(B5034=1,"SPOT","NO SPOT")</f>
        <v>SPOT</v>
      </c>
      <c r="D5034" s="15">
        <f>IF(C5034="NO SPOT",B5034/SUMIF($C$1:$C$6359,"NO SPOT",$B$1:$B$6359),0)</f>
        <v>0</v>
      </c>
      <c r="E5034" s="15">
        <f>SUM($D$2:D5034)</f>
        <v>1.0000000000000537</v>
      </c>
      <c r="F5034" s="6">
        <f>B5034/23078</f>
        <v>4.3331311205477081E-5</v>
      </c>
      <c r="G5034" s="4">
        <v>0</v>
      </c>
      <c r="H5034" s="4">
        <v>1</v>
      </c>
      <c r="I5034" s="4">
        <v>0</v>
      </c>
      <c r="J5034" s="4">
        <v>1</v>
      </c>
      <c r="K5034" s="4">
        <v>0</v>
      </c>
      <c r="L5034" s="4">
        <v>0</v>
      </c>
      <c r="M5034" s="4">
        <v>0</v>
      </c>
      <c r="N5034" s="4">
        <v>0</v>
      </c>
      <c r="O5034" s="13">
        <v>25</v>
      </c>
      <c r="P5034" s="13">
        <v>3770</v>
      </c>
      <c r="Q5034" s="13">
        <v>454</v>
      </c>
      <c r="R5034" s="13">
        <v>0</v>
      </c>
    </row>
    <row r="5035" spans="1:18" x14ac:dyDescent="0.25">
      <c r="A5035" s="2">
        <v>1711098226001</v>
      </c>
      <c r="B5035" s="3">
        <v>1</v>
      </c>
      <c r="C5035" s="5" t="str">
        <f>IF(B5035=1,"SPOT","NO SPOT")</f>
        <v>SPOT</v>
      </c>
      <c r="D5035" s="15">
        <f>IF(C5035="NO SPOT",B5035/SUMIF($C$1:$C$6359,"NO SPOT",$B$1:$B$6359),0)</f>
        <v>0</v>
      </c>
      <c r="E5035" s="15">
        <f>SUM($D$2:D5035)</f>
        <v>1.0000000000000537</v>
      </c>
      <c r="F5035" s="6">
        <f>B5035/23078</f>
        <v>4.3331311205477081E-5</v>
      </c>
      <c r="G5035" s="4">
        <v>0</v>
      </c>
      <c r="H5035" s="4">
        <v>1</v>
      </c>
      <c r="I5035" s="4">
        <v>0</v>
      </c>
      <c r="J5035" s="4">
        <v>0</v>
      </c>
      <c r="K5035" s="4">
        <v>0</v>
      </c>
      <c r="L5035" s="4">
        <v>1</v>
      </c>
      <c r="M5035" s="4">
        <v>0</v>
      </c>
      <c r="N5035" s="4">
        <v>0</v>
      </c>
      <c r="O5035" s="13">
        <v>100</v>
      </c>
      <c r="P5035" s="13">
        <v>3300</v>
      </c>
      <c r="Q5035" s="13">
        <v>398</v>
      </c>
      <c r="R5035" s="13">
        <v>0</v>
      </c>
    </row>
    <row r="5036" spans="1:18" x14ac:dyDescent="0.25">
      <c r="A5036" s="2">
        <v>1711155596001</v>
      </c>
      <c r="B5036" s="3">
        <v>1</v>
      </c>
      <c r="C5036" s="5" t="str">
        <f>IF(B5036=1,"SPOT","NO SPOT")</f>
        <v>SPOT</v>
      </c>
      <c r="D5036" s="15">
        <f>IF(C5036="NO SPOT",B5036/SUMIF($C$1:$C$6359,"NO SPOT",$B$1:$B$6359),0)</f>
        <v>0</v>
      </c>
      <c r="E5036" s="15">
        <f>SUM($D$2:D5036)</f>
        <v>1.0000000000000537</v>
      </c>
      <c r="F5036" s="6">
        <f>B5036/23078</f>
        <v>4.3331311205477081E-5</v>
      </c>
      <c r="G5036" s="4">
        <v>0</v>
      </c>
      <c r="H5036" s="4">
        <v>1</v>
      </c>
      <c r="I5036" s="4">
        <v>0</v>
      </c>
      <c r="J5036" s="4">
        <v>0</v>
      </c>
      <c r="K5036" s="4">
        <v>0</v>
      </c>
      <c r="L5036" s="4">
        <v>1</v>
      </c>
      <c r="M5036" s="4">
        <v>0</v>
      </c>
      <c r="N5036" s="4">
        <v>0</v>
      </c>
      <c r="O5036" s="13">
        <v>89</v>
      </c>
      <c r="P5036" s="13">
        <v>5668</v>
      </c>
      <c r="Q5036" s="13">
        <v>717</v>
      </c>
      <c r="R5036" s="13">
        <v>0</v>
      </c>
    </row>
    <row r="5037" spans="1:18" x14ac:dyDescent="0.25">
      <c r="A5037" s="2">
        <v>1711244283001</v>
      </c>
      <c r="B5037" s="3">
        <v>1</v>
      </c>
      <c r="C5037" s="5" t="str">
        <f>IF(B5037=1,"SPOT","NO SPOT")</f>
        <v>SPOT</v>
      </c>
      <c r="D5037" s="15">
        <f>IF(C5037="NO SPOT",B5037/SUMIF($C$1:$C$6359,"NO SPOT",$B$1:$B$6359),0)</f>
        <v>0</v>
      </c>
      <c r="E5037" s="15">
        <f>SUM($D$2:D5037)</f>
        <v>1.0000000000000537</v>
      </c>
      <c r="F5037" s="6">
        <f>B5037/23078</f>
        <v>4.3331311205477081E-5</v>
      </c>
      <c r="G5037" s="4">
        <v>0</v>
      </c>
      <c r="H5037" s="4">
        <v>1</v>
      </c>
      <c r="I5037" s="4">
        <v>0</v>
      </c>
      <c r="J5037" s="4">
        <v>0</v>
      </c>
      <c r="K5037" s="4">
        <v>0</v>
      </c>
      <c r="L5037" s="4">
        <v>1</v>
      </c>
      <c r="M5037" s="4">
        <v>0</v>
      </c>
      <c r="N5037" s="4">
        <v>0</v>
      </c>
      <c r="O5037" s="13">
        <v>80</v>
      </c>
      <c r="P5037" s="13">
        <v>1973</v>
      </c>
      <c r="Q5037" s="13">
        <v>309</v>
      </c>
      <c r="R5037" s="13">
        <v>0</v>
      </c>
    </row>
    <row r="5038" spans="1:18" x14ac:dyDescent="0.25">
      <c r="A5038" s="2">
        <v>1711268480001</v>
      </c>
      <c r="B5038" s="3">
        <v>1</v>
      </c>
      <c r="C5038" s="5" t="str">
        <f>IF(B5038=1,"SPOT","NO SPOT")</f>
        <v>SPOT</v>
      </c>
      <c r="D5038" s="15">
        <f>IF(C5038="NO SPOT",B5038/SUMIF($C$1:$C$6359,"NO SPOT",$B$1:$B$6359),0)</f>
        <v>0</v>
      </c>
      <c r="E5038" s="15">
        <f>SUM($D$2:D5038)</f>
        <v>1.0000000000000537</v>
      </c>
      <c r="F5038" s="6">
        <f>B5038/23078</f>
        <v>4.3331311205477081E-5</v>
      </c>
      <c r="G5038" s="4">
        <v>0</v>
      </c>
      <c r="H5038" s="4">
        <v>1</v>
      </c>
      <c r="I5038" s="4">
        <v>0</v>
      </c>
      <c r="J5038" s="4">
        <v>0</v>
      </c>
      <c r="K5038" s="4">
        <v>0</v>
      </c>
      <c r="L5038" s="4">
        <v>1</v>
      </c>
      <c r="M5038" s="4">
        <v>0</v>
      </c>
      <c r="N5038" s="4">
        <v>0</v>
      </c>
      <c r="O5038" s="13">
        <v>70</v>
      </c>
      <c r="P5038" s="13">
        <v>5032</v>
      </c>
      <c r="Q5038" s="13">
        <v>616</v>
      </c>
      <c r="R5038" s="13">
        <v>0</v>
      </c>
    </row>
    <row r="5039" spans="1:18" x14ac:dyDescent="0.25">
      <c r="A5039" s="2">
        <v>1711308252001</v>
      </c>
      <c r="B5039" s="3">
        <v>1</v>
      </c>
      <c r="C5039" s="5" t="str">
        <f>IF(B5039=1,"SPOT","NO SPOT")</f>
        <v>SPOT</v>
      </c>
      <c r="D5039" s="15">
        <f>IF(C5039="NO SPOT",B5039/SUMIF($C$1:$C$6359,"NO SPOT",$B$1:$B$6359),0)</f>
        <v>0</v>
      </c>
      <c r="E5039" s="15">
        <f>SUM($D$2:D5039)</f>
        <v>1.0000000000000537</v>
      </c>
      <c r="F5039" s="6">
        <f>B5039/23078</f>
        <v>4.3331311205477081E-5</v>
      </c>
      <c r="G5039" s="4">
        <v>0</v>
      </c>
      <c r="H5039" s="4">
        <v>1</v>
      </c>
      <c r="I5039" s="4">
        <v>0</v>
      </c>
      <c r="J5039" s="4">
        <v>0</v>
      </c>
      <c r="K5039" s="4">
        <v>1</v>
      </c>
      <c r="L5039" s="4">
        <v>0</v>
      </c>
      <c r="M5039" s="4">
        <v>0</v>
      </c>
      <c r="N5039" s="4">
        <v>0</v>
      </c>
      <c r="O5039" s="13">
        <v>5866</v>
      </c>
      <c r="P5039" s="13">
        <v>19844</v>
      </c>
      <c r="Q5039" s="13">
        <v>2993</v>
      </c>
      <c r="R5039" s="13">
        <v>0</v>
      </c>
    </row>
    <row r="5040" spans="1:18" x14ac:dyDescent="0.25">
      <c r="A5040" s="2">
        <v>1711332831001</v>
      </c>
      <c r="B5040" s="3">
        <v>1</v>
      </c>
      <c r="C5040" s="5" t="str">
        <f>IF(B5040=1,"SPOT","NO SPOT")</f>
        <v>SPOT</v>
      </c>
      <c r="D5040" s="15">
        <f>IF(C5040="NO SPOT",B5040/SUMIF($C$1:$C$6359,"NO SPOT",$B$1:$B$6359),0)</f>
        <v>0</v>
      </c>
      <c r="E5040" s="15">
        <f>SUM($D$2:D5040)</f>
        <v>1.0000000000000537</v>
      </c>
      <c r="F5040" s="6">
        <f>B5040/23078</f>
        <v>4.3331311205477081E-5</v>
      </c>
      <c r="G5040" s="4">
        <v>0</v>
      </c>
      <c r="H5040" s="4">
        <v>1</v>
      </c>
      <c r="I5040" s="4">
        <v>0</v>
      </c>
      <c r="J5040" s="4">
        <v>0</v>
      </c>
      <c r="K5040" s="4">
        <v>0</v>
      </c>
      <c r="L5040" s="4">
        <v>1</v>
      </c>
      <c r="M5040" s="4">
        <v>0</v>
      </c>
      <c r="N5040" s="4">
        <v>0</v>
      </c>
      <c r="O5040" s="13">
        <v>47</v>
      </c>
      <c r="P5040" s="13">
        <v>1982</v>
      </c>
      <c r="Q5040" s="13">
        <v>310</v>
      </c>
      <c r="R5040" s="13">
        <v>0</v>
      </c>
    </row>
    <row r="5041" spans="1:18" x14ac:dyDescent="0.25">
      <c r="A5041" s="2">
        <v>1711338580001</v>
      </c>
      <c r="B5041" s="3">
        <v>1</v>
      </c>
      <c r="C5041" s="5" t="str">
        <f>IF(B5041=1,"SPOT","NO SPOT")</f>
        <v>SPOT</v>
      </c>
      <c r="D5041" s="15">
        <f>IF(C5041="NO SPOT",B5041/SUMIF($C$1:$C$6359,"NO SPOT",$B$1:$B$6359),0)</f>
        <v>0</v>
      </c>
      <c r="E5041" s="15">
        <f>SUM($D$2:D5041)</f>
        <v>1.0000000000000537</v>
      </c>
      <c r="F5041" s="6">
        <f>B5041/23078</f>
        <v>4.3331311205477081E-5</v>
      </c>
      <c r="G5041" s="4">
        <v>0</v>
      </c>
      <c r="H5041" s="4">
        <v>1</v>
      </c>
      <c r="I5041" s="4">
        <v>0</v>
      </c>
      <c r="J5041" s="4">
        <v>1</v>
      </c>
      <c r="K5041" s="4">
        <v>0</v>
      </c>
      <c r="L5041" s="4">
        <v>0</v>
      </c>
      <c r="M5041" s="4">
        <v>0</v>
      </c>
      <c r="N5041" s="4">
        <v>0</v>
      </c>
      <c r="O5041" s="13">
        <v>400</v>
      </c>
      <c r="P5041" s="13">
        <v>4520</v>
      </c>
      <c r="Q5041" s="13">
        <v>572</v>
      </c>
      <c r="R5041" s="13">
        <v>0</v>
      </c>
    </row>
    <row r="5042" spans="1:18" x14ac:dyDescent="0.25">
      <c r="A5042" s="2">
        <v>1711414688001</v>
      </c>
      <c r="B5042" s="3">
        <v>1</v>
      </c>
      <c r="C5042" s="5" t="str">
        <f>IF(B5042=1,"SPOT","NO SPOT")</f>
        <v>SPOT</v>
      </c>
      <c r="D5042" s="15">
        <f>IF(C5042="NO SPOT",B5042/SUMIF($C$1:$C$6359,"NO SPOT",$B$1:$B$6359),0)</f>
        <v>0</v>
      </c>
      <c r="E5042" s="15">
        <f>SUM($D$2:D5042)</f>
        <v>1.0000000000000537</v>
      </c>
      <c r="F5042" s="6">
        <f>B5042/23078</f>
        <v>4.3331311205477081E-5</v>
      </c>
      <c r="G5042" s="4">
        <v>0</v>
      </c>
      <c r="H5042" s="4">
        <v>1</v>
      </c>
      <c r="I5042" s="4">
        <v>0</v>
      </c>
      <c r="J5042" s="4">
        <v>0</v>
      </c>
      <c r="K5042" s="4">
        <v>1</v>
      </c>
      <c r="L5042" s="4">
        <v>0</v>
      </c>
      <c r="M5042" s="4">
        <v>0</v>
      </c>
      <c r="N5042" s="4">
        <v>0</v>
      </c>
      <c r="O5042" s="13">
        <v>10500</v>
      </c>
      <c r="P5042" s="13">
        <v>23530</v>
      </c>
      <c r="Q5042" s="13">
        <v>3007</v>
      </c>
      <c r="R5042" s="13">
        <v>0</v>
      </c>
    </row>
    <row r="5043" spans="1:18" x14ac:dyDescent="0.25">
      <c r="A5043" s="2">
        <v>1711452829001</v>
      </c>
      <c r="B5043" s="3">
        <v>1</v>
      </c>
      <c r="C5043" s="5" t="str">
        <f>IF(B5043=1,"SPOT","NO SPOT")</f>
        <v>SPOT</v>
      </c>
      <c r="D5043" s="15">
        <f>IF(C5043="NO SPOT",B5043/SUMIF($C$1:$C$6359,"NO SPOT",$B$1:$B$6359),0)</f>
        <v>0</v>
      </c>
      <c r="E5043" s="15">
        <f>SUM($D$2:D5043)</f>
        <v>1.0000000000000537</v>
      </c>
      <c r="F5043" s="6">
        <f>B5043/23078</f>
        <v>4.3331311205477081E-5</v>
      </c>
      <c r="G5043" s="4">
        <v>0</v>
      </c>
      <c r="H5043" s="4">
        <v>1</v>
      </c>
      <c r="I5043" s="4">
        <v>0</v>
      </c>
      <c r="J5043" s="4">
        <v>0</v>
      </c>
      <c r="K5043" s="4">
        <v>1</v>
      </c>
      <c r="L5043" s="4">
        <v>0</v>
      </c>
      <c r="M5043" s="4">
        <v>0</v>
      </c>
      <c r="N5043" s="4">
        <v>0</v>
      </c>
      <c r="O5043" s="13">
        <v>397</v>
      </c>
      <c r="P5043" s="13">
        <v>15054</v>
      </c>
      <c r="Q5043" s="13">
        <v>1911</v>
      </c>
      <c r="R5043" s="13">
        <v>0</v>
      </c>
    </row>
    <row r="5044" spans="1:18" x14ac:dyDescent="0.25">
      <c r="A5044" s="2">
        <v>1711504959001</v>
      </c>
      <c r="B5044" s="3">
        <v>1</v>
      </c>
      <c r="C5044" s="5" t="str">
        <f>IF(B5044=1,"SPOT","NO SPOT")</f>
        <v>SPOT</v>
      </c>
      <c r="D5044" s="15">
        <f>IF(C5044="NO SPOT",B5044/SUMIF($C$1:$C$6359,"NO SPOT",$B$1:$B$6359),0)</f>
        <v>0</v>
      </c>
      <c r="E5044" s="15">
        <f>SUM($D$2:D5044)</f>
        <v>1.0000000000000537</v>
      </c>
      <c r="F5044" s="6">
        <f>B5044/23078</f>
        <v>4.3331311205477081E-5</v>
      </c>
      <c r="G5044" s="4">
        <v>0</v>
      </c>
      <c r="H5044" s="4">
        <v>1</v>
      </c>
      <c r="I5044" s="4">
        <v>0</v>
      </c>
      <c r="J5044" s="4">
        <v>0</v>
      </c>
      <c r="K5044" s="4">
        <v>1</v>
      </c>
      <c r="L5044" s="4">
        <v>0</v>
      </c>
      <c r="M5044" s="4">
        <v>0</v>
      </c>
      <c r="N5044" s="4">
        <v>0</v>
      </c>
      <c r="O5044" s="13">
        <v>118</v>
      </c>
      <c r="P5044" s="13">
        <v>1868</v>
      </c>
      <c r="Q5044" s="13">
        <v>292</v>
      </c>
      <c r="R5044" s="13">
        <v>0</v>
      </c>
    </row>
    <row r="5045" spans="1:18" x14ac:dyDescent="0.25">
      <c r="A5045" s="2">
        <v>1711508935001</v>
      </c>
      <c r="B5045" s="3">
        <v>1</v>
      </c>
      <c r="C5045" s="5" t="str">
        <f>IF(B5045=1,"SPOT","NO SPOT")</f>
        <v>SPOT</v>
      </c>
      <c r="D5045" s="15">
        <f>IF(C5045="NO SPOT",B5045/SUMIF($C$1:$C$6359,"NO SPOT",$B$1:$B$6359),0)</f>
        <v>0</v>
      </c>
      <c r="E5045" s="15">
        <f>SUM($D$2:D5045)</f>
        <v>1.0000000000000537</v>
      </c>
      <c r="F5045" s="6">
        <f>B5045/23078</f>
        <v>4.3331311205477081E-5</v>
      </c>
      <c r="G5045" s="4">
        <v>0</v>
      </c>
      <c r="H5045" s="4">
        <v>1</v>
      </c>
      <c r="I5045" s="4">
        <v>0</v>
      </c>
      <c r="J5045" s="4">
        <v>0</v>
      </c>
      <c r="K5045" s="4">
        <v>0</v>
      </c>
      <c r="L5045" s="4">
        <v>1</v>
      </c>
      <c r="M5045" s="4">
        <v>0</v>
      </c>
      <c r="N5045" s="4">
        <v>0</v>
      </c>
      <c r="O5045" s="13">
        <v>1099</v>
      </c>
      <c r="P5045" s="13">
        <v>11478</v>
      </c>
      <c r="Q5045" s="13">
        <v>1659</v>
      </c>
      <c r="R5045" s="13">
        <v>0</v>
      </c>
    </row>
    <row r="5046" spans="1:18" x14ac:dyDescent="0.25">
      <c r="A5046" s="2">
        <v>1711511061001</v>
      </c>
      <c r="B5046" s="3">
        <v>1</v>
      </c>
      <c r="C5046" s="5" t="str">
        <f>IF(B5046=1,"SPOT","NO SPOT")</f>
        <v>SPOT</v>
      </c>
      <c r="D5046" s="15">
        <f>IF(C5046="NO SPOT",B5046/SUMIF($C$1:$C$6359,"NO SPOT",$B$1:$B$6359),0)</f>
        <v>0</v>
      </c>
      <c r="E5046" s="15">
        <f>SUM($D$2:D5046)</f>
        <v>1.0000000000000537</v>
      </c>
      <c r="F5046" s="6">
        <f>B5046/23078</f>
        <v>4.3331311205477081E-5</v>
      </c>
      <c r="G5046" s="4">
        <v>0</v>
      </c>
      <c r="H5046" s="4">
        <v>1</v>
      </c>
      <c r="I5046" s="4">
        <v>0</v>
      </c>
      <c r="J5046" s="4">
        <v>0</v>
      </c>
      <c r="K5046" s="4">
        <v>0</v>
      </c>
      <c r="L5046" s="4">
        <v>1</v>
      </c>
      <c r="M5046" s="4">
        <v>0</v>
      </c>
      <c r="N5046" s="4">
        <v>0</v>
      </c>
      <c r="O5046" s="13">
        <v>7024</v>
      </c>
      <c r="P5046" s="13">
        <v>83076</v>
      </c>
      <c r="Q5046" s="13">
        <v>10664</v>
      </c>
      <c r="R5046" s="13">
        <v>0</v>
      </c>
    </row>
    <row r="5047" spans="1:18" x14ac:dyDescent="0.25">
      <c r="A5047" s="2">
        <v>1711513067001</v>
      </c>
      <c r="B5047" s="3">
        <v>1</v>
      </c>
      <c r="C5047" s="5" t="str">
        <f>IF(B5047=1,"SPOT","NO SPOT")</f>
        <v>SPOT</v>
      </c>
      <c r="D5047" s="15">
        <f>IF(C5047="NO SPOT",B5047/SUMIF($C$1:$C$6359,"NO SPOT",$B$1:$B$6359),0)</f>
        <v>0</v>
      </c>
      <c r="E5047" s="15">
        <f>SUM($D$2:D5047)</f>
        <v>1.0000000000000537</v>
      </c>
      <c r="F5047" s="6">
        <f>B5047/23078</f>
        <v>4.3331311205477081E-5</v>
      </c>
      <c r="G5047" s="4">
        <v>0</v>
      </c>
      <c r="H5047" s="4">
        <v>1</v>
      </c>
      <c r="I5047" s="4">
        <v>0</v>
      </c>
      <c r="J5047" s="4">
        <v>0</v>
      </c>
      <c r="K5047" s="4">
        <v>1</v>
      </c>
      <c r="L5047" s="4">
        <v>0</v>
      </c>
      <c r="M5047" s="4">
        <v>0</v>
      </c>
      <c r="N5047" s="4">
        <v>0</v>
      </c>
      <c r="O5047" s="13">
        <v>618</v>
      </c>
      <c r="P5047" s="13">
        <v>6914</v>
      </c>
      <c r="Q5047" s="13">
        <v>925</v>
      </c>
      <c r="R5047" s="13">
        <v>0</v>
      </c>
    </row>
    <row r="5048" spans="1:18" x14ac:dyDescent="0.25">
      <c r="A5048" s="2">
        <v>1711530285001</v>
      </c>
      <c r="B5048" s="3">
        <v>1</v>
      </c>
      <c r="C5048" s="5" t="str">
        <f>IF(B5048=1,"SPOT","NO SPOT")</f>
        <v>SPOT</v>
      </c>
      <c r="D5048" s="15">
        <f>IF(C5048="NO SPOT",B5048/SUMIF($C$1:$C$6359,"NO SPOT",$B$1:$B$6359),0)</f>
        <v>0</v>
      </c>
      <c r="E5048" s="15">
        <f>SUM($D$2:D5048)</f>
        <v>1.0000000000000537</v>
      </c>
      <c r="F5048" s="6">
        <f>B5048/23078</f>
        <v>4.3331311205477081E-5</v>
      </c>
      <c r="G5048" s="4">
        <v>0</v>
      </c>
      <c r="H5048" s="4">
        <v>1</v>
      </c>
      <c r="I5048" s="4">
        <v>0</v>
      </c>
      <c r="J5048" s="4">
        <v>0</v>
      </c>
      <c r="K5048" s="4">
        <v>0</v>
      </c>
      <c r="L5048" s="4">
        <v>1</v>
      </c>
      <c r="M5048" s="4">
        <v>0</v>
      </c>
      <c r="N5048" s="4">
        <v>0</v>
      </c>
      <c r="O5048" s="13">
        <v>208</v>
      </c>
      <c r="P5048" s="13">
        <v>3092</v>
      </c>
      <c r="Q5048" s="13">
        <v>447</v>
      </c>
      <c r="R5048" s="13">
        <v>0</v>
      </c>
    </row>
    <row r="5049" spans="1:18" x14ac:dyDescent="0.25">
      <c r="A5049" s="2">
        <v>1711542967001</v>
      </c>
      <c r="B5049" s="3">
        <v>1</v>
      </c>
      <c r="C5049" s="5" t="str">
        <f>IF(B5049=1,"SPOT","NO SPOT")</f>
        <v>SPOT</v>
      </c>
      <c r="D5049" s="15">
        <f>IF(C5049="NO SPOT",B5049/SUMIF($C$1:$C$6359,"NO SPOT",$B$1:$B$6359),0)</f>
        <v>0</v>
      </c>
      <c r="E5049" s="15">
        <f>SUM($D$2:D5049)</f>
        <v>1.0000000000000537</v>
      </c>
      <c r="F5049" s="6">
        <f>B5049/23078</f>
        <v>4.3331311205477081E-5</v>
      </c>
      <c r="G5049" s="4">
        <v>0</v>
      </c>
      <c r="H5049" s="4">
        <v>1</v>
      </c>
      <c r="I5049" s="4">
        <v>0</v>
      </c>
      <c r="J5049" s="4">
        <v>0</v>
      </c>
      <c r="K5049" s="4">
        <v>1</v>
      </c>
      <c r="L5049" s="4">
        <v>0</v>
      </c>
      <c r="M5049" s="4">
        <v>0</v>
      </c>
      <c r="N5049" s="4">
        <v>0</v>
      </c>
      <c r="O5049" s="13">
        <v>2160</v>
      </c>
      <c r="P5049" s="13">
        <v>6544</v>
      </c>
      <c r="Q5049" s="13">
        <v>789</v>
      </c>
      <c r="R5049" s="13">
        <v>0</v>
      </c>
    </row>
    <row r="5050" spans="1:18" x14ac:dyDescent="0.25">
      <c r="A5050" s="2">
        <v>1711596484001</v>
      </c>
      <c r="B5050" s="3">
        <v>1</v>
      </c>
      <c r="C5050" s="5" t="str">
        <f>IF(B5050=1,"SPOT","NO SPOT")</f>
        <v>SPOT</v>
      </c>
      <c r="D5050" s="15">
        <f>IF(C5050="NO SPOT",B5050/SUMIF($C$1:$C$6359,"NO SPOT",$B$1:$B$6359),0)</f>
        <v>0</v>
      </c>
      <c r="E5050" s="15">
        <f>SUM($D$2:D5050)</f>
        <v>1.0000000000000537</v>
      </c>
      <c r="F5050" s="6">
        <f>B5050/23078</f>
        <v>4.3331311205477081E-5</v>
      </c>
      <c r="G5050" s="4">
        <v>0</v>
      </c>
      <c r="H5050" s="4">
        <v>1</v>
      </c>
      <c r="I5050" s="4">
        <v>0</v>
      </c>
      <c r="J5050" s="4">
        <v>0</v>
      </c>
      <c r="K5050" s="4">
        <v>0</v>
      </c>
      <c r="L5050" s="4">
        <v>1</v>
      </c>
      <c r="M5050" s="4">
        <v>0</v>
      </c>
      <c r="N5050" s="4">
        <v>0</v>
      </c>
      <c r="O5050" s="13">
        <v>70</v>
      </c>
      <c r="P5050" s="13">
        <v>16709</v>
      </c>
      <c r="Q5050" s="13">
        <v>2178</v>
      </c>
      <c r="R5050" s="13">
        <v>0</v>
      </c>
    </row>
    <row r="5051" spans="1:18" x14ac:dyDescent="0.25">
      <c r="A5051" s="2">
        <v>1711608271001</v>
      </c>
      <c r="B5051" s="3">
        <v>1</v>
      </c>
      <c r="C5051" s="5" t="str">
        <f>IF(B5051=1,"SPOT","NO SPOT")</f>
        <v>SPOT</v>
      </c>
      <c r="D5051" s="15">
        <f>IF(C5051="NO SPOT",B5051/SUMIF($C$1:$C$6359,"NO SPOT",$B$1:$B$6359),0)</f>
        <v>0</v>
      </c>
      <c r="E5051" s="15">
        <f>SUM($D$2:D5051)</f>
        <v>1.0000000000000537</v>
      </c>
      <c r="F5051" s="6">
        <f>B5051/23078</f>
        <v>4.3331311205477081E-5</v>
      </c>
      <c r="G5051" s="4">
        <v>0</v>
      </c>
      <c r="H5051" s="4">
        <v>1</v>
      </c>
      <c r="I5051" s="4">
        <v>0</v>
      </c>
      <c r="J5051" s="4">
        <v>0</v>
      </c>
      <c r="K5051" s="4">
        <v>1</v>
      </c>
      <c r="L5051" s="4">
        <v>0</v>
      </c>
      <c r="M5051" s="4">
        <v>0</v>
      </c>
      <c r="N5051" s="4">
        <v>0</v>
      </c>
      <c r="O5051" s="13">
        <v>197</v>
      </c>
      <c r="P5051" s="13">
        <v>2155</v>
      </c>
      <c r="Q5051" s="13">
        <v>259</v>
      </c>
      <c r="R5051" s="13">
        <v>0</v>
      </c>
    </row>
    <row r="5052" spans="1:18" x14ac:dyDescent="0.25">
      <c r="A5052" s="2">
        <v>1711610756001</v>
      </c>
      <c r="B5052" s="3">
        <v>1</v>
      </c>
      <c r="C5052" s="5" t="str">
        <f>IF(B5052=1,"SPOT","NO SPOT")</f>
        <v>SPOT</v>
      </c>
      <c r="D5052" s="15">
        <f>IF(C5052="NO SPOT",B5052/SUMIF($C$1:$C$6359,"NO SPOT",$B$1:$B$6359),0)</f>
        <v>0</v>
      </c>
      <c r="E5052" s="15">
        <f>SUM($D$2:D5052)</f>
        <v>1.0000000000000537</v>
      </c>
      <c r="F5052" s="6">
        <f>B5052/23078</f>
        <v>4.3331311205477081E-5</v>
      </c>
      <c r="G5052" s="4">
        <v>0</v>
      </c>
      <c r="H5052" s="4">
        <v>1</v>
      </c>
      <c r="I5052" s="4">
        <v>0</v>
      </c>
      <c r="J5052" s="4">
        <v>0</v>
      </c>
      <c r="K5052" s="4">
        <v>0</v>
      </c>
      <c r="L5052" s="4">
        <v>1</v>
      </c>
      <c r="M5052" s="4">
        <v>0</v>
      </c>
      <c r="N5052" s="4">
        <v>0</v>
      </c>
      <c r="O5052" s="13">
        <v>200</v>
      </c>
      <c r="P5052" s="13">
        <v>5953</v>
      </c>
      <c r="Q5052" s="13">
        <v>789</v>
      </c>
      <c r="R5052" s="13">
        <v>0</v>
      </c>
    </row>
    <row r="5053" spans="1:18" x14ac:dyDescent="0.25">
      <c r="A5053" s="2">
        <v>1711611408001</v>
      </c>
      <c r="B5053" s="3">
        <v>1</v>
      </c>
      <c r="C5053" s="5" t="str">
        <f>IF(B5053=1,"SPOT","NO SPOT")</f>
        <v>SPOT</v>
      </c>
      <c r="D5053" s="15">
        <f>IF(C5053="NO SPOT",B5053/SUMIF($C$1:$C$6359,"NO SPOT",$B$1:$B$6359),0)</f>
        <v>0</v>
      </c>
      <c r="E5053" s="15">
        <f>SUM($D$2:D5053)</f>
        <v>1.0000000000000537</v>
      </c>
      <c r="F5053" s="6">
        <f>B5053/23078</f>
        <v>4.3331311205477081E-5</v>
      </c>
      <c r="G5053" s="4">
        <v>0</v>
      </c>
      <c r="H5053" s="4">
        <v>1</v>
      </c>
      <c r="I5053" s="4">
        <v>0</v>
      </c>
      <c r="J5053" s="4">
        <v>1</v>
      </c>
      <c r="K5053" s="4">
        <v>0</v>
      </c>
      <c r="L5053" s="4">
        <v>0</v>
      </c>
      <c r="M5053" s="4">
        <v>0</v>
      </c>
      <c r="N5053" s="4">
        <v>0</v>
      </c>
      <c r="O5053" s="13">
        <v>3000</v>
      </c>
      <c r="P5053" s="13">
        <v>6112</v>
      </c>
      <c r="Q5053" s="13">
        <v>737</v>
      </c>
      <c r="R5053" s="13">
        <v>0</v>
      </c>
    </row>
    <row r="5054" spans="1:18" x14ac:dyDescent="0.25">
      <c r="A5054" s="2">
        <v>1711663888001</v>
      </c>
      <c r="B5054" s="3">
        <v>1</v>
      </c>
      <c r="C5054" s="5" t="str">
        <f>IF(B5054=1,"SPOT","NO SPOT")</f>
        <v>SPOT</v>
      </c>
      <c r="D5054" s="15">
        <f>IF(C5054="NO SPOT",B5054/SUMIF($C$1:$C$6359,"NO SPOT",$B$1:$B$6359),0)</f>
        <v>0</v>
      </c>
      <c r="E5054" s="15">
        <f>SUM($D$2:D5054)</f>
        <v>1.0000000000000537</v>
      </c>
      <c r="F5054" s="6">
        <f>B5054/23078</f>
        <v>4.3331311205477081E-5</v>
      </c>
      <c r="G5054" s="4">
        <v>0</v>
      </c>
      <c r="H5054" s="4">
        <v>1</v>
      </c>
      <c r="I5054" s="4">
        <v>0</v>
      </c>
      <c r="J5054" s="4">
        <v>0</v>
      </c>
      <c r="K5054" s="4">
        <v>0</v>
      </c>
      <c r="L5054" s="4">
        <v>1</v>
      </c>
      <c r="M5054" s="4">
        <v>0</v>
      </c>
      <c r="N5054" s="4">
        <v>0</v>
      </c>
      <c r="O5054" s="13">
        <v>137</v>
      </c>
      <c r="P5054" s="13">
        <v>2434</v>
      </c>
      <c r="Q5054" s="13">
        <v>352</v>
      </c>
      <c r="R5054" s="13">
        <v>0</v>
      </c>
    </row>
    <row r="5055" spans="1:18" x14ac:dyDescent="0.25">
      <c r="A5055" s="2">
        <v>1711671840001</v>
      </c>
      <c r="B5055" s="3">
        <v>1</v>
      </c>
      <c r="C5055" s="5" t="str">
        <f>IF(B5055=1,"SPOT","NO SPOT")</f>
        <v>SPOT</v>
      </c>
      <c r="D5055" s="15">
        <f>IF(C5055="NO SPOT",B5055/SUMIF($C$1:$C$6359,"NO SPOT",$B$1:$B$6359),0)</f>
        <v>0</v>
      </c>
      <c r="E5055" s="15">
        <f>SUM($D$2:D5055)</f>
        <v>1.0000000000000537</v>
      </c>
      <c r="F5055" s="6">
        <f>B5055/23078</f>
        <v>4.3331311205477081E-5</v>
      </c>
      <c r="G5055" s="4">
        <v>0</v>
      </c>
      <c r="H5055" s="4">
        <v>1</v>
      </c>
      <c r="I5055" s="4">
        <v>0</v>
      </c>
      <c r="J5055" s="4">
        <v>0</v>
      </c>
      <c r="K5055" s="4">
        <v>1</v>
      </c>
      <c r="L5055" s="4">
        <v>0</v>
      </c>
      <c r="M5055" s="4">
        <v>0</v>
      </c>
      <c r="N5055" s="4">
        <v>0</v>
      </c>
      <c r="O5055" s="13">
        <v>1500</v>
      </c>
      <c r="P5055" s="13">
        <v>7890</v>
      </c>
      <c r="Q5055" s="13">
        <v>1093</v>
      </c>
      <c r="R5055" s="13">
        <v>0</v>
      </c>
    </row>
    <row r="5056" spans="1:18" x14ac:dyDescent="0.25">
      <c r="A5056" s="2">
        <v>1711703296001</v>
      </c>
      <c r="B5056" s="3">
        <v>1</v>
      </c>
      <c r="C5056" s="5" t="str">
        <f>IF(B5056=1,"SPOT","NO SPOT")</f>
        <v>SPOT</v>
      </c>
      <c r="D5056" s="15">
        <f>IF(C5056="NO SPOT",B5056/SUMIF($C$1:$C$6359,"NO SPOT",$B$1:$B$6359),0)</f>
        <v>0</v>
      </c>
      <c r="E5056" s="15">
        <f>SUM($D$2:D5056)</f>
        <v>1.0000000000000537</v>
      </c>
      <c r="F5056" s="6">
        <f>B5056/23078</f>
        <v>4.3331311205477081E-5</v>
      </c>
      <c r="G5056" s="4">
        <v>0</v>
      </c>
      <c r="H5056" s="4">
        <v>1</v>
      </c>
      <c r="I5056" s="4">
        <v>0</v>
      </c>
      <c r="J5056" s="4">
        <v>0</v>
      </c>
      <c r="K5056" s="4">
        <v>0</v>
      </c>
      <c r="L5056" s="4">
        <v>1</v>
      </c>
      <c r="M5056" s="4">
        <v>0</v>
      </c>
      <c r="N5056" s="4">
        <v>0</v>
      </c>
      <c r="O5056" s="13">
        <v>157</v>
      </c>
      <c r="P5056" s="13">
        <v>4638</v>
      </c>
      <c r="Q5056" s="13">
        <v>726</v>
      </c>
      <c r="R5056" s="13">
        <v>0</v>
      </c>
    </row>
    <row r="5057" spans="1:18" x14ac:dyDescent="0.25">
      <c r="A5057" s="2">
        <v>1711706166001</v>
      </c>
      <c r="B5057" s="3">
        <v>1</v>
      </c>
      <c r="C5057" s="5" t="str">
        <f>IF(B5057=1,"SPOT","NO SPOT")</f>
        <v>SPOT</v>
      </c>
      <c r="D5057" s="15">
        <f>IF(C5057="NO SPOT",B5057/SUMIF($C$1:$C$6359,"NO SPOT",$B$1:$B$6359),0)</f>
        <v>0</v>
      </c>
      <c r="E5057" s="15">
        <f>SUM($D$2:D5057)</f>
        <v>1.0000000000000537</v>
      </c>
      <c r="F5057" s="6">
        <f>B5057/23078</f>
        <v>4.3331311205477081E-5</v>
      </c>
      <c r="G5057" s="4">
        <v>0</v>
      </c>
      <c r="H5057" s="4">
        <v>1</v>
      </c>
      <c r="I5057" s="4">
        <v>0</v>
      </c>
      <c r="J5057" s="4">
        <v>0</v>
      </c>
      <c r="K5057" s="4">
        <v>0</v>
      </c>
      <c r="L5057" s="4">
        <v>1</v>
      </c>
      <c r="M5057" s="4">
        <v>0</v>
      </c>
      <c r="N5057" s="4">
        <v>0</v>
      </c>
      <c r="O5057" s="13">
        <v>115</v>
      </c>
      <c r="P5057" s="13">
        <v>3665</v>
      </c>
      <c r="Q5057" s="13">
        <v>462</v>
      </c>
      <c r="R5057" s="13">
        <v>0</v>
      </c>
    </row>
    <row r="5058" spans="1:18" x14ac:dyDescent="0.25">
      <c r="A5058" s="2">
        <v>1711739381001</v>
      </c>
      <c r="B5058" s="3">
        <v>1</v>
      </c>
      <c r="C5058" s="5" t="str">
        <f>IF(B5058=1,"SPOT","NO SPOT")</f>
        <v>SPOT</v>
      </c>
      <c r="D5058" s="15">
        <f>IF(C5058="NO SPOT",B5058/SUMIF($C$1:$C$6359,"NO SPOT",$B$1:$B$6359),0)</f>
        <v>0</v>
      </c>
      <c r="E5058" s="15">
        <f>SUM($D$2:D5058)</f>
        <v>1.0000000000000537</v>
      </c>
      <c r="F5058" s="6">
        <f>B5058/23078</f>
        <v>4.3331311205477081E-5</v>
      </c>
      <c r="G5058" s="4">
        <v>0</v>
      </c>
      <c r="H5058" s="4">
        <v>1</v>
      </c>
      <c r="I5058" s="4">
        <v>0</v>
      </c>
      <c r="J5058" s="4">
        <v>0</v>
      </c>
      <c r="K5058" s="4">
        <v>0</v>
      </c>
      <c r="L5058" s="4">
        <v>1</v>
      </c>
      <c r="M5058" s="4">
        <v>0</v>
      </c>
      <c r="N5058" s="4">
        <v>0</v>
      </c>
      <c r="O5058" s="13">
        <v>1080</v>
      </c>
      <c r="P5058" s="13">
        <v>5001</v>
      </c>
      <c r="Q5058" s="13">
        <v>773</v>
      </c>
      <c r="R5058" s="13">
        <v>708</v>
      </c>
    </row>
    <row r="5059" spans="1:18" x14ac:dyDescent="0.25">
      <c r="A5059" s="2">
        <v>1711757888001</v>
      </c>
      <c r="B5059" s="3">
        <v>1</v>
      </c>
      <c r="C5059" s="5" t="str">
        <f>IF(B5059=1,"SPOT","NO SPOT")</f>
        <v>SPOT</v>
      </c>
      <c r="D5059" s="15">
        <f>IF(C5059="NO SPOT",B5059/SUMIF($C$1:$C$6359,"NO SPOT",$B$1:$B$6359),0)</f>
        <v>0</v>
      </c>
      <c r="E5059" s="15">
        <f>SUM($D$2:D5059)</f>
        <v>1.0000000000000537</v>
      </c>
      <c r="F5059" s="6">
        <f>B5059/23078</f>
        <v>4.3331311205477081E-5</v>
      </c>
      <c r="G5059" s="4">
        <v>0</v>
      </c>
      <c r="H5059" s="4">
        <v>1</v>
      </c>
      <c r="I5059" s="4">
        <v>0</v>
      </c>
      <c r="J5059" s="4">
        <v>0</v>
      </c>
      <c r="K5059" s="4">
        <v>0</v>
      </c>
      <c r="L5059" s="4">
        <v>1</v>
      </c>
      <c r="M5059" s="4">
        <v>0</v>
      </c>
      <c r="N5059" s="4">
        <v>0</v>
      </c>
      <c r="O5059" s="13">
        <v>93</v>
      </c>
      <c r="P5059" s="13">
        <v>8050</v>
      </c>
      <c r="Q5059" s="13">
        <v>981</v>
      </c>
      <c r="R5059" s="13">
        <v>0</v>
      </c>
    </row>
    <row r="5060" spans="1:18" x14ac:dyDescent="0.25">
      <c r="A5060" s="2">
        <v>1711763175001</v>
      </c>
      <c r="B5060" s="3">
        <v>1</v>
      </c>
      <c r="C5060" s="5" t="str">
        <f>IF(B5060=1,"SPOT","NO SPOT")</f>
        <v>SPOT</v>
      </c>
      <c r="D5060" s="15">
        <f>IF(C5060="NO SPOT",B5060/SUMIF($C$1:$C$6359,"NO SPOT",$B$1:$B$6359),0)</f>
        <v>0</v>
      </c>
      <c r="E5060" s="15">
        <f>SUM($D$2:D5060)</f>
        <v>1.0000000000000537</v>
      </c>
      <c r="F5060" s="6">
        <f>B5060/23078</f>
        <v>4.3331311205477081E-5</v>
      </c>
      <c r="G5060" s="4">
        <v>0</v>
      </c>
      <c r="H5060" s="4">
        <v>1</v>
      </c>
      <c r="I5060" s="4">
        <v>0</v>
      </c>
      <c r="J5060" s="4">
        <v>0</v>
      </c>
      <c r="K5060" s="4">
        <v>0</v>
      </c>
      <c r="L5060" s="4">
        <v>1</v>
      </c>
      <c r="M5060" s="4">
        <v>0</v>
      </c>
      <c r="N5060" s="4">
        <v>0</v>
      </c>
      <c r="O5060" s="13">
        <v>2170</v>
      </c>
      <c r="P5060" s="13">
        <v>10410</v>
      </c>
      <c r="Q5060" s="13">
        <v>1892</v>
      </c>
      <c r="R5060" s="13">
        <v>2186</v>
      </c>
    </row>
    <row r="5061" spans="1:18" x14ac:dyDescent="0.25">
      <c r="A5061" s="2">
        <v>1711769388001</v>
      </c>
      <c r="B5061" s="3">
        <v>1</v>
      </c>
      <c r="C5061" s="5" t="str">
        <f>IF(B5061=1,"SPOT","NO SPOT")</f>
        <v>SPOT</v>
      </c>
      <c r="D5061" s="15">
        <f>IF(C5061="NO SPOT",B5061/SUMIF($C$1:$C$6359,"NO SPOT",$B$1:$B$6359),0)</f>
        <v>0</v>
      </c>
      <c r="E5061" s="15">
        <f>SUM($D$2:D5061)</f>
        <v>1.0000000000000537</v>
      </c>
      <c r="F5061" s="6">
        <f>B5061/23078</f>
        <v>4.3331311205477081E-5</v>
      </c>
      <c r="G5061" s="4">
        <v>0</v>
      </c>
      <c r="H5061" s="4">
        <v>1</v>
      </c>
      <c r="I5061" s="4">
        <v>0</v>
      </c>
      <c r="J5061" s="4">
        <v>0</v>
      </c>
      <c r="K5061" s="4">
        <v>1</v>
      </c>
      <c r="L5061" s="4">
        <v>0</v>
      </c>
      <c r="M5061" s="4">
        <v>0</v>
      </c>
      <c r="N5061" s="4">
        <v>0</v>
      </c>
      <c r="O5061" s="13">
        <v>15098</v>
      </c>
      <c r="P5061" s="13">
        <v>19561</v>
      </c>
      <c r="Q5061" s="13">
        <v>2828</v>
      </c>
      <c r="R5061" s="13">
        <v>0</v>
      </c>
    </row>
    <row r="5062" spans="1:18" x14ac:dyDescent="0.25">
      <c r="A5062" s="2">
        <v>1711778066001</v>
      </c>
      <c r="B5062" s="3">
        <v>1</v>
      </c>
      <c r="C5062" s="5" t="str">
        <f>IF(B5062=1,"SPOT","NO SPOT")</f>
        <v>SPOT</v>
      </c>
      <c r="D5062" s="15">
        <f>IF(C5062="NO SPOT",B5062/SUMIF($C$1:$C$6359,"NO SPOT",$B$1:$B$6359),0)</f>
        <v>0</v>
      </c>
      <c r="E5062" s="15">
        <f>SUM($D$2:D5062)</f>
        <v>1.0000000000000537</v>
      </c>
      <c r="F5062" s="6">
        <f>B5062/23078</f>
        <v>4.3331311205477081E-5</v>
      </c>
      <c r="G5062" s="4">
        <v>0</v>
      </c>
      <c r="H5062" s="4">
        <v>1</v>
      </c>
      <c r="I5062" s="4">
        <v>0</v>
      </c>
      <c r="J5062" s="4">
        <v>1</v>
      </c>
      <c r="K5062" s="4">
        <v>0</v>
      </c>
      <c r="L5062" s="4">
        <v>0</v>
      </c>
      <c r="M5062" s="4">
        <v>0</v>
      </c>
      <c r="N5062" s="4">
        <v>0</v>
      </c>
      <c r="O5062" s="13">
        <v>120</v>
      </c>
      <c r="P5062" s="13">
        <v>7065</v>
      </c>
      <c r="Q5062" s="13">
        <v>930</v>
      </c>
      <c r="R5062" s="13">
        <v>0</v>
      </c>
    </row>
    <row r="5063" spans="1:18" x14ac:dyDescent="0.25">
      <c r="A5063" s="2">
        <v>1711791093001</v>
      </c>
      <c r="B5063" s="3">
        <v>1</v>
      </c>
      <c r="C5063" s="5" t="str">
        <f>IF(B5063=1,"SPOT","NO SPOT")</f>
        <v>SPOT</v>
      </c>
      <c r="D5063" s="15">
        <f>IF(C5063="NO SPOT",B5063/SUMIF($C$1:$C$6359,"NO SPOT",$B$1:$B$6359),0)</f>
        <v>0</v>
      </c>
      <c r="E5063" s="15">
        <f>SUM($D$2:D5063)</f>
        <v>1.0000000000000537</v>
      </c>
      <c r="F5063" s="6">
        <f>B5063/23078</f>
        <v>4.3331311205477081E-5</v>
      </c>
      <c r="G5063" s="4">
        <v>0</v>
      </c>
      <c r="H5063" s="4">
        <v>1</v>
      </c>
      <c r="I5063" s="4">
        <v>0</v>
      </c>
      <c r="J5063" s="4">
        <v>0</v>
      </c>
      <c r="K5063" s="4">
        <v>0</v>
      </c>
      <c r="L5063" s="4">
        <v>1</v>
      </c>
      <c r="M5063" s="4">
        <v>0</v>
      </c>
      <c r="N5063" s="4">
        <v>0</v>
      </c>
      <c r="O5063" s="13">
        <v>5418</v>
      </c>
      <c r="P5063" s="13">
        <v>13235</v>
      </c>
      <c r="Q5063" s="13">
        <v>2024</v>
      </c>
      <c r="R5063" s="13">
        <v>926</v>
      </c>
    </row>
    <row r="5064" spans="1:18" x14ac:dyDescent="0.25">
      <c r="A5064" s="2">
        <v>1711802049001</v>
      </c>
      <c r="B5064" s="3">
        <v>1</v>
      </c>
      <c r="C5064" s="5" t="str">
        <f>IF(B5064=1,"SPOT","NO SPOT")</f>
        <v>SPOT</v>
      </c>
      <c r="D5064" s="15">
        <f>IF(C5064="NO SPOT",B5064/SUMIF($C$1:$C$6359,"NO SPOT",$B$1:$B$6359),0)</f>
        <v>0</v>
      </c>
      <c r="E5064" s="15">
        <f>SUM($D$2:D5064)</f>
        <v>1.0000000000000537</v>
      </c>
      <c r="F5064" s="6">
        <f>B5064/23078</f>
        <v>4.3331311205477081E-5</v>
      </c>
      <c r="G5064" s="4">
        <v>0</v>
      </c>
      <c r="H5064" s="4">
        <v>1</v>
      </c>
      <c r="I5064" s="4">
        <v>0</v>
      </c>
      <c r="J5064" s="4">
        <v>0</v>
      </c>
      <c r="K5064" s="4">
        <v>1</v>
      </c>
      <c r="L5064" s="4">
        <v>0</v>
      </c>
      <c r="M5064" s="4">
        <v>0</v>
      </c>
      <c r="N5064" s="4">
        <v>0</v>
      </c>
      <c r="O5064" s="13">
        <v>1707</v>
      </c>
      <c r="P5064" s="13">
        <v>5673</v>
      </c>
      <c r="Q5064" s="13">
        <v>776</v>
      </c>
      <c r="R5064" s="13">
        <v>0</v>
      </c>
    </row>
    <row r="5065" spans="1:18" x14ac:dyDescent="0.25">
      <c r="A5065" s="2">
        <v>1711809929001</v>
      </c>
      <c r="B5065" s="3">
        <v>1</v>
      </c>
      <c r="C5065" s="5" t="str">
        <f>IF(B5065=1,"SPOT","NO SPOT")</f>
        <v>SPOT</v>
      </c>
      <c r="D5065" s="15">
        <f>IF(C5065="NO SPOT",B5065/SUMIF($C$1:$C$6359,"NO SPOT",$B$1:$B$6359),0)</f>
        <v>0</v>
      </c>
      <c r="E5065" s="15">
        <f>SUM($D$2:D5065)</f>
        <v>1.0000000000000537</v>
      </c>
      <c r="F5065" s="6">
        <f>B5065/23078</f>
        <v>4.3331311205477081E-5</v>
      </c>
      <c r="G5065" s="4">
        <v>0</v>
      </c>
      <c r="H5065" s="4">
        <v>1</v>
      </c>
      <c r="I5065" s="4">
        <v>0</v>
      </c>
      <c r="J5065" s="4">
        <v>1</v>
      </c>
      <c r="K5065" s="4">
        <v>0</v>
      </c>
      <c r="L5065" s="4">
        <v>0</v>
      </c>
      <c r="M5065" s="4">
        <v>0</v>
      </c>
      <c r="N5065" s="4">
        <v>0</v>
      </c>
      <c r="O5065" s="13">
        <v>600</v>
      </c>
      <c r="P5065" s="13">
        <v>17179</v>
      </c>
      <c r="Q5065" s="13">
        <v>2191</v>
      </c>
      <c r="R5065" s="13">
        <v>0</v>
      </c>
    </row>
    <row r="5066" spans="1:18" x14ac:dyDescent="0.25">
      <c r="A5066" s="2">
        <v>1711818185001</v>
      </c>
      <c r="B5066" s="3">
        <v>1</v>
      </c>
      <c r="C5066" s="5" t="str">
        <f>IF(B5066=1,"SPOT","NO SPOT")</f>
        <v>SPOT</v>
      </c>
      <c r="D5066" s="15">
        <f>IF(C5066="NO SPOT",B5066/SUMIF($C$1:$C$6359,"NO SPOT",$B$1:$B$6359),0)</f>
        <v>0</v>
      </c>
      <c r="E5066" s="15">
        <f>SUM($D$2:D5066)</f>
        <v>1.0000000000000537</v>
      </c>
      <c r="F5066" s="6">
        <f>B5066/23078</f>
        <v>4.3331311205477081E-5</v>
      </c>
      <c r="G5066" s="4">
        <v>0</v>
      </c>
      <c r="H5066" s="4">
        <v>1</v>
      </c>
      <c r="I5066" s="4">
        <v>0</v>
      </c>
      <c r="J5066" s="4">
        <v>0</v>
      </c>
      <c r="K5066" s="4">
        <v>0</v>
      </c>
      <c r="L5066" s="4">
        <v>1</v>
      </c>
      <c r="M5066" s="4">
        <v>0</v>
      </c>
      <c r="N5066" s="4">
        <v>0</v>
      </c>
      <c r="O5066" s="13">
        <v>157</v>
      </c>
      <c r="P5066" s="13">
        <v>2943</v>
      </c>
      <c r="Q5066" s="13">
        <v>361</v>
      </c>
      <c r="R5066" s="13">
        <v>0</v>
      </c>
    </row>
    <row r="5067" spans="1:18" x14ac:dyDescent="0.25">
      <c r="A5067" s="2">
        <v>1711905404001</v>
      </c>
      <c r="B5067" s="3">
        <v>1</v>
      </c>
      <c r="C5067" s="5" t="str">
        <f>IF(B5067=1,"SPOT","NO SPOT")</f>
        <v>SPOT</v>
      </c>
      <c r="D5067" s="15">
        <f>IF(C5067="NO SPOT",B5067/SUMIF($C$1:$C$6359,"NO SPOT",$B$1:$B$6359),0)</f>
        <v>0</v>
      </c>
      <c r="E5067" s="15">
        <f>SUM($D$2:D5067)</f>
        <v>1.0000000000000537</v>
      </c>
      <c r="F5067" s="6">
        <f>B5067/23078</f>
        <v>4.3331311205477081E-5</v>
      </c>
      <c r="G5067" s="4">
        <v>0</v>
      </c>
      <c r="H5067" s="4">
        <v>1</v>
      </c>
      <c r="I5067" s="4">
        <v>0</v>
      </c>
      <c r="J5067" s="4">
        <v>0</v>
      </c>
      <c r="K5067" s="4">
        <v>0</v>
      </c>
      <c r="L5067" s="4">
        <v>1</v>
      </c>
      <c r="M5067" s="4">
        <v>0</v>
      </c>
      <c r="N5067" s="4">
        <v>0</v>
      </c>
      <c r="O5067" s="13">
        <v>252</v>
      </c>
      <c r="P5067" s="13">
        <v>6946</v>
      </c>
      <c r="Q5067" s="13">
        <v>1321</v>
      </c>
      <c r="R5067" s="13">
        <v>694</v>
      </c>
    </row>
    <row r="5068" spans="1:18" x14ac:dyDescent="0.25">
      <c r="A5068" s="2">
        <v>1711917789001</v>
      </c>
      <c r="B5068" s="3">
        <v>1</v>
      </c>
      <c r="C5068" s="5" t="str">
        <f>IF(B5068=1,"SPOT","NO SPOT")</f>
        <v>SPOT</v>
      </c>
      <c r="D5068" s="15">
        <f>IF(C5068="NO SPOT",B5068/SUMIF($C$1:$C$6359,"NO SPOT",$B$1:$B$6359),0)</f>
        <v>0</v>
      </c>
      <c r="E5068" s="15">
        <f>SUM($D$2:D5068)</f>
        <v>1.0000000000000537</v>
      </c>
      <c r="F5068" s="6">
        <f>B5068/23078</f>
        <v>4.3331311205477081E-5</v>
      </c>
      <c r="G5068" s="4">
        <v>0</v>
      </c>
      <c r="H5068" s="4">
        <v>1</v>
      </c>
      <c r="I5068" s="4">
        <v>0</v>
      </c>
      <c r="J5068" s="4">
        <v>0</v>
      </c>
      <c r="K5068" s="4">
        <v>1</v>
      </c>
      <c r="L5068" s="4">
        <v>0</v>
      </c>
      <c r="M5068" s="4">
        <v>0</v>
      </c>
      <c r="N5068" s="4">
        <v>0</v>
      </c>
      <c r="O5068" s="13">
        <v>4732</v>
      </c>
      <c r="P5068" s="13">
        <v>22435</v>
      </c>
      <c r="Q5068" s="13">
        <v>2804</v>
      </c>
      <c r="R5068" s="13">
        <v>0</v>
      </c>
    </row>
    <row r="5069" spans="1:18" x14ac:dyDescent="0.25">
      <c r="A5069" s="2">
        <v>1711927788001</v>
      </c>
      <c r="B5069" s="3">
        <v>1</v>
      </c>
      <c r="C5069" s="5" t="str">
        <f>IF(B5069=1,"SPOT","NO SPOT")</f>
        <v>SPOT</v>
      </c>
      <c r="D5069" s="15">
        <f>IF(C5069="NO SPOT",B5069/SUMIF($C$1:$C$6359,"NO SPOT",$B$1:$B$6359),0)</f>
        <v>0</v>
      </c>
      <c r="E5069" s="15">
        <f>SUM($D$2:D5069)</f>
        <v>1.0000000000000537</v>
      </c>
      <c r="F5069" s="6">
        <f>B5069/23078</f>
        <v>4.3331311205477081E-5</v>
      </c>
      <c r="G5069" s="4">
        <v>0</v>
      </c>
      <c r="H5069" s="4">
        <v>1</v>
      </c>
      <c r="I5069" s="4">
        <v>0</v>
      </c>
      <c r="J5069" s="4">
        <v>0</v>
      </c>
      <c r="K5069" s="4">
        <v>0</v>
      </c>
      <c r="L5069" s="4">
        <v>1</v>
      </c>
      <c r="M5069" s="4">
        <v>0</v>
      </c>
      <c r="N5069" s="4">
        <v>0</v>
      </c>
      <c r="O5069" s="13">
        <v>78927</v>
      </c>
      <c r="P5069" s="13">
        <v>76527</v>
      </c>
      <c r="Q5069" s="13">
        <v>10606</v>
      </c>
      <c r="R5069" s="13">
        <v>0</v>
      </c>
    </row>
    <row r="5070" spans="1:18" x14ac:dyDescent="0.25">
      <c r="A5070" s="2">
        <v>1711998177001</v>
      </c>
      <c r="B5070" s="3">
        <v>1</v>
      </c>
      <c r="C5070" s="5" t="str">
        <f>IF(B5070=1,"SPOT","NO SPOT")</f>
        <v>SPOT</v>
      </c>
      <c r="D5070" s="15">
        <f>IF(C5070="NO SPOT",B5070/SUMIF($C$1:$C$6359,"NO SPOT",$B$1:$B$6359),0)</f>
        <v>0</v>
      </c>
      <c r="E5070" s="15">
        <f>SUM($D$2:D5070)</f>
        <v>1.0000000000000537</v>
      </c>
      <c r="F5070" s="6">
        <f>B5070/23078</f>
        <v>4.3331311205477081E-5</v>
      </c>
      <c r="G5070" s="4">
        <v>0</v>
      </c>
      <c r="H5070" s="4">
        <v>1</v>
      </c>
      <c r="I5070" s="4">
        <v>0</v>
      </c>
      <c r="J5070" s="4">
        <v>0</v>
      </c>
      <c r="K5070" s="4">
        <v>1</v>
      </c>
      <c r="L5070" s="4">
        <v>0</v>
      </c>
      <c r="M5070" s="4">
        <v>0</v>
      </c>
      <c r="N5070" s="4">
        <v>0</v>
      </c>
      <c r="O5070" s="13">
        <v>40</v>
      </c>
      <c r="P5070" s="13">
        <v>1745</v>
      </c>
      <c r="Q5070" s="13">
        <v>221</v>
      </c>
      <c r="R5070" s="13">
        <v>0</v>
      </c>
    </row>
    <row r="5071" spans="1:18" x14ac:dyDescent="0.25">
      <c r="A5071" s="2">
        <v>1712017852001</v>
      </c>
      <c r="B5071" s="3">
        <v>1</v>
      </c>
      <c r="C5071" s="5" t="str">
        <f>IF(B5071=1,"SPOT","NO SPOT")</f>
        <v>SPOT</v>
      </c>
      <c r="D5071" s="15">
        <f>IF(C5071="NO SPOT",B5071/SUMIF($C$1:$C$6359,"NO SPOT",$B$1:$B$6359),0)</f>
        <v>0</v>
      </c>
      <c r="E5071" s="15">
        <f>SUM($D$2:D5071)</f>
        <v>1.0000000000000537</v>
      </c>
      <c r="F5071" s="6">
        <f>B5071/23078</f>
        <v>4.3331311205477081E-5</v>
      </c>
      <c r="G5071" s="4">
        <v>0</v>
      </c>
      <c r="H5071" s="4">
        <v>1</v>
      </c>
      <c r="I5071" s="4">
        <v>0</v>
      </c>
      <c r="J5071" s="4">
        <v>0</v>
      </c>
      <c r="K5071" s="4">
        <v>0</v>
      </c>
      <c r="L5071" s="4">
        <v>1</v>
      </c>
      <c r="M5071" s="4">
        <v>0</v>
      </c>
      <c r="N5071" s="4">
        <v>0</v>
      </c>
      <c r="O5071" s="13">
        <v>55</v>
      </c>
      <c r="P5071" s="13">
        <v>2224</v>
      </c>
      <c r="Q5071" s="13">
        <v>268</v>
      </c>
      <c r="R5071" s="13">
        <v>0</v>
      </c>
    </row>
    <row r="5072" spans="1:18" x14ac:dyDescent="0.25">
      <c r="A5072" s="2">
        <v>1712037801001</v>
      </c>
      <c r="B5072" s="3">
        <v>1</v>
      </c>
      <c r="C5072" s="5" t="str">
        <f>IF(B5072=1,"SPOT","NO SPOT")</f>
        <v>SPOT</v>
      </c>
      <c r="D5072" s="15">
        <f>IF(C5072="NO SPOT",B5072/SUMIF($C$1:$C$6359,"NO SPOT",$B$1:$B$6359),0)</f>
        <v>0</v>
      </c>
      <c r="E5072" s="15">
        <f>SUM($D$2:D5072)</f>
        <v>1.0000000000000537</v>
      </c>
      <c r="F5072" s="6">
        <f>B5072/23078</f>
        <v>4.3331311205477081E-5</v>
      </c>
      <c r="G5072" s="4">
        <v>0</v>
      </c>
      <c r="H5072" s="4">
        <v>1</v>
      </c>
      <c r="I5072" s="4">
        <v>0</v>
      </c>
      <c r="J5072" s="4">
        <v>0</v>
      </c>
      <c r="K5072" s="4">
        <v>1</v>
      </c>
      <c r="L5072" s="4">
        <v>0</v>
      </c>
      <c r="M5072" s="4">
        <v>0</v>
      </c>
      <c r="N5072" s="4">
        <v>0</v>
      </c>
      <c r="O5072" s="13">
        <v>64</v>
      </c>
      <c r="P5072" s="13">
        <v>2780</v>
      </c>
      <c r="Q5072" s="13">
        <v>351</v>
      </c>
      <c r="R5072" s="13">
        <v>0</v>
      </c>
    </row>
    <row r="5073" spans="1:18" x14ac:dyDescent="0.25">
      <c r="A5073" s="2">
        <v>1712082047001</v>
      </c>
      <c r="B5073" s="3">
        <v>1</v>
      </c>
      <c r="C5073" s="5" t="str">
        <f>IF(B5073=1,"SPOT","NO SPOT")</f>
        <v>SPOT</v>
      </c>
      <c r="D5073" s="15">
        <f>IF(C5073="NO SPOT",B5073/SUMIF($C$1:$C$6359,"NO SPOT",$B$1:$B$6359),0)</f>
        <v>0</v>
      </c>
      <c r="E5073" s="15">
        <f>SUM($D$2:D5073)</f>
        <v>1.0000000000000537</v>
      </c>
      <c r="F5073" s="6">
        <f>B5073/23078</f>
        <v>4.3331311205477081E-5</v>
      </c>
      <c r="G5073" s="4">
        <v>0</v>
      </c>
      <c r="H5073" s="4">
        <v>1</v>
      </c>
      <c r="I5073" s="4">
        <v>0</v>
      </c>
      <c r="J5073" s="4">
        <v>0</v>
      </c>
      <c r="K5073" s="4">
        <v>0</v>
      </c>
      <c r="L5073" s="4">
        <v>1</v>
      </c>
      <c r="M5073" s="4">
        <v>0</v>
      </c>
      <c r="N5073" s="4">
        <v>0</v>
      </c>
      <c r="O5073" s="13">
        <v>68</v>
      </c>
      <c r="P5073" s="13">
        <v>1475</v>
      </c>
      <c r="Q5073" s="13">
        <v>207</v>
      </c>
      <c r="R5073" s="13">
        <v>0</v>
      </c>
    </row>
    <row r="5074" spans="1:18" x14ac:dyDescent="0.25">
      <c r="A5074" s="2">
        <v>1712090107001</v>
      </c>
      <c r="B5074" s="3">
        <v>1</v>
      </c>
      <c r="C5074" s="5" t="str">
        <f>IF(B5074=1,"SPOT","NO SPOT")</f>
        <v>SPOT</v>
      </c>
      <c r="D5074" s="15">
        <f>IF(C5074="NO SPOT",B5074/SUMIF($C$1:$C$6359,"NO SPOT",$B$1:$B$6359),0)</f>
        <v>0</v>
      </c>
      <c r="E5074" s="15">
        <f>SUM($D$2:D5074)</f>
        <v>1.0000000000000537</v>
      </c>
      <c r="F5074" s="6">
        <f>B5074/23078</f>
        <v>4.3331311205477081E-5</v>
      </c>
      <c r="G5074" s="4">
        <v>0</v>
      </c>
      <c r="H5074" s="4">
        <v>1</v>
      </c>
      <c r="I5074" s="4">
        <v>0</v>
      </c>
      <c r="J5074" s="4">
        <v>0</v>
      </c>
      <c r="K5074" s="4">
        <v>1</v>
      </c>
      <c r="L5074" s="4">
        <v>0</v>
      </c>
      <c r="M5074" s="4">
        <v>0</v>
      </c>
      <c r="N5074" s="4">
        <v>0</v>
      </c>
      <c r="O5074" s="13">
        <v>2720</v>
      </c>
      <c r="P5074" s="13">
        <v>19922</v>
      </c>
      <c r="Q5074" s="13">
        <v>2402</v>
      </c>
      <c r="R5074" s="13">
        <v>0</v>
      </c>
    </row>
    <row r="5075" spans="1:18" x14ac:dyDescent="0.25">
      <c r="A5075" s="2">
        <v>1712108768001</v>
      </c>
      <c r="B5075" s="3">
        <v>1</v>
      </c>
      <c r="C5075" s="5" t="str">
        <f>IF(B5075=1,"SPOT","NO SPOT")</f>
        <v>SPOT</v>
      </c>
      <c r="D5075" s="15">
        <f>IF(C5075="NO SPOT",B5075/SUMIF($C$1:$C$6359,"NO SPOT",$B$1:$B$6359),0)</f>
        <v>0</v>
      </c>
      <c r="E5075" s="15">
        <f>SUM($D$2:D5075)</f>
        <v>1.0000000000000537</v>
      </c>
      <c r="F5075" s="6">
        <f>B5075/23078</f>
        <v>4.3331311205477081E-5</v>
      </c>
      <c r="G5075" s="4">
        <v>0</v>
      </c>
      <c r="H5075" s="4">
        <v>1</v>
      </c>
      <c r="I5075" s="4">
        <v>0</v>
      </c>
      <c r="J5075" s="4">
        <v>0</v>
      </c>
      <c r="K5075" s="4">
        <v>1</v>
      </c>
      <c r="L5075" s="4">
        <v>0</v>
      </c>
      <c r="M5075" s="4">
        <v>0</v>
      </c>
      <c r="N5075" s="4">
        <v>0</v>
      </c>
      <c r="O5075" s="13">
        <v>9180</v>
      </c>
      <c r="P5075" s="13">
        <v>20053</v>
      </c>
      <c r="Q5075" s="13">
        <v>2779</v>
      </c>
      <c r="R5075" s="13">
        <v>0</v>
      </c>
    </row>
    <row r="5076" spans="1:18" x14ac:dyDescent="0.25">
      <c r="A5076" s="2">
        <v>1712148756001</v>
      </c>
      <c r="B5076" s="3">
        <v>1</v>
      </c>
      <c r="C5076" s="5" t="str">
        <f>IF(B5076=1,"SPOT","NO SPOT")</f>
        <v>SPOT</v>
      </c>
      <c r="D5076" s="15">
        <f>IF(C5076="NO SPOT",B5076/SUMIF($C$1:$C$6359,"NO SPOT",$B$1:$B$6359),0)</f>
        <v>0</v>
      </c>
      <c r="E5076" s="15">
        <f>SUM($D$2:D5076)</f>
        <v>1.0000000000000537</v>
      </c>
      <c r="F5076" s="6">
        <f>B5076/23078</f>
        <v>4.3331311205477081E-5</v>
      </c>
      <c r="G5076" s="4">
        <v>0</v>
      </c>
      <c r="H5076" s="4">
        <v>1</v>
      </c>
      <c r="I5076" s="4">
        <v>0</v>
      </c>
      <c r="J5076" s="4">
        <v>0</v>
      </c>
      <c r="K5076" s="4">
        <v>1</v>
      </c>
      <c r="L5076" s="4">
        <v>0</v>
      </c>
      <c r="M5076" s="4">
        <v>0</v>
      </c>
      <c r="N5076" s="4">
        <v>0</v>
      </c>
      <c r="O5076" s="13">
        <v>12000</v>
      </c>
      <c r="P5076" s="13">
        <v>50908</v>
      </c>
      <c r="Q5076" s="13">
        <v>6445</v>
      </c>
      <c r="R5076" s="13">
        <v>0</v>
      </c>
    </row>
    <row r="5077" spans="1:18" x14ac:dyDescent="0.25">
      <c r="A5077" s="2">
        <v>1712153087001</v>
      </c>
      <c r="B5077" s="3">
        <v>1</v>
      </c>
      <c r="C5077" s="5" t="str">
        <f>IF(B5077=1,"SPOT","NO SPOT")</f>
        <v>SPOT</v>
      </c>
      <c r="D5077" s="15">
        <f>IF(C5077="NO SPOT",B5077/SUMIF($C$1:$C$6359,"NO SPOT",$B$1:$B$6359),0)</f>
        <v>0</v>
      </c>
      <c r="E5077" s="15">
        <f>SUM($D$2:D5077)</f>
        <v>1.0000000000000537</v>
      </c>
      <c r="F5077" s="6">
        <f>B5077/23078</f>
        <v>4.3331311205477081E-5</v>
      </c>
      <c r="G5077" s="4">
        <v>0</v>
      </c>
      <c r="H5077" s="4">
        <v>1</v>
      </c>
      <c r="I5077" s="4">
        <v>0</v>
      </c>
      <c r="J5077" s="4">
        <v>0</v>
      </c>
      <c r="K5077" s="4">
        <v>1</v>
      </c>
      <c r="L5077" s="4">
        <v>0</v>
      </c>
      <c r="M5077" s="4">
        <v>0</v>
      </c>
      <c r="N5077" s="4">
        <v>0</v>
      </c>
      <c r="O5077" s="13">
        <v>2773</v>
      </c>
      <c r="P5077" s="13">
        <v>60039</v>
      </c>
      <c r="Q5077" s="13">
        <v>7280</v>
      </c>
      <c r="R5077" s="13">
        <v>0</v>
      </c>
    </row>
    <row r="5078" spans="1:18" x14ac:dyDescent="0.25">
      <c r="A5078" s="2">
        <v>1712201852001</v>
      </c>
      <c r="B5078" s="3">
        <v>1</v>
      </c>
      <c r="C5078" s="5" t="str">
        <f>IF(B5078=1,"SPOT","NO SPOT")</f>
        <v>SPOT</v>
      </c>
      <c r="D5078" s="15">
        <f>IF(C5078="NO SPOT",B5078/SUMIF($C$1:$C$6359,"NO SPOT",$B$1:$B$6359),0)</f>
        <v>0</v>
      </c>
      <c r="E5078" s="15">
        <f>SUM($D$2:D5078)</f>
        <v>1.0000000000000537</v>
      </c>
      <c r="F5078" s="6">
        <f>B5078/23078</f>
        <v>4.3331311205477081E-5</v>
      </c>
      <c r="G5078" s="4">
        <v>0</v>
      </c>
      <c r="H5078" s="4">
        <v>1</v>
      </c>
      <c r="I5078" s="4">
        <v>0</v>
      </c>
      <c r="J5078" s="4">
        <v>0</v>
      </c>
      <c r="K5078" s="4">
        <v>1</v>
      </c>
      <c r="L5078" s="4">
        <v>0</v>
      </c>
      <c r="M5078" s="4">
        <v>0</v>
      </c>
      <c r="N5078" s="4">
        <v>0</v>
      </c>
      <c r="O5078" s="13">
        <v>225</v>
      </c>
      <c r="P5078" s="13">
        <v>934</v>
      </c>
      <c r="Q5078" s="13">
        <v>146</v>
      </c>
      <c r="R5078" s="13">
        <v>0</v>
      </c>
    </row>
    <row r="5079" spans="1:18" x14ac:dyDescent="0.25">
      <c r="A5079" s="2">
        <v>1712272580001</v>
      </c>
      <c r="B5079" s="3">
        <v>1</v>
      </c>
      <c r="C5079" s="5" t="str">
        <f>IF(B5079=1,"SPOT","NO SPOT")</f>
        <v>SPOT</v>
      </c>
      <c r="D5079" s="15">
        <f>IF(C5079="NO SPOT",B5079/SUMIF($C$1:$C$6359,"NO SPOT",$B$1:$B$6359),0)</f>
        <v>0</v>
      </c>
      <c r="E5079" s="15">
        <f>SUM($D$2:D5079)</f>
        <v>1.0000000000000537</v>
      </c>
      <c r="F5079" s="6">
        <f>B5079/23078</f>
        <v>4.3331311205477081E-5</v>
      </c>
      <c r="G5079" s="4">
        <v>0</v>
      </c>
      <c r="H5079" s="4">
        <v>1</v>
      </c>
      <c r="I5079" s="4">
        <v>0</v>
      </c>
      <c r="J5079" s="4">
        <v>0</v>
      </c>
      <c r="K5079" s="4">
        <v>1</v>
      </c>
      <c r="L5079" s="4">
        <v>0</v>
      </c>
      <c r="M5079" s="4">
        <v>0</v>
      </c>
      <c r="N5079" s="4">
        <v>0</v>
      </c>
      <c r="O5079" s="13">
        <v>260</v>
      </c>
      <c r="P5079" s="13">
        <v>4586</v>
      </c>
      <c r="Q5079" s="13">
        <v>718</v>
      </c>
      <c r="R5079" s="13">
        <v>0</v>
      </c>
    </row>
    <row r="5080" spans="1:18" x14ac:dyDescent="0.25">
      <c r="A5080" s="2">
        <v>1712336989001</v>
      </c>
      <c r="B5080" s="3">
        <v>1</v>
      </c>
      <c r="C5080" s="5" t="str">
        <f>IF(B5080=1,"SPOT","NO SPOT")</f>
        <v>SPOT</v>
      </c>
      <c r="D5080" s="15">
        <f>IF(C5080="NO SPOT",B5080/SUMIF($C$1:$C$6359,"NO SPOT",$B$1:$B$6359),0)</f>
        <v>0</v>
      </c>
      <c r="E5080" s="15">
        <f>SUM($D$2:D5080)</f>
        <v>1.0000000000000537</v>
      </c>
      <c r="F5080" s="6">
        <f>B5080/23078</f>
        <v>4.3331311205477081E-5</v>
      </c>
      <c r="G5080" s="4">
        <v>0</v>
      </c>
      <c r="H5080" s="4">
        <v>1</v>
      </c>
      <c r="I5080" s="4">
        <v>0</v>
      </c>
      <c r="J5080" s="4">
        <v>0</v>
      </c>
      <c r="K5080" s="4">
        <v>0</v>
      </c>
      <c r="L5080" s="4">
        <v>1</v>
      </c>
      <c r="M5080" s="4">
        <v>0</v>
      </c>
      <c r="N5080" s="4">
        <v>0</v>
      </c>
      <c r="O5080" s="13">
        <v>221</v>
      </c>
      <c r="P5080" s="13">
        <v>2085</v>
      </c>
      <c r="Q5080" s="13">
        <v>326</v>
      </c>
      <c r="R5080" s="13">
        <v>0</v>
      </c>
    </row>
    <row r="5081" spans="1:18" x14ac:dyDescent="0.25">
      <c r="A5081" s="2">
        <v>1712341294001</v>
      </c>
      <c r="B5081" s="3">
        <v>1</v>
      </c>
      <c r="C5081" s="5" t="str">
        <f>IF(B5081=1,"SPOT","NO SPOT")</f>
        <v>SPOT</v>
      </c>
      <c r="D5081" s="15">
        <f>IF(C5081="NO SPOT",B5081/SUMIF($C$1:$C$6359,"NO SPOT",$B$1:$B$6359),0)</f>
        <v>0</v>
      </c>
      <c r="E5081" s="15">
        <f>SUM($D$2:D5081)</f>
        <v>1.0000000000000537</v>
      </c>
      <c r="F5081" s="6">
        <f>B5081/23078</f>
        <v>4.3331311205477081E-5</v>
      </c>
      <c r="G5081" s="4">
        <v>0</v>
      </c>
      <c r="H5081" s="4">
        <v>1</v>
      </c>
      <c r="I5081" s="4">
        <v>0</v>
      </c>
      <c r="J5081" s="4">
        <v>0</v>
      </c>
      <c r="K5081" s="4">
        <v>0</v>
      </c>
      <c r="L5081" s="4">
        <v>1</v>
      </c>
      <c r="M5081" s="4">
        <v>0</v>
      </c>
      <c r="N5081" s="4">
        <v>0</v>
      </c>
      <c r="O5081" s="13">
        <v>903</v>
      </c>
      <c r="P5081" s="13">
        <v>6700</v>
      </c>
      <c r="Q5081" s="13">
        <v>808</v>
      </c>
      <c r="R5081" s="13">
        <v>0</v>
      </c>
    </row>
    <row r="5082" spans="1:18" x14ac:dyDescent="0.25">
      <c r="A5082" s="2">
        <v>1712379476001</v>
      </c>
      <c r="B5082" s="3">
        <v>1</v>
      </c>
      <c r="C5082" s="5" t="str">
        <f>IF(B5082=1,"SPOT","NO SPOT")</f>
        <v>SPOT</v>
      </c>
      <c r="D5082" s="15">
        <f>IF(C5082="NO SPOT",B5082/SUMIF($C$1:$C$6359,"NO SPOT",$B$1:$B$6359),0)</f>
        <v>0</v>
      </c>
      <c r="E5082" s="15">
        <f>SUM($D$2:D5082)</f>
        <v>1.0000000000000537</v>
      </c>
      <c r="F5082" s="6">
        <f>B5082/23078</f>
        <v>4.3331311205477081E-5</v>
      </c>
      <c r="G5082" s="4">
        <v>0</v>
      </c>
      <c r="H5082" s="4">
        <v>1</v>
      </c>
      <c r="I5082" s="4">
        <v>0</v>
      </c>
      <c r="J5082" s="4">
        <v>0</v>
      </c>
      <c r="K5082" s="4">
        <v>0</v>
      </c>
      <c r="L5082" s="4">
        <v>1</v>
      </c>
      <c r="M5082" s="4">
        <v>0</v>
      </c>
      <c r="N5082" s="4">
        <v>0</v>
      </c>
      <c r="O5082" s="13">
        <v>92</v>
      </c>
      <c r="P5082" s="13">
        <v>1108</v>
      </c>
      <c r="Q5082" s="13">
        <v>134</v>
      </c>
      <c r="R5082" s="13">
        <v>0</v>
      </c>
    </row>
    <row r="5083" spans="1:18" x14ac:dyDescent="0.25">
      <c r="A5083" s="2">
        <v>1712438363001</v>
      </c>
      <c r="B5083" s="3">
        <v>1</v>
      </c>
      <c r="C5083" s="5" t="str">
        <f>IF(B5083=1,"SPOT","NO SPOT")</f>
        <v>SPOT</v>
      </c>
      <c r="D5083" s="15">
        <f>IF(C5083="NO SPOT",B5083/SUMIF($C$1:$C$6359,"NO SPOT",$B$1:$B$6359),0)</f>
        <v>0</v>
      </c>
      <c r="E5083" s="15">
        <f>SUM($D$2:D5083)</f>
        <v>1.0000000000000537</v>
      </c>
      <c r="F5083" s="6">
        <f>B5083/23078</f>
        <v>4.3331311205477081E-5</v>
      </c>
      <c r="G5083" s="4">
        <v>0</v>
      </c>
      <c r="H5083" s="4">
        <v>1</v>
      </c>
      <c r="I5083" s="4">
        <v>0</v>
      </c>
      <c r="J5083" s="4">
        <v>0</v>
      </c>
      <c r="K5083" s="4">
        <v>1</v>
      </c>
      <c r="L5083" s="4">
        <v>0</v>
      </c>
      <c r="M5083" s="4">
        <v>0</v>
      </c>
      <c r="N5083" s="4">
        <v>0</v>
      </c>
      <c r="O5083" s="13">
        <v>5000</v>
      </c>
      <c r="P5083" s="13">
        <v>11514</v>
      </c>
      <c r="Q5083" s="13">
        <v>1388</v>
      </c>
      <c r="R5083" s="13">
        <v>0</v>
      </c>
    </row>
    <row r="5084" spans="1:18" x14ac:dyDescent="0.25">
      <c r="A5084" s="2">
        <v>1712511870001</v>
      </c>
      <c r="B5084" s="3">
        <v>1</v>
      </c>
      <c r="C5084" s="5" t="str">
        <f>IF(B5084=1,"SPOT","NO SPOT")</f>
        <v>SPOT</v>
      </c>
      <c r="D5084" s="15">
        <f>IF(C5084="NO SPOT",B5084/SUMIF($C$1:$C$6359,"NO SPOT",$B$1:$B$6359),0)</f>
        <v>0</v>
      </c>
      <c r="E5084" s="15">
        <f>SUM($D$2:D5084)</f>
        <v>1.0000000000000537</v>
      </c>
      <c r="F5084" s="6">
        <f>B5084/23078</f>
        <v>4.3331311205477081E-5</v>
      </c>
      <c r="G5084" s="4">
        <v>0</v>
      </c>
      <c r="H5084" s="4">
        <v>1</v>
      </c>
      <c r="I5084" s="4">
        <v>0</v>
      </c>
      <c r="J5084" s="4">
        <v>0</v>
      </c>
      <c r="K5084" s="4">
        <v>1</v>
      </c>
      <c r="L5084" s="4">
        <v>0</v>
      </c>
      <c r="M5084" s="4">
        <v>0</v>
      </c>
      <c r="N5084" s="4">
        <v>0</v>
      </c>
      <c r="O5084" s="13">
        <v>1374</v>
      </c>
      <c r="P5084" s="13">
        <v>4881</v>
      </c>
      <c r="Q5084" s="13">
        <v>588</v>
      </c>
      <c r="R5084" s="13">
        <v>0</v>
      </c>
    </row>
    <row r="5085" spans="1:18" x14ac:dyDescent="0.25">
      <c r="A5085" s="2">
        <v>1712518081001</v>
      </c>
      <c r="B5085" s="3">
        <v>1</v>
      </c>
      <c r="C5085" s="5" t="str">
        <f>IF(B5085=1,"SPOT","NO SPOT")</f>
        <v>SPOT</v>
      </c>
      <c r="D5085" s="15">
        <f>IF(C5085="NO SPOT",B5085/SUMIF($C$1:$C$6359,"NO SPOT",$B$1:$B$6359),0)</f>
        <v>0</v>
      </c>
      <c r="E5085" s="15">
        <f>SUM($D$2:D5085)</f>
        <v>1.0000000000000537</v>
      </c>
      <c r="F5085" s="6">
        <f>B5085/23078</f>
        <v>4.3331311205477081E-5</v>
      </c>
      <c r="G5085" s="4">
        <v>0</v>
      </c>
      <c r="H5085" s="4">
        <v>1</v>
      </c>
      <c r="I5085" s="4">
        <v>0</v>
      </c>
      <c r="J5085" s="4">
        <v>0</v>
      </c>
      <c r="K5085" s="4">
        <v>0</v>
      </c>
      <c r="L5085" s="4">
        <v>1</v>
      </c>
      <c r="M5085" s="4">
        <v>0</v>
      </c>
      <c r="N5085" s="4">
        <v>0</v>
      </c>
      <c r="O5085" s="13">
        <v>1966</v>
      </c>
      <c r="P5085" s="13">
        <v>27879</v>
      </c>
      <c r="Q5085" s="13">
        <v>4365</v>
      </c>
      <c r="R5085" s="13">
        <v>4181</v>
      </c>
    </row>
    <row r="5086" spans="1:18" x14ac:dyDescent="0.25">
      <c r="A5086" s="2">
        <v>1712529583001</v>
      </c>
      <c r="B5086" s="3">
        <v>1</v>
      </c>
      <c r="C5086" s="5" t="str">
        <f>IF(B5086=1,"SPOT","NO SPOT")</f>
        <v>SPOT</v>
      </c>
      <c r="D5086" s="15">
        <f>IF(C5086="NO SPOT",B5086/SUMIF($C$1:$C$6359,"NO SPOT",$B$1:$B$6359),0)</f>
        <v>0</v>
      </c>
      <c r="E5086" s="15">
        <f>SUM($D$2:D5086)</f>
        <v>1.0000000000000537</v>
      </c>
      <c r="F5086" s="6">
        <f>B5086/23078</f>
        <v>4.3331311205477081E-5</v>
      </c>
      <c r="G5086" s="4">
        <v>0</v>
      </c>
      <c r="H5086" s="4">
        <v>1</v>
      </c>
      <c r="I5086" s="4">
        <v>0</v>
      </c>
      <c r="J5086" s="4">
        <v>0</v>
      </c>
      <c r="K5086" s="4">
        <v>0</v>
      </c>
      <c r="L5086" s="4">
        <v>1</v>
      </c>
      <c r="M5086" s="4">
        <v>0</v>
      </c>
      <c r="N5086" s="4">
        <v>0</v>
      </c>
      <c r="O5086" s="13">
        <v>1</v>
      </c>
      <c r="P5086" s="13">
        <v>424</v>
      </c>
      <c r="Q5086" s="13">
        <v>51</v>
      </c>
      <c r="R5086" s="13">
        <v>0</v>
      </c>
    </row>
    <row r="5087" spans="1:18" x14ac:dyDescent="0.25">
      <c r="A5087" s="2">
        <v>1712567898001</v>
      </c>
      <c r="B5087" s="3">
        <v>1</v>
      </c>
      <c r="C5087" s="5" t="str">
        <f>IF(B5087=1,"SPOT","NO SPOT")</f>
        <v>SPOT</v>
      </c>
      <c r="D5087" s="15">
        <f>IF(C5087="NO SPOT",B5087/SUMIF($C$1:$C$6359,"NO SPOT",$B$1:$B$6359),0)</f>
        <v>0</v>
      </c>
      <c r="E5087" s="15">
        <f>SUM($D$2:D5087)</f>
        <v>1.0000000000000537</v>
      </c>
      <c r="F5087" s="6">
        <f>B5087/23078</f>
        <v>4.3331311205477081E-5</v>
      </c>
      <c r="G5087" s="4">
        <v>0</v>
      </c>
      <c r="H5087" s="4">
        <v>1</v>
      </c>
      <c r="I5087" s="4">
        <v>0</v>
      </c>
      <c r="J5087" s="4">
        <v>0</v>
      </c>
      <c r="K5087" s="4">
        <v>1</v>
      </c>
      <c r="L5087" s="4">
        <v>0</v>
      </c>
      <c r="M5087" s="4">
        <v>0</v>
      </c>
      <c r="N5087" s="4">
        <v>0</v>
      </c>
      <c r="O5087" s="13">
        <v>219</v>
      </c>
      <c r="P5087" s="13">
        <v>8461</v>
      </c>
      <c r="Q5087" s="13">
        <v>1253</v>
      </c>
      <c r="R5087" s="13">
        <v>0</v>
      </c>
    </row>
    <row r="5088" spans="1:18" x14ac:dyDescent="0.25">
      <c r="A5088" s="2">
        <v>1712568417001</v>
      </c>
      <c r="B5088" s="3">
        <v>1</v>
      </c>
      <c r="C5088" s="5" t="str">
        <f>IF(B5088=1,"SPOT","NO SPOT")</f>
        <v>SPOT</v>
      </c>
      <c r="D5088" s="15">
        <f>IF(C5088="NO SPOT",B5088/SUMIF($C$1:$C$6359,"NO SPOT",$B$1:$B$6359),0)</f>
        <v>0</v>
      </c>
      <c r="E5088" s="15">
        <f>SUM($D$2:D5088)</f>
        <v>1.0000000000000537</v>
      </c>
      <c r="F5088" s="6">
        <f>B5088/23078</f>
        <v>4.3331311205477081E-5</v>
      </c>
      <c r="G5088" s="4">
        <v>0</v>
      </c>
      <c r="H5088" s="4">
        <v>1</v>
      </c>
      <c r="I5088" s="4">
        <v>0</v>
      </c>
      <c r="J5088" s="4">
        <v>0</v>
      </c>
      <c r="K5088" s="4">
        <v>0</v>
      </c>
      <c r="L5088" s="4">
        <v>1</v>
      </c>
      <c r="M5088" s="4">
        <v>0</v>
      </c>
      <c r="N5088" s="4">
        <v>0</v>
      </c>
      <c r="O5088" s="13">
        <v>910</v>
      </c>
      <c r="P5088" s="13">
        <v>14774</v>
      </c>
      <c r="Q5088" s="13">
        <v>2011</v>
      </c>
      <c r="R5088" s="13">
        <v>0</v>
      </c>
    </row>
    <row r="5089" spans="1:18" x14ac:dyDescent="0.25">
      <c r="A5089" s="2">
        <v>1712682911001</v>
      </c>
      <c r="B5089" s="3">
        <v>1</v>
      </c>
      <c r="C5089" s="5" t="str">
        <f>IF(B5089=1,"SPOT","NO SPOT")</f>
        <v>SPOT</v>
      </c>
      <c r="D5089" s="15">
        <f>IF(C5089="NO SPOT",B5089/SUMIF($C$1:$C$6359,"NO SPOT",$B$1:$B$6359),0)</f>
        <v>0</v>
      </c>
      <c r="E5089" s="15">
        <f>SUM($D$2:D5089)</f>
        <v>1.0000000000000537</v>
      </c>
      <c r="F5089" s="6">
        <f>B5089/23078</f>
        <v>4.3331311205477081E-5</v>
      </c>
      <c r="G5089" s="4">
        <v>0</v>
      </c>
      <c r="H5089" s="4">
        <v>1</v>
      </c>
      <c r="I5089" s="4">
        <v>0</v>
      </c>
      <c r="J5089" s="4">
        <v>0</v>
      </c>
      <c r="K5089" s="4">
        <v>0</v>
      </c>
      <c r="L5089" s="4">
        <v>1</v>
      </c>
      <c r="M5089" s="4">
        <v>0</v>
      </c>
      <c r="N5089" s="4">
        <v>0</v>
      </c>
      <c r="O5089" s="13">
        <v>45</v>
      </c>
      <c r="P5089" s="13">
        <v>1208</v>
      </c>
      <c r="Q5089" s="13">
        <v>189</v>
      </c>
      <c r="R5089" s="13">
        <v>0</v>
      </c>
    </row>
    <row r="5090" spans="1:18" x14ac:dyDescent="0.25">
      <c r="A5090" s="2">
        <v>1712687977001</v>
      </c>
      <c r="B5090" s="3">
        <v>1</v>
      </c>
      <c r="C5090" s="5" t="str">
        <f>IF(B5090=1,"SPOT","NO SPOT")</f>
        <v>SPOT</v>
      </c>
      <c r="D5090" s="15">
        <f>IF(C5090="NO SPOT",B5090/SUMIF($C$1:$C$6359,"NO SPOT",$B$1:$B$6359),0)</f>
        <v>0</v>
      </c>
      <c r="E5090" s="15">
        <f>SUM($D$2:D5090)</f>
        <v>1.0000000000000537</v>
      </c>
      <c r="F5090" s="6">
        <f>B5090/23078</f>
        <v>4.3331311205477081E-5</v>
      </c>
      <c r="G5090" s="4">
        <v>0</v>
      </c>
      <c r="H5090" s="4">
        <v>1</v>
      </c>
      <c r="I5090" s="4">
        <v>0</v>
      </c>
      <c r="J5090" s="4">
        <v>0</v>
      </c>
      <c r="K5090" s="4">
        <v>1</v>
      </c>
      <c r="L5090" s="4">
        <v>0</v>
      </c>
      <c r="M5090" s="4">
        <v>0</v>
      </c>
      <c r="N5090" s="4">
        <v>0</v>
      </c>
      <c r="O5090" s="13">
        <v>970</v>
      </c>
      <c r="P5090" s="13">
        <v>4739</v>
      </c>
      <c r="Q5090" s="13">
        <v>632</v>
      </c>
      <c r="R5090" s="13">
        <v>0</v>
      </c>
    </row>
    <row r="5091" spans="1:18" x14ac:dyDescent="0.25">
      <c r="A5091" s="2">
        <v>1712688397001</v>
      </c>
      <c r="B5091" s="3">
        <v>1</v>
      </c>
      <c r="C5091" s="5" t="str">
        <f>IF(B5091=1,"SPOT","NO SPOT")</f>
        <v>SPOT</v>
      </c>
      <c r="D5091" s="15">
        <f>IF(C5091="NO SPOT",B5091/SUMIF($C$1:$C$6359,"NO SPOT",$B$1:$B$6359),0)</f>
        <v>0</v>
      </c>
      <c r="E5091" s="15">
        <f>SUM($D$2:D5091)</f>
        <v>1.0000000000000537</v>
      </c>
      <c r="F5091" s="6">
        <f>B5091/23078</f>
        <v>4.3331311205477081E-5</v>
      </c>
      <c r="G5091" s="4">
        <v>0</v>
      </c>
      <c r="H5091" s="4">
        <v>1</v>
      </c>
      <c r="I5091" s="4">
        <v>0</v>
      </c>
      <c r="J5091" s="4">
        <v>0</v>
      </c>
      <c r="K5091" s="4">
        <v>0</v>
      </c>
      <c r="L5091" s="4">
        <v>1</v>
      </c>
      <c r="M5091" s="4">
        <v>0</v>
      </c>
      <c r="N5091" s="4">
        <v>0</v>
      </c>
      <c r="O5091" s="13">
        <v>90</v>
      </c>
      <c r="P5091" s="13">
        <v>3397</v>
      </c>
      <c r="Q5091" s="13">
        <v>409</v>
      </c>
      <c r="R5091" s="13">
        <v>0</v>
      </c>
    </row>
    <row r="5092" spans="1:18" x14ac:dyDescent="0.25">
      <c r="A5092" s="2">
        <v>1712690013001</v>
      </c>
      <c r="B5092" s="3">
        <v>1</v>
      </c>
      <c r="C5092" s="5" t="str">
        <f>IF(B5092=1,"SPOT","NO SPOT")</f>
        <v>SPOT</v>
      </c>
      <c r="D5092" s="15">
        <f>IF(C5092="NO SPOT",B5092/SUMIF($C$1:$C$6359,"NO SPOT",$B$1:$B$6359),0)</f>
        <v>0</v>
      </c>
      <c r="E5092" s="15">
        <f>SUM($D$2:D5092)</f>
        <v>1.0000000000000537</v>
      </c>
      <c r="F5092" s="6">
        <f>B5092/23078</f>
        <v>4.3331311205477081E-5</v>
      </c>
      <c r="G5092" s="4">
        <v>0</v>
      </c>
      <c r="H5092" s="4">
        <v>1</v>
      </c>
      <c r="I5092" s="4">
        <v>0</v>
      </c>
      <c r="J5092" s="4">
        <v>0</v>
      </c>
      <c r="K5092" s="4">
        <v>0</v>
      </c>
      <c r="L5092" s="4">
        <v>1</v>
      </c>
      <c r="M5092" s="4">
        <v>0</v>
      </c>
      <c r="N5092" s="4">
        <v>0</v>
      </c>
      <c r="O5092" s="13">
        <v>41</v>
      </c>
      <c r="P5092" s="13">
        <v>2049</v>
      </c>
      <c r="Q5092" s="13">
        <v>271</v>
      </c>
      <c r="R5092" s="13">
        <v>0</v>
      </c>
    </row>
    <row r="5093" spans="1:18" x14ac:dyDescent="0.25">
      <c r="A5093" s="2">
        <v>1712703147001</v>
      </c>
      <c r="B5093" s="3">
        <v>1</v>
      </c>
      <c r="C5093" s="5" t="str">
        <f>IF(B5093=1,"SPOT","NO SPOT")</f>
        <v>SPOT</v>
      </c>
      <c r="D5093" s="15">
        <f>IF(C5093="NO SPOT",B5093/SUMIF($C$1:$C$6359,"NO SPOT",$B$1:$B$6359),0)</f>
        <v>0</v>
      </c>
      <c r="E5093" s="15">
        <f>SUM($D$2:D5093)</f>
        <v>1.0000000000000537</v>
      </c>
      <c r="F5093" s="6">
        <f>B5093/23078</f>
        <v>4.3331311205477081E-5</v>
      </c>
      <c r="G5093" s="4">
        <v>0</v>
      </c>
      <c r="H5093" s="4">
        <v>1</v>
      </c>
      <c r="I5093" s="4">
        <v>0</v>
      </c>
      <c r="J5093" s="4">
        <v>1</v>
      </c>
      <c r="K5093" s="4">
        <v>0</v>
      </c>
      <c r="L5093" s="4">
        <v>0</v>
      </c>
      <c r="M5093" s="4">
        <v>0</v>
      </c>
      <c r="N5093" s="4">
        <v>0</v>
      </c>
      <c r="O5093" s="13">
        <v>2392</v>
      </c>
      <c r="P5093" s="13">
        <v>22996</v>
      </c>
      <c r="Q5093" s="13">
        <v>2837</v>
      </c>
      <c r="R5093" s="13">
        <v>0</v>
      </c>
    </row>
    <row r="5094" spans="1:18" x14ac:dyDescent="0.25">
      <c r="A5094" s="2">
        <v>1712703253001</v>
      </c>
      <c r="B5094" s="3">
        <v>1</v>
      </c>
      <c r="C5094" s="5" t="str">
        <f>IF(B5094=1,"SPOT","NO SPOT")</f>
        <v>SPOT</v>
      </c>
      <c r="D5094" s="15">
        <f>IF(C5094="NO SPOT",B5094/SUMIF($C$1:$C$6359,"NO SPOT",$B$1:$B$6359),0)</f>
        <v>0</v>
      </c>
      <c r="E5094" s="15">
        <f>SUM($D$2:D5094)</f>
        <v>1.0000000000000537</v>
      </c>
      <c r="F5094" s="6">
        <f>B5094/23078</f>
        <v>4.3331311205477081E-5</v>
      </c>
      <c r="G5094" s="4">
        <v>0</v>
      </c>
      <c r="H5094" s="4">
        <v>1</v>
      </c>
      <c r="I5094" s="4">
        <v>0</v>
      </c>
      <c r="J5094" s="4">
        <v>0</v>
      </c>
      <c r="K5094" s="4">
        <v>1</v>
      </c>
      <c r="L5094" s="4">
        <v>0</v>
      </c>
      <c r="M5094" s="4">
        <v>0</v>
      </c>
      <c r="N5094" s="4">
        <v>0</v>
      </c>
      <c r="O5094" s="13">
        <v>13699</v>
      </c>
      <c r="P5094" s="13">
        <v>90668</v>
      </c>
      <c r="Q5094" s="13">
        <v>10940</v>
      </c>
      <c r="R5094" s="13">
        <v>0</v>
      </c>
    </row>
    <row r="5095" spans="1:18" x14ac:dyDescent="0.25">
      <c r="A5095" s="2">
        <v>1712735693001</v>
      </c>
      <c r="B5095" s="3">
        <v>1</v>
      </c>
      <c r="C5095" s="5" t="str">
        <f>IF(B5095=1,"SPOT","NO SPOT")</f>
        <v>SPOT</v>
      </c>
      <c r="D5095" s="15">
        <f>IF(C5095="NO SPOT",B5095/SUMIF($C$1:$C$6359,"NO SPOT",$B$1:$B$6359),0)</f>
        <v>0</v>
      </c>
      <c r="E5095" s="15">
        <f>SUM($D$2:D5095)</f>
        <v>1.0000000000000537</v>
      </c>
      <c r="F5095" s="6">
        <f>B5095/23078</f>
        <v>4.3331311205477081E-5</v>
      </c>
      <c r="G5095" s="4">
        <v>0</v>
      </c>
      <c r="H5095" s="4">
        <v>1</v>
      </c>
      <c r="I5095" s="4">
        <v>0</v>
      </c>
      <c r="J5095" s="4">
        <v>1</v>
      </c>
      <c r="K5095" s="4">
        <v>0</v>
      </c>
      <c r="L5095" s="4">
        <v>0</v>
      </c>
      <c r="M5095" s="4">
        <v>0</v>
      </c>
      <c r="N5095" s="4">
        <v>0</v>
      </c>
      <c r="O5095" s="13">
        <v>2766</v>
      </c>
      <c r="P5095" s="13">
        <v>12584</v>
      </c>
      <c r="Q5095" s="13">
        <v>1895</v>
      </c>
      <c r="R5095" s="13">
        <v>0</v>
      </c>
    </row>
    <row r="5096" spans="1:18" x14ac:dyDescent="0.25">
      <c r="A5096" s="2">
        <v>1712740438001</v>
      </c>
      <c r="B5096" s="3">
        <v>1</v>
      </c>
      <c r="C5096" s="5" t="str">
        <f>IF(B5096=1,"SPOT","NO SPOT")</f>
        <v>SPOT</v>
      </c>
      <c r="D5096" s="15">
        <f>IF(C5096="NO SPOT",B5096/SUMIF($C$1:$C$6359,"NO SPOT",$B$1:$B$6359),0)</f>
        <v>0</v>
      </c>
      <c r="E5096" s="15">
        <f>SUM($D$2:D5096)</f>
        <v>1.0000000000000537</v>
      </c>
      <c r="F5096" s="6">
        <f>B5096/23078</f>
        <v>4.3331311205477081E-5</v>
      </c>
      <c r="G5096" s="4">
        <v>0</v>
      </c>
      <c r="H5096" s="4">
        <v>1</v>
      </c>
      <c r="I5096" s="4">
        <v>0</v>
      </c>
      <c r="J5096" s="4">
        <v>0</v>
      </c>
      <c r="K5096" s="4">
        <v>0</v>
      </c>
      <c r="L5096" s="4">
        <v>1</v>
      </c>
      <c r="M5096" s="4">
        <v>0</v>
      </c>
      <c r="N5096" s="4">
        <v>0</v>
      </c>
      <c r="O5096" s="13">
        <v>8200</v>
      </c>
      <c r="P5096" s="13">
        <v>50468</v>
      </c>
      <c r="Q5096" s="13">
        <v>6839</v>
      </c>
      <c r="R5096" s="13">
        <v>0</v>
      </c>
    </row>
    <row r="5097" spans="1:18" x14ac:dyDescent="0.25">
      <c r="A5097" s="2">
        <v>1712751518001</v>
      </c>
      <c r="B5097" s="3">
        <v>1</v>
      </c>
      <c r="C5097" s="5" t="str">
        <f>IF(B5097=1,"SPOT","NO SPOT")</f>
        <v>SPOT</v>
      </c>
      <c r="D5097" s="15">
        <f>IF(C5097="NO SPOT",B5097/SUMIF($C$1:$C$6359,"NO SPOT",$B$1:$B$6359),0)</f>
        <v>0</v>
      </c>
      <c r="E5097" s="15">
        <f>SUM($D$2:D5097)</f>
        <v>1.0000000000000537</v>
      </c>
      <c r="F5097" s="6">
        <f>B5097/23078</f>
        <v>4.3331311205477081E-5</v>
      </c>
      <c r="G5097" s="4">
        <v>0</v>
      </c>
      <c r="H5097" s="4">
        <v>1</v>
      </c>
      <c r="I5097" s="4">
        <v>0</v>
      </c>
      <c r="J5097" s="4">
        <v>0</v>
      </c>
      <c r="K5097" s="4">
        <v>0</v>
      </c>
      <c r="L5097" s="4">
        <v>1</v>
      </c>
      <c r="M5097" s="4">
        <v>0</v>
      </c>
      <c r="N5097" s="4">
        <v>0</v>
      </c>
      <c r="O5097" s="13">
        <v>481</v>
      </c>
      <c r="P5097" s="13">
        <v>18907</v>
      </c>
      <c r="Q5097" s="13">
        <v>2820</v>
      </c>
      <c r="R5097" s="13">
        <v>0</v>
      </c>
    </row>
    <row r="5098" spans="1:18" x14ac:dyDescent="0.25">
      <c r="A5098" s="2">
        <v>1712771508001</v>
      </c>
      <c r="B5098" s="3">
        <v>1</v>
      </c>
      <c r="C5098" s="5" t="str">
        <f>IF(B5098=1,"SPOT","NO SPOT")</f>
        <v>SPOT</v>
      </c>
      <c r="D5098" s="15">
        <f>IF(C5098="NO SPOT",B5098/SUMIF($C$1:$C$6359,"NO SPOT",$B$1:$B$6359),0)</f>
        <v>0</v>
      </c>
      <c r="E5098" s="15">
        <f>SUM($D$2:D5098)</f>
        <v>1.0000000000000537</v>
      </c>
      <c r="F5098" s="6">
        <f>B5098/23078</f>
        <v>4.3331311205477081E-5</v>
      </c>
      <c r="G5098" s="4">
        <v>0</v>
      </c>
      <c r="H5098" s="4">
        <v>1</v>
      </c>
      <c r="I5098" s="4">
        <v>0</v>
      </c>
      <c r="J5098" s="4">
        <v>0</v>
      </c>
      <c r="K5098" s="4">
        <v>0</v>
      </c>
      <c r="L5098" s="4">
        <v>1</v>
      </c>
      <c r="M5098" s="4">
        <v>0</v>
      </c>
      <c r="N5098" s="4">
        <v>0</v>
      </c>
      <c r="O5098" s="13">
        <v>104</v>
      </c>
      <c r="P5098" s="13">
        <v>1901</v>
      </c>
      <c r="Q5098" s="13">
        <v>261</v>
      </c>
      <c r="R5098" s="13">
        <v>0</v>
      </c>
    </row>
    <row r="5099" spans="1:18" x14ac:dyDescent="0.25">
      <c r="A5099" s="2">
        <v>1712780889001</v>
      </c>
      <c r="B5099" s="3">
        <v>1</v>
      </c>
      <c r="C5099" s="5" t="str">
        <f>IF(B5099=1,"SPOT","NO SPOT")</f>
        <v>SPOT</v>
      </c>
      <c r="D5099" s="15">
        <f>IF(C5099="NO SPOT",B5099/SUMIF($C$1:$C$6359,"NO SPOT",$B$1:$B$6359),0)</f>
        <v>0</v>
      </c>
      <c r="E5099" s="15">
        <f>SUM($D$2:D5099)</f>
        <v>1.0000000000000537</v>
      </c>
      <c r="F5099" s="6">
        <f>B5099/23078</f>
        <v>4.3331311205477081E-5</v>
      </c>
      <c r="G5099" s="4">
        <v>0</v>
      </c>
      <c r="H5099" s="4">
        <v>1</v>
      </c>
      <c r="I5099" s="4">
        <v>0</v>
      </c>
      <c r="J5099" s="4">
        <v>0</v>
      </c>
      <c r="K5099" s="4">
        <v>0</v>
      </c>
      <c r="L5099" s="4">
        <v>1</v>
      </c>
      <c r="M5099" s="4">
        <v>0</v>
      </c>
      <c r="N5099" s="4">
        <v>0</v>
      </c>
      <c r="O5099" s="13">
        <v>1835</v>
      </c>
      <c r="P5099" s="13">
        <v>7234</v>
      </c>
      <c r="Q5099" s="13">
        <v>915</v>
      </c>
      <c r="R5099" s="13">
        <v>0</v>
      </c>
    </row>
    <row r="5100" spans="1:18" x14ac:dyDescent="0.25">
      <c r="A5100" s="2">
        <v>1712819182001</v>
      </c>
      <c r="B5100" s="3">
        <v>1</v>
      </c>
      <c r="C5100" s="5" t="str">
        <f>IF(B5100=1,"SPOT","NO SPOT")</f>
        <v>SPOT</v>
      </c>
      <c r="D5100" s="15">
        <f>IF(C5100="NO SPOT",B5100/SUMIF($C$1:$C$6359,"NO SPOT",$B$1:$B$6359),0)</f>
        <v>0</v>
      </c>
      <c r="E5100" s="15">
        <f>SUM($D$2:D5100)</f>
        <v>1.0000000000000537</v>
      </c>
      <c r="F5100" s="6">
        <f>B5100/23078</f>
        <v>4.3331311205477081E-5</v>
      </c>
      <c r="G5100" s="4">
        <v>0</v>
      </c>
      <c r="H5100" s="4">
        <v>1</v>
      </c>
      <c r="I5100" s="4">
        <v>0</v>
      </c>
      <c r="J5100" s="4">
        <v>0</v>
      </c>
      <c r="K5100" s="4">
        <v>0</v>
      </c>
      <c r="L5100" s="4">
        <v>1</v>
      </c>
      <c r="M5100" s="4">
        <v>0</v>
      </c>
      <c r="N5100" s="4">
        <v>0</v>
      </c>
      <c r="O5100" s="13">
        <v>140</v>
      </c>
      <c r="P5100" s="13">
        <v>2983</v>
      </c>
      <c r="Q5100" s="13">
        <v>369</v>
      </c>
      <c r="R5100" s="13">
        <v>0</v>
      </c>
    </row>
    <row r="5101" spans="1:18" x14ac:dyDescent="0.25">
      <c r="A5101" s="2">
        <v>1712840832001</v>
      </c>
      <c r="B5101" s="3">
        <v>1</v>
      </c>
      <c r="C5101" s="5" t="str">
        <f>IF(B5101=1,"SPOT","NO SPOT")</f>
        <v>SPOT</v>
      </c>
      <c r="D5101" s="15">
        <f>IF(C5101="NO SPOT",B5101/SUMIF($C$1:$C$6359,"NO SPOT",$B$1:$B$6359),0)</f>
        <v>0</v>
      </c>
      <c r="E5101" s="15">
        <f>SUM($D$2:D5101)</f>
        <v>1.0000000000000537</v>
      </c>
      <c r="F5101" s="6">
        <f>B5101/23078</f>
        <v>4.3331311205477081E-5</v>
      </c>
      <c r="G5101" s="4">
        <v>0</v>
      </c>
      <c r="H5101" s="4">
        <v>1</v>
      </c>
      <c r="I5101" s="4">
        <v>0</v>
      </c>
      <c r="J5101" s="4">
        <v>0</v>
      </c>
      <c r="K5101" s="4">
        <v>0</v>
      </c>
      <c r="L5101" s="4">
        <v>1</v>
      </c>
      <c r="M5101" s="4">
        <v>0</v>
      </c>
      <c r="N5101" s="4">
        <v>0</v>
      </c>
      <c r="O5101" s="13">
        <v>100</v>
      </c>
      <c r="P5101" s="13">
        <v>3110</v>
      </c>
      <c r="Q5101" s="13">
        <v>516</v>
      </c>
      <c r="R5101" s="13">
        <v>311</v>
      </c>
    </row>
    <row r="5102" spans="1:18" x14ac:dyDescent="0.25">
      <c r="A5102" s="2">
        <v>1712846714001</v>
      </c>
      <c r="B5102" s="3">
        <v>1</v>
      </c>
      <c r="C5102" s="5" t="str">
        <f>IF(B5102=1,"SPOT","NO SPOT")</f>
        <v>SPOT</v>
      </c>
      <c r="D5102" s="15">
        <f>IF(C5102="NO SPOT",B5102/SUMIF($C$1:$C$6359,"NO SPOT",$B$1:$B$6359),0)</f>
        <v>0</v>
      </c>
      <c r="E5102" s="15">
        <f>SUM($D$2:D5102)</f>
        <v>1.0000000000000537</v>
      </c>
      <c r="F5102" s="6">
        <f>B5102/23078</f>
        <v>4.3331311205477081E-5</v>
      </c>
      <c r="G5102" s="4">
        <v>0</v>
      </c>
      <c r="H5102" s="4">
        <v>1</v>
      </c>
      <c r="I5102" s="4">
        <v>0</v>
      </c>
      <c r="J5102" s="4">
        <v>0</v>
      </c>
      <c r="K5102" s="4">
        <v>0</v>
      </c>
      <c r="L5102" s="4">
        <v>1</v>
      </c>
      <c r="M5102" s="4">
        <v>0</v>
      </c>
      <c r="N5102" s="4">
        <v>0</v>
      </c>
      <c r="O5102" s="13">
        <v>500</v>
      </c>
      <c r="P5102" s="13">
        <v>32200</v>
      </c>
      <c r="Q5102" s="13">
        <v>3958</v>
      </c>
      <c r="R5102" s="13">
        <v>0</v>
      </c>
    </row>
    <row r="5103" spans="1:18" x14ac:dyDescent="0.25">
      <c r="A5103" s="2">
        <v>1712848157001</v>
      </c>
      <c r="B5103" s="3">
        <v>1</v>
      </c>
      <c r="C5103" s="5" t="str">
        <f>IF(B5103=1,"SPOT","NO SPOT")</f>
        <v>SPOT</v>
      </c>
      <c r="D5103" s="15">
        <f>IF(C5103="NO SPOT",B5103/SUMIF($C$1:$C$6359,"NO SPOT",$B$1:$B$6359),0)</f>
        <v>0</v>
      </c>
      <c r="E5103" s="15">
        <f>SUM($D$2:D5103)</f>
        <v>1.0000000000000537</v>
      </c>
      <c r="F5103" s="6">
        <f>B5103/23078</f>
        <v>4.3331311205477081E-5</v>
      </c>
      <c r="G5103" s="4">
        <v>0</v>
      </c>
      <c r="H5103" s="4">
        <v>1</v>
      </c>
      <c r="I5103" s="4">
        <v>0</v>
      </c>
      <c r="J5103" s="4">
        <v>0</v>
      </c>
      <c r="K5103" s="4">
        <v>1</v>
      </c>
      <c r="L5103" s="4">
        <v>0</v>
      </c>
      <c r="M5103" s="4">
        <v>0</v>
      </c>
      <c r="N5103" s="4">
        <v>0</v>
      </c>
      <c r="O5103" s="13">
        <v>46</v>
      </c>
      <c r="P5103" s="13">
        <v>3576</v>
      </c>
      <c r="Q5103" s="13">
        <v>431</v>
      </c>
      <c r="R5103" s="13">
        <v>0</v>
      </c>
    </row>
    <row r="5104" spans="1:18" x14ac:dyDescent="0.25">
      <c r="A5104" s="2">
        <v>1712889573001</v>
      </c>
      <c r="B5104" s="3">
        <v>1</v>
      </c>
      <c r="C5104" s="5" t="str">
        <f>IF(B5104=1,"SPOT","NO SPOT")</f>
        <v>SPOT</v>
      </c>
      <c r="D5104" s="15">
        <f>IF(C5104="NO SPOT",B5104/SUMIF($C$1:$C$6359,"NO SPOT",$B$1:$B$6359),0)</f>
        <v>0</v>
      </c>
      <c r="E5104" s="15">
        <f>SUM($D$2:D5104)</f>
        <v>1.0000000000000537</v>
      </c>
      <c r="F5104" s="6">
        <f>B5104/23078</f>
        <v>4.3331311205477081E-5</v>
      </c>
      <c r="G5104" s="4">
        <v>1</v>
      </c>
      <c r="H5104" s="4">
        <v>0</v>
      </c>
      <c r="I5104" s="4">
        <v>0</v>
      </c>
      <c r="J5104" s="4">
        <v>1</v>
      </c>
      <c r="K5104" s="4">
        <v>0</v>
      </c>
      <c r="L5104" s="4">
        <v>0</v>
      </c>
      <c r="M5104" s="4">
        <v>0</v>
      </c>
      <c r="N5104" s="4">
        <v>0</v>
      </c>
      <c r="O5104" s="13">
        <v>890</v>
      </c>
      <c r="P5104" s="13">
        <v>1132</v>
      </c>
      <c r="Q5104" s="13">
        <v>210</v>
      </c>
      <c r="R5104" s="13">
        <v>0</v>
      </c>
    </row>
    <row r="5105" spans="1:18" x14ac:dyDescent="0.25">
      <c r="A5105" s="2">
        <v>1712964129001</v>
      </c>
      <c r="B5105" s="3">
        <v>1</v>
      </c>
      <c r="C5105" s="5" t="str">
        <f>IF(B5105=1,"SPOT","NO SPOT")</f>
        <v>SPOT</v>
      </c>
      <c r="D5105" s="15">
        <f>IF(C5105="NO SPOT",B5105/SUMIF($C$1:$C$6359,"NO SPOT",$B$1:$B$6359),0)</f>
        <v>0</v>
      </c>
      <c r="E5105" s="15">
        <f>SUM($D$2:D5105)</f>
        <v>1.0000000000000537</v>
      </c>
      <c r="F5105" s="6">
        <f>B5105/23078</f>
        <v>4.3331311205477081E-5</v>
      </c>
      <c r="G5105" s="4">
        <v>0</v>
      </c>
      <c r="H5105" s="4">
        <v>1</v>
      </c>
      <c r="I5105" s="4">
        <v>0</v>
      </c>
      <c r="J5105" s="4">
        <v>0</v>
      </c>
      <c r="K5105" s="4">
        <v>1</v>
      </c>
      <c r="L5105" s="4">
        <v>0</v>
      </c>
      <c r="M5105" s="4">
        <v>0</v>
      </c>
      <c r="N5105" s="4">
        <v>0</v>
      </c>
      <c r="O5105" s="13">
        <v>3353</v>
      </c>
      <c r="P5105" s="13">
        <v>73014</v>
      </c>
      <c r="Q5105" s="13">
        <v>11895</v>
      </c>
      <c r="R5105" s="13">
        <v>0</v>
      </c>
    </row>
    <row r="5106" spans="1:18" x14ac:dyDescent="0.25">
      <c r="A5106" s="2">
        <v>1712991122001</v>
      </c>
      <c r="B5106" s="3">
        <v>1</v>
      </c>
      <c r="C5106" s="5" t="str">
        <f>IF(B5106=1,"SPOT","NO SPOT")</f>
        <v>SPOT</v>
      </c>
      <c r="D5106" s="15">
        <f>IF(C5106="NO SPOT",B5106/SUMIF($C$1:$C$6359,"NO SPOT",$B$1:$B$6359),0)</f>
        <v>0</v>
      </c>
      <c r="E5106" s="15">
        <f>SUM($D$2:D5106)</f>
        <v>1.0000000000000537</v>
      </c>
      <c r="F5106" s="6">
        <f>B5106/23078</f>
        <v>4.3331311205477081E-5</v>
      </c>
      <c r="G5106" s="4">
        <v>0</v>
      </c>
      <c r="H5106" s="4">
        <v>1</v>
      </c>
      <c r="I5106" s="4">
        <v>0</v>
      </c>
      <c r="J5106" s="4">
        <v>0</v>
      </c>
      <c r="K5106" s="4">
        <v>0</v>
      </c>
      <c r="L5106" s="4">
        <v>1</v>
      </c>
      <c r="M5106" s="4">
        <v>0</v>
      </c>
      <c r="N5106" s="4">
        <v>0</v>
      </c>
      <c r="O5106" s="13">
        <v>548</v>
      </c>
      <c r="P5106" s="13">
        <v>18929</v>
      </c>
      <c r="Q5106" s="13">
        <v>2871</v>
      </c>
      <c r="R5106" s="13">
        <v>0</v>
      </c>
    </row>
    <row r="5107" spans="1:18" x14ac:dyDescent="0.25">
      <c r="A5107" s="2">
        <v>1713042412001</v>
      </c>
      <c r="B5107" s="3">
        <v>1</v>
      </c>
      <c r="C5107" s="5" t="str">
        <f>IF(B5107=1,"SPOT","NO SPOT")</f>
        <v>SPOT</v>
      </c>
      <c r="D5107" s="15">
        <f>IF(C5107="NO SPOT",B5107/SUMIF($C$1:$C$6359,"NO SPOT",$B$1:$B$6359),0)</f>
        <v>0</v>
      </c>
      <c r="E5107" s="15">
        <f>SUM($D$2:D5107)</f>
        <v>1.0000000000000537</v>
      </c>
      <c r="F5107" s="6">
        <f>B5107/23078</f>
        <v>4.3331311205477081E-5</v>
      </c>
      <c r="G5107" s="4">
        <v>0</v>
      </c>
      <c r="H5107" s="4">
        <v>1</v>
      </c>
      <c r="I5107" s="4">
        <v>0</v>
      </c>
      <c r="J5107" s="4">
        <v>0</v>
      </c>
      <c r="K5107" s="4">
        <v>0</v>
      </c>
      <c r="L5107" s="4">
        <v>1</v>
      </c>
      <c r="M5107" s="4">
        <v>0</v>
      </c>
      <c r="N5107" s="4">
        <v>0</v>
      </c>
      <c r="O5107" s="13">
        <v>160</v>
      </c>
      <c r="P5107" s="13">
        <v>8918</v>
      </c>
      <c r="Q5107" s="13">
        <v>1075</v>
      </c>
      <c r="R5107" s="13">
        <v>0</v>
      </c>
    </row>
    <row r="5108" spans="1:18" x14ac:dyDescent="0.25">
      <c r="A5108" s="2">
        <v>1713044673001</v>
      </c>
      <c r="B5108" s="3">
        <v>1</v>
      </c>
      <c r="C5108" s="5" t="str">
        <f>IF(B5108=1,"SPOT","NO SPOT")</f>
        <v>SPOT</v>
      </c>
      <c r="D5108" s="15">
        <f>IF(C5108="NO SPOT",B5108/SUMIF($C$1:$C$6359,"NO SPOT",$B$1:$B$6359),0)</f>
        <v>0</v>
      </c>
      <c r="E5108" s="15">
        <f>SUM($D$2:D5108)</f>
        <v>1.0000000000000537</v>
      </c>
      <c r="F5108" s="6">
        <f>B5108/23078</f>
        <v>4.3331311205477081E-5</v>
      </c>
      <c r="G5108" s="4">
        <v>0</v>
      </c>
      <c r="H5108" s="4">
        <v>1</v>
      </c>
      <c r="I5108" s="4">
        <v>0</v>
      </c>
      <c r="J5108" s="4">
        <v>0</v>
      </c>
      <c r="K5108" s="4">
        <v>0</v>
      </c>
      <c r="L5108" s="4">
        <v>1</v>
      </c>
      <c r="M5108" s="4">
        <v>0</v>
      </c>
      <c r="N5108" s="4">
        <v>0</v>
      </c>
      <c r="O5108" s="13">
        <v>240</v>
      </c>
      <c r="P5108" s="13">
        <v>4871</v>
      </c>
      <c r="Q5108" s="13">
        <v>645</v>
      </c>
      <c r="R5108" s="13">
        <v>0</v>
      </c>
    </row>
    <row r="5109" spans="1:18" x14ac:dyDescent="0.25">
      <c r="A5109" s="2">
        <v>1713046629001</v>
      </c>
      <c r="B5109" s="3">
        <v>1</v>
      </c>
      <c r="C5109" s="5" t="str">
        <f>IF(B5109=1,"SPOT","NO SPOT")</f>
        <v>SPOT</v>
      </c>
      <c r="D5109" s="15">
        <f>IF(C5109="NO SPOT",B5109/SUMIF($C$1:$C$6359,"NO SPOT",$B$1:$B$6359),0)</f>
        <v>0</v>
      </c>
      <c r="E5109" s="15">
        <f>SUM($D$2:D5109)</f>
        <v>1.0000000000000537</v>
      </c>
      <c r="F5109" s="6">
        <f>B5109/23078</f>
        <v>4.3331311205477081E-5</v>
      </c>
      <c r="G5109" s="4">
        <v>1</v>
      </c>
      <c r="H5109" s="4">
        <v>0</v>
      </c>
      <c r="I5109" s="4">
        <v>0</v>
      </c>
      <c r="J5109" s="4">
        <v>1</v>
      </c>
      <c r="K5109" s="4">
        <v>0</v>
      </c>
      <c r="L5109" s="4">
        <v>0</v>
      </c>
      <c r="M5109" s="4">
        <v>0</v>
      </c>
      <c r="N5109" s="4">
        <v>0</v>
      </c>
      <c r="O5109" s="13">
        <v>600</v>
      </c>
      <c r="P5109" s="13">
        <v>3768</v>
      </c>
      <c r="Q5109" s="13">
        <v>454</v>
      </c>
      <c r="R5109" s="13">
        <v>0</v>
      </c>
    </row>
    <row r="5110" spans="1:18" x14ac:dyDescent="0.25">
      <c r="A5110" s="2">
        <v>1713082327001</v>
      </c>
      <c r="B5110" s="3">
        <v>1</v>
      </c>
      <c r="C5110" s="5" t="str">
        <f>IF(B5110=1,"SPOT","NO SPOT")</f>
        <v>SPOT</v>
      </c>
      <c r="D5110" s="15">
        <f>IF(C5110="NO SPOT",B5110/SUMIF($C$1:$C$6359,"NO SPOT",$B$1:$B$6359),0)</f>
        <v>0</v>
      </c>
      <c r="E5110" s="15">
        <f>SUM($D$2:D5110)</f>
        <v>1.0000000000000537</v>
      </c>
      <c r="F5110" s="6">
        <f>B5110/23078</f>
        <v>4.3331311205477081E-5</v>
      </c>
      <c r="G5110" s="4">
        <v>0</v>
      </c>
      <c r="H5110" s="4">
        <v>1</v>
      </c>
      <c r="I5110" s="4">
        <v>0</v>
      </c>
      <c r="J5110" s="4">
        <v>0</v>
      </c>
      <c r="K5110" s="4">
        <v>0</v>
      </c>
      <c r="L5110" s="4">
        <v>1</v>
      </c>
      <c r="M5110" s="4">
        <v>0</v>
      </c>
      <c r="N5110" s="4">
        <v>0</v>
      </c>
      <c r="O5110" s="13">
        <v>8</v>
      </c>
      <c r="P5110" s="13">
        <v>5322</v>
      </c>
      <c r="Q5110" s="13">
        <v>641</v>
      </c>
      <c r="R5110" s="13">
        <v>0</v>
      </c>
    </row>
    <row r="5111" spans="1:18" x14ac:dyDescent="0.25">
      <c r="A5111" s="2">
        <v>1713108999001</v>
      </c>
      <c r="B5111" s="3">
        <v>1</v>
      </c>
      <c r="C5111" s="5" t="str">
        <f>IF(B5111=1,"SPOT","NO SPOT")</f>
        <v>SPOT</v>
      </c>
      <c r="D5111" s="15">
        <f>IF(C5111="NO SPOT",B5111/SUMIF($C$1:$C$6359,"NO SPOT",$B$1:$B$6359),0)</f>
        <v>0</v>
      </c>
      <c r="E5111" s="15">
        <f>SUM($D$2:D5111)</f>
        <v>1.0000000000000537</v>
      </c>
      <c r="F5111" s="6">
        <f>B5111/23078</f>
        <v>4.3331311205477081E-5</v>
      </c>
      <c r="G5111" s="4">
        <v>0</v>
      </c>
      <c r="H5111" s="4">
        <v>1</v>
      </c>
      <c r="I5111" s="4">
        <v>0</v>
      </c>
      <c r="J5111" s="4">
        <v>0</v>
      </c>
      <c r="K5111" s="4">
        <v>1</v>
      </c>
      <c r="L5111" s="4">
        <v>0</v>
      </c>
      <c r="M5111" s="4">
        <v>0</v>
      </c>
      <c r="N5111" s="4">
        <v>0</v>
      </c>
      <c r="O5111" s="13">
        <v>111</v>
      </c>
      <c r="P5111" s="13">
        <v>1727</v>
      </c>
      <c r="Q5111" s="13">
        <v>208</v>
      </c>
      <c r="R5111" s="13">
        <v>0</v>
      </c>
    </row>
    <row r="5112" spans="1:18" x14ac:dyDescent="0.25">
      <c r="A5112" s="2">
        <v>1713129078001</v>
      </c>
      <c r="B5112" s="3">
        <v>1</v>
      </c>
      <c r="C5112" s="5" t="str">
        <f>IF(B5112=1,"SPOT","NO SPOT")</f>
        <v>SPOT</v>
      </c>
      <c r="D5112" s="15">
        <f>IF(C5112="NO SPOT",B5112/SUMIF($C$1:$C$6359,"NO SPOT",$B$1:$B$6359),0)</f>
        <v>0</v>
      </c>
      <c r="E5112" s="15">
        <f>SUM($D$2:D5112)</f>
        <v>1.0000000000000537</v>
      </c>
      <c r="F5112" s="6">
        <f>B5112/23078</f>
        <v>4.3331311205477081E-5</v>
      </c>
      <c r="G5112" s="4">
        <v>0</v>
      </c>
      <c r="H5112" s="4">
        <v>1</v>
      </c>
      <c r="I5112" s="4">
        <v>0</v>
      </c>
      <c r="J5112" s="4">
        <v>0</v>
      </c>
      <c r="K5112" s="4">
        <v>1</v>
      </c>
      <c r="L5112" s="4">
        <v>0</v>
      </c>
      <c r="M5112" s="4">
        <v>0</v>
      </c>
      <c r="N5112" s="4">
        <v>0</v>
      </c>
      <c r="O5112" s="13">
        <v>16</v>
      </c>
      <c r="P5112" s="13">
        <v>3358</v>
      </c>
      <c r="Q5112" s="13">
        <v>418</v>
      </c>
      <c r="R5112" s="13">
        <v>0</v>
      </c>
    </row>
    <row r="5113" spans="1:18" x14ac:dyDescent="0.25">
      <c r="A5113" s="2">
        <v>1713136107001</v>
      </c>
      <c r="B5113" s="3">
        <v>1</v>
      </c>
      <c r="C5113" s="5" t="str">
        <f>IF(B5113=1,"SPOT","NO SPOT")</f>
        <v>SPOT</v>
      </c>
      <c r="D5113" s="15">
        <f>IF(C5113="NO SPOT",B5113/SUMIF($C$1:$C$6359,"NO SPOT",$B$1:$B$6359),0)</f>
        <v>0</v>
      </c>
      <c r="E5113" s="15">
        <f>SUM($D$2:D5113)</f>
        <v>1.0000000000000537</v>
      </c>
      <c r="F5113" s="6">
        <f>B5113/23078</f>
        <v>4.3331311205477081E-5</v>
      </c>
      <c r="G5113" s="4">
        <v>0</v>
      </c>
      <c r="H5113" s="4">
        <v>1</v>
      </c>
      <c r="I5113" s="4">
        <v>0</v>
      </c>
      <c r="J5113" s="4">
        <v>0</v>
      </c>
      <c r="K5113" s="4">
        <v>0</v>
      </c>
      <c r="L5113" s="4">
        <v>1</v>
      </c>
      <c r="M5113" s="4">
        <v>0</v>
      </c>
      <c r="N5113" s="4">
        <v>0</v>
      </c>
      <c r="O5113" s="13">
        <v>4653</v>
      </c>
      <c r="P5113" s="13">
        <v>31774</v>
      </c>
      <c r="Q5113" s="13">
        <v>3944</v>
      </c>
      <c r="R5113" s="13">
        <v>0</v>
      </c>
    </row>
    <row r="5114" spans="1:18" x14ac:dyDescent="0.25">
      <c r="A5114" s="2">
        <v>1713160016001</v>
      </c>
      <c r="B5114" s="3">
        <v>1</v>
      </c>
      <c r="C5114" s="5" t="str">
        <f>IF(B5114=1,"SPOT","NO SPOT")</f>
        <v>SPOT</v>
      </c>
      <c r="D5114" s="15">
        <f>IF(C5114="NO SPOT",B5114/SUMIF($C$1:$C$6359,"NO SPOT",$B$1:$B$6359),0)</f>
        <v>0</v>
      </c>
      <c r="E5114" s="15">
        <f>SUM($D$2:D5114)</f>
        <v>1.0000000000000537</v>
      </c>
      <c r="F5114" s="6">
        <f>B5114/23078</f>
        <v>4.3331311205477081E-5</v>
      </c>
      <c r="G5114" s="4">
        <v>0</v>
      </c>
      <c r="H5114" s="4">
        <v>1</v>
      </c>
      <c r="I5114" s="4">
        <v>0</v>
      </c>
      <c r="J5114" s="4">
        <v>0</v>
      </c>
      <c r="K5114" s="4">
        <v>1</v>
      </c>
      <c r="L5114" s="4">
        <v>0</v>
      </c>
      <c r="M5114" s="4">
        <v>0</v>
      </c>
      <c r="N5114" s="4">
        <v>0</v>
      </c>
      <c r="O5114" s="13">
        <v>2400</v>
      </c>
      <c r="P5114" s="13">
        <v>17960</v>
      </c>
      <c r="Q5114" s="13">
        <v>2176</v>
      </c>
      <c r="R5114" s="13">
        <v>0</v>
      </c>
    </row>
    <row r="5115" spans="1:18" x14ac:dyDescent="0.25">
      <c r="A5115" s="2">
        <v>1713176483001</v>
      </c>
      <c r="B5115" s="3">
        <v>1</v>
      </c>
      <c r="C5115" s="5" t="str">
        <f>IF(B5115=1,"SPOT","NO SPOT")</f>
        <v>SPOT</v>
      </c>
      <c r="D5115" s="15">
        <f>IF(C5115="NO SPOT",B5115/SUMIF($C$1:$C$6359,"NO SPOT",$B$1:$B$6359),0)</f>
        <v>0</v>
      </c>
      <c r="E5115" s="15">
        <f>SUM($D$2:D5115)</f>
        <v>1.0000000000000537</v>
      </c>
      <c r="F5115" s="6">
        <f>B5115/23078</f>
        <v>4.3331311205477081E-5</v>
      </c>
      <c r="G5115" s="4">
        <v>0</v>
      </c>
      <c r="H5115" s="4">
        <v>1</v>
      </c>
      <c r="I5115" s="4">
        <v>0</v>
      </c>
      <c r="J5115" s="4">
        <v>0</v>
      </c>
      <c r="K5115" s="4">
        <v>0</v>
      </c>
      <c r="L5115" s="4">
        <v>1</v>
      </c>
      <c r="M5115" s="4">
        <v>0</v>
      </c>
      <c r="N5115" s="4">
        <v>0</v>
      </c>
      <c r="O5115" s="13">
        <v>83</v>
      </c>
      <c r="P5115" s="13">
        <v>7654</v>
      </c>
      <c r="Q5115" s="13">
        <v>1070</v>
      </c>
      <c r="R5115" s="13">
        <v>0</v>
      </c>
    </row>
    <row r="5116" spans="1:18" x14ac:dyDescent="0.25">
      <c r="A5116" s="2">
        <v>1713255162001</v>
      </c>
      <c r="B5116" s="3">
        <v>1</v>
      </c>
      <c r="C5116" s="5" t="str">
        <f>IF(B5116=1,"SPOT","NO SPOT")</f>
        <v>SPOT</v>
      </c>
      <c r="D5116" s="15">
        <f>IF(C5116="NO SPOT",B5116/SUMIF($C$1:$C$6359,"NO SPOT",$B$1:$B$6359),0)</f>
        <v>0</v>
      </c>
      <c r="E5116" s="15">
        <f>SUM($D$2:D5116)</f>
        <v>1.0000000000000537</v>
      </c>
      <c r="F5116" s="6">
        <f>B5116/23078</f>
        <v>4.3331311205477081E-5</v>
      </c>
      <c r="G5116" s="4">
        <v>0</v>
      </c>
      <c r="H5116" s="4">
        <v>1</v>
      </c>
      <c r="I5116" s="4">
        <v>0</v>
      </c>
      <c r="J5116" s="4">
        <v>0</v>
      </c>
      <c r="K5116" s="4">
        <v>1</v>
      </c>
      <c r="L5116" s="4">
        <v>0</v>
      </c>
      <c r="M5116" s="4">
        <v>0</v>
      </c>
      <c r="N5116" s="4">
        <v>0</v>
      </c>
      <c r="O5116" s="13">
        <v>29</v>
      </c>
      <c r="P5116" s="13">
        <v>9744</v>
      </c>
      <c r="Q5116" s="13">
        <v>1233</v>
      </c>
      <c r="R5116" s="13">
        <v>0</v>
      </c>
    </row>
    <row r="5117" spans="1:18" x14ac:dyDescent="0.25">
      <c r="A5117" s="2">
        <v>1713257473001</v>
      </c>
      <c r="B5117" s="3">
        <v>1</v>
      </c>
      <c r="C5117" s="5" t="str">
        <f>IF(B5117=1,"SPOT","NO SPOT")</f>
        <v>SPOT</v>
      </c>
      <c r="D5117" s="15">
        <f>IF(C5117="NO SPOT",B5117/SUMIF($C$1:$C$6359,"NO SPOT",$B$1:$B$6359),0)</f>
        <v>0</v>
      </c>
      <c r="E5117" s="15">
        <f>SUM($D$2:D5117)</f>
        <v>1.0000000000000537</v>
      </c>
      <c r="F5117" s="6">
        <f>B5117/23078</f>
        <v>4.3331311205477081E-5</v>
      </c>
      <c r="G5117" s="4">
        <v>0</v>
      </c>
      <c r="H5117" s="4">
        <v>1</v>
      </c>
      <c r="I5117" s="4">
        <v>0</v>
      </c>
      <c r="J5117" s="4">
        <v>0</v>
      </c>
      <c r="K5117" s="4">
        <v>0</v>
      </c>
      <c r="L5117" s="4">
        <v>1</v>
      </c>
      <c r="M5117" s="4">
        <v>0</v>
      </c>
      <c r="N5117" s="4">
        <v>0</v>
      </c>
      <c r="O5117" s="13">
        <v>21300</v>
      </c>
      <c r="P5117" s="13">
        <v>155101</v>
      </c>
      <c r="Q5117" s="13">
        <v>18705</v>
      </c>
      <c r="R5117" s="13">
        <v>0</v>
      </c>
    </row>
    <row r="5118" spans="1:18" x14ac:dyDescent="0.25">
      <c r="A5118" s="2">
        <v>1713394532001</v>
      </c>
      <c r="B5118" s="3">
        <v>1</v>
      </c>
      <c r="C5118" s="5" t="str">
        <f>IF(B5118=1,"SPOT","NO SPOT")</f>
        <v>SPOT</v>
      </c>
      <c r="D5118" s="15">
        <f>IF(C5118="NO SPOT",B5118/SUMIF($C$1:$C$6359,"NO SPOT",$B$1:$B$6359),0)</f>
        <v>0</v>
      </c>
      <c r="E5118" s="15">
        <f>SUM($D$2:D5118)</f>
        <v>1.0000000000000537</v>
      </c>
      <c r="F5118" s="6">
        <f>B5118/23078</f>
        <v>4.3331311205477081E-5</v>
      </c>
      <c r="G5118" s="4">
        <v>0</v>
      </c>
      <c r="H5118" s="4">
        <v>1</v>
      </c>
      <c r="I5118" s="4">
        <v>0</v>
      </c>
      <c r="J5118" s="4">
        <v>1</v>
      </c>
      <c r="K5118" s="4">
        <v>0</v>
      </c>
      <c r="L5118" s="4">
        <v>0</v>
      </c>
      <c r="M5118" s="4">
        <v>0</v>
      </c>
      <c r="N5118" s="4">
        <v>0</v>
      </c>
      <c r="O5118" s="13">
        <v>193</v>
      </c>
      <c r="P5118" s="13">
        <v>5679</v>
      </c>
      <c r="Q5118" s="13">
        <v>753</v>
      </c>
      <c r="R5118" s="13">
        <v>0</v>
      </c>
    </row>
    <row r="5119" spans="1:18" x14ac:dyDescent="0.25">
      <c r="A5119" s="2">
        <v>1713396602001</v>
      </c>
      <c r="B5119" s="3">
        <v>1</v>
      </c>
      <c r="C5119" s="5" t="str">
        <f>IF(B5119=1,"SPOT","NO SPOT")</f>
        <v>SPOT</v>
      </c>
      <c r="D5119" s="15">
        <f>IF(C5119="NO SPOT",B5119/SUMIF($C$1:$C$6359,"NO SPOT",$B$1:$B$6359),0)</f>
        <v>0</v>
      </c>
      <c r="E5119" s="15">
        <f>SUM($D$2:D5119)</f>
        <v>1.0000000000000537</v>
      </c>
      <c r="F5119" s="6">
        <f>B5119/23078</f>
        <v>4.3331311205477081E-5</v>
      </c>
      <c r="G5119" s="4">
        <v>0</v>
      </c>
      <c r="H5119" s="4">
        <v>1</v>
      </c>
      <c r="I5119" s="4">
        <v>0</v>
      </c>
      <c r="J5119" s="4">
        <v>0</v>
      </c>
      <c r="K5119" s="4">
        <v>1</v>
      </c>
      <c r="L5119" s="4">
        <v>0</v>
      </c>
      <c r="M5119" s="4">
        <v>0</v>
      </c>
      <c r="N5119" s="4">
        <v>0</v>
      </c>
      <c r="O5119" s="13">
        <v>10673</v>
      </c>
      <c r="P5119" s="13">
        <v>43013</v>
      </c>
      <c r="Q5119" s="13">
        <v>5354</v>
      </c>
      <c r="R5119" s="13">
        <v>0</v>
      </c>
    </row>
    <row r="5120" spans="1:18" x14ac:dyDescent="0.25">
      <c r="A5120" s="2">
        <v>1713410775001</v>
      </c>
      <c r="B5120" s="3">
        <v>1</v>
      </c>
      <c r="C5120" s="5" t="str">
        <f>IF(B5120=1,"SPOT","NO SPOT")</f>
        <v>SPOT</v>
      </c>
      <c r="D5120" s="15">
        <f>IF(C5120="NO SPOT",B5120/SUMIF($C$1:$C$6359,"NO SPOT",$B$1:$B$6359),0)</f>
        <v>0</v>
      </c>
      <c r="E5120" s="15">
        <f>SUM($D$2:D5120)</f>
        <v>1.0000000000000537</v>
      </c>
      <c r="F5120" s="6">
        <f>B5120/23078</f>
        <v>4.3331311205477081E-5</v>
      </c>
      <c r="G5120" s="4">
        <v>0</v>
      </c>
      <c r="H5120" s="4">
        <v>1</v>
      </c>
      <c r="I5120" s="4">
        <v>0</v>
      </c>
      <c r="J5120" s="4">
        <v>0</v>
      </c>
      <c r="K5120" s="4">
        <v>0</v>
      </c>
      <c r="L5120" s="4">
        <v>1</v>
      </c>
      <c r="M5120" s="4">
        <v>0</v>
      </c>
      <c r="N5120" s="4">
        <v>0</v>
      </c>
      <c r="O5120" s="13">
        <v>188</v>
      </c>
      <c r="P5120" s="13">
        <v>6257</v>
      </c>
      <c r="Q5120" s="13">
        <v>754</v>
      </c>
      <c r="R5120" s="13">
        <v>0</v>
      </c>
    </row>
    <row r="5121" spans="1:18" x14ac:dyDescent="0.25">
      <c r="A5121" s="2">
        <v>1713442950001</v>
      </c>
      <c r="B5121" s="3">
        <v>1</v>
      </c>
      <c r="C5121" s="5" t="str">
        <f>IF(B5121=1,"SPOT","NO SPOT")</f>
        <v>SPOT</v>
      </c>
      <c r="D5121" s="15">
        <f>IF(C5121="NO SPOT",B5121/SUMIF($C$1:$C$6359,"NO SPOT",$B$1:$B$6359),0)</f>
        <v>0</v>
      </c>
      <c r="E5121" s="15">
        <f>SUM($D$2:D5121)</f>
        <v>1.0000000000000537</v>
      </c>
      <c r="F5121" s="6">
        <f>B5121/23078</f>
        <v>4.3331311205477081E-5</v>
      </c>
      <c r="G5121" s="4">
        <v>0</v>
      </c>
      <c r="H5121" s="4">
        <v>1</v>
      </c>
      <c r="I5121" s="4">
        <v>0</v>
      </c>
      <c r="J5121" s="4">
        <v>1</v>
      </c>
      <c r="K5121" s="4">
        <v>0</v>
      </c>
      <c r="L5121" s="4">
        <v>0</v>
      </c>
      <c r="M5121" s="4">
        <v>0</v>
      </c>
      <c r="N5121" s="4">
        <v>0</v>
      </c>
      <c r="O5121" s="13">
        <v>12</v>
      </c>
      <c r="P5121" s="13">
        <v>10086</v>
      </c>
      <c r="Q5121" s="13">
        <v>1216</v>
      </c>
      <c r="R5121" s="13">
        <v>0</v>
      </c>
    </row>
    <row r="5122" spans="1:18" x14ac:dyDescent="0.25">
      <c r="A5122" s="2">
        <v>1713466751001</v>
      </c>
      <c r="B5122" s="3">
        <v>1</v>
      </c>
      <c r="C5122" s="5" t="str">
        <f>IF(B5122=1,"SPOT","NO SPOT")</f>
        <v>SPOT</v>
      </c>
      <c r="D5122" s="15">
        <f>IF(C5122="NO SPOT",B5122/SUMIF($C$1:$C$6359,"NO SPOT",$B$1:$B$6359),0)</f>
        <v>0</v>
      </c>
      <c r="E5122" s="15">
        <f>SUM($D$2:D5122)</f>
        <v>1.0000000000000537</v>
      </c>
      <c r="F5122" s="6">
        <f>B5122/23078</f>
        <v>4.3331311205477081E-5</v>
      </c>
      <c r="G5122" s="4">
        <v>0</v>
      </c>
      <c r="H5122" s="4">
        <v>1</v>
      </c>
      <c r="I5122" s="4">
        <v>0</v>
      </c>
      <c r="J5122" s="4">
        <v>0</v>
      </c>
      <c r="K5122" s="4">
        <v>0</v>
      </c>
      <c r="L5122" s="4">
        <v>1</v>
      </c>
      <c r="M5122" s="4">
        <v>0</v>
      </c>
      <c r="N5122" s="4">
        <v>0</v>
      </c>
      <c r="O5122" s="13">
        <v>75</v>
      </c>
      <c r="P5122" s="13">
        <v>13483</v>
      </c>
      <c r="Q5122" s="13">
        <v>1868</v>
      </c>
      <c r="R5122" s="13">
        <v>0</v>
      </c>
    </row>
    <row r="5123" spans="1:18" x14ac:dyDescent="0.25">
      <c r="A5123" s="2">
        <v>1713501094001</v>
      </c>
      <c r="B5123" s="3">
        <v>1</v>
      </c>
      <c r="C5123" s="5" t="str">
        <f>IF(B5123=1,"SPOT","NO SPOT")</f>
        <v>SPOT</v>
      </c>
      <c r="D5123" s="15">
        <f>IF(C5123="NO SPOT",B5123/SUMIF($C$1:$C$6359,"NO SPOT",$B$1:$B$6359),0)</f>
        <v>0</v>
      </c>
      <c r="E5123" s="15">
        <f>SUM($D$2:D5123)</f>
        <v>1.0000000000000537</v>
      </c>
      <c r="F5123" s="6">
        <f>B5123/23078</f>
        <v>4.3331311205477081E-5</v>
      </c>
      <c r="G5123" s="4">
        <v>0</v>
      </c>
      <c r="H5123" s="4">
        <v>1</v>
      </c>
      <c r="I5123" s="4">
        <v>0</v>
      </c>
      <c r="J5123" s="4">
        <v>0</v>
      </c>
      <c r="K5123" s="4">
        <v>1</v>
      </c>
      <c r="L5123" s="4">
        <v>0</v>
      </c>
      <c r="M5123" s="4">
        <v>0</v>
      </c>
      <c r="N5123" s="4">
        <v>0</v>
      </c>
      <c r="O5123" s="13">
        <v>88</v>
      </c>
      <c r="P5123" s="13">
        <v>11973</v>
      </c>
      <c r="Q5123" s="13">
        <v>1607</v>
      </c>
      <c r="R5123" s="13">
        <v>0</v>
      </c>
    </row>
    <row r="5124" spans="1:18" x14ac:dyDescent="0.25">
      <c r="A5124" s="2">
        <v>1713566121001</v>
      </c>
      <c r="B5124" s="3">
        <v>1</v>
      </c>
      <c r="C5124" s="5" t="str">
        <f>IF(B5124=1,"SPOT","NO SPOT")</f>
        <v>SPOT</v>
      </c>
      <c r="D5124" s="15">
        <f>IF(C5124="NO SPOT",B5124/SUMIF($C$1:$C$6359,"NO SPOT",$B$1:$B$6359),0)</f>
        <v>0</v>
      </c>
      <c r="E5124" s="15">
        <f>SUM($D$2:D5124)</f>
        <v>1.0000000000000537</v>
      </c>
      <c r="F5124" s="6">
        <f>B5124/23078</f>
        <v>4.3331311205477081E-5</v>
      </c>
      <c r="G5124" s="4">
        <v>0</v>
      </c>
      <c r="H5124" s="4">
        <v>1</v>
      </c>
      <c r="I5124" s="4">
        <v>0</v>
      </c>
      <c r="J5124" s="4">
        <v>0</v>
      </c>
      <c r="K5124" s="4">
        <v>1</v>
      </c>
      <c r="L5124" s="4">
        <v>0</v>
      </c>
      <c r="M5124" s="4">
        <v>0</v>
      </c>
      <c r="N5124" s="4">
        <v>0</v>
      </c>
      <c r="O5124" s="13">
        <v>112</v>
      </c>
      <c r="P5124" s="13">
        <v>3993</v>
      </c>
      <c r="Q5124" s="13">
        <v>481</v>
      </c>
      <c r="R5124" s="13">
        <v>0</v>
      </c>
    </row>
    <row r="5125" spans="1:18" x14ac:dyDescent="0.25">
      <c r="A5125" s="2">
        <v>1713670444001</v>
      </c>
      <c r="B5125" s="3">
        <v>1</v>
      </c>
      <c r="C5125" s="5" t="str">
        <f>IF(B5125=1,"SPOT","NO SPOT")</f>
        <v>SPOT</v>
      </c>
      <c r="D5125" s="15">
        <f>IF(C5125="NO SPOT",B5125/SUMIF($C$1:$C$6359,"NO SPOT",$B$1:$B$6359),0)</f>
        <v>0</v>
      </c>
      <c r="E5125" s="15">
        <f>SUM($D$2:D5125)</f>
        <v>1.0000000000000537</v>
      </c>
      <c r="F5125" s="6">
        <f>B5125/23078</f>
        <v>4.3331311205477081E-5</v>
      </c>
      <c r="G5125" s="4">
        <v>0</v>
      </c>
      <c r="H5125" s="4">
        <v>1</v>
      </c>
      <c r="I5125" s="4">
        <v>0</v>
      </c>
      <c r="J5125" s="4">
        <v>0</v>
      </c>
      <c r="K5125" s="4">
        <v>1</v>
      </c>
      <c r="L5125" s="4">
        <v>0</v>
      </c>
      <c r="M5125" s="4">
        <v>0</v>
      </c>
      <c r="N5125" s="4">
        <v>0</v>
      </c>
      <c r="O5125" s="13">
        <v>530</v>
      </c>
      <c r="P5125" s="13">
        <v>3530</v>
      </c>
      <c r="Q5125" s="13">
        <v>510</v>
      </c>
      <c r="R5125" s="13">
        <v>0</v>
      </c>
    </row>
    <row r="5126" spans="1:18" x14ac:dyDescent="0.25">
      <c r="A5126" s="2">
        <v>1713697736001</v>
      </c>
      <c r="B5126" s="3">
        <v>1</v>
      </c>
      <c r="C5126" s="5" t="str">
        <f>IF(B5126=1,"SPOT","NO SPOT")</f>
        <v>SPOT</v>
      </c>
      <c r="D5126" s="15">
        <f>IF(C5126="NO SPOT",B5126/SUMIF($C$1:$C$6359,"NO SPOT",$B$1:$B$6359),0)</f>
        <v>0</v>
      </c>
      <c r="E5126" s="15">
        <f>SUM($D$2:D5126)</f>
        <v>1.0000000000000537</v>
      </c>
      <c r="F5126" s="6">
        <f>B5126/23078</f>
        <v>4.3331311205477081E-5</v>
      </c>
      <c r="G5126" s="4">
        <v>0</v>
      </c>
      <c r="H5126" s="4">
        <v>1</v>
      </c>
      <c r="I5126" s="4">
        <v>0</v>
      </c>
      <c r="J5126" s="4">
        <v>0</v>
      </c>
      <c r="K5126" s="4">
        <v>1</v>
      </c>
      <c r="L5126" s="4">
        <v>0</v>
      </c>
      <c r="M5126" s="4">
        <v>0</v>
      </c>
      <c r="N5126" s="4">
        <v>0</v>
      </c>
      <c r="O5126" s="13">
        <v>309</v>
      </c>
      <c r="P5126" s="13">
        <v>3062</v>
      </c>
      <c r="Q5126" s="13">
        <v>479</v>
      </c>
      <c r="R5126" s="13">
        <v>0</v>
      </c>
    </row>
    <row r="5127" spans="1:18" x14ac:dyDescent="0.25">
      <c r="A5127" s="2">
        <v>1713739876001</v>
      </c>
      <c r="B5127" s="3">
        <v>1</v>
      </c>
      <c r="C5127" s="5" t="str">
        <f>IF(B5127=1,"SPOT","NO SPOT")</f>
        <v>SPOT</v>
      </c>
      <c r="D5127" s="15">
        <f>IF(C5127="NO SPOT",B5127/SUMIF($C$1:$C$6359,"NO SPOT",$B$1:$B$6359),0)</f>
        <v>0</v>
      </c>
      <c r="E5127" s="15">
        <f>SUM($D$2:D5127)</f>
        <v>1.0000000000000537</v>
      </c>
      <c r="F5127" s="6">
        <f>B5127/23078</f>
        <v>4.3331311205477081E-5</v>
      </c>
      <c r="G5127" s="4">
        <v>0</v>
      </c>
      <c r="H5127" s="4">
        <v>1</v>
      </c>
      <c r="I5127" s="4">
        <v>0</v>
      </c>
      <c r="J5127" s="4">
        <v>0</v>
      </c>
      <c r="K5127" s="4">
        <v>0</v>
      </c>
      <c r="L5127" s="4">
        <v>1</v>
      </c>
      <c r="M5127" s="4">
        <v>0</v>
      </c>
      <c r="N5127" s="4">
        <v>0</v>
      </c>
      <c r="O5127" s="13">
        <v>2592</v>
      </c>
      <c r="P5127" s="13">
        <v>12619</v>
      </c>
      <c r="Q5127" s="13">
        <v>1521</v>
      </c>
      <c r="R5127" s="13">
        <v>0</v>
      </c>
    </row>
    <row r="5128" spans="1:18" x14ac:dyDescent="0.25">
      <c r="A5128" s="2">
        <v>1713774261001</v>
      </c>
      <c r="B5128" s="3">
        <v>1</v>
      </c>
      <c r="C5128" s="5" t="str">
        <f>IF(B5128=1,"SPOT","NO SPOT")</f>
        <v>SPOT</v>
      </c>
      <c r="D5128" s="15">
        <f>IF(C5128="NO SPOT",B5128/SUMIF($C$1:$C$6359,"NO SPOT",$B$1:$B$6359),0)</f>
        <v>0</v>
      </c>
      <c r="E5128" s="15">
        <f>SUM($D$2:D5128)</f>
        <v>1.0000000000000537</v>
      </c>
      <c r="F5128" s="6">
        <f>B5128/23078</f>
        <v>4.3331311205477081E-5</v>
      </c>
      <c r="G5128" s="4">
        <v>0</v>
      </c>
      <c r="H5128" s="4">
        <v>1</v>
      </c>
      <c r="I5128" s="4">
        <v>0</v>
      </c>
      <c r="J5128" s="4">
        <v>0</v>
      </c>
      <c r="K5128" s="4">
        <v>1</v>
      </c>
      <c r="L5128" s="4">
        <v>0</v>
      </c>
      <c r="M5128" s="4">
        <v>0</v>
      </c>
      <c r="N5128" s="4">
        <v>0</v>
      </c>
      <c r="O5128" s="13">
        <v>13276</v>
      </c>
      <c r="P5128" s="13">
        <v>47792</v>
      </c>
      <c r="Q5128" s="13">
        <v>6624</v>
      </c>
      <c r="R5128" s="13">
        <v>0</v>
      </c>
    </row>
    <row r="5129" spans="1:18" x14ac:dyDescent="0.25">
      <c r="A5129" s="2">
        <v>1713927695001</v>
      </c>
      <c r="B5129" s="3">
        <v>1</v>
      </c>
      <c r="C5129" s="5" t="str">
        <f>IF(B5129=1,"SPOT","NO SPOT")</f>
        <v>SPOT</v>
      </c>
      <c r="D5129" s="15">
        <f>IF(C5129="NO SPOT",B5129/SUMIF($C$1:$C$6359,"NO SPOT",$B$1:$B$6359),0)</f>
        <v>0</v>
      </c>
      <c r="E5129" s="15">
        <f>SUM($D$2:D5129)</f>
        <v>1.0000000000000537</v>
      </c>
      <c r="F5129" s="6">
        <f>B5129/23078</f>
        <v>4.3331311205477081E-5</v>
      </c>
      <c r="G5129" s="4">
        <v>0</v>
      </c>
      <c r="H5129" s="4">
        <v>1</v>
      </c>
      <c r="I5129" s="4">
        <v>0</v>
      </c>
      <c r="J5129" s="4">
        <v>1</v>
      </c>
      <c r="K5129" s="4">
        <v>0</v>
      </c>
      <c r="L5129" s="4">
        <v>0</v>
      </c>
      <c r="M5129" s="4">
        <v>0</v>
      </c>
      <c r="N5129" s="4">
        <v>0</v>
      </c>
      <c r="O5129" s="13">
        <v>3190</v>
      </c>
      <c r="P5129" s="13">
        <v>8334</v>
      </c>
      <c r="Q5129" s="13">
        <v>1005</v>
      </c>
      <c r="R5129" s="13">
        <v>0</v>
      </c>
    </row>
    <row r="5130" spans="1:18" x14ac:dyDescent="0.25">
      <c r="A5130" s="2">
        <v>1713950259001</v>
      </c>
      <c r="B5130" s="3">
        <v>1</v>
      </c>
      <c r="C5130" s="5" t="str">
        <f>IF(B5130=1,"SPOT","NO SPOT")</f>
        <v>SPOT</v>
      </c>
      <c r="D5130" s="15">
        <f>IF(C5130="NO SPOT",B5130/SUMIF($C$1:$C$6359,"NO SPOT",$B$1:$B$6359),0)</f>
        <v>0</v>
      </c>
      <c r="E5130" s="15">
        <f>SUM($D$2:D5130)</f>
        <v>1.0000000000000537</v>
      </c>
      <c r="F5130" s="6">
        <f>B5130/23078</f>
        <v>4.3331311205477081E-5</v>
      </c>
      <c r="G5130" s="4">
        <v>0</v>
      </c>
      <c r="H5130" s="4">
        <v>1</v>
      </c>
      <c r="I5130" s="4">
        <v>0</v>
      </c>
      <c r="J5130" s="4">
        <v>0</v>
      </c>
      <c r="K5130" s="4">
        <v>1</v>
      </c>
      <c r="L5130" s="4">
        <v>0</v>
      </c>
      <c r="M5130" s="4">
        <v>0</v>
      </c>
      <c r="N5130" s="4">
        <v>0</v>
      </c>
      <c r="O5130" s="13">
        <v>3467</v>
      </c>
      <c r="P5130" s="13">
        <v>49649</v>
      </c>
      <c r="Q5130" s="13">
        <v>6315</v>
      </c>
      <c r="R5130" s="13">
        <v>0</v>
      </c>
    </row>
    <row r="5131" spans="1:18" x14ac:dyDescent="0.25">
      <c r="A5131" s="2">
        <v>1713962791001</v>
      </c>
      <c r="B5131" s="3">
        <v>1</v>
      </c>
      <c r="C5131" s="5" t="str">
        <f>IF(B5131=1,"SPOT","NO SPOT")</f>
        <v>SPOT</v>
      </c>
      <c r="D5131" s="15">
        <f>IF(C5131="NO SPOT",B5131/SUMIF($C$1:$C$6359,"NO SPOT",$B$1:$B$6359),0)</f>
        <v>0</v>
      </c>
      <c r="E5131" s="15">
        <f>SUM($D$2:D5131)</f>
        <v>1.0000000000000537</v>
      </c>
      <c r="F5131" s="6">
        <f>B5131/23078</f>
        <v>4.3331311205477081E-5</v>
      </c>
      <c r="G5131" s="4">
        <v>0</v>
      </c>
      <c r="H5131" s="4">
        <v>1</v>
      </c>
      <c r="I5131" s="4">
        <v>0</v>
      </c>
      <c r="J5131" s="4">
        <v>0</v>
      </c>
      <c r="K5131" s="4">
        <v>1</v>
      </c>
      <c r="L5131" s="4">
        <v>0</v>
      </c>
      <c r="M5131" s="4">
        <v>0</v>
      </c>
      <c r="N5131" s="4">
        <v>0</v>
      </c>
      <c r="O5131" s="13">
        <v>625</v>
      </c>
      <c r="P5131" s="13">
        <v>1767</v>
      </c>
      <c r="Q5131" s="13">
        <v>213</v>
      </c>
      <c r="R5131" s="13">
        <v>0</v>
      </c>
    </row>
    <row r="5132" spans="1:18" x14ac:dyDescent="0.25">
      <c r="A5132" s="2">
        <v>1713982872001</v>
      </c>
      <c r="B5132" s="3">
        <v>1</v>
      </c>
      <c r="C5132" s="5" t="str">
        <f>IF(B5132=1,"SPOT","NO SPOT")</f>
        <v>SPOT</v>
      </c>
      <c r="D5132" s="15">
        <f>IF(C5132="NO SPOT",B5132/SUMIF($C$1:$C$6359,"NO SPOT",$B$1:$B$6359),0)</f>
        <v>0</v>
      </c>
      <c r="E5132" s="15">
        <f>SUM($D$2:D5132)</f>
        <v>1.0000000000000537</v>
      </c>
      <c r="F5132" s="6">
        <f>B5132/23078</f>
        <v>4.3331311205477081E-5</v>
      </c>
      <c r="G5132" s="4">
        <v>0</v>
      </c>
      <c r="H5132" s="4">
        <v>1</v>
      </c>
      <c r="I5132" s="4">
        <v>0</v>
      </c>
      <c r="J5132" s="4">
        <v>0</v>
      </c>
      <c r="K5132" s="4">
        <v>0</v>
      </c>
      <c r="L5132" s="4">
        <v>1</v>
      </c>
      <c r="M5132" s="4">
        <v>0</v>
      </c>
      <c r="N5132" s="4">
        <v>0</v>
      </c>
      <c r="O5132" s="13">
        <v>417</v>
      </c>
      <c r="P5132" s="13">
        <v>24013</v>
      </c>
      <c r="Q5132" s="13">
        <v>3157</v>
      </c>
      <c r="R5132" s="13">
        <v>0</v>
      </c>
    </row>
    <row r="5133" spans="1:18" x14ac:dyDescent="0.25">
      <c r="A5133" s="2">
        <v>1714041900001</v>
      </c>
      <c r="B5133" s="3">
        <v>1</v>
      </c>
      <c r="C5133" s="5" t="str">
        <f>IF(B5133=1,"SPOT","NO SPOT")</f>
        <v>SPOT</v>
      </c>
      <c r="D5133" s="15">
        <f>IF(C5133="NO SPOT",B5133/SUMIF($C$1:$C$6359,"NO SPOT",$B$1:$B$6359),0)</f>
        <v>0</v>
      </c>
      <c r="E5133" s="15">
        <f>SUM($D$2:D5133)</f>
        <v>1.0000000000000537</v>
      </c>
      <c r="F5133" s="6">
        <f>B5133/23078</f>
        <v>4.3331311205477081E-5</v>
      </c>
      <c r="G5133" s="4">
        <v>0</v>
      </c>
      <c r="H5133" s="4">
        <v>1</v>
      </c>
      <c r="I5133" s="4">
        <v>0</v>
      </c>
      <c r="J5133" s="4">
        <v>0</v>
      </c>
      <c r="K5133" s="4">
        <v>0</v>
      </c>
      <c r="L5133" s="4">
        <v>1</v>
      </c>
      <c r="M5133" s="4">
        <v>0</v>
      </c>
      <c r="N5133" s="4">
        <v>0</v>
      </c>
      <c r="O5133" s="13">
        <v>4167</v>
      </c>
      <c r="P5133" s="13">
        <v>19660</v>
      </c>
      <c r="Q5133" s="13">
        <v>2842</v>
      </c>
      <c r="R5133" s="13">
        <v>0</v>
      </c>
    </row>
    <row r="5134" spans="1:18" x14ac:dyDescent="0.25">
      <c r="A5134" s="2">
        <v>1714061932001</v>
      </c>
      <c r="B5134" s="3">
        <v>1</v>
      </c>
      <c r="C5134" s="5" t="str">
        <f>IF(B5134=1,"SPOT","NO SPOT")</f>
        <v>SPOT</v>
      </c>
      <c r="D5134" s="15">
        <f>IF(C5134="NO SPOT",B5134/SUMIF($C$1:$C$6359,"NO SPOT",$B$1:$B$6359),0)</f>
        <v>0</v>
      </c>
      <c r="E5134" s="15">
        <f>SUM($D$2:D5134)</f>
        <v>1.0000000000000537</v>
      </c>
      <c r="F5134" s="6">
        <f>B5134/23078</f>
        <v>4.3331311205477081E-5</v>
      </c>
      <c r="G5134" s="4">
        <v>0</v>
      </c>
      <c r="H5134" s="4">
        <v>1</v>
      </c>
      <c r="I5134" s="4">
        <v>0</v>
      </c>
      <c r="J5134" s="4">
        <v>0</v>
      </c>
      <c r="K5134" s="4">
        <v>1</v>
      </c>
      <c r="L5134" s="4">
        <v>0</v>
      </c>
      <c r="M5134" s="4">
        <v>0</v>
      </c>
      <c r="N5134" s="4">
        <v>0</v>
      </c>
      <c r="O5134" s="13">
        <v>1265</v>
      </c>
      <c r="P5134" s="13">
        <v>30542</v>
      </c>
      <c r="Q5134" s="13">
        <v>3723</v>
      </c>
      <c r="R5134" s="13">
        <v>0</v>
      </c>
    </row>
    <row r="5135" spans="1:18" x14ac:dyDescent="0.25">
      <c r="A5135" s="2">
        <v>1714149307001</v>
      </c>
      <c r="B5135" s="3">
        <v>1</v>
      </c>
      <c r="C5135" s="5" t="str">
        <f>IF(B5135=1,"SPOT","NO SPOT")</f>
        <v>SPOT</v>
      </c>
      <c r="D5135" s="15">
        <f>IF(C5135="NO SPOT",B5135/SUMIF($C$1:$C$6359,"NO SPOT",$B$1:$B$6359),0)</f>
        <v>0</v>
      </c>
      <c r="E5135" s="15">
        <f>SUM($D$2:D5135)</f>
        <v>1.0000000000000537</v>
      </c>
      <c r="F5135" s="6">
        <f>B5135/23078</f>
        <v>4.3331311205477081E-5</v>
      </c>
      <c r="G5135" s="4">
        <v>0</v>
      </c>
      <c r="H5135" s="4">
        <v>1</v>
      </c>
      <c r="I5135" s="4">
        <v>0</v>
      </c>
      <c r="J5135" s="4">
        <v>0</v>
      </c>
      <c r="K5135" s="4">
        <v>1</v>
      </c>
      <c r="L5135" s="4">
        <v>0</v>
      </c>
      <c r="M5135" s="4">
        <v>0</v>
      </c>
      <c r="N5135" s="4">
        <v>0</v>
      </c>
      <c r="O5135" s="13">
        <v>6126</v>
      </c>
      <c r="P5135" s="13">
        <v>33951</v>
      </c>
      <c r="Q5135" s="13">
        <v>4909</v>
      </c>
      <c r="R5135" s="13">
        <v>0</v>
      </c>
    </row>
    <row r="5136" spans="1:18" x14ac:dyDescent="0.25">
      <c r="A5136" s="2">
        <v>1714152616001</v>
      </c>
      <c r="B5136" s="3">
        <v>1</v>
      </c>
      <c r="C5136" s="5" t="str">
        <f>IF(B5136=1,"SPOT","NO SPOT")</f>
        <v>SPOT</v>
      </c>
      <c r="D5136" s="15">
        <f>IF(C5136="NO SPOT",B5136/SUMIF($C$1:$C$6359,"NO SPOT",$B$1:$B$6359),0)</f>
        <v>0</v>
      </c>
      <c r="E5136" s="15">
        <f>SUM($D$2:D5136)</f>
        <v>1.0000000000000537</v>
      </c>
      <c r="F5136" s="6">
        <f>B5136/23078</f>
        <v>4.3331311205477081E-5</v>
      </c>
      <c r="G5136" s="4">
        <v>0</v>
      </c>
      <c r="H5136" s="4">
        <v>1</v>
      </c>
      <c r="I5136" s="4">
        <v>0</v>
      </c>
      <c r="J5136" s="4">
        <v>0</v>
      </c>
      <c r="K5136" s="4">
        <v>1</v>
      </c>
      <c r="L5136" s="4">
        <v>0</v>
      </c>
      <c r="M5136" s="4">
        <v>0</v>
      </c>
      <c r="N5136" s="4">
        <v>0</v>
      </c>
      <c r="O5136" s="13">
        <v>14600</v>
      </c>
      <c r="P5136" s="13">
        <v>58483</v>
      </c>
      <c r="Q5136" s="13">
        <v>8456</v>
      </c>
      <c r="R5136" s="13">
        <v>0</v>
      </c>
    </row>
    <row r="5137" spans="1:18" x14ac:dyDescent="0.25">
      <c r="A5137" s="2">
        <v>1714153044001</v>
      </c>
      <c r="B5137" s="3">
        <v>1</v>
      </c>
      <c r="C5137" s="5" t="str">
        <f>IF(B5137=1,"SPOT","NO SPOT")</f>
        <v>SPOT</v>
      </c>
      <c r="D5137" s="15">
        <f>IF(C5137="NO SPOT",B5137/SUMIF($C$1:$C$6359,"NO SPOT",$B$1:$B$6359),0)</f>
        <v>0</v>
      </c>
      <c r="E5137" s="15">
        <f>SUM($D$2:D5137)</f>
        <v>1.0000000000000537</v>
      </c>
      <c r="F5137" s="6">
        <f>B5137/23078</f>
        <v>4.3331311205477081E-5</v>
      </c>
      <c r="G5137" s="4">
        <v>0</v>
      </c>
      <c r="H5137" s="4">
        <v>1</v>
      </c>
      <c r="I5137" s="4">
        <v>0</v>
      </c>
      <c r="J5137" s="4">
        <v>0</v>
      </c>
      <c r="K5137" s="4">
        <v>0</v>
      </c>
      <c r="L5137" s="4">
        <v>1</v>
      </c>
      <c r="M5137" s="4">
        <v>0</v>
      </c>
      <c r="N5137" s="4">
        <v>0</v>
      </c>
      <c r="O5137" s="13">
        <v>10751</v>
      </c>
      <c r="P5137" s="13">
        <v>127456</v>
      </c>
      <c r="Q5137" s="13">
        <v>18430</v>
      </c>
      <c r="R5137" s="13">
        <v>0</v>
      </c>
    </row>
    <row r="5138" spans="1:18" x14ac:dyDescent="0.25">
      <c r="A5138" s="2">
        <v>1714156187001</v>
      </c>
      <c r="B5138" s="3">
        <v>1</v>
      </c>
      <c r="C5138" s="5" t="str">
        <f>IF(B5138=1,"SPOT","NO SPOT")</f>
        <v>SPOT</v>
      </c>
      <c r="D5138" s="15">
        <f>IF(C5138="NO SPOT",B5138/SUMIF($C$1:$C$6359,"NO SPOT",$B$1:$B$6359),0)</f>
        <v>0</v>
      </c>
      <c r="E5138" s="15">
        <f>SUM($D$2:D5138)</f>
        <v>1.0000000000000537</v>
      </c>
      <c r="F5138" s="6">
        <f>B5138/23078</f>
        <v>4.3331311205477081E-5</v>
      </c>
      <c r="G5138" s="4">
        <v>0</v>
      </c>
      <c r="H5138" s="4">
        <v>1</v>
      </c>
      <c r="I5138" s="4">
        <v>0</v>
      </c>
      <c r="J5138" s="4">
        <v>1</v>
      </c>
      <c r="K5138" s="4">
        <v>0</v>
      </c>
      <c r="L5138" s="4">
        <v>0</v>
      </c>
      <c r="M5138" s="4">
        <v>0</v>
      </c>
      <c r="N5138" s="4">
        <v>0</v>
      </c>
      <c r="O5138" s="13">
        <v>686</v>
      </c>
      <c r="P5138" s="13">
        <v>17106</v>
      </c>
      <c r="Q5138" s="13">
        <v>2268</v>
      </c>
      <c r="R5138" s="13">
        <v>0</v>
      </c>
    </row>
    <row r="5139" spans="1:18" x14ac:dyDescent="0.25">
      <c r="A5139" s="2">
        <v>1714189030001</v>
      </c>
      <c r="B5139" s="3">
        <v>1</v>
      </c>
      <c r="C5139" s="5" t="str">
        <f>IF(B5139=1,"SPOT","NO SPOT")</f>
        <v>SPOT</v>
      </c>
      <c r="D5139" s="15">
        <f>IF(C5139="NO SPOT",B5139/SUMIF($C$1:$C$6359,"NO SPOT",$B$1:$B$6359),0)</f>
        <v>0</v>
      </c>
      <c r="E5139" s="15">
        <f>SUM($D$2:D5139)</f>
        <v>1.0000000000000537</v>
      </c>
      <c r="F5139" s="6">
        <f>B5139/23078</f>
        <v>4.3331311205477081E-5</v>
      </c>
      <c r="G5139" s="4">
        <v>0</v>
      </c>
      <c r="H5139" s="4">
        <v>1</v>
      </c>
      <c r="I5139" s="4">
        <v>0</v>
      </c>
      <c r="J5139" s="4">
        <v>0</v>
      </c>
      <c r="K5139" s="4">
        <v>0</v>
      </c>
      <c r="L5139" s="4">
        <v>1</v>
      </c>
      <c r="M5139" s="4">
        <v>0</v>
      </c>
      <c r="N5139" s="4">
        <v>0</v>
      </c>
      <c r="O5139" s="13">
        <v>327</v>
      </c>
      <c r="P5139" s="13">
        <v>13218</v>
      </c>
      <c r="Q5139" s="13">
        <v>1698</v>
      </c>
      <c r="R5139" s="13">
        <v>0</v>
      </c>
    </row>
    <row r="5140" spans="1:18" x14ac:dyDescent="0.25">
      <c r="A5140" s="2">
        <v>1714224357001</v>
      </c>
      <c r="B5140" s="3">
        <v>1</v>
      </c>
      <c r="C5140" s="5" t="str">
        <f>IF(B5140=1,"SPOT","NO SPOT")</f>
        <v>SPOT</v>
      </c>
      <c r="D5140" s="15">
        <f>IF(C5140="NO SPOT",B5140/SUMIF($C$1:$C$6359,"NO SPOT",$B$1:$B$6359),0)</f>
        <v>0</v>
      </c>
      <c r="E5140" s="15">
        <f>SUM($D$2:D5140)</f>
        <v>1.0000000000000537</v>
      </c>
      <c r="F5140" s="6">
        <f>B5140/23078</f>
        <v>4.3331311205477081E-5</v>
      </c>
      <c r="G5140" s="4">
        <v>0</v>
      </c>
      <c r="H5140" s="4">
        <v>1</v>
      </c>
      <c r="I5140" s="4">
        <v>0</v>
      </c>
      <c r="J5140" s="4">
        <v>0</v>
      </c>
      <c r="K5140" s="4">
        <v>0</v>
      </c>
      <c r="L5140" s="4">
        <v>1</v>
      </c>
      <c r="M5140" s="4">
        <v>0</v>
      </c>
      <c r="N5140" s="4">
        <v>0</v>
      </c>
      <c r="O5140" s="13">
        <v>209</v>
      </c>
      <c r="P5140" s="13">
        <v>2000</v>
      </c>
      <c r="Q5140" s="13">
        <v>287</v>
      </c>
      <c r="R5140" s="13">
        <v>0</v>
      </c>
    </row>
    <row r="5141" spans="1:18" x14ac:dyDescent="0.25">
      <c r="A5141" s="2">
        <v>1714285812001</v>
      </c>
      <c r="B5141" s="3">
        <v>1</v>
      </c>
      <c r="C5141" s="5" t="str">
        <f>IF(B5141=1,"SPOT","NO SPOT")</f>
        <v>SPOT</v>
      </c>
      <c r="D5141" s="15">
        <f>IF(C5141="NO SPOT",B5141/SUMIF($C$1:$C$6359,"NO SPOT",$B$1:$B$6359),0)</f>
        <v>0</v>
      </c>
      <c r="E5141" s="15">
        <f>SUM($D$2:D5141)</f>
        <v>1.0000000000000537</v>
      </c>
      <c r="F5141" s="6">
        <f>B5141/23078</f>
        <v>4.3331311205477081E-5</v>
      </c>
      <c r="G5141" s="4">
        <v>0</v>
      </c>
      <c r="H5141" s="4">
        <v>1</v>
      </c>
      <c r="I5141" s="4">
        <v>0</v>
      </c>
      <c r="J5141" s="4">
        <v>0</v>
      </c>
      <c r="K5141" s="4">
        <v>0</v>
      </c>
      <c r="L5141" s="4">
        <v>1</v>
      </c>
      <c r="M5141" s="4">
        <v>0</v>
      </c>
      <c r="N5141" s="4">
        <v>0</v>
      </c>
      <c r="O5141" s="13">
        <v>139</v>
      </c>
      <c r="P5141" s="13">
        <v>3117</v>
      </c>
      <c r="Q5141" s="13">
        <v>413</v>
      </c>
      <c r="R5141" s="13">
        <v>0</v>
      </c>
    </row>
    <row r="5142" spans="1:18" x14ac:dyDescent="0.25">
      <c r="A5142" s="2">
        <v>1714335674001</v>
      </c>
      <c r="B5142" s="3">
        <v>1</v>
      </c>
      <c r="C5142" s="5" t="str">
        <f>IF(B5142=1,"SPOT","NO SPOT")</f>
        <v>SPOT</v>
      </c>
      <c r="D5142" s="15">
        <f>IF(C5142="NO SPOT",B5142/SUMIF($C$1:$C$6359,"NO SPOT",$B$1:$B$6359),0)</f>
        <v>0</v>
      </c>
      <c r="E5142" s="15">
        <f>SUM($D$2:D5142)</f>
        <v>1.0000000000000537</v>
      </c>
      <c r="F5142" s="6">
        <f>B5142/23078</f>
        <v>4.3331311205477081E-5</v>
      </c>
      <c r="G5142" s="4">
        <v>0</v>
      </c>
      <c r="H5142" s="4">
        <v>1</v>
      </c>
      <c r="I5142" s="4">
        <v>0</v>
      </c>
      <c r="J5142" s="4">
        <v>0</v>
      </c>
      <c r="K5142" s="4">
        <v>1</v>
      </c>
      <c r="L5142" s="4">
        <v>0</v>
      </c>
      <c r="M5142" s="4">
        <v>0</v>
      </c>
      <c r="N5142" s="4">
        <v>0</v>
      </c>
      <c r="O5142" s="13">
        <v>53</v>
      </c>
      <c r="P5142" s="13">
        <v>847</v>
      </c>
      <c r="Q5142" s="13">
        <v>116</v>
      </c>
      <c r="R5142" s="13">
        <v>0</v>
      </c>
    </row>
    <row r="5143" spans="1:18" x14ac:dyDescent="0.25">
      <c r="A5143" s="2">
        <v>1714357405001</v>
      </c>
      <c r="B5143" s="3">
        <v>1</v>
      </c>
      <c r="C5143" s="5" t="str">
        <f>IF(B5143=1,"SPOT","NO SPOT")</f>
        <v>SPOT</v>
      </c>
      <c r="D5143" s="15">
        <f>IF(C5143="NO SPOT",B5143/SUMIF($C$1:$C$6359,"NO SPOT",$B$1:$B$6359),0)</f>
        <v>0</v>
      </c>
      <c r="E5143" s="15">
        <f>SUM($D$2:D5143)</f>
        <v>1.0000000000000537</v>
      </c>
      <c r="F5143" s="6">
        <f>B5143/23078</f>
        <v>4.3331311205477081E-5</v>
      </c>
      <c r="G5143" s="4">
        <v>0</v>
      </c>
      <c r="H5143" s="4">
        <v>1</v>
      </c>
      <c r="I5143" s="4">
        <v>0</v>
      </c>
      <c r="J5143" s="4">
        <v>0</v>
      </c>
      <c r="K5143" s="4">
        <v>0</v>
      </c>
      <c r="L5143" s="4">
        <v>1</v>
      </c>
      <c r="M5143" s="4">
        <v>0</v>
      </c>
      <c r="N5143" s="4">
        <v>0</v>
      </c>
      <c r="O5143" s="13">
        <v>115</v>
      </c>
      <c r="P5143" s="13">
        <v>3215</v>
      </c>
      <c r="Q5143" s="13">
        <v>401</v>
      </c>
      <c r="R5143" s="13">
        <v>0</v>
      </c>
    </row>
    <row r="5144" spans="1:18" x14ac:dyDescent="0.25">
      <c r="A5144" s="2">
        <v>1714365382001</v>
      </c>
      <c r="B5144" s="3">
        <v>1</v>
      </c>
      <c r="C5144" s="5" t="str">
        <f>IF(B5144=1,"SPOT","NO SPOT")</f>
        <v>SPOT</v>
      </c>
      <c r="D5144" s="15">
        <f>IF(C5144="NO SPOT",B5144/SUMIF($C$1:$C$6359,"NO SPOT",$B$1:$B$6359),0)</f>
        <v>0</v>
      </c>
      <c r="E5144" s="15">
        <f>SUM($D$2:D5144)</f>
        <v>1.0000000000000537</v>
      </c>
      <c r="F5144" s="6">
        <f>B5144/23078</f>
        <v>4.3331311205477081E-5</v>
      </c>
      <c r="G5144" s="4">
        <v>0</v>
      </c>
      <c r="H5144" s="4">
        <v>1</v>
      </c>
      <c r="I5144" s="4">
        <v>0</v>
      </c>
      <c r="J5144" s="4">
        <v>0</v>
      </c>
      <c r="K5144" s="4">
        <v>0</v>
      </c>
      <c r="L5144" s="4">
        <v>1</v>
      </c>
      <c r="M5144" s="4">
        <v>0</v>
      </c>
      <c r="N5144" s="4">
        <v>0</v>
      </c>
      <c r="O5144" s="13">
        <v>250</v>
      </c>
      <c r="P5144" s="13">
        <v>18464</v>
      </c>
      <c r="Q5144" s="13">
        <v>2448</v>
      </c>
      <c r="R5144" s="13">
        <v>0</v>
      </c>
    </row>
    <row r="5145" spans="1:18" x14ac:dyDescent="0.25">
      <c r="A5145" s="2">
        <v>1714380076001</v>
      </c>
      <c r="B5145" s="3">
        <v>1</v>
      </c>
      <c r="C5145" s="5" t="str">
        <f>IF(B5145=1,"SPOT","NO SPOT")</f>
        <v>SPOT</v>
      </c>
      <c r="D5145" s="15">
        <f>IF(C5145="NO SPOT",B5145/SUMIF($C$1:$C$6359,"NO SPOT",$B$1:$B$6359),0)</f>
        <v>0</v>
      </c>
      <c r="E5145" s="15">
        <f>SUM($D$2:D5145)</f>
        <v>1.0000000000000537</v>
      </c>
      <c r="F5145" s="6">
        <f>B5145/23078</f>
        <v>4.3331311205477081E-5</v>
      </c>
      <c r="G5145" s="4">
        <v>0</v>
      </c>
      <c r="H5145" s="4">
        <v>1</v>
      </c>
      <c r="I5145" s="4">
        <v>0</v>
      </c>
      <c r="J5145" s="4">
        <v>0</v>
      </c>
      <c r="K5145" s="4">
        <v>1</v>
      </c>
      <c r="L5145" s="4">
        <v>0</v>
      </c>
      <c r="M5145" s="4">
        <v>0</v>
      </c>
      <c r="N5145" s="4">
        <v>0</v>
      </c>
      <c r="O5145" s="13">
        <v>750</v>
      </c>
      <c r="P5145" s="13">
        <v>12625</v>
      </c>
      <c r="Q5145" s="13">
        <v>1609</v>
      </c>
      <c r="R5145" s="13">
        <v>0</v>
      </c>
    </row>
    <row r="5146" spans="1:18" x14ac:dyDescent="0.25">
      <c r="A5146" s="2">
        <v>1714392048001</v>
      </c>
      <c r="B5146" s="3">
        <v>1</v>
      </c>
      <c r="C5146" s="5" t="str">
        <f>IF(B5146=1,"SPOT","NO SPOT")</f>
        <v>SPOT</v>
      </c>
      <c r="D5146" s="15">
        <f>IF(C5146="NO SPOT",B5146/SUMIF($C$1:$C$6359,"NO SPOT",$B$1:$B$6359),0)</f>
        <v>0</v>
      </c>
      <c r="E5146" s="15">
        <f>SUM($D$2:D5146)</f>
        <v>1.0000000000000537</v>
      </c>
      <c r="F5146" s="6">
        <f>B5146/23078</f>
        <v>4.3331311205477081E-5</v>
      </c>
      <c r="G5146" s="4">
        <v>0</v>
      </c>
      <c r="H5146" s="4">
        <v>1</v>
      </c>
      <c r="I5146" s="4">
        <v>0</v>
      </c>
      <c r="J5146" s="4">
        <v>0</v>
      </c>
      <c r="K5146" s="4">
        <v>0</v>
      </c>
      <c r="L5146" s="4">
        <v>1</v>
      </c>
      <c r="M5146" s="4">
        <v>0</v>
      </c>
      <c r="N5146" s="4">
        <v>0</v>
      </c>
      <c r="O5146" s="13">
        <v>11410</v>
      </c>
      <c r="P5146" s="13">
        <v>2017</v>
      </c>
      <c r="Q5146" s="13">
        <v>447</v>
      </c>
      <c r="R5146" s="13">
        <v>0</v>
      </c>
    </row>
    <row r="5147" spans="1:18" x14ac:dyDescent="0.25">
      <c r="A5147" s="2">
        <v>1714392600001</v>
      </c>
      <c r="B5147" s="3">
        <v>1</v>
      </c>
      <c r="C5147" s="5" t="str">
        <f>IF(B5147=1,"SPOT","NO SPOT")</f>
        <v>SPOT</v>
      </c>
      <c r="D5147" s="15">
        <f>IF(C5147="NO SPOT",B5147/SUMIF($C$1:$C$6359,"NO SPOT",$B$1:$B$6359),0)</f>
        <v>0</v>
      </c>
      <c r="E5147" s="15">
        <f>SUM($D$2:D5147)</f>
        <v>1.0000000000000537</v>
      </c>
      <c r="F5147" s="6">
        <f>B5147/23078</f>
        <v>4.3331311205477081E-5</v>
      </c>
      <c r="G5147" s="4">
        <v>0</v>
      </c>
      <c r="H5147" s="4">
        <v>1</v>
      </c>
      <c r="I5147" s="4">
        <v>0</v>
      </c>
      <c r="J5147" s="4">
        <v>0</v>
      </c>
      <c r="K5147" s="4">
        <v>1</v>
      </c>
      <c r="L5147" s="4">
        <v>0</v>
      </c>
      <c r="M5147" s="4">
        <v>0</v>
      </c>
      <c r="N5147" s="4">
        <v>0</v>
      </c>
      <c r="O5147" s="13">
        <v>1216</v>
      </c>
      <c r="P5147" s="13">
        <v>22494</v>
      </c>
      <c r="Q5147" s="13">
        <v>3252</v>
      </c>
      <c r="R5147" s="13">
        <v>0</v>
      </c>
    </row>
    <row r="5148" spans="1:18" x14ac:dyDescent="0.25">
      <c r="A5148" s="2">
        <v>1714393442001</v>
      </c>
      <c r="B5148" s="3">
        <v>1</v>
      </c>
      <c r="C5148" s="5" t="str">
        <f>IF(B5148=1,"SPOT","NO SPOT")</f>
        <v>SPOT</v>
      </c>
      <c r="D5148" s="15">
        <f>IF(C5148="NO SPOT",B5148/SUMIF($C$1:$C$6359,"NO SPOT",$B$1:$B$6359),0)</f>
        <v>0</v>
      </c>
      <c r="E5148" s="15">
        <f>SUM($D$2:D5148)</f>
        <v>1.0000000000000537</v>
      </c>
      <c r="F5148" s="6">
        <f>B5148/23078</f>
        <v>4.3331311205477081E-5</v>
      </c>
      <c r="G5148" s="4">
        <v>0</v>
      </c>
      <c r="H5148" s="4">
        <v>1</v>
      </c>
      <c r="I5148" s="4">
        <v>0</v>
      </c>
      <c r="J5148" s="4">
        <v>0</v>
      </c>
      <c r="K5148" s="4">
        <v>0</v>
      </c>
      <c r="L5148" s="4">
        <v>1</v>
      </c>
      <c r="M5148" s="4">
        <v>0</v>
      </c>
      <c r="N5148" s="4">
        <v>0</v>
      </c>
      <c r="O5148" s="13">
        <v>9780</v>
      </c>
      <c r="P5148" s="13">
        <v>1739</v>
      </c>
      <c r="Q5148" s="13">
        <v>384</v>
      </c>
      <c r="R5148" s="13">
        <v>0</v>
      </c>
    </row>
    <row r="5149" spans="1:18" x14ac:dyDescent="0.25">
      <c r="A5149" s="2">
        <v>1714398615001</v>
      </c>
      <c r="B5149" s="3">
        <v>1</v>
      </c>
      <c r="C5149" s="5" t="str">
        <f>IF(B5149=1,"SPOT","NO SPOT")</f>
        <v>SPOT</v>
      </c>
      <c r="D5149" s="15">
        <f>IF(C5149="NO SPOT",B5149/SUMIF($C$1:$C$6359,"NO SPOT",$B$1:$B$6359),0)</f>
        <v>0</v>
      </c>
      <c r="E5149" s="15">
        <f>SUM($D$2:D5149)</f>
        <v>1.0000000000000537</v>
      </c>
      <c r="F5149" s="6">
        <f>B5149/23078</f>
        <v>4.3331311205477081E-5</v>
      </c>
      <c r="G5149" s="4">
        <v>0</v>
      </c>
      <c r="H5149" s="4">
        <v>1</v>
      </c>
      <c r="I5149" s="4">
        <v>0</v>
      </c>
      <c r="J5149" s="4">
        <v>0</v>
      </c>
      <c r="K5149" s="4">
        <v>1</v>
      </c>
      <c r="L5149" s="4">
        <v>0</v>
      </c>
      <c r="M5149" s="4">
        <v>0</v>
      </c>
      <c r="N5149" s="4">
        <v>0</v>
      </c>
      <c r="O5149" s="13">
        <v>1323</v>
      </c>
      <c r="P5149" s="13">
        <v>5171</v>
      </c>
      <c r="Q5149" s="13">
        <v>745</v>
      </c>
      <c r="R5149" s="13">
        <v>0</v>
      </c>
    </row>
    <row r="5150" spans="1:18" x14ac:dyDescent="0.25">
      <c r="A5150" s="2">
        <v>1714404140001</v>
      </c>
      <c r="B5150" s="3">
        <v>1</v>
      </c>
      <c r="C5150" s="5" t="str">
        <f>IF(B5150=1,"SPOT","NO SPOT")</f>
        <v>SPOT</v>
      </c>
      <c r="D5150" s="15">
        <f>IF(C5150="NO SPOT",B5150/SUMIF($C$1:$C$6359,"NO SPOT",$B$1:$B$6359),0)</f>
        <v>0</v>
      </c>
      <c r="E5150" s="15">
        <f>SUM($D$2:D5150)</f>
        <v>1.0000000000000537</v>
      </c>
      <c r="F5150" s="6">
        <f>B5150/23078</f>
        <v>4.3331311205477081E-5</v>
      </c>
      <c r="G5150" s="4">
        <v>0</v>
      </c>
      <c r="H5150" s="4">
        <v>1</v>
      </c>
      <c r="I5150" s="4">
        <v>0</v>
      </c>
      <c r="J5150" s="4">
        <v>0</v>
      </c>
      <c r="K5150" s="4">
        <v>1</v>
      </c>
      <c r="L5150" s="4">
        <v>0</v>
      </c>
      <c r="M5150" s="4">
        <v>0</v>
      </c>
      <c r="N5150" s="4">
        <v>0</v>
      </c>
      <c r="O5150" s="13">
        <v>51</v>
      </c>
      <c r="P5150" s="13">
        <v>1878</v>
      </c>
      <c r="Q5150" s="13">
        <v>252</v>
      </c>
      <c r="R5150" s="13">
        <v>0</v>
      </c>
    </row>
    <row r="5151" spans="1:18" x14ac:dyDescent="0.25">
      <c r="A5151" s="2">
        <v>1714414701001</v>
      </c>
      <c r="B5151" s="3">
        <v>1</v>
      </c>
      <c r="C5151" s="5" t="str">
        <f>IF(B5151=1,"SPOT","NO SPOT")</f>
        <v>SPOT</v>
      </c>
      <c r="D5151" s="15">
        <f>IF(C5151="NO SPOT",B5151/SUMIF($C$1:$C$6359,"NO SPOT",$B$1:$B$6359),0)</f>
        <v>0</v>
      </c>
      <c r="E5151" s="15">
        <f>SUM($D$2:D5151)</f>
        <v>1.0000000000000537</v>
      </c>
      <c r="F5151" s="6">
        <f>B5151/23078</f>
        <v>4.3331311205477081E-5</v>
      </c>
      <c r="G5151" s="4">
        <v>0</v>
      </c>
      <c r="H5151" s="4">
        <v>1</v>
      </c>
      <c r="I5151" s="4">
        <v>0</v>
      </c>
      <c r="J5151" s="4">
        <v>0</v>
      </c>
      <c r="K5151" s="4">
        <v>0</v>
      </c>
      <c r="L5151" s="4">
        <v>1</v>
      </c>
      <c r="M5151" s="4">
        <v>0</v>
      </c>
      <c r="N5151" s="4">
        <v>0</v>
      </c>
      <c r="O5151" s="13">
        <v>54</v>
      </c>
      <c r="P5151" s="13">
        <v>1412</v>
      </c>
      <c r="Q5151" s="13">
        <v>305</v>
      </c>
      <c r="R5151" s="13">
        <v>0</v>
      </c>
    </row>
    <row r="5152" spans="1:18" x14ac:dyDescent="0.25">
      <c r="A5152" s="2">
        <v>1714484647001</v>
      </c>
      <c r="B5152" s="3">
        <v>1</v>
      </c>
      <c r="C5152" s="5" t="str">
        <f>IF(B5152=1,"SPOT","NO SPOT")</f>
        <v>SPOT</v>
      </c>
      <c r="D5152" s="15">
        <f>IF(C5152="NO SPOT",B5152/SUMIF($C$1:$C$6359,"NO SPOT",$B$1:$B$6359),0)</f>
        <v>0</v>
      </c>
      <c r="E5152" s="15">
        <f>SUM($D$2:D5152)</f>
        <v>1.0000000000000537</v>
      </c>
      <c r="F5152" s="6">
        <f>B5152/23078</f>
        <v>4.3331311205477081E-5</v>
      </c>
      <c r="G5152" s="4">
        <v>0</v>
      </c>
      <c r="H5152" s="4">
        <v>1</v>
      </c>
      <c r="I5152" s="4">
        <v>0</v>
      </c>
      <c r="J5152" s="4">
        <v>0</v>
      </c>
      <c r="K5152" s="4">
        <v>0</v>
      </c>
      <c r="L5152" s="4">
        <v>1</v>
      </c>
      <c r="M5152" s="4">
        <v>0</v>
      </c>
      <c r="N5152" s="4">
        <v>0</v>
      </c>
      <c r="O5152" s="13">
        <v>369</v>
      </c>
      <c r="P5152" s="13">
        <v>4206</v>
      </c>
      <c r="Q5152" s="13">
        <v>582</v>
      </c>
      <c r="R5152" s="13">
        <v>0</v>
      </c>
    </row>
    <row r="5153" spans="1:18" x14ac:dyDescent="0.25">
      <c r="A5153" s="2">
        <v>1714573191001</v>
      </c>
      <c r="B5153" s="3">
        <v>1</v>
      </c>
      <c r="C5153" s="5" t="str">
        <f>IF(B5153=1,"SPOT","NO SPOT")</f>
        <v>SPOT</v>
      </c>
      <c r="D5153" s="15">
        <f>IF(C5153="NO SPOT",B5153/SUMIF($C$1:$C$6359,"NO SPOT",$B$1:$B$6359),0)</f>
        <v>0</v>
      </c>
      <c r="E5153" s="15">
        <f>SUM($D$2:D5153)</f>
        <v>1.0000000000000537</v>
      </c>
      <c r="F5153" s="6">
        <f>B5153/23078</f>
        <v>4.3331311205477081E-5</v>
      </c>
      <c r="G5153" s="4">
        <v>0</v>
      </c>
      <c r="H5153" s="4">
        <v>1</v>
      </c>
      <c r="I5153" s="4">
        <v>0</v>
      </c>
      <c r="J5153" s="4">
        <v>1</v>
      </c>
      <c r="K5153" s="4">
        <v>0</v>
      </c>
      <c r="L5153" s="4">
        <v>0</v>
      </c>
      <c r="M5153" s="4">
        <v>0</v>
      </c>
      <c r="N5153" s="4">
        <v>0</v>
      </c>
      <c r="O5153" s="13">
        <v>140</v>
      </c>
      <c r="P5153" s="13">
        <v>725</v>
      </c>
      <c r="Q5153" s="13">
        <v>100</v>
      </c>
      <c r="R5153" s="13">
        <v>0</v>
      </c>
    </row>
    <row r="5154" spans="1:18" x14ac:dyDescent="0.25">
      <c r="A5154" s="2">
        <v>1714574801001</v>
      </c>
      <c r="B5154" s="3">
        <v>1</v>
      </c>
      <c r="C5154" s="5" t="str">
        <f>IF(B5154=1,"SPOT","NO SPOT")</f>
        <v>SPOT</v>
      </c>
      <c r="D5154" s="15">
        <f>IF(C5154="NO SPOT",B5154/SUMIF($C$1:$C$6359,"NO SPOT",$B$1:$B$6359),0)</f>
        <v>0</v>
      </c>
      <c r="E5154" s="15">
        <f>SUM($D$2:D5154)</f>
        <v>1.0000000000000537</v>
      </c>
      <c r="F5154" s="6">
        <f>B5154/23078</f>
        <v>4.3331311205477081E-5</v>
      </c>
      <c r="G5154" s="4">
        <v>0</v>
      </c>
      <c r="H5154" s="4">
        <v>1</v>
      </c>
      <c r="I5154" s="4">
        <v>0</v>
      </c>
      <c r="J5154" s="4">
        <v>0</v>
      </c>
      <c r="K5154" s="4">
        <v>1</v>
      </c>
      <c r="L5154" s="4">
        <v>0</v>
      </c>
      <c r="M5154" s="4">
        <v>0</v>
      </c>
      <c r="N5154" s="4">
        <v>0</v>
      </c>
      <c r="O5154" s="13">
        <v>1900</v>
      </c>
      <c r="P5154" s="13">
        <v>14499</v>
      </c>
      <c r="Q5154" s="13">
        <v>1835</v>
      </c>
      <c r="R5154" s="13">
        <v>0</v>
      </c>
    </row>
    <row r="5155" spans="1:18" x14ac:dyDescent="0.25">
      <c r="A5155" s="2">
        <v>1714636170001</v>
      </c>
      <c r="B5155" s="3">
        <v>1</v>
      </c>
      <c r="C5155" s="5" t="str">
        <f>IF(B5155=1,"SPOT","NO SPOT")</f>
        <v>SPOT</v>
      </c>
      <c r="D5155" s="15">
        <f>IF(C5155="NO SPOT",B5155/SUMIF($C$1:$C$6359,"NO SPOT",$B$1:$B$6359),0)</f>
        <v>0</v>
      </c>
      <c r="E5155" s="15">
        <f>SUM($D$2:D5155)</f>
        <v>1.0000000000000537</v>
      </c>
      <c r="F5155" s="6">
        <f>B5155/23078</f>
        <v>4.3331311205477081E-5</v>
      </c>
      <c r="G5155" s="4">
        <v>0</v>
      </c>
      <c r="H5155" s="4">
        <v>1</v>
      </c>
      <c r="I5155" s="4">
        <v>0</v>
      </c>
      <c r="J5155" s="4">
        <v>0</v>
      </c>
      <c r="K5155" s="4">
        <v>0</v>
      </c>
      <c r="L5155" s="4">
        <v>1</v>
      </c>
      <c r="M5155" s="4">
        <v>0</v>
      </c>
      <c r="N5155" s="4">
        <v>0</v>
      </c>
      <c r="O5155" s="13">
        <v>29</v>
      </c>
      <c r="P5155" s="13">
        <v>5949</v>
      </c>
      <c r="Q5155" s="13">
        <v>723</v>
      </c>
      <c r="R5155" s="13">
        <v>0</v>
      </c>
    </row>
    <row r="5156" spans="1:18" x14ac:dyDescent="0.25">
      <c r="A5156" s="2">
        <v>1714667647001</v>
      </c>
      <c r="B5156" s="3">
        <v>1</v>
      </c>
      <c r="C5156" s="5" t="str">
        <f>IF(B5156=1,"SPOT","NO SPOT")</f>
        <v>SPOT</v>
      </c>
      <c r="D5156" s="15">
        <f>IF(C5156="NO SPOT",B5156/SUMIF($C$1:$C$6359,"NO SPOT",$B$1:$B$6359),0)</f>
        <v>0</v>
      </c>
      <c r="E5156" s="15">
        <f>SUM($D$2:D5156)</f>
        <v>1.0000000000000537</v>
      </c>
      <c r="F5156" s="6">
        <f>B5156/23078</f>
        <v>4.3331311205477081E-5</v>
      </c>
      <c r="G5156" s="4">
        <v>0</v>
      </c>
      <c r="H5156" s="4">
        <v>1</v>
      </c>
      <c r="I5156" s="4">
        <v>0</v>
      </c>
      <c r="J5156" s="4">
        <v>0</v>
      </c>
      <c r="K5156" s="4">
        <v>1</v>
      </c>
      <c r="L5156" s="4">
        <v>0</v>
      </c>
      <c r="M5156" s="4">
        <v>0</v>
      </c>
      <c r="N5156" s="4">
        <v>0</v>
      </c>
      <c r="O5156" s="13">
        <v>850</v>
      </c>
      <c r="P5156" s="13">
        <v>7507</v>
      </c>
      <c r="Q5156" s="13">
        <v>1172</v>
      </c>
      <c r="R5156" s="13">
        <v>0</v>
      </c>
    </row>
    <row r="5157" spans="1:18" x14ac:dyDescent="0.25">
      <c r="A5157" s="2">
        <v>1714692876001</v>
      </c>
      <c r="B5157" s="3">
        <v>1</v>
      </c>
      <c r="C5157" s="5" t="str">
        <f>IF(B5157=1,"SPOT","NO SPOT")</f>
        <v>SPOT</v>
      </c>
      <c r="D5157" s="15">
        <f>IF(C5157="NO SPOT",B5157/SUMIF($C$1:$C$6359,"NO SPOT",$B$1:$B$6359),0)</f>
        <v>0</v>
      </c>
      <c r="E5157" s="15">
        <f>SUM($D$2:D5157)</f>
        <v>1.0000000000000537</v>
      </c>
      <c r="F5157" s="6">
        <f>B5157/23078</f>
        <v>4.3331311205477081E-5</v>
      </c>
      <c r="G5157" s="4">
        <v>0</v>
      </c>
      <c r="H5157" s="4">
        <v>1</v>
      </c>
      <c r="I5157" s="4">
        <v>0</v>
      </c>
      <c r="J5157" s="4">
        <v>0</v>
      </c>
      <c r="K5157" s="4">
        <v>1</v>
      </c>
      <c r="L5157" s="4">
        <v>0</v>
      </c>
      <c r="M5157" s="4">
        <v>0</v>
      </c>
      <c r="N5157" s="4">
        <v>0</v>
      </c>
      <c r="O5157" s="13">
        <v>4499</v>
      </c>
      <c r="P5157" s="13">
        <v>30881</v>
      </c>
      <c r="Q5157" s="13">
        <v>3835</v>
      </c>
      <c r="R5157" s="13">
        <v>0</v>
      </c>
    </row>
    <row r="5158" spans="1:18" x14ac:dyDescent="0.25">
      <c r="A5158" s="2">
        <v>1714693247001</v>
      </c>
      <c r="B5158" s="3">
        <v>1</v>
      </c>
      <c r="C5158" s="5" t="str">
        <f>IF(B5158=1,"SPOT","NO SPOT")</f>
        <v>SPOT</v>
      </c>
      <c r="D5158" s="15">
        <f>IF(C5158="NO SPOT",B5158/SUMIF($C$1:$C$6359,"NO SPOT",$B$1:$B$6359),0)</f>
        <v>0</v>
      </c>
      <c r="E5158" s="15">
        <f>SUM($D$2:D5158)</f>
        <v>1.0000000000000537</v>
      </c>
      <c r="F5158" s="6">
        <f>B5158/23078</f>
        <v>4.3331311205477081E-5</v>
      </c>
      <c r="G5158" s="4">
        <v>0</v>
      </c>
      <c r="H5158" s="4">
        <v>1</v>
      </c>
      <c r="I5158" s="4">
        <v>0</v>
      </c>
      <c r="J5158" s="4">
        <v>0</v>
      </c>
      <c r="K5158" s="4">
        <v>1</v>
      </c>
      <c r="L5158" s="4">
        <v>0</v>
      </c>
      <c r="M5158" s="4">
        <v>0</v>
      </c>
      <c r="N5158" s="4">
        <v>0</v>
      </c>
      <c r="O5158" s="13">
        <v>190</v>
      </c>
      <c r="P5158" s="13">
        <v>10322</v>
      </c>
      <c r="Q5158" s="13">
        <v>1244</v>
      </c>
      <c r="R5158" s="13">
        <v>0</v>
      </c>
    </row>
    <row r="5159" spans="1:18" x14ac:dyDescent="0.25">
      <c r="A5159" s="2">
        <v>1714761796001</v>
      </c>
      <c r="B5159" s="3">
        <v>1</v>
      </c>
      <c r="C5159" s="5" t="str">
        <f>IF(B5159=1,"SPOT","NO SPOT")</f>
        <v>SPOT</v>
      </c>
      <c r="D5159" s="15">
        <f>IF(C5159="NO SPOT",B5159/SUMIF($C$1:$C$6359,"NO SPOT",$B$1:$B$6359),0)</f>
        <v>0</v>
      </c>
      <c r="E5159" s="15">
        <f>SUM($D$2:D5159)</f>
        <v>1.0000000000000537</v>
      </c>
      <c r="F5159" s="6">
        <f>B5159/23078</f>
        <v>4.3331311205477081E-5</v>
      </c>
      <c r="G5159" s="4">
        <v>0</v>
      </c>
      <c r="H5159" s="4">
        <v>1</v>
      </c>
      <c r="I5159" s="4">
        <v>0</v>
      </c>
      <c r="J5159" s="4">
        <v>0</v>
      </c>
      <c r="K5159" s="4">
        <v>1</v>
      </c>
      <c r="L5159" s="4">
        <v>0</v>
      </c>
      <c r="M5159" s="4">
        <v>0</v>
      </c>
      <c r="N5159" s="4">
        <v>0</v>
      </c>
      <c r="O5159" s="13">
        <v>21834</v>
      </c>
      <c r="P5159" s="13">
        <v>39404</v>
      </c>
      <c r="Q5159" s="13">
        <v>5461</v>
      </c>
      <c r="R5159" s="13">
        <v>0</v>
      </c>
    </row>
    <row r="5160" spans="1:18" x14ac:dyDescent="0.25">
      <c r="A5160" s="2">
        <v>1714812615001</v>
      </c>
      <c r="B5160" s="3">
        <v>1</v>
      </c>
      <c r="C5160" s="5" t="str">
        <f>IF(B5160=1,"SPOT","NO SPOT")</f>
        <v>SPOT</v>
      </c>
      <c r="D5160" s="15">
        <f>IF(C5160="NO SPOT",B5160/SUMIF($C$1:$C$6359,"NO SPOT",$B$1:$B$6359),0)</f>
        <v>0</v>
      </c>
      <c r="E5160" s="15">
        <f>SUM($D$2:D5160)</f>
        <v>1.0000000000000537</v>
      </c>
      <c r="F5160" s="6">
        <f>B5160/23078</f>
        <v>4.3331311205477081E-5</v>
      </c>
      <c r="G5160" s="4">
        <v>0</v>
      </c>
      <c r="H5160" s="4">
        <v>1</v>
      </c>
      <c r="I5160" s="4">
        <v>0</v>
      </c>
      <c r="J5160" s="4">
        <v>0</v>
      </c>
      <c r="K5160" s="4">
        <v>1</v>
      </c>
      <c r="L5160" s="4">
        <v>0</v>
      </c>
      <c r="M5160" s="4">
        <v>0</v>
      </c>
      <c r="N5160" s="4">
        <v>0</v>
      </c>
      <c r="O5160" s="13">
        <v>910</v>
      </c>
      <c r="P5160" s="13">
        <v>15047</v>
      </c>
      <c r="Q5160" s="13">
        <v>1814</v>
      </c>
      <c r="R5160" s="13">
        <v>0</v>
      </c>
    </row>
    <row r="5161" spans="1:18" x14ac:dyDescent="0.25">
      <c r="A5161" s="2">
        <v>1714822598001</v>
      </c>
      <c r="B5161" s="3">
        <v>1</v>
      </c>
      <c r="C5161" s="5" t="str">
        <f>IF(B5161=1,"SPOT","NO SPOT")</f>
        <v>SPOT</v>
      </c>
      <c r="D5161" s="15">
        <f>IF(C5161="NO SPOT",B5161/SUMIF($C$1:$C$6359,"NO SPOT",$B$1:$B$6359),0)</f>
        <v>0</v>
      </c>
      <c r="E5161" s="15">
        <f>SUM($D$2:D5161)</f>
        <v>1.0000000000000537</v>
      </c>
      <c r="F5161" s="6">
        <f>B5161/23078</f>
        <v>4.3331311205477081E-5</v>
      </c>
      <c r="G5161" s="4">
        <v>0</v>
      </c>
      <c r="H5161" s="4">
        <v>1</v>
      </c>
      <c r="I5161" s="4">
        <v>0</v>
      </c>
      <c r="J5161" s="4">
        <v>1</v>
      </c>
      <c r="K5161" s="4">
        <v>0</v>
      </c>
      <c r="L5161" s="4">
        <v>0</v>
      </c>
      <c r="M5161" s="4">
        <v>0</v>
      </c>
      <c r="N5161" s="4">
        <v>0</v>
      </c>
      <c r="O5161" s="13">
        <v>92</v>
      </c>
      <c r="P5161" s="13">
        <v>24138</v>
      </c>
      <c r="Q5161" s="13">
        <v>3066</v>
      </c>
      <c r="R5161" s="13">
        <v>0</v>
      </c>
    </row>
    <row r="5162" spans="1:18" x14ac:dyDescent="0.25">
      <c r="A5162" s="2">
        <v>1714934708001</v>
      </c>
      <c r="B5162" s="3">
        <v>1</v>
      </c>
      <c r="C5162" s="5" t="str">
        <f>IF(B5162=1,"SPOT","NO SPOT")</f>
        <v>SPOT</v>
      </c>
      <c r="D5162" s="15">
        <f>IF(C5162="NO SPOT",B5162/SUMIF($C$1:$C$6359,"NO SPOT",$B$1:$B$6359),0)</f>
        <v>0</v>
      </c>
      <c r="E5162" s="15">
        <f>SUM($D$2:D5162)</f>
        <v>1.0000000000000537</v>
      </c>
      <c r="F5162" s="6">
        <f>B5162/23078</f>
        <v>4.3331311205477081E-5</v>
      </c>
      <c r="G5162" s="4">
        <v>0</v>
      </c>
      <c r="H5162" s="4">
        <v>1</v>
      </c>
      <c r="I5162" s="4">
        <v>0</v>
      </c>
      <c r="J5162" s="4">
        <v>0</v>
      </c>
      <c r="K5162" s="4">
        <v>0</v>
      </c>
      <c r="L5162" s="4">
        <v>1</v>
      </c>
      <c r="M5162" s="4">
        <v>0</v>
      </c>
      <c r="N5162" s="4">
        <v>0</v>
      </c>
      <c r="O5162" s="13">
        <v>1499</v>
      </c>
      <c r="P5162" s="13">
        <v>14011</v>
      </c>
      <c r="Q5162" s="13">
        <v>2192</v>
      </c>
      <c r="R5162" s="13">
        <v>2096</v>
      </c>
    </row>
    <row r="5163" spans="1:18" x14ac:dyDescent="0.25">
      <c r="A5163" s="2">
        <v>1714936448001</v>
      </c>
      <c r="B5163" s="3">
        <v>1</v>
      </c>
      <c r="C5163" s="5" t="str">
        <f>IF(B5163=1,"SPOT","NO SPOT")</f>
        <v>SPOT</v>
      </c>
      <c r="D5163" s="15">
        <f>IF(C5163="NO SPOT",B5163/SUMIF($C$1:$C$6359,"NO SPOT",$B$1:$B$6359),0)</f>
        <v>0</v>
      </c>
      <c r="E5163" s="15">
        <f>SUM($D$2:D5163)</f>
        <v>1.0000000000000537</v>
      </c>
      <c r="F5163" s="6">
        <f>B5163/23078</f>
        <v>4.3331311205477081E-5</v>
      </c>
      <c r="G5163" s="4">
        <v>0</v>
      </c>
      <c r="H5163" s="4">
        <v>1</v>
      </c>
      <c r="I5163" s="4">
        <v>0</v>
      </c>
      <c r="J5163" s="4">
        <v>0</v>
      </c>
      <c r="K5163" s="4">
        <v>0</v>
      </c>
      <c r="L5163" s="4">
        <v>1</v>
      </c>
      <c r="M5163" s="4">
        <v>0</v>
      </c>
      <c r="N5163" s="4">
        <v>0</v>
      </c>
      <c r="O5163" s="13">
        <v>1548</v>
      </c>
      <c r="P5163" s="13">
        <v>15532</v>
      </c>
      <c r="Q5163" s="13">
        <v>2103</v>
      </c>
      <c r="R5163" s="13">
        <v>945</v>
      </c>
    </row>
    <row r="5164" spans="1:18" x14ac:dyDescent="0.25">
      <c r="A5164" s="2">
        <v>1714938097001</v>
      </c>
      <c r="B5164" s="3">
        <v>1</v>
      </c>
      <c r="C5164" s="5" t="str">
        <f>IF(B5164=1,"SPOT","NO SPOT")</f>
        <v>SPOT</v>
      </c>
      <c r="D5164" s="15">
        <f>IF(C5164="NO SPOT",B5164/SUMIF($C$1:$C$6359,"NO SPOT",$B$1:$B$6359),0)</f>
        <v>0</v>
      </c>
      <c r="E5164" s="15">
        <f>SUM($D$2:D5164)</f>
        <v>1.0000000000000537</v>
      </c>
      <c r="F5164" s="6">
        <f>B5164/23078</f>
        <v>4.3331311205477081E-5</v>
      </c>
      <c r="G5164" s="4">
        <v>0</v>
      </c>
      <c r="H5164" s="4">
        <v>1</v>
      </c>
      <c r="I5164" s="4">
        <v>0</v>
      </c>
      <c r="J5164" s="4">
        <v>1</v>
      </c>
      <c r="K5164" s="4">
        <v>0</v>
      </c>
      <c r="L5164" s="4">
        <v>0</v>
      </c>
      <c r="M5164" s="4">
        <v>0</v>
      </c>
      <c r="N5164" s="4">
        <v>0</v>
      </c>
      <c r="O5164" s="13">
        <v>86</v>
      </c>
      <c r="P5164" s="13">
        <v>2193</v>
      </c>
      <c r="Q5164" s="13">
        <v>264</v>
      </c>
      <c r="R5164" s="13">
        <v>0</v>
      </c>
    </row>
    <row r="5165" spans="1:18" x14ac:dyDescent="0.25">
      <c r="A5165" s="2">
        <v>1714939129001</v>
      </c>
      <c r="B5165" s="3">
        <v>1</v>
      </c>
      <c r="C5165" s="5" t="str">
        <f>IF(B5165=1,"SPOT","NO SPOT")</f>
        <v>SPOT</v>
      </c>
      <c r="D5165" s="15">
        <f>IF(C5165="NO SPOT",B5165/SUMIF($C$1:$C$6359,"NO SPOT",$B$1:$B$6359),0)</f>
        <v>0</v>
      </c>
      <c r="E5165" s="15">
        <f>SUM($D$2:D5165)</f>
        <v>1.0000000000000537</v>
      </c>
      <c r="F5165" s="6">
        <f>B5165/23078</f>
        <v>4.3331311205477081E-5</v>
      </c>
      <c r="G5165" s="4">
        <v>0</v>
      </c>
      <c r="H5165" s="4">
        <v>1</v>
      </c>
      <c r="I5165" s="4">
        <v>0</v>
      </c>
      <c r="J5165" s="4">
        <v>0</v>
      </c>
      <c r="K5165" s="4">
        <v>1</v>
      </c>
      <c r="L5165" s="4">
        <v>0</v>
      </c>
      <c r="M5165" s="4">
        <v>0</v>
      </c>
      <c r="N5165" s="4">
        <v>0</v>
      </c>
      <c r="O5165" s="13">
        <v>8450</v>
      </c>
      <c r="P5165" s="13">
        <v>12239</v>
      </c>
      <c r="Q5165" s="13">
        <v>1910</v>
      </c>
      <c r="R5165" s="13">
        <v>0</v>
      </c>
    </row>
    <row r="5166" spans="1:18" x14ac:dyDescent="0.25">
      <c r="A5166" s="2">
        <v>1715031900001</v>
      </c>
      <c r="B5166" s="3">
        <v>1</v>
      </c>
      <c r="C5166" s="5" t="str">
        <f>IF(B5166=1,"SPOT","NO SPOT")</f>
        <v>SPOT</v>
      </c>
      <c r="D5166" s="15">
        <f>IF(C5166="NO SPOT",B5166/SUMIF($C$1:$C$6359,"NO SPOT",$B$1:$B$6359),0)</f>
        <v>0</v>
      </c>
      <c r="E5166" s="15">
        <f>SUM($D$2:D5166)</f>
        <v>1.0000000000000537</v>
      </c>
      <c r="F5166" s="6">
        <f>B5166/23078</f>
        <v>4.3331311205477081E-5</v>
      </c>
      <c r="G5166" s="4">
        <v>0</v>
      </c>
      <c r="H5166" s="4">
        <v>1</v>
      </c>
      <c r="I5166" s="4">
        <v>0</v>
      </c>
      <c r="J5166" s="4">
        <v>0</v>
      </c>
      <c r="K5166" s="4">
        <v>1</v>
      </c>
      <c r="L5166" s="4">
        <v>0</v>
      </c>
      <c r="M5166" s="4">
        <v>0</v>
      </c>
      <c r="N5166" s="4">
        <v>0</v>
      </c>
      <c r="O5166" s="13">
        <v>7493</v>
      </c>
      <c r="P5166" s="13">
        <v>72170</v>
      </c>
      <c r="Q5166" s="13">
        <v>9119</v>
      </c>
      <c r="R5166" s="13">
        <v>0</v>
      </c>
    </row>
    <row r="5167" spans="1:18" x14ac:dyDescent="0.25">
      <c r="A5167" s="2">
        <v>1715051007001</v>
      </c>
      <c r="B5167" s="3">
        <v>1</v>
      </c>
      <c r="C5167" s="5" t="str">
        <f>IF(B5167=1,"SPOT","NO SPOT")</f>
        <v>SPOT</v>
      </c>
      <c r="D5167" s="15">
        <f>IF(C5167="NO SPOT",B5167/SUMIF($C$1:$C$6359,"NO SPOT",$B$1:$B$6359),0)</f>
        <v>0</v>
      </c>
      <c r="E5167" s="15">
        <f>SUM($D$2:D5167)</f>
        <v>1.0000000000000537</v>
      </c>
      <c r="F5167" s="6">
        <f>B5167/23078</f>
        <v>4.3331311205477081E-5</v>
      </c>
      <c r="G5167" s="4">
        <v>0</v>
      </c>
      <c r="H5167" s="4">
        <v>1</v>
      </c>
      <c r="I5167" s="4">
        <v>0</v>
      </c>
      <c r="J5167" s="4">
        <v>0</v>
      </c>
      <c r="K5167" s="4">
        <v>0</v>
      </c>
      <c r="L5167" s="4">
        <v>1</v>
      </c>
      <c r="M5167" s="4">
        <v>0</v>
      </c>
      <c r="N5167" s="4">
        <v>0</v>
      </c>
      <c r="O5167" s="13">
        <v>28</v>
      </c>
      <c r="P5167" s="13">
        <v>16773</v>
      </c>
      <c r="Q5167" s="13">
        <v>2205</v>
      </c>
      <c r="R5167" s="13">
        <v>0</v>
      </c>
    </row>
    <row r="5168" spans="1:18" x14ac:dyDescent="0.25">
      <c r="A5168" s="2">
        <v>1715051635001</v>
      </c>
      <c r="B5168" s="3">
        <v>1</v>
      </c>
      <c r="C5168" s="5" t="str">
        <f>IF(B5168=1,"SPOT","NO SPOT")</f>
        <v>SPOT</v>
      </c>
      <c r="D5168" s="15">
        <f>IF(C5168="NO SPOT",B5168/SUMIF($C$1:$C$6359,"NO SPOT",$B$1:$B$6359),0)</f>
        <v>0</v>
      </c>
      <c r="E5168" s="15">
        <f>SUM($D$2:D5168)</f>
        <v>1.0000000000000537</v>
      </c>
      <c r="F5168" s="6">
        <f>B5168/23078</f>
        <v>4.3331311205477081E-5</v>
      </c>
      <c r="G5168" s="4">
        <v>0</v>
      </c>
      <c r="H5168" s="4">
        <v>1</v>
      </c>
      <c r="I5168" s="4">
        <v>0</v>
      </c>
      <c r="J5168" s="4">
        <v>0</v>
      </c>
      <c r="K5168" s="4">
        <v>0</v>
      </c>
      <c r="L5168" s="4">
        <v>1</v>
      </c>
      <c r="M5168" s="4">
        <v>0</v>
      </c>
      <c r="N5168" s="4">
        <v>0</v>
      </c>
      <c r="O5168" s="13">
        <v>68</v>
      </c>
      <c r="P5168" s="13">
        <v>11171</v>
      </c>
      <c r="Q5168" s="13">
        <v>1347</v>
      </c>
      <c r="R5168" s="13">
        <v>0</v>
      </c>
    </row>
    <row r="5169" spans="1:18" x14ac:dyDescent="0.25">
      <c r="A5169" s="2">
        <v>1715154413001</v>
      </c>
      <c r="B5169" s="3">
        <v>1</v>
      </c>
      <c r="C5169" s="5" t="str">
        <f>IF(B5169=1,"SPOT","NO SPOT")</f>
        <v>SPOT</v>
      </c>
      <c r="D5169" s="15">
        <f>IF(C5169="NO SPOT",B5169/SUMIF($C$1:$C$6359,"NO SPOT",$B$1:$B$6359),0)</f>
        <v>0</v>
      </c>
      <c r="E5169" s="15">
        <f>SUM($D$2:D5169)</f>
        <v>1.0000000000000537</v>
      </c>
      <c r="F5169" s="6">
        <f>B5169/23078</f>
        <v>4.3331311205477081E-5</v>
      </c>
      <c r="G5169" s="4">
        <v>0</v>
      </c>
      <c r="H5169" s="4">
        <v>1</v>
      </c>
      <c r="I5169" s="4">
        <v>0</v>
      </c>
      <c r="J5169" s="4">
        <v>0</v>
      </c>
      <c r="K5169" s="4">
        <v>0</v>
      </c>
      <c r="L5169" s="4">
        <v>1</v>
      </c>
      <c r="M5169" s="4">
        <v>0</v>
      </c>
      <c r="N5169" s="4">
        <v>0</v>
      </c>
      <c r="O5169" s="13">
        <v>44</v>
      </c>
      <c r="P5169" s="13">
        <v>3464</v>
      </c>
      <c r="Q5169" s="13">
        <v>417</v>
      </c>
      <c r="R5169" s="13">
        <v>0</v>
      </c>
    </row>
    <row r="5170" spans="1:18" x14ac:dyDescent="0.25">
      <c r="A5170" s="2">
        <v>1715154496001</v>
      </c>
      <c r="B5170" s="3">
        <v>1</v>
      </c>
      <c r="C5170" s="5" t="str">
        <f>IF(B5170=1,"SPOT","NO SPOT")</f>
        <v>SPOT</v>
      </c>
      <c r="D5170" s="15">
        <f>IF(C5170="NO SPOT",B5170/SUMIF($C$1:$C$6359,"NO SPOT",$B$1:$B$6359),0)</f>
        <v>0</v>
      </c>
      <c r="E5170" s="15">
        <f>SUM($D$2:D5170)</f>
        <v>1.0000000000000537</v>
      </c>
      <c r="F5170" s="6">
        <f>B5170/23078</f>
        <v>4.3331311205477081E-5</v>
      </c>
      <c r="G5170" s="4">
        <v>0</v>
      </c>
      <c r="H5170" s="4">
        <v>1</v>
      </c>
      <c r="I5170" s="4">
        <v>0</v>
      </c>
      <c r="J5170" s="4">
        <v>0</v>
      </c>
      <c r="K5170" s="4">
        <v>0</v>
      </c>
      <c r="L5170" s="4">
        <v>1</v>
      </c>
      <c r="M5170" s="4">
        <v>0</v>
      </c>
      <c r="N5170" s="4">
        <v>0</v>
      </c>
      <c r="O5170" s="13">
        <v>450</v>
      </c>
      <c r="P5170" s="13">
        <v>10602</v>
      </c>
      <c r="Q5170" s="13">
        <v>1278</v>
      </c>
      <c r="R5170" s="13">
        <v>0</v>
      </c>
    </row>
    <row r="5171" spans="1:18" x14ac:dyDescent="0.25">
      <c r="A5171" s="2">
        <v>1715173652001</v>
      </c>
      <c r="B5171" s="3">
        <v>1</v>
      </c>
      <c r="C5171" s="5" t="str">
        <f>IF(B5171=1,"SPOT","NO SPOT")</f>
        <v>SPOT</v>
      </c>
      <c r="D5171" s="15">
        <f>IF(C5171="NO SPOT",B5171/SUMIF($C$1:$C$6359,"NO SPOT",$B$1:$B$6359),0)</f>
        <v>0</v>
      </c>
      <c r="E5171" s="15">
        <f>SUM($D$2:D5171)</f>
        <v>1.0000000000000537</v>
      </c>
      <c r="F5171" s="6">
        <f>B5171/23078</f>
        <v>4.3331311205477081E-5</v>
      </c>
      <c r="G5171" s="4">
        <v>0</v>
      </c>
      <c r="H5171" s="4">
        <v>1</v>
      </c>
      <c r="I5171" s="4">
        <v>0</v>
      </c>
      <c r="J5171" s="4">
        <v>0</v>
      </c>
      <c r="K5171" s="4">
        <v>1</v>
      </c>
      <c r="L5171" s="4">
        <v>0</v>
      </c>
      <c r="M5171" s="4">
        <v>0</v>
      </c>
      <c r="N5171" s="4">
        <v>0</v>
      </c>
      <c r="O5171" s="13">
        <v>16188</v>
      </c>
      <c r="P5171" s="13">
        <v>59114</v>
      </c>
      <c r="Q5171" s="13">
        <v>8812</v>
      </c>
      <c r="R5171" s="13">
        <v>0</v>
      </c>
    </row>
    <row r="5172" spans="1:18" x14ac:dyDescent="0.25">
      <c r="A5172" s="2">
        <v>1715231468001</v>
      </c>
      <c r="B5172" s="3">
        <v>1</v>
      </c>
      <c r="C5172" s="5" t="str">
        <f>IF(B5172=1,"SPOT","NO SPOT")</f>
        <v>SPOT</v>
      </c>
      <c r="D5172" s="15">
        <f>IF(C5172="NO SPOT",B5172/SUMIF($C$1:$C$6359,"NO SPOT",$B$1:$B$6359),0)</f>
        <v>0</v>
      </c>
      <c r="E5172" s="15">
        <f>SUM($D$2:D5172)</f>
        <v>1.0000000000000537</v>
      </c>
      <c r="F5172" s="6">
        <f>B5172/23078</f>
        <v>4.3331311205477081E-5</v>
      </c>
      <c r="G5172" s="4">
        <v>0</v>
      </c>
      <c r="H5172" s="4">
        <v>1</v>
      </c>
      <c r="I5172" s="4">
        <v>0</v>
      </c>
      <c r="J5172" s="4">
        <v>0</v>
      </c>
      <c r="K5172" s="4">
        <v>1</v>
      </c>
      <c r="L5172" s="4">
        <v>0</v>
      </c>
      <c r="M5172" s="4">
        <v>0</v>
      </c>
      <c r="N5172" s="4">
        <v>0</v>
      </c>
      <c r="O5172" s="13">
        <v>12880</v>
      </c>
      <c r="P5172" s="13">
        <v>21768</v>
      </c>
      <c r="Q5172" s="13">
        <v>3147</v>
      </c>
      <c r="R5172" s="13">
        <v>0</v>
      </c>
    </row>
    <row r="5173" spans="1:18" x14ac:dyDescent="0.25">
      <c r="A5173" s="2">
        <v>1715251714001</v>
      </c>
      <c r="B5173" s="3">
        <v>1</v>
      </c>
      <c r="C5173" s="5" t="str">
        <f>IF(B5173=1,"SPOT","NO SPOT")</f>
        <v>SPOT</v>
      </c>
      <c r="D5173" s="15">
        <f>IF(C5173="NO SPOT",B5173/SUMIF($C$1:$C$6359,"NO SPOT",$B$1:$B$6359),0)</f>
        <v>0</v>
      </c>
      <c r="E5173" s="15">
        <f>SUM($D$2:D5173)</f>
        <v>1.0000000000000537</v>
      </c>
      <c r="F5173" s="6">
        <f>B5173/23078</f>
        <v>4.3331311205477081E-5</v>
      </c>
      <c r="G5173" s="4">
        <v>0</v>
      </c>
      <c r="H5173" s="4">
        <v>1</v>
      </c>
      <c r="I5173" s="4">
        <v>0</v>
      </c>
      <c r="J5173" s="4">
        <v>0</v>
      </c>
      <c r="K5173" s="4">
        <v>1</v>
      </c>
      <c r="L5173" s="4">
        <v>0</v>
      </c>
      <c r="M5173" s="4">
        <v>0</v>
      </c>
      <c r="N5173" s="4">
        <v>0</v>
      </c>
      <c r="O5173" s="13">
        <v>7000</v>
      </c>
      <c r="P5173" s="13">
        <v>14944</v>
      </c>
      <c r="Q5173" s="13">
        <v>2221</v>
      </c>
      <c r="R5173" s="13">
        <v>0</v>
      </c>
    </row>
    <row r="5174" spans="1:18" x14ac:dyDescent="0.25">
      <c r="A5174" s="2">
        <v>1715256234001</v>
      </c>
      <c r="B5174" s="3">
        <v>1</v>
      </c>
      <c r="C5174" s="5" t="str">
        <f>IF(B5174=1,"SPOT","NO SPOT")</f>
        <v>SPOT</v>
      </c>
      <c r="D5174" s="15">
        <f>IF(C5174="NO SPOT",B5174/SUMIF($C$1:$C$6359,"NO SPOT",$B$1:$B$6359),0)</f>
        <v>0</v>
      </c>
      <c r="E5174" s="15">
        <f>SUM($D$2:D5174)</f>
        <v>1.0000000000000537</v>
      </c>
      <c r="F5174" s="6">
        <f>B5174/23078</f>
        <v>4.3331311205477081E-5</v>
      </c>
      <c r="G5174" s="4">
        <v>0</v>
      </c>
      <c r="H5174" s="4">
        <v>1</v>
      </c>
      <c r="I5174" s="4">
        <v>0</v>
      </c>
      <c r="J5174" s="4">
        <v>0</v>
      </c>
      <c r="K5174" s="4">
        <v>1</v>
      </c>
      <c r="L5174" s="4">
        <v>0</v>
      </c>
      <c r="M5174" s="4">
        <v>0</v>
      </c>
      <c r="N5174" s="4">
        <v>0</v>
      </c>
      <c r="O5174" s="13">
        <v>26</v>
      </c>
      <c r="P5174" s="13">
        <v>2071</v>
      </c>
      <c r="Q5174" s="13">
        <v>324</v>
      </c>
      <c r="R5174" s="13">
        <v>0</v>
      </c>
    </row>
    <row r="5175" spans="1:18" x14ac:dyDescent="0.25">
      <c r="A5175" s="2">
        <v>1715366801001</v>
      </c>
      <c r="B5175" s="3">
        <v>1</v>
      </c>
      <c r="C5175" s="5" t="str">
        <f>IF(B5175=1,"SPOT","NO SPOT")</f>
        <v>SPOT</v>
      </c>
      <c r="D5175" s="15">
        <f>IF(C5175="NO SPOT",B5175/SUMIF($C$1:$C$6359,"NO SPOT",$B$1:$B$6359),0)</f>
        <v>0</v>
      </c>
      <c r="E5175" s="15">
        <f>SUM($D$2:D5175)</f>
        <v>1.0000000000000537</v>
      </c>
      <c r="F5175" s="6">
        <f>B5175/23078</f>
        <v>4.3331311205477081E-5</v>
      </c>
      <c r="G5175" s="4">
        <v>0</v>
      </c>
      <c r="H5175" s="4">
        <v>1</v>
      </c>
      <c r="I5175" s="4">
        <v>0</v>
      </c>
      <c r="J5175" s="4">
        <v>0</v>
      </c>
      <c r="K5175" s="4">
        <v>0</v>
      </c>
      <c r="L5175" s="4">
        <v>1</v>
      </c>
      <c r="M5175" s="4">
        <v>0</v>
      </c>
      <c r="N5175" s="4">
        <v>0</v>
      </c>
      <c r="O5175" s="13">
        <v>113</v>
      </c>
      <c r="P5175" s="13">
        <v>984</v>
      </c>
      <c r="Q5175" s="13">
        <v>148</v>
      </c>
      <c r="R5175" s="13">
        <v>0</v>
      </c>
    </row>
    <row r="5176" spans="1:18" x14ac:dyDescent="0.25">
      <c r="A5176" s="2">
        <v>1715491682001</v>
      </c>
      <c r="B5176" s="3">
        <v>1</v>
      </c>
      <c r="C5176" s="5" t="str">
        <f>IF(B5176=1,"SPOT","NO SPOT")</f>
        <v>SPOT</v>
      </c>
      <c r="D5176" s="15">
        <f>IF(C5176="NO SPOT",B5176/SUMIF($C$1:$C$6359,"NO SPOT",$B$1:$B$6359),0)</f>
        <v>0</v>
      </c>
      <c r="E5176" s="15">
        <f>SUM($D$2:D5176)</f>
        <v>1.0000000000000537</v>
      </c>
      <c r="F5176" s="6">
        <f>B5176/23078</f>
        <v>4.3331311205477081E-5</v>
      </c>
      <c r="G5176" s="4">
        <v>0</v>
      </c>
      <c r="H5176" s="4">
        <v>1</v>
      </c>
      <c r="I5176" s="4">
        <v>0</v>
      </c>
      <c r="J5176" s="4">
        <v>0</v>
      </c>
      <c r="K5176" s="4">
        <v>1</v>
      </c>
      <c r="L5176" s="4">
        <v>0</v>
      </c>
      <c r="M5176" s="4">
        <v>0</v>
      </c>
      <c r="N5176" s="4">
        <v>0</v>
      </c>
      <c r="O5176" s="13">
        <v>35</v>
      </c>
      <c r="P5176" s="13">
        <v>5430</v>
      </c>
      <c r="Q5176" s="13">
        <v>672</v>
      </c>
      <c r="R5176" s="13">
        <v>0</v>
      </c>
    </row>
    <row r="5177" spans="1:18" x14ac:dyDescent="0.25">
      <c r="A5177" s="2">
        <v>1715544605001</v>
      </c>
      <c r="B5177" s="3">
        <v>1</v>
      </c>
      <c r="C5177" s="5" t="str">
        <f>IF(B5177=1,"SPOT","NO SPOT")</f>
        <v>SPOT</v>
      </c>
      <c r="D5177" s="15">
        <f>IF(C5177="NO SPOT",B5177/SUMIF($C$1:$C$6359,"NO SPOT",$B$1:$B$6359),0)</f>
        <v>0</v>
      </c>
      <c r="E5177" s="15">
        <f>SUM($D$2:D5177)</f>
        <v>1.0000000000000537</v>
      </c>
      <c r="F5177" s="6">
        <f>B5177/23078</f>
        <v>4.3331311205477081E-5</v>
      </c>
      <c r="G5177" s="4">
        <v>0</v>
      </c>
      <c r="H5177" s="4">
        <v>1</v>
      </c>
      <c r="I5177" s="4">
        <v>0</v>
      </c>
      <c r="J5177" s="4">
        <v>0</v>
      </c>
      <c r="K5177" s="4">
        <v>1</v>
      </c>
      <c r="L5177" s="4">
        <v>0</v>
      </c>
      <c r="M5177" s="4">
        <v>0</v>
      </c>
      <c r="N5177" s="4">
        <v>0</v>
      </c>
      <c r="O5177" s="13">
        <v>136</v>
      </c>
      <c r="P5177" s="13">
        <v>4451</v>
      </c>
      <c r="Q5177" s="13">
        <v>576</v>
      </c>
      <c r="R5177" s="13">
        <v>0</v>
      </c>
    </row>
    <row r="5178" spans="1:18" x14ac:dyDescent="0.25">
      <c r="A5178" s="2">
        <v>1715557029001</v>
      </c>
      <c r="B5178" s="3">
        <v>1</v>
      </c>
      <c r="C5178" s="5" t="str">
        <f>IF(B5178=1,"SPOT","NO SPOT")</f>
        <v>SPOT</v>
      </c>
      <c r="D5178" s="15">
        <f>IF(C5178="NO SPOT",B5178/SUMIF($C$1:$C$6359,"NO SPOT",$B$1:$B$6359),0)</f>
        <v>0</v>
      </c>
      <c r="E5178" s="15">
        <f>SUM($D$2:D5178)</f>
        <v>1.0000000000000537</v>
      </c>
      <c r="F5178" s="6">
        <f>B5178/23078</f>
        <v>4.3331311205477081E-5</v>
      </c>
      <c r="G5178" s="4">
        <v>0</v>
      </c>
      <c r="H5178" s="4">
        <v>1</v>
      </c>
      <c r="I5178" s="4">
        <v>0</v>
      </c>
      <c r="J5178" s="4">
        <v>0</v>
      </c>
      <c r="K5178" s="4">
        <v>1</v>
      </c>
      <c r="L5178" s="4">
        <v>0</v>
      </c>
      <c r="M5178" s="4">
        <v>0</v>
      </c>
      <c r="N5178" s="4">
        <v>0</v>
      </c>
      <c r="O5178" s="13">
        <v>15441</v>
      </c>
      <c r="P5178" s="13">
        <v>38453</v>
      </c>
      <c r="Q5178" s="13">
        <v>5521</v>
      </c>
      <c r="R5178" s="13">
        <v>0</v>
      </c>
    </row>
    <row r="5179" spans="1:18" x14ac:dyDescent="0.25">
      <c r="A5179" s="2">
        <v>1715626329001</v>
      </c>
      <c r="B5179" s="3">
        <v>1</v>
      </c>
      <c r="C5179" s="5" t="str">
        <f>IF(B5179=1,"SPOT","NO SPOT")</f>
        <v>SPOT</v>
      </c>
      <c r="D5179" s="15">
        <f>IF(C5179="NO SPOT",B5179/SUMIF($C$1:$C$6359,"NO SPOT",$B$1:$B$6359),0)</f>
        <v>0</v>
      </c>
      <c r="E5179" s="15">
        <f>SUM($D$2:D5179)</f>
        <v>1.0000000000000537</v>
      </c>
      <c r="F5179" s="6">
        <f>B5179/23078</f>
        <v>4.3331311205477081E-5</v>
      </c>
      <c r="G5179" s="4">
        <v>0</v>
      </c>
      <c r="H5179" s="4">
        <v>1</v>
      </c>
      <c r="I5179" s="4">
        <v>0</v>
      </c>
      <c r="J5179" s="4">
        <v>0</v>
      </c>
      <c r="K5179" s="4">
        <v>1</v>
      </c>
      <c r="L5179" s="4">
        <v>0</v>
      </c>
      <c r="M5179" s="4">
        <v>0</v>
      </c>
      <c r="N5179" s="4">
        <v>0</v>
      </c>
      <c r="O5179" s="13">
        <v>5734</v>
      </c>
      <c r="P5179" s="13">
        <v>28862</v>
      </c>
      <c r="Q5179" s="13">
        <v>4518</v>
      </c>
      <c r="R5179" s="13">
        <v>0</v>
      </c>
    </row>
    <row r="5180" spans="1:18" x14ac:dyDescent="0.25">
      <c r="A5180" s="2">
        <v>1715626980001</v>
      </c>
      <c r="B5180" s="3">
        <v>1</v>
      </c>
      <c r="C5180" s="5" t="str">
        <f>IF(B5180=1,"SPOT","NO SPOT")</f>
        <v>SPOT</v>
      </c>
      <c r="D5180" s="15">
        <f>IF(C5180="NO SPOT",B5180/SUMIF($C$1:$C$6359,"NO SPOT",$B$1:$B$6359),0)</f>
        <v>0</v>
      </c>
      <c r="E5180" s="15">
        <f>SUM($D$2:D5180)</f>
        <v>1.0000000000000537</v>
      </c>
      <c r="F5180" s="6">
        <f>B5180/23078</f>
        <v>4.3331311205477081E-5</v>
      </c>
      <c r="G5180" s="4">
        <v>0</v>
      </c>
      <c r="H5180" s="4">
        <v>1</v>
      </c>
      <c r="I5180" s="4">
        <v>0</v>
      </c>
      <c r="J5180" s="4">
        <v>0</v>
      </c>
      <c r="K5180" s="4">
        <v>0</v>
      </c>
      <c r="L5180" s="4">
        <v>1</v>
      </c>
      <c r="M5180" s="4">
        <v>0</v>
      </c>
      <c r="N5180" s="4">
        <v>0</v>
      </c>
      <c r="O5180" s="13">
        <v>711</v>
      </c>
      <c r="P5180" s="13">
        <v>21610</v>
      </c>
      <c r="Q5180" s="13">
        <v>2645</v>
      </c>
      <c r="R5180" s="13">
        <v>0</v>
      </c>
    </row>
    <row r="5181" spans="1:18" x14ac:dyDescent="0.25">
      <c r="A5181" s="2">
        <v>1715656417001</v>
      </c>
      <c r="B5181" s="3">
        <v>1</v>
      </c>
      <c r="C5181" s="5" t="str">
        <f>IF(B5181=1,"SPOT","NO SPOT")</f>
        <v>SPOT</v>
      </c>
      <c r="D5181" s="15">
        <f>IF(C5181="NO SPOT",B5181/SUMIF($C$1:$C$6359,"NO SPOT",$B$1:$B$6359),0)</f>
        <v>0</v>
      </c>
      <c r="E5181" s="15">
        <f>SUM($D$2:D5181)</f>
        <v>1.0000000000000537</v>
      </c>
      <c r="F5181" s="6">
        <f>B5181/23078</f>
        <v>4.3331311205477081E-5</v>
      </c>
      <c r="G5181" s="4">
        <v>0</v>
      </c>
      <c r="H5181" s="4">
        <v>1</v>
      </c>
      <c r="I5181" s="4">
        <v>0</v>
      </c>
      <c r="J5181" s="4">
        <v>0</v>
      </c>
      <c r="K5181" s="4">
        <v>0</v>
      </c>
      <c r="L5181" s="4">
        <v>1</v>
      </c>
      <c r="M5181" s="4">
        <v>0</v>
      </c>
      <c r="N5181" s="4">
        <v>0</v>
      </c>
      <c r="O5181" s="13">
        <v>1164</v>
      </c>
      <c r="P5181" s="13">
        <v>9447</v>
      </c>
      <c r="Q5181" s="13">
        <v>1491</v>
      </c>
      <c r="R5181" s="13">
        <v>1441</v>
      </c>
    </row>
    <row r="5182" spans="1:18" x14ac:dyDescent="0.25">
      <c r="A5182" s="2">
        <v>1715719884001</v>
      </c>
      <c r="B5182" s="3">
        <v>1</v>
      </c>
      <c r="C5182" s="5" t="str">
        <f>IF(B5182=1,"SPOT","NO SPOT")</f>
        <v>SPOT</v>
      </c>
      <c r="D5182" s="15">
        <f>IF(C5182="NO SPOT",B5182/SUMIF($C$1:$C$6359,"NO SPOT",$B$1:$B$6359),0)</f>
        <v>0</v>
      </c>
      <c r="E5182" s="15">
        <f>SUM($D$2:D5182)</f>
        <v>1.0000000000000537</v>
      </c>
      <c r="F5182" s="6">
        <f>B5182/23078</f>
        <v>4.3331311205477081E-5</v>
      </c>
      <c r="G5182" s="4">
        <v>0</v>
      </c>
      <c r="H5182" s="4">
        <v>1</v>
      </c>
      <c r="I5182" s="4">
        <v>0</v>
      </c>
      <c r="J5182" s="4">
        <v>0</v>
      </c>
      <c r="K5182" s="4">
        <v>0</v>
      </c>
      <c r="L5182" s="4">
        <v>1</v>
      </c>
      <c r="M5182" s="4">
        <v>0</v>
      </c>
      <c r="N5182" s="4">
        <v>0</v>
      </c>
      <c r="O5182" s="13">
        <v>3990</v>
      </c>
      <c r="P5182" s="13">
        <v>8985</v>
      </c>
      <c r="Q5182" s="13">
        <v>1633</v>
      </c>
      <c r="R5182" s="13">
        <v>1887</v>
      </c>
    </row>
    <row r="5183" spans="1:18" x14ac:dyDescent="0.25">
      <c r="A5183" s="2">
        <v>1715865760001</v>
      </c>
      <c r="B5183" s="3">
        <v>1</v>
      </c>
      <c r="C5183" s="5" t="str">
        <f>IF(B5183=1,"SPOT","NO SPOT")</f>
        <v>SPOT</v>
      </c>
      <c r="D5183" s="15">
        <f>IF(C5183="NO SPOT",B5183/SUMIF($C$1:$C$6359,"NO SPOT",$B$1:$B$6359),0)</f>
        <v>0</v>
      </c>
      <c r="E5183" s="15">
        <f>SUM($D$2:D5183)</f>
        <v>1.0000000000000537</v>
      </c>
      <c r="F5183" s="6">
        <f>B5183/23078</f>
        <v>4.3331311205477081E-5</v>
      </c>
      <c r="G5183" s="4">
        <v>0</v>
      </c>
      <c r="H5183" s="4">
        <v>1</v>
      </c>
      <c r="I5183" s="4">
        <v>0</v>
      </c>
      <c r="J5183" s="4">
        <v>0</v>
      </c>
      <c r="K5183" s="4">
        <v>1</v>
      </c>
      <c r="L5183" s="4">
        <v>0</v>
      </c>
      <c r="M5183" s="4">
        <v>0</v>
      </c>
      <c r="N5183" s="4">
        <v>0</v>
      </c>
      <c r="O5183" s="13">
        <v>972</v>
      </c>
      <c r="P5183" s="13">
        <v>6226</v>
      </c>
      <c r="Q5183" s="13">
        <v>900</v>
      </c>
      <c r="R5183" s="13">
        <v>0</v>
      </c>
    </row>
    <row r="5184" spans="1:18" x14ac:dyDescent="0.25">
      <c r="A5184" s="2">
        <v>1716003130001</v>
      </c>
      <c r="B5184" s="3">
        <v>1</v>
      </c>
      <c r="C5184" s="5" t="str">
        <f>IF(B5184=1,"SPOT","NO SPOT")</f>
        <v>SPOT</v>
      </c>
      <c r="D5184" s="15">
        <f>IF(C5184="NO SPOT",B5184/SUMIF($C$1:$C$6359,"NO SPOT",$B$1:$B$6359),0)</f>
        <v>0</v>
      </c>
      <c r="E5184" s="15">
        <f>SUM($D$2:D5184)</f>
        <v>1.0000000000000537</v>
      </c>
      <c r="F5184" s="6">
        <f>B5184/23078</f>
        <v>4.3331311205477081E-5</v>
      </c>
      <c r="G5184" s="4">
        <v>0</v>
      </c>
      <c r="H5184" s="4">
        <v>1</v>
      </c>
      <c r="I5184" s="4">
        <v>0</v>
      </c>
      <c r="J5184" s="4">
        <v>0</v>
      </c>
      <c r="K5184" s="4">
        <v>1</v>
      </c>
      <c r="L5184" s="4">
        <v>0</v>
      </c>
      <c r="M5184" s="4">
        <v>0</v>
      </c>
      <c r="N5184" s="4">
        <v>0</v>
      </c>
      <c r="O5184" s="13">
        <v>203</v>
      </c>
      <c r="P5184" s="13">
        <v>5902</v>
      </c>
      <c r="Q5184" s="13">
        <v>771</v>
      </c>
      <c r="R5184" s="13">
        <v>0</v>
      </c>
    </row>
    <row r="5185" spans="1:18" x14ac:dyDescent="0.25">
      <c r="A5185" s="2">
        <v>1716030893001</v>
      </c>
      <c r="B5185" s="3">
        <v>1</v>
      </c>
      <c r="C5185" s="5" t="str">
        <f>IF(B5185=1,"SPOT","NO SPOT")</f>
        <v>SPOT</v>
      </c>
      <c r="D5185" s="15">
        <f>IF(C5185="NO SPOT",B5185/SUMIF($C$1:$C$6359,"NO SPOT",$B$1:$B$6359),0)</f>
        <v>0</v>
      </c>
      <c r="E5185" s="15">
        <f>SUM($D$2:D5185)</f>
        <v>1.0000000000000537</v>
      </c>
      <c r="F5185" s="6">
        <f>B5185/23078</f>
        <v>4.3331311205477081E-5</v>
      </c>
      <c r="G5185" s="4">
        <v>0</v>
      </c>
      <c r="H5185" s="4">
        <v>1</v>
      </c>
      <c r="I5185" s="4">
        <v>0</v>
      </c>
      <c r="J5185" s="4">
        <v>0</v>
      </c>
      <c r="K5185" s="4">
        <v>1</v>
      </c>
      <c r="L5185" s="4">
        <v>0</v>
      </c>
      <c r="M5185" s="4">
        <v>0</v>
      </c>
      <c r="N5185" s="4">
        <v>0</v>
      </c>
      <c r="O5185" s="13">
        <v>1720</v>
      </c>
      <c r="P5185" s="13">
        <v>16981</v>
      </c>
      <c r="Q5185" s="13">
        <v>2174</v>
      </c>
      <c r="R5185" s="13">
        <v>0</v>
      </c>
    </row>
    <row r="5186" spans="1:18" x14ac:dyDescent="0.25">
      <c r="A5186" s="2">
        <v>1716067937001</v>
      </c>
      <c r="B5186" s="3">
        <v>1</v>
      </c>
      <c r="C5186" s="5" t="str">
        <f>IF(B5186=1,"SPOT","NO SPOT")</f>
        <v>SPOT</v>
      </c>
      <c r="D5186" s="15">
        <f>IF(C5186="NO SPOT",B5186/SUMIF($C$1:$C$6359,"NO SPOT",$B$1:$B$6359),0)</f>
        <v>0</v>
      </c>
      <c r="E5186" s="15">
        <f>SUM($D$2:D5186)</f>
        <v>1.0000000000000537</v>
      </c>
      <c r="F5186" s="6">
        <f>B5186/23078</f>
        <v>4.3331311205477081E-5</v>
      </c>
      <c r="G5186" s="4">
        <v>0</v>
      </c>
      <c r="H5186" s="4">
        <v>1</v>
      </c>
      <c r="I5186" s="4">
        <v>0</v>
      </c>
      <c r="J5186" s="4">
        <v>0</v>
      </c>
      <c r="K5186" s="4">
        <v>1</v>
      </c>
      <c r="L5186" s="4">
        <v>0</v>
      </c>
      <c r="M5186" s="4">
        <v>0</v>
      </c>
      <c r="N5186" s="4">
        <v>0</v>
      </c>
      <c r="O5186" s="13">
        <v>8800</v>
      </c>
      <c r="P5186" s="13">
        <v>50836</v>
      </c>
      <c r="Q5186" s="13">
        <v>6130</v>
      </c>
      <c r="R5186" s="13">
        <v>0</v>
      </c>
    </row>
    <row r="5187" spans="1:18" x14ac:dyDescent="0.25">
      <c r="A5187" s="2">
        <v>1716118052001</v>
      </c>
      <c r="B5187" s="3">
        <v>1</v>
      </c>
      <c r="C5187" s="5" t="str">
        <f>IF(B5187=1,"SPOT","NO SPOT")</f>
        <v>SPOT</v>
      </c>
      <c r="D5187" s="15">
        <f>IF(C5187="NO SPOT",B5187/SUMIF($C$1:$C$6359,"NO SPOT",$B$1:$B$6359),0)</f>
        <v>0</v>
      </c>
      <c r="E5187" s="15">
        <f>SUM($D$2:D5187)</f>
        <v>1.0000000000000537</v>
      </c>
      <c r="F5187" s="6">
        <f>B5187/23078</f>
        <v>4.3331311205477081E-5</v>
      </c>
      <c r="G5187" s="4">
        <v>0</v>
      </c>
      <c r="H5187" s="4">
        <v>1</v>
      </c>
      <c r="I5187" s="4">
        <v>0</v>
      </c>
      <c r="J5187" s="4">
        <v>0</v>
      </c>
      <c r="K5187" s="4">
        <v>0</v>
      </c>
      <c r="L5187" s="4">
        <v>1</v>
      </c>
      <c r="M5187" s="4">
        <v>0</v>
      </c>
      <c r="N5187" s="4">
        <v>0</v>
      </c>
      <c r="O5187" s="13">
        <v>3340</v>
      </c>
      <c r="P5187" s="13">
        <v>40873</v>
      </c>
      <c r="Q5187" s="13">
        <v>9217</v>
      </c>
      <c r="R5187" s="13">
        <v>0</v>
      </c>
    </row>
    <row r="5188" spans="1:18" x14ac:dyDescent="0.25">
      <c r="A5188" s="2">
        <v>1716141484001</v>
      </c>
      <c r="B5188" s="3">
        <v>1</v>
      </c>
      <c r="C5188" s="5" t="str">
        <f>IF(B5188=1,"SPOT","NO SPOT")</f>
        <v>SPOT</v>
      </c>
      <c r="D5188" s="15">
        <f>IF(C5188="NO SPOT",B5188/SUMIF($C$1:$C$6359,"NO SPOT",$B$1:$B$6359),0)</f>
        <v>0</v>
      </c>
      <c r="E5188" s="15">
        <f>SUM($D$2:D5188)</f>
        <v>1.0000000000000537</v>
      </c>
      <c r="F5188" s="6">
        <f>B5188/23078</f>
        <v>4.3331311205477081E-5</v>
      </c>
      <c r="G5188" s="4">
        <v>0</v>
      </c>
      <c r="H5188" s="4">
        <v>1</v>
      </c>
      <c r="I5188" s="4">
        <v>0</v>
      </c>
      <c r="J5188" s="4">
        <v>0</v>
      </c>
      <c r="K5188" s="4">
        <v>0</v>
      </c>
      <c r="L5188" s="4">
        <v>1</v>
      </c>
      <c r="M5188" s="4">
        <v>0</v>
      </c>
      <c r="N5188" s="4">
        <v>0</v>
      </c>
      <c r="O5188" s="13">
        <v>21800</v>
      </c>
      <c r="P5188" s="13">
        <v>3074</v>
      </c>
      <c r="Q5188" s="13">
        <v>370</v>
      </c>
      <c r="R5188" s="13">
        <v>0</v>
      </c>
    </row>
    <row r="5189" spans="1:18" x14ac:dyDescent="0.25">
      <c r="A5189" s="2">
        <v>1716156797001</v>
      </c>
      <c r="B5189" s="3">
        <v>1</v>
      </c>
      <c r="C5189" s="5" t="str">
        <f>IF(B5189=1,"SPOT","NO SPOT")</f>
        <v>SPOT</v>
      </c>
      <c r="D5189" s="15">
        <f>IF(C5189="NO SPOT",B5189/SUMIF($C$1:$C$6359,"NO SPOT",$B$1:$B$6359),0)</f>
        <v>0</v>
      </c>
      <c r="E5189" s="15">
        <f>SUM($D$2:D5189)</f>
        <v>1.0000000000000537</v>
      </c>
      <c r="F5189" s="6">
        <f>B5189/23078</f>
        <v>4.3331311205477081E-5</v>
      </c>
      <c r="G5189" s="4">
        <v>0</v>
      </c>
      <c r="H5189" s="4">
        <v>1</v>
      </c>
      <c r="I5189" s="4">
        <v>0</v>
      </c>
      <c r="J5189" s="4">
        <v>0</v>
      </c>
      <c r="K5189" s="4">
        <v>1</v>
      </c>
      <c r="L5189" s="4">
        <v>0</v>
      </c>
      <c r="M5189" s="4">
        <v>0</v>
      </c>
      <c r="N5189" s="4">
        <v>0</v>
      </c>
      <c r="O5189" s="13">
        <v>9840</v>
      </c>
      <c r="P5189" s="13">
        <v>21958</v>
      </c>
      <c r="Q5189" s="13">
        <v>3438</v>
      </c>
      <c r="R5189" s="13">
        <v>0</v>
      </c>
    </row>
    <row r="5190" spans="1:18" x14ac:dyDescent="0.25">
      <c r="A5190" s="2">
        <v>1716158926001</v>
      </c>
      <c r="B5190" s="3">
        <v>1</v>
      </c>
      <c r="C5190" s="5" t="str">
        <f>IF(B5190=1,"SPOT","NO SPOT")</f>
        <v>SPOT</v>
      </c>
      <c r="D5190" s="15">
        <f>IF(C5190="NO SPOT",B5190/SUMIF($C$1:$C$6359,"NO SPOT",$B$1:$B$6359),0)</f>
        <v>0</v>
      </c>
      <c r="E5190" s="15">
        <f>SUM($D$2:D5190)</f>
        <v>1.0000000000000537</v>
      </c>
      <c r="F5190" s="6">
        <f>B5190/23078</f>
        <v>4.3331311205477081E-5</v>
      </c>
      <c r="G5190" s="4">
        <v>0</v>
      </c>
      <c r="H5190" s="4">
        <v>1</v>
      </c>
      <c r="I5190" s="4">
        <v>0</v>
      </c>
      <c r="J5190" s="4">
        <v>0</v>
      </c>
      <c r="K5190" s="4">
        <v>0</v>
      </c>
      <c r="L5190" s="4">
        <v>1</v>
      </c>
      <c r="M5190" s="4">
        <v>0</v>
      </c>
      <c r="N5190" s="4">
        <v>0</v>
      </c>
      <c r="O5190" s="13">
        <v>254</v>
      </c>
      <c r="P5190" s="13">
        <v>5725</v>
      </c>
      <c r="Q5190" s="13">
        <v>690</v>
      </c>
      <c r="R5190" s="13">
        <v>0</v>
      </c>
    </row>
    <row r="5191" spans="1:18" x14ac:dyDescent="0.25">
      <c r="A5191" s="2">
        <v>1716173974001</v>
      </c>
      <c r="B5191" s="3">
        <v>1</v>
      </c>
      <c r="C5191" s="5" t="str">
        <f>IF(B5191=1,"SPOT","NO SPOT")</f>
        <v>SPOT</v>
      </c>
      <c r="D5191" s="15">
        <f>IF(C5191="NO SPOT",B5191/SUMIF($C$1:$C$6359,"NO SPOT",$B$1:$B$6359),0)</f>
        <v>0</v>
      </c>
      <c r="E5191" s="15">
        <f>SUM($D$2:D5191)</f>
        <v>1.0000000000000537</v>
      </c>
      <c r="F5191" s="6">
        <f>B5191/23078</f>
        <v>4.3331311205477081E-5</v>
      </c>
      <c r="G5191" s="4">
        <v>0</v>
      </c>
      <c r="H5191" s="4">
        <v>1</v>
      </c>
      <c r="I5191" s="4">
        <v>0</v>
      </c>
      <c r="J5191" s="4">
        <v>0</v>
      </c>
      <c r="K5191" s="4">
        <v>0</v>
      </c>
      <c r="L5191" s="4">
        <v>1</v>
      </c>
      <c r="M5191" s="4">
        <v>0</v>
      </c>
      <c r="N5191" s="4">
        <v>0</v>
      </c>
      <c r="O5191" s="13">
        <v>6220</v>
      </c>
      <c r="P5191" s="13">
        <v>12419</v>
      </c>
      <c r="Q5191" s="13">
        <v>1749</v>
      </c>
      <c r="R5191" s="13">
        <v>0</v>
      </c>
    </row>
    <row r="5192" spans="1:18" x14ac:dyDescent="0.25">
      <c r="A5192" s="2">
        <v>1716225733001</v>
      </c>
      <c r="B5192" s="3">
        <v>1</v>
      </c>
      <c r="C5192" s="5" t="str">
        <f>IF(B5192=1,"SPOT","NO SPOT")</f>
        <v>SPOT</v>
      </c>
      <c r="D5192" s="15">
        <f>IF(C5192="NO SPOT",B5192/SUMIF($C$1:$C$6359,"NO SPOT",$B$1:$B$6359),0)</f>
        <v>0</v>
      </c>
      <c r="E5192" s="15">
        <f>SUM($D$2:D5192)</f>
        <v>1.0000000000000537</v>
      </c>
      <c r="F5192" s="6">
        <f>B5192/23078</f>
        <v>4.3331311205477081E-5</v>
      </c>
      <c r="G5192" s="4">
        <v>0</v>
      </c>
      <c r="H5192" s="4">
        <v>1</v>
      </c>
      <c r="I5192" s="4">
        <v>0</v>
      </c>
      <c r="J5192" s="4">
        <v>0</v>
      </c>
      <c r="K5192" s="4">
        <v>1</v>
      </c>
      <c r="L5192" s="4">
        <v>0</v>
      </c>
      <c r="M5192" s="4">
        <v>0</v>
      </c>
      <c r="N5192" s="4">
        <v>0</v>
      </c>
      <c r="O5192" s="13">
        <v>794</v>
      </c>
      <c r="P5192" s="13">
        <v>10668</v>
      </c>
      <c r="Q5192" s="13">
        <v>1552</v>
      </c>
      <c r="R5192" s="13">
        <v>0</v>
      </c>
    </row>
    <row r="5193" spans="1:18" x14ac:dyDescent="0.25">
      <c r="A5193" s="2">
        <v>1716306251001</v>
      </c>
      <c r="B5193" s="3">
        <v>1</v>
      </c>
      <c r="C5193" s="5" t="str">
        <f>IF(B5193=1,"SPOT","NO SPOT")</f>
        <v>SPOT</v>
      </c>
      <c r="D5193" s="15">
        <f>IF(C5193="NO SPOT",B5193/SUMIF($C$1:$C$6359,"NO SPOT",$B$1:$B$6359),0)</f>
        <v>0</v>
      </c>
      <c r="E5193" s="15">
        <f>SUM($D$2:D5193)</f>
        <v>1.0000000000000537</v>
      </c>
      <c r="F5193" s="6">
        <f>B5193/23078</f>
        <v>4.3331311205477081E-5</v>
      </c>
      <c r="G5193" s="4">
        <v>0</v>
      </c>
      <c r="H5193" s="4">
        <v>1</v>
      </c>
      <c r="I5193" s="4">
        <v>0</v>
      </c>
      <c r="J5193" s="4">
        <v>0</v>
      </c>
      <c r="K5193" s="4">
        <v>1</v>
      </c>
      <c r="L5193" s="4">
        <v>0</v>
      </c>
      <c r="M5193" s="4">
        <v>0</v>
      </c>
      <c r="N5193" s="4">
        <v>0</v>
      </c>
      <c r="O5193" s="13">
        <v>11366</v>
      </c>
      <c r="P5193" s="13">
        <v>57837</v>
      </c>
      <c r="Q5193" s="13">
        <v>9609</v>
      </c>
      <c r="R5193" s="13">
        <v>0</v>
      </c>
    </row>
    <row r="5194" spans="1:18" x14ac:dyDescent="0.25">
      <c r="A5194" s="2">
        <v>1716350283001</v>
      </c>
      <c r="B5194" s="3">
        <v>1</v>
      </c>
      <c r="C5194" s="5" t="str">
        <f>IF(B5194=1,"SPOT","NO SPOT")</f>
        <v>SPOT</v>
      </c>
      <c r="D5194" s="15">
        <f>IF(C5194="NO SPOT",B5194/SUMIF($C$1:$C$6359,"NO SPOT",$B$1:$B$6359),0)</f>
        <v>0</v>
      </c>
      <c r="E5194" s="15">
        <f>SUM($D$2:D5194)</f>
        <v>1.0000000000000537</v>
      </c>
      <c r="F5194" s="6">
        <f>B5194/23078</f>
        <v>4.3331311205477081E-5</v>
      </c>
      <c r="G5194" s="4">
        <v>0</v>
      </c>
      <c r="H5194" s="4">
        <v>1</v>
      </c>
      <c r="I5194" s="4">
        <v>0</v>
      </c>
      <c r="J5194" s="4">
        <v>0</v>
      </c>
      <c r="K5194" s="4">
        <v>0</v>
      </c>
      <c r="L5194" s="4">
        <v>1</v>
      </c>
      <c r="M5194" s="4">
        <v>0</v>
      </c>
      <c r="N5194" s="4">
        <v>0</v>
      </c>
      <c r="O5194" s="13">
        <v>1837</v>
      </c>
      <c r="P5194" s="13">
        <v>9904</v>
      </c>
      <c r="Q5194" s="13">
        <v>1231</v>
      </c>
      <c r="R5194" s="13">
        <v>0</v>
      </c>
    </row>
    <row r="5195" spans="1:18" x14ac:dyDescent="0.25">
      <c r="A5195" s="2">
        <v>1716398290001</v>
      </c>
      <c r="B5195" s="3">
        <v>1</v>
      </c>
      <c r="C5195" s="5" t="str">
        <f>IF(B5195=1,"SPOT","NO SPOT")</f>
        <v>SPOT</v>
      </c>
      <c r="D5195" s="15">
        <f>IF(C5195="NO SPOT",B5195/SUMIF($C$1:$C$6359,"NO SPOT",$B$1:$B$6359),0)</f>
        <v>0</v>
      </c>
      <c r="E5195" s="15">
        <f>SUM($D$2:D5195)</f>
        <v>1.0000000000000537</v>
      </c>
      <c r="F5195" s="6">
        <f>B5195/23078</f>
        <v>4.3331311205477081E-5</v>
      </c>
      <c r="G5195" s="4">
        <v>0</v>
      </c>
      <c r="H5195" s="4">
        <v>1</v>
      </c>
      <c r="I5195" s="4">
        <v>0</v>
      </c>
      <c r="J5195" s="4">
        <v>0</v>
      </c>
      <c r="K5195" s="4">
        <v>1</v>
      </c>
      <c r="L5195" s="4">
        <v>0</v>
      </c>
      <c r="M5195" s="4">
        <v>0</v>
      </c>
      <c r="N5195" s="4">
        <v>0</v>
      </c>
      <c r="O5195" s="13">
        <v>2176</v>
      </c>
      <c r="P5195" s="13">
        <v>13837</v>
      </c>
      <c r="Q5195" s="13">
        <v>1725</v>
      </c>
      <c r="R5195" s="13">
        <v>0</v>
      </c>
    </row>
    <row r="5196" spans="1:18" x14ac:dyDescent="0.25">
      <c r="A5196" s="2">
        <v>1716449770001</v>
      </c>
      <c r="B5196" s="3">
        <v>1</v>
      </c>
      <c r="C5196" s="5" t="str">
        <f>IF(B5196=1,"SPOT","NO SPOT")</f>
        <v>SPOT</v>
      </c>
      <c r="D5196" s="15">
        <f>IF(C5196="NO SPOT",B5196/SUMIF($C$1:$C$6359,"NO SPOT",$B$1:$B$6359),0)</f>
        <v>0</v>
      </c>
      <c r="E5196" s="15">
        <f>SUM($D$2:D5196)</f>
        <v>1.0000000000000537</v>
      </c>
      <c r="F5196" s="6">
        <f>B5196/23078</f>
        <v>4.3331311205477081E-5</v>
      </c>
      <c r="G5196" s="4">
        <v>0</v>
      </c>
      <c r="H5196" s="4">
        <v>1</v>
      </c>
      <c r="I5196" s="4">
        <v>0</v>
      </c>
      <c r="J5196" s="4">
        <v>0</v>
      </c>
      <c r="K5196" s="4">
        <v>0</v>
      </c>
      <c r="L5196" s="4">
        <v>1</v>
      </c>
      <c r="M5196" s="4">
        <v>0</v>
      </c>
      <c r="N5196" s="4">
        <v>0</v>
      </c>
      <c r="O5196" s="13">
        <v>21500</v>
      </c>
      <c r="P5196" s="13">
        <v>27477</v>
      </c>
      <c r="Q5196" s="13">
        <v>3478</v>
      </c>
      <c r="R5196" s="13">
        <v>0</v>
      </c>
    </row>
    <row r="5197" spans="1:18" x14ac:dyDescent="0.25">
      <c r="A5197" s="2">
        <v>1716510886001</v>
      </c>
      <c r="B5197" s="3">
        <v>1</v>
      </c>
      <c r="C5197" s="5" t="str">
        <f>IF(B5197=1,"SPOT","NO SPOT")</f>
        <v>SPOT</v>
      </c>
      <c r="D5197" s="15">
        <f>IF(C5197="NO SPOT",B5197/SUMIF($C$1:$C$6359,"NO SPOT",$B$1:$B$6359),0)</f>
        <v>0</v>
      </c>
      <c r="E5197" s="15">
        <f>SUM($D$2:D5197)</f>
        <v>1.0000000000000537</v>
      </c>
      <c r="F5197" s="6">
        <f>B5197/23078</f>
        <v>4.3331311205477081E-5</v>
      </c>
      <c r="G5197" s="4">
        <v>0</v>
      </c>
      <c r="H5197" s="4">
        <v>1</v>
      </c>
      <c r="I5197" s="4">
        <v>0</v>
      </c>
      <c r="J5197" s="4">
        <v>0</v>
      </c>
      <c r="K5197" s="4">
        <v>1</v>
      </c>
      <c r="L5197" s="4">
        <v>0</v>
      </c>
      <c r="M5197" s="4">
        <v>0</v>
      </c>
      <c r="N5197" s="4">
        <v>0</v>
      </c>
      <c r="O5197" s="13">
        <v>54</v>
      </c>
      <c r="P5197" s="13">
        <v>987</v>
      </c>
      <c r="Q5197" s="13">
        <v>119</v>
      </c>
      <c r="R5197" s="13">
        <v>0</v>
      </c>
    </row>
    <row r="5198" spans="1:18" x14ac:dyDescent="0.25">
      <c r="A5198" s="2">
        <v>1716598360001</v>
      </c>
      <c r="B5198" s="3">
        <v>1</v>
      </c>
      <c r="C5198" s="5" t="str">
        <f>IF(B5198=1,"SPOT","NO SPOT")</f>
        <v>SPOT</v>
      </c>
      <c r="D5198" s="15">
        <f>IF(C5198="NO SPOT",B5198/SUMIF($C$1:$C$6359,"NO SPOT",$B$1:$B$6359),0)</f>
        <v>0</v>
      </c>
      <c r="E5198" s="15">
        <f>SUM($D$2:D5198)</f>
        <v>1.0000000000000537</v>
      </c>
      <c r="F5198" s="6">
        <f>B5198/23078</f>
        <v>4.3331311205477081E-5</v>
      </c>
      <c r="G5198" s="4">
        <v>0</v>
      </c>
      <c r="H5198" s="4">
        <v>1</v>
      </c>
      <c r="I5198" s="4">
        <v>0</v>
      </c>
      <c r="J5198" s="4">
        <v>0</v>
      </c>
      <c r="K5198" s="4">
        <v>1</v>
      </c>
      <c r="L5198" s="4">
        <v>0</v>
      </c>
      <c r="M5198" s="4">
        <v>0</v>
      </c>
      <c r="N5198" s="4">
        <v>0</v>
      </c>
      <c r="O5198" s="13">
        <v>23233</v>
      </c>
      <c r="P5198" s="13">
        <v>58171</v>
      </c>
      <c r="Q5198" s="13">
        <v>7015</v>
      </c>
      <c r="R5198" s="13">
        <v>0</v>
      </c>
    </row>
    <row r="5199" spans="1:18" x14ac:dyDescent="0.25">
      <c r="A5199" s="2">
        <v>1716661036001</v>
      </c>
      <c r="B5199" s="3">
        <v>1</v>
      </c>
      <c r="C5199" s="5" t="str">
        <f>IF(B5199=1,"SPOT","NO SPOT")</f>
        <v>SPOT</v>
      </c>
      <c r="D5199" s="15">
        <f>IF(C5199="NO SPOT",B5199/SUMIF($C$1:$C$6359,"NO SPOT",$B$1:$B$6359),0)</f>
        <v>0</v>
      </c>
      <c r="E5199" s="15">
        <f>SUM($D$2:D5199)</f>
        <v>1.0000000000000537</v>
      </c>
      <c r="F5199" s="6">
        <f>B5199/23078</f>
        <v>4.3331311205477081E-5</v>
      </c>
      <c r="G5199" s="4">
        <v>0</v>
      </c>
      <c r="H5199" s="4">
        <v>1</v>
      </c>
      <c r="I5199" s="4">
        <v>0</v>
      </c>
      <c r="J5199" s="4">
        <v>0</v>
      </c>
      <c r="K5199" s="4">
        <v>1</v>
      </c>
      <c r="L5199" s="4">
        <v>0</v>
      </c>
      <c r="M5199" s="4">
        <v>0</v>
      </c>
      <c r="N5199" s="4">
        <v>0</v>
      </c>
      <c r="O5199" s="13">
        <v>510</v>
      </c>
      <c r="P5199" s="13">
        <v>6070</v>
      </c>
      <c r="Q5199" s="13">
        <v>1034</v>
      </c>
      <c r="R5199" s="13">
        <v>0</v>
      </c>
    </row>
    <row r="5200" spans="1:18" x14ac:dyDescent="0.25">
      <c r="A5200" s="2">
        <v>1716706989001</v>
      </c>
      <c r="B5200" s="3">
        <v>1</v>
      </c>
      <c r="C5200" s="5" t="str">
        <f>IF(B5200=1,"SPOT","NO SPOT")</f>
        <v>SPOT</v>
      </c>
      <c r="D5200" s="15">
        <f>IF(C5200="NO SPOT",B5200/SUMIF($C$1:$C$6359,"NO SPOT",$B$1:$B$6359),0)</f>
        <v>0</v>
      </c>
      <c r="E5200" s="15">
        <f>SUM($D$2:D5200)</f>
        <v>1.0000000000000537</v>
      </c>
      <c r="F5200" s="6">
        <f>B5200/23078</f>
        <v>4.3331311205477081E-5</v>
      </c>
      <c r="G5200" s="4">
        <v>0</v>
      </c>
      <c r="H5200" s="4">
        <v>1</v>
      </c>
      <c r="I5200" s="4">
        <v>0</v>
      </c>
      <c r="J5200" s="4">
        <v>0</v>
      </c>
      <c r="K5200" s="4">
        <v>0</v>
      </c>
      <c r="L5200" s="4">
        <v>1</v>
      </c>
      <c r="M5200" s="4">
        <v>0</v>
      </c>
      <c r="N5200" s="4">
        <v>0</v>
      </c>
      <c r="O5200" s="13">
        <v>13</v>
      </c>
      <c r="P5200" s="13">
        <v>5385</v>
      </c>
      <c r="Q5200" s="13">
        <v>691</v>
      </c>
      <c r="R5200" s="13">
        <v>0</v>
      </c>
    </row>
    <row r="5201" spans="1:18" x14ac:dyDescent="0.25">
      <c r="A5201" s="2">
        <v>1716760937001</v>
      </c>
      <c r="B5201" s="3">
        <v>1</v>
      </c>
      <c r="C5201" s="5" t="str">
        <f>IF(B5201=1,"SPOT","NO SPOT")</f>
        <v>SPOT</v>
      </c>
      <c r="D5201" s="15">
        <f>IF(C5201="NO SPOT",B5201/SUMIF($C$1:$C$6359,"NO SPOT",$B$1:$B$6359),0)</f>
        <v>0</v>
      </c>
      <c r="E5201" s="15">
        <f>SUM($D$2:D5201)</f>
        <v>1.0000000000000537</v>
      </c>
      <c r="F5201" s="6">
        <f>B5201/23078</f>
        <v>4.3331311205477081E-5</v>
      </c>
      <c r="G5201" s="4">
        <v>0</v>
      </c>
      <c r="H5201" s="4">
        <v>1</v>
      </c>
      <c r="I5201" s="4">
        <v>0</v>
      </c>
      <c r="J5201" s="4">
        <v>0</v>
      </c>
      <c r="K5201" s="4">
        <v>1</v>
      </c>
      <c r="L5201" s="4">
        <v>0</v>
      </c>
      <c r="M5201" s="4">
        <v>0</v>
      </c>
      <c r="N5201" s="4">
        <v>0</v>
      </c>
      <c r="O5201" s="13">
        <v>11043</v>
      </c>
      <c r="P5201" s="13">
        <v>17320</v>
      </c>
      <c r="Q5201" s="13">
        <v>2400</v>
      </c>
      <c r="R5201" s="13">
        <v>0</v>
      </c>
    </row>
    <row r="5202" spans="1:18" x14ac:dyDescent="0.25">
      <c r="A5202" s="2">
        <v>1716821135001</v>
      </c>
      <c r="B5202" s="3">
        <v>1</v>
      </c>
      <c r="C5202" s="5" t="str">
        <f>IF(B5202=1,"SPOT","NO SPOT")</f>
        <v>SPOT</v>
      </c>
      <c r="D5202" s="15">
        <f>IF(C5202="NO SPOT",B5202/SUMIF($C$1:$C$6359,"NO SPOT",$B$1:$B$6359),0)</f>
        <v>0</v>
      </c>
      <c r="E5202" s="15">
        <f>SUM($D$2:D5202)</f>
        <v>1.0000000000000537</v>
      </c>
      <c r="F5202" s="6">
        <f>B5202/23078</f>
        <v>4.3331311205477081E-5</v>
      </c>
      <c r="G5202" s="4">
        <v>0</v>
      </c>
      <c r="H5202" s="4">
        <v>1</v>
      </c>
      <c r="I5202" s="4">
        <v>0</v>
      </c>
      <c r="J5202" s="4">
        <v>1</v>
      </c>
      <c r="K5202" s="4">
        <v>0</v>
      </c>
      <c r="L5202" s="4">
        <v>0</v>
      </c>
      <c r="M5202" s="4">
        <v>0</v>
      </c>
      <c r="N5202" s="4">
        <v>0</v>
      </c>
      <c r="O5202" s="13">
        <v>2776</v>
      </c>
      <c r="P5202" s="13">
        <v>17015</v>
      </c>
      <c r="Q5202" s="13">
        <v>2311</v>
      </c>
      <c r="R5202" s="13">
        <v>0</v>
      </c>
    </row>
    <row r="5203" spans="1:18" x14ac:dyDescent="0.25">
      <c r="A5203" s="2">
        <v>1716981095001</v>
      </c>
      <c r="B5203" s="3">
        <v>1</v>
      </c>
      <c r="C5203" s="5" t="str">
        <f>IF(B5203=1,"SPOT","NO SPOT")</f>
        <v>SPOT</v>
      </c>
      <c r="D5203" s="15">
        <f>IF(C5203="NO SPOT",B5203/SUMIF($C$1:$C$6359,"NO SPOT",$B$1:$B$6359),0)</f>
        <v>0</v>
      </c>
      <c r="E5203" s="15">
        <f>SUM($D$2:D5203)</f>
        <v>1.0000000000000537</v>
      </c>
      <c r="F5203" s="6">
        <f>B5203/23078</f>
        <v>4.3331311205477081E-5</v>
      </c>
      <c r="G5203" s="4">
        <v>0</v>
      </c>
      <c r="H5203" s="4">
        <v>1</v>
      </c>
      <c r="I5203" s="4">
        <v>0</v>
      </c>
      <c r="J5203" s="4">
        <v>0</v>
      </c>
      <c r="K5203" s="4">
        <v>0</v>
      </c>
      <c r="L5203" s="4">
        <v>1</v>
      </c>
      <c r="M5203" s="4">
        <v>0</v>
      </c>
      <c r="N5203" s="4">
        <v>0</v>
      </c>
      <c r="O5203" s="13">
        <v>51</v>
      </c>
      <c r="P5203" s="13">
        <v>681</v>
      </c>
      <c r="Q5203" s="13">
        <v>98</v>
      </c>
      <c r="R5203" s="13">
        <v>0</v>
      </c>
    </row>
    <row r="5204" spans="1:18" x14ac:dyDescent="0.25">
      <c r="A5204" s="2">
        <v>1716983307001</v>
      </c>
      <c r="B5204" s="3">
        <v>1</v>
      </c>
      <c r="C5204" s="5" t="str">
        <f>IF(B5204=1,"SPOT","NO SPOT")</f>
        <v>SPOT</v>
      </c>
      <c r="D5204" s="15">
        <f>IF(C5204="NO SPOT",B5204/SUMIF($C$1:$C$6359,"NO SPOT",$B$1:$B$6359),0)</f>
        <v>0</v>
      </c>
      <c r="E5204" s="15">
        <f>SUM($D$2:D5204)</f>
        <v>1.0000000000000537</v>
      </c>
      <c r="F5204" s="6">
        <f>B5204/23078</f>
        <v>4.3331311205477081E-5</v>
      </c>
      <c r="G5204" s="4">
        <v>0</v>
      </c>
      <c r="H5204" s="4">
        <v>1</v>
      </c>
      <c r="I5204" s="4">
        <v>0</v>
      </c>
      <c r="J5204" s="4">
        <v>0</v>
      </c>
      <c r="K5204" s="4">
        <v>0</v>
      </c>
      <c r="L5204" s="4">
        <v>1</v>
      </c>
      <c r="M5204" s="4">
        <v>0</v>
      </c>
      <c r="N5204" s="4">
        <v>0</v>
      </c>
      <c r="O5204" s="13">
        <v>20</v>
      </c>
      <c r="P5204" s="13">
        <v>1962</v>
      </c>
      <c r="Q5204" s="13">
        <v>236</v>
      </c>
      <c r="R5204" s="13">
        <v>0</v>
      </c>
    </row>
    <row r="5205" spans="1:18" x14ac:dyDescent="0.25">
      <c r="A5205" s="2">
        <v>1716989759001</v>
      </c>
      <c r="B5205" s="3">
        <v>1</v>
      </c>
      <c r="C5205" s="5" t="str">
        <f>IF(B5205=1,"SPOT","NO SPOT")</f>
        <v>SPOT</v>
      </c>
      <c r="D5205" s="15">
        <f>IF(C5205="NO SPOT",B5205/SUMIF($C$1:$C$6359,"NO SPOT",$B$1:$B$6359),0)</f>
        <v>0</v>
      </c>
      <c r="E5205" s="15">
        <f>SUM($D$2:D5205)</f>
        <v>1.0000000000000537</v>
      </c>
      <c r="F5205" s="6">
        <f>B5205/23078</f>
        <v>4.3331311205477081E-5</v>
      </c>
      <c r="G5205" s="4">
        <v>0</v>
      </c>
      <c r="H5205" s="4">
        <v>1</v>
      </c>
      <c r="I5205" s="4">
        <v>0</v>
      </c>
      <c r="J5205" s="4">
        <v>0</v>
      </c>
      <c r="K5205" s="4">
        <v>0</v>
      </c>
      <c r="L5205" s="4">
        <v>1</v>
      </c>
      <c r="M5205" s="4">
        <v>0</v>
      </c>
      <c r="N5205" s="4">
        <v>0</v>
      </c>
      <c r="O5205" s="13">
        <v>88</v>
      </c>
      <c r="P5205" s="13">
        <v>1152</v>
      </c>
      <c r="Q5205" s="13">
        <v>140</v>
      </c>
      <c r="R5205" s="13">
        <v>0</v>
      </c>
    </row>
    <row r="5206" spans="1:18" x14ac:dyDescent="0.25">
      <c r="A5206" s="2">
        <v>1717180325001</v>
      </c>
      <c r="B5206" s="3">
        <v>1</v>
      </c>
      <c r="C5206" s="5" t="str">
        <f>IF(B5206=1,"SPOT","NO SPOT")</f>
        <v>SPOT</v>
      </c>
      <c r="D5206" s="15">
        <f>IF(C5206="NO SPOT",B5206/SUMIF($C$1:$C$6359,"NO SPOT",$B$1:$B$6359),0)</f>
        <v>0</v>
      </c>
      <c r="E5206" s="15">
        <f>SUM($D$2:D5206)</f>
        <v>1.0000000000000537</v>
      </c>
      <c r="F5206" s="6">
        <f>B5206/23078</f>
        <v>4.3331311205477081E-5</v>
      </c>
      <c r="G5206" s="4">
        <v>0</v>
      </c>
      <c r="H5206" s="4">
        <v>1</v>
      </c>
      <c r="I5206" s="4">
        <v>0</v>
      </c>
      <c r="J5206" s="4">
        <v>0</v>
      </c>
      <c r="K5206" s="4">
        <v>1</v>
      </c>
      <c r="L5206" s="4">
        <v>0</v>
      </c>
      <c r="M5206" s="4">
        <v>0</v>
      </c>
      <c r="N5206" s="4">
        <v>0</v>
      </c>
      <c r="O5206" s="13">
        <v>333</v>
      </c>
      <c r="P5206" s="13">
        <v>4459</v>
      </c>
      <c r="Q5206" s="13">
        <v>537</v>
      </c>
      <c r="R5206" s="13">
        <v>0</v>
      </c>
    </row>
    <row r="5207" spans="1:18" x14ac:dyDescent="0.25">
      <c r="A5207" s="2">
        <v>1717246498001</v>
      </c>
      <c r="B5207" s="3">
        <v>1</v>
      </c>
      <c r="C5207" s="5" t="str">
        <f>IF(B5207=1,"SPOT","NO SPOT")</f>
        <v>SPOT</v>
      </c>
      <c r="D5207" s="15">
        <f>IF(C5207="NO SPOT",B5207/SUMIF($C$1:$C$6359,"NO SPOT",$B$1:$B$6359),0)</f>
        <v>0</v>
      </c>
      <c r="E5207" s="15">
        <f>SUM($D$2:D5207)</f>
        <v>1.0000000000000537</v>
      </c>
      <c r="F5207" s="6">
        <f>B5207/23078</f>
        <v>4.3331311205477081E-5</v>
      </c>
      <c r="G5207" s="4">
        <v>0</v>
      </c>
      <c r="H5207" s="4">
        <v>1</v>
      </c>
      <c r="I5207" s="4">
        <v>0</v>
      </c>
      <c r="J5207" s="4">
        <v>0</v>
      </c>
      <c r="K5207" s="4">
        <v>1</v>
      </c>
      <c r="L5207" s="4">
        <v>0</v>
      </c>
      <c r="M5207" s="4">
        <v>0</v>
      </c>
      <c r="N5207" s="4">
        <v>0</v>
      </c>
      <c r="O5207" s="13">
        <v>1488</v>
      </c>
      <c r="P5207" s="13">
        <v>10044</v>
      </c>
      <c r="Q5207" s="13">
        <v>1498</v>
      </c>
      <c r="R5207" s="13">
        <v>0</v>
      </c>
    </row>
    <row r="5208" spans="1:18" x14ac:dyDescent="0.25">
      <c r="A5208" s="2">
        <v>1717314593001</v>
      </c>
      <c r="B5208" s="3">
        <v>1</v>
      </c>
      <c r="C5208" s="5" t="str">
        <f>IF(B5208=1,"SPOT","NO SPOT")</f>
        <v>SPOT</v>
      </c>
      <c r="D5208" s="15">
        <f>IF(C5208="NO SPOT",B5208/SUMIF($C$1:$C$6359,"NO SPOT",$B$1:$B$6359),0)</f>
        <v>0</v>
      </c>
      <c r="E5208" s="15">
        <f>SUM($D$2:D5208)</f>
        <v>1.0000000000000537</v>
      </c>
      <c r="F5208" s="6">
        <f>B5208/23078</f>
        <v>4.3331311205477081E-5</v>
      </c>
      <c r="G5208" s="4">
        <v>0</v>
      </c>
      <c r="H5208" s="4">
        <v>1</v>
      </c>
      <c r="I5208" s="4">
        <v>0</v>
      </c>
      <c r="J5208" s="4">
        <v>0</v>
      </c>
      <c r="K5208" s="4">
        <v>0</v>
      </c>
      <c r="L5208" s="4">
        <v>1</v>
      </c>
      <c r="M5208" s="4">
        <v>0</v>
      </c>
      <c r="N5208" s="4">
        <v>0</v>
      </c>
      <c r="O5208" s="13">
        <v>1585</v>
      </c>
      <c r="P5208" s="13">
        <v>8152</v>
      </c>
      <c r="Q5208" s="13">
        <v>1129</v>
      </c>
      <c r="R5208" s="13">
        <v>0</v>
      </c>
    </row>
    <row r="5209" spans="1:18" x14ac:dyDescent="0.25">
      <c r="A5209" s="2">
        <v>1717349979001</v>
      </c>
      <c r="B5209" s="3">
        <v>1</v>
      </c>
      <c r="C5209" s="5" t="str">
        <f>IF(B5209=1,"SPOT","NO SPOT")</f>
        <v>SPOT</v>
      </c>
      <c r="D5209" s="15">
        <f>IF(C5209="NO SPOT",B5209/SUMIF($C$1:$C$6359,"NO SPOT",$B$1:$B$6359),0)</f>
        <v>0</v>
      </c>
      <c r="E5209" s="15">
        <f>SUM($D$2:D5209)</f>
        <v>1.0000000000000537</v>
      </c>
      <c r="F5209" s="6">
        <f>B5209/23078</f>
        <v>4.3331311205477081E-5</v>
      </c>
      <c r="G5209" s="4">
        <v>0</v>
      </c>
      <c r="H5209" s="4">
        <v>1</v>
      </c>
      <c r="I5209" s="4">
        <v>0</v>
      </c>
      <c r="J5209" s="4">
        <v>0</v>
      </c>
      <c r="K5209" s="4">
        <v>0</v>
      </c>
      <c r="L5209" s="4">
        <v>1</v>
      </c>
      <c r="M5209" s="4">
        <v>0</v>
      </c>
      <c r="N5209" s="4">
        <v>0</v>
      </c>
      <c r="O5209" s="13">
        <v>7</v>
      </c>
      <c r="P5209" s="13">
        <v>2468</v>
      </c>
      <c r="Q5209" s="13">
        <v>297</v>
      </c>
      <c r="R5209" s="13">
        <v>0</v>
      </c>
    </row>
    <row r="5210" spans="1:18" x14ac:dyDescent="0.25">
      <c r="A5210" s="2">
        <v>1717507329001</v>
      </c>
      <c r="B5210" s="3">
        <v>1</v>
      </c>
      <c r="C5210" s="5" t="str">
        <f>IF(B5210=1,"SPOT","NO SPOT")</f>
        <v>SPOT</v>
      </c>
      <c r="D5210" s="15">
        <f>IF(C5210="NO SPOT",B5210/SUMIF($C$1:$C$6359,"NO SPOT",$B$1:$B$6359),0)</f>
        <v>0</v>
      </c>
      <c r="E5210" s="15">
        <f>SUM($D$2:D5210)</f>
        <v>1.0000000000000537</v>
      </c>
      <c r="F5210" s="6">
        <f>B5210/23078</f>
        <v>4.3331311205477081E-5</v>
      </c>
      <c r="G5210" s="4">
        <v>0</v>
      </c>
      <c r="H5210" s="4">
        <v>1</v>
      </c>
      <c r="I5210" s="4">
        <v>0</v>
      </c>
      <c r="J5210" s="4">
        <v>0</v>
      </c>
      <c r="K5210" s="4">
        <v>1</v>
      </c>
      <c r="L5210" s="4">
        <v>0</v>
      </c>
      <c r="M5210" s="4">
        <v>0</v>
      </c>
      <c r="N5210" s="4">
        <v>0</v>
      </c>
      <c r="O5210" s="13">
        <v>6400</v>
      </c>
      <c r="P5210" s="13">
        <v>44196</v>
      </c>
      <c r="Q5210" s="13">
        <v>6125</v>
      </c>
      <c r="R5210" s="13">
        <v>0</v>
      </c>
    </row>
    <row r="5211" spans="1:18" x14ac:dyDescent="0.25">
      <c r="A5211" s="2">
        <v>1717549404001</v>
      </c>
      <c r="B5211" s="3">
        <v>1</v>
      </c>
      <c r="C5211" s="5" t="str">
        <f>IF(B5211=1,"SPOT","NO SPOT")</f>
        <v>SPOT</v>
      </c>
      <c r="D5211" s="15">
        <f>IF(C5211="NO SPOT",B5211/SUMIF($C$1:$C$6359,"NO SPOT",$B$1:$B$6359),0)</f>
        <v>0</v>
      </c>
      <c r="E5211" s="15">
        <f>SUM($D$2:D5211)</f>
        <v>1.0000000000000537</v>
      </c>
      <c r="F5211" s="6">
        <f>B5211/23078</f>
        <v>4.3331311205477081E-5</v>
      </c>
      <c r="G5211" s="4">
        <v>0</v>
      </c>
      <c r="H5211" s="4">
        <v>1</v>
      </c>
      <c r="I5211" s="4">
        <v>0</v>
      </c>
      <c r="J5211" s="4">
        <v>0</v>
      </c>
      <c r="K5211" s="4">
        <v>1</v>
      </c>
      <c r="L5211" s="4">
        <v>0</v>
      </c>
      <c r="M5211" s="4">
        <v>0</v>
      </c>
      <c r="N5211" s="4">
        <v>0</v>
      </c>
      <c r="O5211" s="13">
        <v>17100</v>
      </c>
      <c r="P5211" s="13">
        <v>28449</v>
      </c>
      <c r="Q5211" s="13">
        <v>4113</v>
      </c>
      <c r="R5211" s="13">
        <v>0</v>
      </c>
    </row>
    <row r="5212" spans="1:18" x14ac:dyDescent="0.25">
      <c r="A5212" s="2">
        <v>1717655763001</v>
      </c>
      <c r="B5212" s="3">
        <v>1</v>
      </c>
      <c r="C5212" s="5" t="str">
        <f>IF(B5212=1,"SPOT","NO SPOT")</f>
        <v>SPOT</v>
      </c>
      <c r="D5212" s="15">
        <f>IF(C5212="NO SPOT",B5212/SUMIF($C$1:$C$6359,"NO SPOT",$B$1:$B$6359),0)</f>
        <v>0</v>
      </c>
      <c r="E5212" s="15">
        <f>SUM($D$2:D5212)</f>
        <v>1.0000000000000537</v>
      </c>
      <c r="F5212" s="6">
        <f>B5212/23078</f>
        <v>4.3331311205477081E-5</v>
      </c>
      <c r="G5212" s="4">
        <v>0</v>
      </c>
      <c r="H5212" s="4">
        <v>1</v>
      </c>
      <c r="I5212" s="4">
        <v>0</v>
      </c>
      <c r="J5212" s="4">
        <v>0</v>
      </c>
      <c r="K5212" s="4">
        <v>1</v>
      </c>
      <c r="L5212" s="4">
        <v>0</v>
      </c>
      <c r="M5212" s="4">
        <v>0</v>
      </c>
      <c r="N5212" s="4">
        <v>0</v>
      </c>
      <c r="O5212" s="13">
        <v>1425</v>
      </c>
      <c r="P5212" s="13">
        <v>8605</v>
      </c>
      <c r="Q5212" s="13">
        <v>1192</v>
      </c>
      <c r="R5212" s="13">
        <v>0</v>
      </c>
    </row>
    <row r="5213" spans="1:18" x14ac:dyDescent="0.25">
      <c r="A5213" s="2">
        <v>1717883761001</v>
      </c>
      <c r="B5213" s="3">
        <v>1</v>
      </c>
      <c r="C5213" s="5" t="str">
        <f>IF(B5213=1,"SPOT","NO SPOT")</f>
        <v>SPOT</v>
      </c>
      <c r="D5213" s="15">
        <f>IF(C5213="NO SPOT",B5213/SUMIF($C$1:$C$6359,"NO SPOT",$B$1:$B$6359),0)</f>
        <v>0</v>
      </c>
      <c r="E5213" s="15">
        <f>SUM($D$2:D5213)</f>
        <v>1.0000000000000537</v>
      </c>
      <c r="F5213" s="6">
        <f>B5213/23078</f>
        <v>4.3331311205477081E-5</v>
      </c>
      <c r="G5213" s="4">
        <v>0</v>
      </c>
      <c r="H5213" s="4">
        <v>1</v>
      </c>
      <c r="I5213" s="4">
        <v>0</v>
      </c>
      <c r="J5213" s="4">
        <v>0</v>
      </c>
      <c r="K5213" s="4">
        <v>1</v>
      </c>
      <c r="L5213" s="4">
        <v>0</v>
      </c>
      <c r="M5213" s="4">
        <v>0</v>
      </c>
      <c r="N5213" s="4">
        <v>0</v>
      </c>
      <c r="O5213" s="13">
        <v>8703</v>
      </c>
      <c r="P5213" s="13">
        <v>12034</v>
      </c>
      <c r="Q5213" s="13">
        <v>1826</v>
      </c>
      <c r="R5213" s="13">
        <v>0</v>
      </c>
    </row>
    <row r="5214" spans="1:18" x14ac:dyDescent="0.25">
      <c r="A5214" s="2">
        <v>1717886590001</v>
      </c>
      <c r="B5214" s="3">
        <v>1</v>
      </c>
      <c r="C5214" s="5" t="str">
        <f>IF(B5214=1,"SPOT","NO SPOT")</f>
        <v>SPOT</v>
      </c>
      <c r="D5214" s="15">
        <f>IF(C5214="NO SPOT",B5214/SUMIF($C$1:$C$6359,"NO SPOT",$B$1:$B$6359),0)</f>
        <v>0</v>
      </c>
      <c r="E5214" s="15">
        <f>SUM($D$2:D5214)</f>
        <v>1.0000000000000537</v>
      </c>
      <c r="F5214" s="6">
        <f>B5214/23078</f>
        <v>4.3331311205477081E-5</v>
      </c>
      <c r="G5214" s="4">
        <v>0</v>
      </c>
      <c r="H5214" s="4">
        <v>1</v>
      </c>
      <c r="I5214" s="4">
        <v>0</v>
      </c>
      <c r="J5214" s="4">
        <v>0</v>
      </c>
      <c r="K5214" s="4">
        <v>1</v>
      </c>
      <c r="L5214" s="4">
        <v>0</v>
      </c>
      <c r="M5214" s="4">
        <v>0</v>
      </c>
      <c r="N5214" s="4">
        <v>0</v>
      </c>
      <c r="O5214" s="13">
        <v>11577</v>
      </c>
      <c r="P5214" s="13">
        <v>59148</v>
      </c>
      <c r="Q5214" s="13">
        <v>15483</v>
      </c>
      <c r="R5214" s="13">
        <v>0</v>
      </c>
    </row>
    <row r="5215" spans="1:18" x14ac:dyDescent="0.25">
      <c r="A5215" s="2">
        <v>1717887655001</v>
      </c>
      <c r="B5215" s="3">
        <v>1</v>
      </c>
      <c r="C5215" s="5" t="str">
        <f>IF(B5215=1,"SPOT","NO SPOT")</f>
        <v>SPOT</v>
      </c>
      <c r="D5215" s="15">
        <f>IF(C5215="NO SPOT",B5215/SUMIF($C$1:$C$6359,"NO SPOT",$B$1:$B$6359),0)</f>
        <v>0</v>
      </c>
      <c r="E5215" s="15">
        <f>SUM($D$2:D5215)</f>
        <v>1.0000000000000537</v>
      </c>
      <c r="F5215" s="6">
        <f>B5215/23078</f>
        <v>4.3331311205477081E-5</v>
      </c>
      <c r="G5215" s="4">
        <v>0</v>
      </c>
      <c r="H5215" s="4">
        <v>0</v>
      </c>
      <c r="I5215" s="4">
        <v>1</v>
      </c>
      <c r="J5215" s="4">
        <v>0</v>
      </c>
      <c r="K5215" s="4">
        <v>0</v>
      </c>
      <c r="L5215" s="4">
        <v>1</v>
      </c>
      <c r="M5215" s="4">
        <v>0</v>
      </c>
      <c r="N5215" s="4">
        <v>0</v>
      </c>
      <c r="O5215" s="13">
        <v>1033</v>
      </c>
      <c r="P5215" s="13">
        <v>8213</v>
      </c>
      <c r="Q5215" s="13">
        <v>1089</v>
      </c>
      <c r="R5215" s="13">
        <v>410</v>
      </c>
    </row>
    <row r="5216" spans="1:18" x14ac:dyDescent="0.25">
      <c r="A5216" s="2">
        <v>1717889602001</v>
      </c>
      <c r="B5216" s="3">
        <v>1</v>
      </c>
      <c r="C5216" s="5" t="str">
        <f>IF(B5216=1,"SPOT","NO SPOT")</f>
        <v>SPOT</v>
      </c>
      <c r="D5216" s="15">
        <f>IF(C5216="NO SPOT",B5216/SUMIF($C$1:$C$6359,"NO SPOT",$B$1:$B$6359),0)</f>
        <v>0</v>
      </c>
      <c r="E5216" s="15">
        <f>SUM($D$2:D5216)</f>
        <v>1.0000000000000537</v>
      </c>
      <c r="F5216" s="6">
        <f>B5216/23078</f>
        <v>4.3331311205477081E-5</v>
      </c>
      <c r="G5216" s="4">
        <v>0</v>
      </c>
      <c r="H5216" s="4">
        <v>1</v>
      </c>
      <c r="I5216" s="4">
        <v>0</v>
      </c>
      <c r="J5216" s="4">
        <v>0</v>
      </c>
      <c r="K5216" s="4">
        <v>0</v>
      </c>
      <c r="L5216" s="4">
        <v>1</v>
      </c>
      <c r="M5216" s="4">
        <v>0</v>
      </c>
      <c r="N5216" s="4">
        <v>0</v>
      </c>
      <c r="O5216" s="13">
        <v>660</v>
      </c>
      <c r="P5216" s="13">
        <v>18541</v>
      </c>
      <c r="Q5216" s="13">
        <v>2903</v>
      </c>
      <c r="R5216" s="13">
        <v>0</v>
      </c>
    </row>
    <row r="5217" spans="1:18" x14ac:dyDescent="0.25">
      <c r="A5217" s="2">
        <v>1718021015001</v>
      </c>
      <c r="B5217" s="3">
        <v>1</v>
      </c>
      <c r="C5217" s="5" t="str">
        <f>IF(B5217=1,"SPOT","NO SPOT")</f>
        <v>SPOT</v>
      </c>
      <c r="D5217" s="15">
        <f>IF(C5217="NO SPOT",B5217/SUMIF($C$1:$C$6359,"NO SPOT",$B$1:$B$6359),0)</f>
        <v>0</v>
      </c>
      <c r="E5217" s="15">
        <f>SUM($D$2:D5217)</f>
        <v>1.0000000000000537</v>
      </c>
      <c r="F5217" s="6">
        <f>B5217/23078</f>
        <v>4.3331311205477081E-5</v>
      </c>
      <c r="G5217" s="4">
        <v>0</v>
      </c>
      <c r="H5217" s="4">
        <v>1</v>
      </c>
      <c r="I5217" s="4">
        <v>0</v>
      </c>
      <c r="J5217" s="4">
        <v>0</v>
      </c>
      <c r="K5217" s="4">
        <v>0</v>
      </c>
      <c r="L5217" s="4">
        <v>1</v>
      </c>
      <c r="M5217" s="4">
        <v>0</v>
      </c>
      <c r="N5217" s="4">
        <v>0</v>
      </c>
      <c r="O5217" s="13">
        <v>11</v>
      </c>
      <c r="P5217" s="13">
        <v>2065</v>
      </c>
      <c r="Q5217" s="13">
        <v>289</v>
      </c>
      <c r="R5217" s="13">
        <v>0</v>
      </c>
    </row>
    <row r="5218" spans="1:18" x14ac:dyDescent="0.25">
      <c r="A5218" s="2">
        <v>1718181553001</v>
      </c>
      <c r="B5218" s="3">
        <v>1</v>
      </c>
      <c r="C5218" s="5" t="str">
        <f>IF(B5218=1,"SPOT","NO SPOT")</f>
        <v>SPOT</v>
      </c>
      <c r="D5218" s="15">
        <f>IF(C5218="NO SPOT",B5218/SUMIF($C$1:$C$6359,"NO SPOT",$B$1:$B$6359),0)</f>
        <v>0</v>
      </c>
      <c r="E5218" s="15">
        <f>SUM($D$2:D5218)</f>
        <v>1.0000000000000537</v>
      </c>
      <c r="F5218" s="6">
        <f>B5218/23078</f>
        <v>4.3331311205477081E-5</v>
      </c>
      <c r="G5218" s="4">
        <v>0</v>
      </c>
      <c r="H5218" s="4">
        <v>1</v>
      </c>
      <c r="I5218" s="4">
        <v>0</v>
      </c>
      <c r="J5218" s="4">
        <v>0</v>
      </c>
      <c r="K5218" s="4">
        <v>0</v>
      </c>
      <c r="L5218" s="4">
        <v>1</v>
      </c>
      <c r="M5218" s="4">
        <v>0</v>
      </c>
      <c r="N5218" s="4">
        <v>0</v>
      </c>
      <c r="O5218" s="13">
        <v>6</v>
      </c>
      <c r="P5218" s="13">
        <v>4040</v>
      </c>
      <c r="Q5218" s="13">
        <v>491</v>
      </c>
      <c r="R5218" s="13">
        <v>0</v>
      </c>
    </row>
    <row r="5219" spans="1:18" x14ac:dyDescent="0.25">
      <c r="A5219" s="2">
        <v>1718187014001</v>
      </c>
      <c r="B5219" s="3">
        <v>1</v>
      </c>
      <c r="C5219" s="5" t="str">
        <f>IF(B5219=1,"SPOT","NO SPOT")</f>
        <v>SPOT</v>
      </c>
      <c r="D5219" s="15">
        <f>IF(C5219="NO SPOT",B5219/SUMIF($C$1:$C$6359,"NO SPOT",$B$1:$B$6359),0)</f>
        <v>0</v>
      </c>
      <c r="E5219" s="15">
        <f>SUM($D$2:D5219)</f>
        <v>1.0000000000000537</v>
      </c>
      <c r="F5219" s="6">
        <f>B5219/23078</f>
        <v>4.3331311205477081E-5</v>
      </c>
      <c r="G5219" s="4">
        <v>0</v>
      </c>
      <c r="H5219" s="4">
        <v>1</v>
      </c>
      <c r="I5219" s="4">
        <v>0</v>
      </c>
      <c r="J5219" s="4">
        <v>0</v>
      </c>
      <c r="K5219" s="4">
        <v>1</v>
      </c>
      <c r="L5219" s="4">
        <v>0</v>
      </c>
      <c r="M5219" s="4">
        <v>0</v>
      </c>
      <c r="N5219" s="4">
        <v>0</v>
      </c>
      <c r="O5219" s="13">
        <v>1755</v>
      </c>
      <c r="P5219" s="13">
        <v>9580</v>
      </c>
      <c r="Q5219" s="13">
        <v>1385</v>
      </c>
      <c r="R5219" s="13">
        <v>0</v>
      </c>
    </row>
    <row r="5220" spans="1:18" x14ac:dyDescent="0.25">
      <c r="A5220" s="2">
        <v>1718226648001</v>
      </c>
      <c r="B5220" s="3">
        <v>1</v>
      </c>
      <c r="C5220" s="5" t="str">
        <f>IF(B5220=1,"SPOT","NO SPOT")</f>
        <v>SPOT</v>
      </c>
      <c r="D5220" s="15">
        <f>IF(C5220="NO SPOT",B5220/SUMIF($C$1:$C$6359,"NO SPOT",$B$1:$B$6359),0)</f>
        <v>0</v>
      </c>
      <c r="E5220" s="15">
        <f>SUM($D$2:D5220)</f>
        <v>1.0000000000000537</v>
      </c>
      <c r="F5220" s="6">
        <f>B5220/23078</f>
        <v>4.3331311205477081E-5</v>
      </c>
      <c r="G5220" s="4">
        <v>0</v>
      </c>
      <c r="H5220" s="4">
        <v>1</v>
      </c>
      <c r="I5220" s="4">
        <v>0</v>
      </c>
      <c r="J5220" s="4">
        <v>0</v>
      </c>
      <c r="K5220" s="4">
        <v>0</v>
      </c>
      <c r="L5220" s="4">
        <v>1</v>
      </c>
      <c r="M5220" s="4">
        <v>0</v>
      </c>
      <c r="N5220" s="4">
        <v>0</v>
      </c>
      <c r="O5220" s="13">
        <v>786</v>
      </c>
      <c r="P5220" s="13">
        <v>14833</v>
      </c>
      <c r="Q5220" s="13">
        <v>1950</v>
      </c>
      <c r="R5220" s="13">
        <v>0</v>
      </c>
    </row>
    <row r="5221" spans="1:18" x14ac:dyDescent="0.25">
      <c r="A5221" s="2">
        <v>1718228701001</v>
      </c>
      <c r="B5221" s="3">
        <v>1</v>
      </c>
      <c r="C5221" s="5" t="str">
        <f>IF(B5221=1,"SPOT","NO SPOT")</f>
        <v>SPOT</v>
      </c>
      <c r="D5221" s="15">
        <f>IF(C5221="NO SPOT",B5221/SUMIF($C$1:$C$6359,"NO SPOT",$B$1:$B$6359),0)</f>
        <v>0</v>
      </c>
      <c r="E5221" s="15">
        <f>SUM($D$2:D5221)</f>
        <v>1.0000000000000537</v>
      </c>
      <c r="F5221" s="6">
        <f>B5221/23078</f>
        <v>4.3331311205477081E-5</v>
      </c>
      <c r="G5221" s="4">
        <v>0</v>
      </c>
      <c r="H5221" s="4">
        <v>1</v>
      </c>
      <c r="I5221" s="4">
        <v>0</v>
      </c>
      <c r="J5221" s="4">
        <v>0</v>
      </c>
      <c r="K5221" s="4">
        <v>1</v>
      </c>
      <c r="L5221" s="4">
        <v>0</v>
      </c>
      <c r="M5221" s="4">
        <v>0</v>
      </c>
      <c r="N5221" s="4">
        <v>0</v>
      </c>
      <c r="O5221" s="13">
        <v>4940</v>
      </c>
      <c r="P5221" s="13">
        <v>14617</v>
      </c>
      <c r="Q5221" s="13">
        <v>4141</v>
      </c>
      <c r="R5221" s="13">
        <v>0</v>
      </c>
    </row>
    <row r="5222" spans="1:18" x14ac:dyDescent="0.25">
      <c r="A5222" s="2">
        <v>1718228826001</v>
      </c>
      <c r="B5222" s="3">
        <v>1</v>
      </c>
      <c r="C5222" s="5" t="str">
        <f>IF(B5222=1,"SPOT","NO SPOT")</f>
        <v>SPOT</v>
      </c>
      <c r="D5222" s="15">
        <f>IF(C5222="NO SPOT",B5222/SUMIF($C$1:$C$6359,"NO SPOT",$B$1:$B$6359),0)</f>
        <v>0</v>
      </c>
      <c r="E5222" s="15">
        <f>SUM($D$2:D5222)</f>
        <v>1.0000000000000537</v>
      </c>
      <c r="F5222" s="6">
        <f>B5222/23078</f>
        <v>4.3331311205477081E-5</v>
      </c>
      <c r="G5222" s="4">
        <v>0</v>
      </c>
      <c r="H5222" s="4">
        <v>1</v>
      </c>
      <c r="I5222" s="4">
        <v>0</v>
      </c>
      <c r="J5222" s="4">
        <v>0</v>
      </c>
      <c r="K5222" s="4">
        <v>1</v>
      </c>
      <c r="L5222" s="4">
        <v>0</v>
      </c>
      <c r="M5222" s="4">
        <v>0</v>
      </c>
      <c r="N5222" s="4">
        <v>0</v>
      </c>
      <c r="O5222" s="13">
        <v>1687</v>
      </c>
      <c r="P5222" s="13">
        <v>16806</v>
      </c>
      <c r="Q5222" s="13">
        <v>2235</v>
      </c>
      <c r="R5222" s="13">
        <v>0</v>
      </c>
    </row>
    <row r="5223" spans="1:18" x14ac:dyDescent="0.25">
      <c r="A5223" s="2">
        <v>1718229279001</v>
      </c>
      <c r="B5223" s="3">
        <v>1</v>
      </c>
      <c r="C5223" s="5" t="str">
        <f>IF(B5223=1,"SPOT","NO SPOT")</f>
        <v>SPOT</v>
      </c>
      <c r="D5223" s="15">
        <f>IF(C5223="NO SPOT",B5223/SUMIF($C$1:$C$6359,"NO SPOT",$B$1:$B$6359),0)</f>
        <v>0</v>
      </c>
      <c r="E5223" s="15">
        <f>SUM($D$2:D5223)</f>
        <v>1.0000000000000537</v>
      </c>
      <c r="F5223" s="6">
        <f>B5223/23078</f>
        <v>4.3331311205477081E-5</v>
      </c>
      <c r="G5223" s="4">
        <v>0</v>
      </c>
      <c r="H5223" s="4">
        <v>1</v>
      </c>
      <c r="I5223" s="4">
        <v>0</v>
      </c>
      <c r="J5223" s="4">
        <v>0</v>
      </c>
      <c r="K5223" s="4">
        <v>1</v>
      </c>
      <c r="L5223" s="4">
        <v>0</v>
      </c>
      <c r="M5223" s="4">
        <v>0</v>
      </c>
      <c r="N5223" s="4">
        <v>0</v>
      </c>
      <c r="O5223" s="13">
        <v>4544</v>
      </c>
      <c r="P5223" s="13">
        <v>26869</v>
      </c>
      <c r="Q5223" s="13">
        <v>3562</v>
      </c>
      <c r="R5223" s="13">
        <v>0</v>
      </c>
    </row>
    <row r="5224" spans="1:18" x14ac:dyDescent="0.25">
      <c r="A5224" s="2">
        <v>1718282005001</v>
      </c>
      <c r="B5224" s="3">
        <v>1</v>
      </c>
      <c r="C5224" s="5" t="str">
        <f>IF(B5224=1,"SPOT","NO SPOT")</f>
        <v>SPOT</v>
      </c>
      <c r="D5224" s="15">
        <f>IF(C5224="NO SPOT",B5224/SUMIF($C$1:$C$6359,"NO SPOT",$B$1:$B$6359),0)</f>
        <v>0</v>
      </c>
      <c r="E5224" s="15">
        <f>SUM($D$2:D5224)</f>
        <v>1.0000000000000537</v>
      </c>
      <c r="F5224" s="6">
        <f>B5224/23078</f>
        <v>4.3331311205477081E-5</v>
      </c>
      <c r="G5224" s="4">
        <v>1</v>
      </c>
      <c r="H5224" s="4">
        <v>0</v>
      </c>
      <c r="I5224" s="4">
        <v>0</v>
      </c>
      <c r="J5224" s="4">
        <v>0</v>
      </c>
      <c r="K5224" s="4">
        <v>0</v>
      </c>
      <c r="L5224" s="4">
        <v>1</v>
      </c>
      <c r="M5224" s="4">
        <v>0</v>
      </c>
      <c r="N5224" s="4">
        <v>0</v>
      </c>
      <c r="O5224" s="13">
        <v>6803</v>
      </c>
      <c r="P5224" s="13">
        <v>18945</v>
      </c>
      <c r="Q5224" s="13">
        <v>2391</v>
      </c>
      <c r="R5224" s="13">
        <v>0</v>
      </c>
    </row>
    <row r="5225" spans="1:18" x14ac:dyDescent="0.25">
      <c r="A5225" s="2">
        <v>1718658782001</v>
      </c>
      <c r="B5225" s="3">
        <v>1</v>
      </c>
      <c r="C5225" s="5" t="str">
        <f>IF(B5225=1,"SPOT","NO SPOT")</f>
        <v>SPOT</v>
      </c>
      <c r="D5225" s="15">
        <f>IF(C5225="NO SPOT",B5225/SUMIF($C$1:$C$6359,"NO SPOT",$B$1:$B$6359),0)</f>
        <v>0</v>
      </c>
      <c r="E5225" s="15">
        <f>SUM($D$2:D5225)</f>
        <v>1.0000000000000537</v>
      </c>
      <c r="F5225" s="6">
        <f>B5225/23078</f>
        <v>4.3331311205477081E-5</v>
      </c>
      <c r="G5225" s="4">
        <v>0</v>
      </c>
      <c r="H5225" s="4">
        <v>1</v>
      </c>
      <c r="I5225" s="4">
        <v>0</v>
      </c>
      <c r="J5225" s="4">
        <v>0</v>
      </c>
      <c r="K5225" s="4">
        <v>0</v>
      </c>
      <c r="L5225" s="4">
        <v>1</v>
      </c>
      <c r="M5225" s="4">
        <v>0</v>
      </c>
      <c r="N5225" s="4">
        <v>0</v>
      </c>
      <c r="O5225" s="13">
        <v>1570</v>
      </c>
      <c r="P5225" s="13">
        <v>42224</v>
      </c>
      <c r="Q5225" s="13">
        <v>5466</v>
      </c>
      <c r="R5225" s="13">
        <v>0</v>
      </c>
    </row>
    <row r="5226" spans="1:18" x14ac:dyDescent="0.25">
      <c r="A5226" s="2">
        <v>1718659814001</v>
      </c>
      <c r="B5226" s="3">
        <v>1</v>
      </c>
      <c r="C5226" s="5" t="str">
        <f>IF(B5226=1,"SPOT","NO SPOT")</f>
        <v>SPOT</v>
      </c>
      <c r="D5226" s="15">
        <f>IF(C5226="NO SPOT",B5226/SUMIF($C$1:$C$6359,"NO SPOT",$B$1:$B$6359),0)</f>
        <v>0</v>
      </c>
      <c r="E5226" s="15">
        <f>SUM($D$2:D5226)</f>
        <v>1.0000000000000537</v>
      </c>
      <c r="F5226" s="6">
        <f>B5226/23078</f>
        <v>4.3331311205477081E-5</v>
      </c>
      <c r="G5226" s="4">
        <v>0</v>
      </c>
      <c r="H5226" s="4">
        <v>1</v>
      </c>
      <c r="I5226" s="4">
        <v>0</v>
      </c>
      <c r="J5226" s="4">
        <v>0</v>
      </c>
      <c r="K5226" s="4">
        <v>0</v>
      </c>
      <c r="L5226" s="4">
        <v>1</v>
      </c>
      <c r="M5226" s="4">
        <v>0</v>
      </c>
      <c r="N5226" s="4">
        <v>0</v>
      </c>
      <c r="O5226" s="13">
        <v>100</v>
      </c>
      <c r="P5226" s="13">
        <v>1319</v>
      </c>
      <c r="Q5226" s="13">
        <v>206</v>
      </c>
      <c r="R5226" s="13">
        <v>0</v>
      </c>
    </row>
    <row r="5227" spans="1:18" x14ac:dyDescent="0.25">
      <c r="A5227" s="2">
        <v>1718700253001</v>
      </c>
      <c r="B5227" s="3">
        <v>1</v>
      </c>
      <c r="C5227" s="5" t="str">
        <f>IF(B5227=1,"SPOT","NO SPOT")</f>
        <v>SPOT</v>
      </c>
      <c r="D5227" s="15">
        <f>IF(C5227="NO SPOT",B5227/SUMIF($C$1:$C$6359,"NO SPOT",$B$1:$B$6359),0)</f>
        <v>0</v>
      </c>
      <c r="E5227" s="15">
        <f>SUM($D$2:D5227)</f>
        <v>1.0000000000000537</v>
      </c>
      <c r="F5227" s="6">
        <f>B5227/23078</f>
        <v>4.3331311205477081E-5</v>
      </c>
      <c r="G5227" s="4">
        <v>0</v>
      </c>
      <c r="H5227" s="4">
        <v>1</v>
      </c>
      <c r="I5227" s="4">
        <v>0</v>
      </c>
      <c r="J5227" s="4">
        <v>0</v>
      </c>
      <c r="K5227" s="4">
        <v>0</v>
      </c>
      <c r="L5227" s="4">
        <v>1</v>
      </c>
      <c r="M5227" s="4">
        <v>0</v>
      </c>
      <c r="N5227" s="4">
        <v>0</v>
      </c>
      <c r="O5227" s="13">
        <v>1814</v>
      </c>
      <c r="P5227" s="13">
        <v>36573</v>
      </c>
      <c r="Q5227" s="13">
        <v>4465</v>
      </c>
      <c r="R5227" s="13">
        <v>0</v>
      </c>
    </row>
    <row r="5228" spans="1:18" x14ac:dyDescent="0.25">
      <c r="A5228" s="2">
        <v>1719013029001</v>
      </c>
      <c r="B5228" s="3">
        <v>1</v>
      </c>
      <c r="C5228" s="5" t="str">
        <f>IF(B5228=1,"SPOT","NO SPOT")</f>
        <v>SPOT</v>
      </c>
      <c r="D5228" s="15">
        <f>IF(C5228="NO SPOT",B5228/SUMIF($C$1:$C$6359,"NO SPOT",$B$1:$B$6359),0)</f>
        <v>0</v>
      </c>
      <c r="E5228" s="15">
        <f>SUM($D$2:D5228)</f>
        <v>1.0000000000000537</v>
      </c>
      <c r="F5228" s="6">
        <f>B5228/23078</f>
        <v>4.3331311205477081E-5</v>
      </c>
      <c r="G5228" s="4">
        <v>0</v>
      </c>
      <c r="H5228" s="4">
        <v>1</v>
      </c>
      <c r="I5228" s="4">
        <v>0</v>
      </c>
      <c r="J5228" s="4">
        <v>0</v>
      </c>
      <c r="K5228" s="4">
        <v>1</v>
      </c>
      <c r="L5228" s="4">
        <v>0</v>
      </c>
      <c r="M5228" s="4">
        <v>0</v>
      </c>
      <c r="N5228" s="4">
        <v>0</v>
      </c>
      <c r="O5228" s="13">
        <v>24999</v>
      </c>
      <c r="P5228" s="13">
        <v>40057</v>
      </c>
      <c r="Q5228" s="13">
        <v>5321</v>
      </c>
      <c r="R5228" s="13">
        <v>0</v>
      </c>
    </row>
    <row r="5229" spans="1:18" x14ac:dyDescent="0.25">
      <c r="A5229" s="2">
        <v>1719014332001</v>
      </c>
      <c r="B5229" s="3">
        <v>1</v>
      </c>
      <c r="C5229" s="5" t="str">
        <f>IF(B5229=1,"SPOT","NO SPOT")</f>
        <v>SPOT</v>
      </c>
      <c r="D5229" s="15">
        <f>IF(C5229="NO SPOT",B5229/SUMIF($C$1:$C$6359,"NO SPOT",$B$1:$B$6359),0)</f>
        <v>0</v>
      </c>
      <c r="E5229" s="15">
        <f>SUM($D$2:D5229)</f>
        <v>1.0000000000000537</v>
      </c>
      <c r="F5229" s="6">
        <f>B5229/23078</f>
        <v>4.3331311205477081E-5</v>
      </c>
      <c r="G5229" s="4">
        <v>0</v>
      </c>
      <c r="H5229" s="4">
        <v>1</v>
      </c>
      <c r="I5229" s="4">
        <v>0</v>
      </c>
      <c r="J5229" s="4">
        <v>0</v>
      </c>
      <c r="K5229" s="4">
        <v>1</v>
      </c>
      <c r="L5229" s="4">
        <v>0</v>
      </c>
      <c r="M5229" s="4">
        <v>0</v>
      </c>
      <c r="N5229" s="4">
        <v>0</v>
      </c>
      <c r="O5229" s="13">
        <v>14984</v>
      </c>
      <c r="P5229" s="13">
        <v>16136</v>
      </c>
      <c r="Q5229" s="13">
        <v>2527</v>
      </c>
      <c r="R5229" s="13">
        <v>0</v>
      </c>
    </row>
    <row r="5230" spans="1:18" x14ac:dyDescent="0.25">
      <c r="A5230" s="2">
        <v>1719373613001</v>
      </c>
      <c r="B5230" s="3">
        <v>1</v>
      </c>
      <c r="C5230" s="5" t="str">
        <f>IF(B5230=1,"SPOT","NO SPOT")</f>
        <v>SPOT</v>
      </c>
      <c r="D5230" s="15">
        <f>IF(C5230="NO SPOT",B5230/SUMIF($C$1:$C$6359,"NO SPOT",$B$1:$B$6359),0)</f>
        <v>0</v>
      </c>
      <c r="E5230" s="15">
        <f>SUM($D$2:D5230)</f>
        <v>1.0000000000000537</v>
      </c>
      <c r="F5230" s="6">
        <f>B5230/23078</f>
        <v>4.3331311205477081E-5</v>
      </c>
      <c r="G5230" s="4">
        <v>0</v>
      </c>
      <c r="H5230" s="4">
        <v>1</v>
      </c>
      <c r="I5230" s="4">
        <v>0</v>
      </c>
      <c r="J5230" s="4">
        <v>0</v>
      </c>
      <c r="K5230" s="4">
        <v>1</v>
      </c>
      <c r="L5230" s="4">
        <v>0</v>
      </c>
      <c r="M5230" s="4">
        <v>0</v>
      </c>
      <c r="N5230" s="4">
        <v>0</v>
      </c>
      <c r="O5230" s="13">
        <v>19720</v>
      </c>
      <c r="P5230" s="13">
        <v>41222</v>
      </c>
      <c r="Q5230" s="13">
        <v>5713</v>
      </c>
      <c r="R5230" s="13">
        <v>0</v>
      </c>
    </row>
    <row r="5231" spans="1:18" x14ac:dyDescent="0.25">
      <c r="A5231" s="2">
        <v>1719401687001</v>
      </c>
      <c r="B5231" s="3">
        <v>1</v>
      </c>
      <c r="C5231" s="5" t="str">
        <f>IF(B5231=1,"SPOT","NO SPOT")</f>
        <v>SPOT</v>
      </c>
      <c r="D5231" s="15">
        <f>IF(C5231="NO SPOT",B5231/SUMIF($C$1:$C$6359,"NO SPOT",$B$1:$B$6359),0)</f>
        <v>0</v>
      </c>
      <c r="E5231" s="15">
        <f>SUM($D$2:D5231)</f>
        <v>1.0000000000000537</v>
      </c>
      <c r="F5231" s="6">
        <f>B5231/23078</f>
        <v>4.3331311205477081E-5</v>
      </c>
      <c r="G5231" s="4">
        <v>0</v>
      </c>
      <c r="H5231" s="4">
        <v>1</v>
      </c>
      <c r="I5231" s="4">
        <v>0</v>
      </c>
      <c r="J5231" s="4">
        <v>0</v>
      </c>
      <c r="K5231" s="4">
        <v>1</v>
      </c>
      <c r="L5231" s="4">
        <v>0</v>
      </c>
      <c r="M5231" s="4">
        <v>0</v>
      </c>
      <c r="N5231" s="4">
        <v>0</v>
      </c>
      <c r="O5231" s="13">
        <v>3974</v>
      </c>
      <c r="P5231" s="13">
        <v>17202</v>
      </c>
      <c r="Q5231" s="13">
        <v>2273</v>
      </c>
      <c r="R5231" s="13">
        <v>0</v>
      </c>
    </row>
    <row r="5232" spans="1:18" x14ac:dyDescent="0.25">
      <c r="A5232" s="2">
        <v>1719409797001</v>
      </c>
      <c r="B5232" s="3">
        <v>1</v>
      </c>
      <c r="C5232" s="5" t="str">
        <f>IF(B5232=1,"SPOT","NO SPOT")</f>
        <v>SPOT</v>
      </c>
      <c r="D5232" s="15">
        <f>IF(C5232="NO SPOT",B5232/SUMIF($C$1:$C$6359,"NO SPOT",$B$1:$B$6359),0)</f>
        <v>0</v>
      </c>
      <c r="E5232" s="15">
        <f>SUM($D$2:D5232)</f>
        <v>1.0000000000000537</v>
      </c>
      <c r="F5232" s="6">
        <f>B5232/23078</f>
        <v>4.3331311205477081E-5</v>
      </c>
      <c r="G5232" s="4">
        <v>0</v>
      </c>
      <c r="H5232" s="4">
        <v>1</v>
      </c>
      <c r="I5232" s="4">
        <v>0</v>
      </c>
      <c r="J5232" s="4">
        <v>0</v>
      </c>
      <c r="K5232" s="4">
        <v>0</v>
      </c>
      <c r="L5232" s="4">
        <v>1</v>
      </c>
      <c r="M5232" s="4">
        <v>0</v>
      </c>
      <c r="N5232" s="4">
        <v>0</v>
      </c>
      <c r="O5232" s="13">
        <v>334</v>
      </c>
      <c r="P5232" s="13">
        <v>9722</v>
      </c>
      <c r="Q5232" s="13">
        <v>1172</v>
      </c>
      <c r="R5232" s="13">
        <v>0</v>
      </c>
    </row>
    <row r="5233" spans="1:18" x14ac:dyDescent="0.25">
      <c r="A5233" s="2">
        <v>1719545582001</v>
      </c>
      <c r="B5233" s="3">
        <v>1</v>
      </c>
      <c r="C5233" s="5" t="str">
        <f>IF(B5233=1,"SPOT","NO SPOT")</f>
        <v>SPOT</v>
      </c>
      <c r="D5233" s="15">
        <f>IF(C5233="NO SPOT",B5233/SUMIF($C$1:$C$6359,"NO SPOT",$B$1:$B$6359),0)</f>
        <v>0</v>
      </c>
      <c r="E5233" s="15">
        <f>SUM($D$2:D5233)</f>
        <v>1.0000000000000537</v>
      </c>
      <c r="F5233" s="6">
        <f>B5233/23078</f>
        <v>4.3331311205477081E-5</v>
      </c>
      <c r="G5233" s="4">
        <v>0</v>
      </c>
      <c r="H5233" s="4">
        <v>1</v>
      </c>
      <c r="I5233" s="4">
        <v>0</v>
      </c>
      <c r="J5233" s="4">
        <v>0</v>
      </c>
      <c r="K5233" s="4">
        <v>1</v>
      </c>
      <c r="L5233" s="4">
        <v>0</v>
      </c>
      <c r="M5233" s="4">
        <v>0</v>
      </c>
      <c r="N5233" s="4">
        <v>0</v>
      </c>
      <c r="O5233" s="13">
        <v>2819</v>
      </c>
      <c r="P5233" s="13">
        <v>9172</v>
      </c>
      <c r="Q5233" s="13">
        <v>1239</v>
      </c>
      <c r="R5233" s="13">
        <v>0</v>
      </c>
    </row>
    <row r="5234" spans="1:18" x14ac:dyDescent="0.25">
      <c r="A5234" s="2">
        <v>1719707026001</v>
      </c>
      <c r="B5234" s="3">
        <v>1</v>
      </c>
      <c r="C5234" s="5" t="str">
        <f>IF(B5234=1,"SPOT","NO SPOT")</f>
        <v>SPOT</v>
      </c>
      <c r="D5234" s="15">
        <f>IF(C5234="NO SPOT",B5234/SUMIF($C$1:$C$6359,"NO SPOT",$B$1:$B$6359),0)</f>
        <v>0</v>
      </c>
      <c r="E5234" s="15">
        <f>SUM($D$2:D5234)</f>
        <v>1.0000000000000537</v>
      </c>
      <c r="F5234" s="6">
        <f>B5234/23078</f>
        <v>4.3331311205477081E-5</v>
      </c>
      <c r="G5234" s="4">
        <v>0</v>
      </c>
      <c r="H5234" s="4">
        <v>1</v>
      </c>
      <c r="I5234" s="4">
        <v>0</v>
      </c>
      <c r="J5234" s="4">
        <v>0</v>
      </c>
      <c r="K5234" s="4">
        <v>0</v>
      </c>
      <c r="L5234" s="4">
        <v>1</v>
      </c>
      <c r="M5234" s="4">
        <v>0</v>
      </c>
      <c r="N5234" s="4">
        <v>0</v>
      </c>
      <c r="O5234" s="13">
        <v>494</v>
      </c>
      <c r="P5234" s="13">
        <v>12450</v>
      </c>
      <c r="Q5234" s="13">
        <v>1501</v>
      </c>
      <c r="R5234" s="13">
        <v>0</v>
      </c>
    </row>
    <row r="5235" spans="1:18" x14ac:dyDescent="0.25">
      <c r="A5235" s="2">
        <v>1719708792001</v>
      </c>
      <c r="B5235" s="3">
        <v>1</v>
      </c>
      <c r="C5235" s="5" t="str">
        <f>IF(B5235=1,"SPOT","NO SPOT")</f>
        <v>SPOT</v>
      </c>
      <c r="D5235" s="15">
        <f>IF(C5235="NO SPOT",B5235/SUMIF($C$1:$C$6359,"NO SPOT",$B$1:$B$6359),0)</f>
        <v>0</v>
      </c>
      <c r="E5235" s="15">
        <f>SUM($D$2:D5235)</f>
        <v>1.0000000000000537</v>
      </c>
      <c r="F5235" s="6">
        <f>B5235/23078</f>
        <v>4.3331311205477081E-5</v>
      </c>
      <c r="G5235" s="4">
        <v>0</v>
      </c>
      <c r="H5235" s="4">
        <v>0</v>
      </c>
      <c r="I5235" s="4">
        <v>1</v>
      </c>
      <c r="J5235" s="4">
        <v>0</v>
      </c>
      <c r="K5235" s="4">
        <v>0</v>
      </c>
      <c r="L5235" s="4">
        <v>1</v>
      </c>
      <c r="M5235" s="4">
        <v>0</v>
      </c>
      <c r="N5235" s="4">
        <v>0</v>
      </c>
      <c r="O5235" s="13">
        <v>61510</v>
      </c>
      <c r="P5235" s="13">
        <v>29478</v>
      </c>
      <c r="Q5235" s="13">
        <v>4353</v>
      </c>
      <c r="R5235" s="13">
        <v>2063</v>
      </c>
    </row>
    <row r="5236" spans="1:18" x14ac:dyDescent="0.25">
      <c r="A5236" s="2">
        <v>1719758664001</v>
      </c>
      <c r="B5236" s="3">
        <v>1</v>
      </c>
      <c r="C5236" s="5" t="str">
        <f>IF(B5236=1,"SPOT","NO SPOT")</f>
        <v>SPOT</v>
      </c>
      <c r="D5236" s="15">
        <f>IF(C5236="NO SPOT",B5236/SUMIF($C$1:$C$6359,"NO SPOT",$B$1:$B$6359),0)</f>
        <v>0</v>
      </c>
      <c r="E5236" s="15">
        <f>SUM($D$2:D5236)</f>
        <v>1.0000000000000537</v>
      </c>
      <c r="F5236" s="6">
        <f>B5236/23078</f>
        <v>4.3331311205477081E-5</v>
      </c>
      <c r="G5236" s="4">
        <v>0</v>
      </c>
      <c r="H5236" s="4">
        <v>1</v>
      </c>
      <c r="I5236" s="4">
        <v>0</v>
      </c>
      <c r="J5236" s="4">
        <v>0</v>
      </c>
      <c r="K5236" s="4">
        <v>0</v>
      </c>
      <c r="L5236" s="4">
        <v>1</v>
      </c>
      <c r="M5236" s="4">
        <v>0</v>
      </c>
      <c r="N5236" s="4">
        <v>0</v>
      </c>
      <c r="O5236" s="13">
        <v>2</v>
      </c>
      <c r="P5236" s="13">
        <v>4137</v>
      </c>
      <c r="Q5236" s="13">
        <v>593</v>
      </c>
      <c r="R5236" s="13">
        <v>0</v>
      </c>
    </row>
    <row r="5237" spans="1:18" x14ac:dyDescent="0.25">
      <c r="A5237" s="2">
        <v>1719770909001</v>
      </c>
      <c r="B5237" s="3">
        <v>1</v>
      </c>
      <c r="C5237" s="5" t="str">
        <f>IF(B5237=1,"SPOT","NO SPOT")</f>
        <v>SPOT</v>
      </c>
      <c r="D5237" s="15">
        <f>IF(C5237="NO SPOT",B5237/SUMIF($C$1:$C$6359,"NO SPOT",$B$1:$B$6359),0)</f>
        <v>0</v>
      </c>
      <c r="E5237" s="15">
        <f>SUM($D$2:D5237)</f>
        <v>1.0000000000000537</v>
      </c>
      <c r="F5237" s="6">
        <f>B5237/23078</f>
        <v>4.3331311205477081E-5</v>
      </c>
      <c r="G5237" s="4">
        <v>0</v>
      </c>
      <c r="H5237" s="4">
        <v>1</v>
      </c>
      <c r="I5237" s="4">
        <v>0</v>
      </c>
      <c r="J5237" s="4">
        <v>0</v>
      </c>
      <c r="K5237" s="4">
        <v>1</v>
      </c>
      <c r="L5237" s="4">
        <v>0</v>
      </c>
      <c r="M5237" s="4">
        <v>0</v>
      </c>
      <c r="N5237" s="4">
        <v>0</v>
      </c>
      <c r="O5237" s="13">
        <v>252</v>
      </c>
      <c r="P5237" s="13">
        <v>13636</v>
      </c>
      <c r="Q5237" s="13">
        <v>1689</v>
      </c>
      <c r="R5237" s="13">
        <v>0</v>
      </c>
    </row>
    <row r="5238" spans="1:18" x14ac:dyDescent="0.25">
      <c r="A5238" s="2">
        <v>1719845180001</v>
      </c>
      <c r="B5238" s="3">
        <v>1</v>
      </c>
      <c r="C5238" s="5" t="str">
        <f>IF(B5238=1,"SPOT","NO SPOT")</f>
        <v>SPOT</v>
      </c>
      <c r="D5238" s="15">
        <f>IF(C5238="NO SPOT",B5238/SUMIF($C$1:$C$6359,"NO SPOT",$B$1:$B$6359),0)</f>
        <v>0</v>
      </c>
      <c r="E5238" s="15">
        <f>SUM($D$2:D5238)</f>
        <v>1.0000000000000537</v>
      </c>
      <c r="F5238" s="6">
        <f>B5238/23078</f>
        <v>4.3331311205477081E-5</v>
      </c>
      <c r="G5238" s="4">
        <v>0</v>
      </c>
      <c r="H5238" s="4">
        <v>1</v>
      </c>
      <c r="I5238" s="4">
        <v>0</v>
      </c>
      <c r="J5238" s="4">
        <v>0</v>
      </c>
      <c r="K5238" s="4">
        <v>1</v>
      </c>
      <c r="L5238" s="4">
        <v>0</v>
      </c>
      <c r="M5238" s="4">
        <v>0</v>
      </c>
      <c r="N5238" s="4">
        <v>0</v>
      </c>
      <c r="O5238" s="13">
        <v>26500</v>
      </c>
      <c r="P5238" s="13">
        <v>102617</v>
      </c>
      <c r="Q5238" s="13">
        <v>12375</v>
      </c>
      <c r="R5238" s="13">
        <v>0</v>
      </c>
    </row>
    <row r="5239" spans="1:18" x14ac:dyDescent="0.25">
      <c r="A5239" s="2">
        <v>1719845529001</v>
      </c>
      <c r="B5239" s="3">
        <v>1</v>
      </c>
      <c r="C5239" s="5" t="str">
        <f>IF(B5239=1,"SPOT","NO SPOT")</f>
        <v>SPOT</v>
      </c>
      <c r="D5239" s="15">
        <f>IF(C5239="NO SPOT",B5239/SUMIF($C$1:$C$6359,"NO SPOT",$B$1:$B$6359),0)</f>
        <v>0</v>
      </c>
      <c r="E5239" s="15">
        <f>SUM($D$2:D5239)</f>
        <v>1.0000000000000537</v>
      </c>
      <c r="F5239" s="6">
        <f>B5239/23078</f>
        <v>4.3331311205477081E-5</v>
      </c>
      <c r="G5239" s="4">
        <v>0</v>
      </c>
      <c r="H5239" s="4">
        <v>1</v>
      </c>
      <c r="I5239" s="4">
        <v>0</v>
      </c>
      <c r="J5239" s="4">
        <v>0</v>
      </c>
      <c r="K5239" s="4">
        <v>0</v>
      </c>
      <c r="L5239" s="4">
        <v>1</v>
      </c>
      <c r="M5239" s="4">
        <v>0</v>
      </c>
      <c r="N5239" s="4">
        <v>0</v>
      </c>
      <c r="O5239" s="13">
        <v>89</v>
      </c>
      <c r="P5239" s="13">
        <v>3930</v>
      </c>
      <c r="Q5239" s="13">
        <v>544</v>
      </c>
      <c r="R5239" s="13">
        <v>0</v>
      </c>
    </row>
    <row r="5240" spans="1:18" x14ac:dyDescent="0.25">
      <c r="A5240" s="2">
        <v>1719849422001</v>
      </c>
      <c r="B5240" s="3">
        <v>1</v>
      </c>
      <c r="C5240" s="5" t="str">
        <f>IF(B5240=1,"SPOT","NO SPOT")</f>
        <v>SPOT</v>
      </c>
      <c r="D5240" s="15">
        <f>IF(C5240="NO SPOT",B5240/SUMIF($C$1:$C$6359,"NO SPOT",$B$1:$B$6359),0)</f>
        <v>0</v>
      </c>
      <c r="E5240" s="15">
        <f>SUM($D$2:D5240)</f>
        <v>1.0000000000000537</v>
      </c>
      <c r="F5240" s="6">
        <f>B5240/23078</f>
        <v>4.3331311205477081E-5</v>
      </c>
      <c r="G5240" s="4">
        <v>0</v>
      </c>
      <c r="H5240" s="4">
        <v>1</v>
      </c>
      <c r="I5240" s="4">
        <v>0</v>
      </c>
      <c r="J5240" s="4">
        <v>0</v>
      </c>
      <c r="K5240" s="4">
        <v>1</v>
      </c>
      <c r="L5240" s="4">
        <v>0</v>
      </c>
      <c r="M5240" s="4">
        <v>0</v>
      </c>
      <c r="N5240" s="4">
        <v>0</v>
      </c>
      <c r="O5240" s="13">
        <v>284</v>
      </c>
      <c r="P5240" s="13">
        <v>821</v>
      </c>
      <c r="Q5240" s="13">
        <v>118</v>
      </c>
      <c r="R5240" s="13">
        <v>0</v>
      </c>
    </row>
    <row r="5241" spans="1:18" x14ac:dyDescent="0.25">
      <c r="A5241" s="2">
        <v>1719919191001</v>
      </c>
      <c r="B5241" s="3">
        <v>1</v>
      </c>
      <c r="C5241" s="5" t="str">
        <f>IF(B5241=1,"SPOT","NO SPOT")</f>
        <v>SPOT</v>
      </c>
      <c r="D5241" s="15">
        <f>IF(C5241="NO SPOT",B5241/SUMIF($C$1:$C$6359,"NO SPOT",$B$1:$B$6359),0)</f>
        <v>0</v>
      </c>
      <c r="E5241" s="15">
        <f>SUM($D$2:D5241)</f>
        <v>1.0000000000000537</v>
      </c>
      <c r="F5241" s="6">
        <f>B5241/23078</f>
        <v>4.3331311205477081E-5</v>
      </c>
      <c r="G5241" s="4">
        <v>0</v>
      </c>
      <c r="H5241" s="4">
        <v>1</v>
      </c>
      <c r="I5241" s="4">
        <v>0</v>
      </c>
      <c r="J5241" s="4">
        <v>0</v>
      </c>
      <c r="K5241" s="4">
        <v>1</v>
      </c>
      <c r="L5241" s="4">
        <v>0</v>
      </c>
      <c r="M5241" s="4">
        <v>0</v>
      </c>
      <c r="N5241" s="4">
        <v>0</v>
      </c>
      <c r="O5241" s="13">
        <v>70</v>
      </c>
      <c r="P5241" s="13">
        <v>3232</v>
      </c>
      <c r="Q5241" s="13">
        <v>398</v>
      </c>
      <c r="R5241" s="13">
        <v>0</v>
      </c>
    </row>
    <row r="5242" spans="1:18" x14ac:dyDescent="0.25">
      <c r="A5242" s="2">
        <v>1720156627001</v>
      </c>
      <c r="B5242" s="3">
        <v>1</v>
      </c>
      <c r="C5242" s="5" t="str">
        <f>IF(B5242=1,"SPOT","NO SPOT")</f>
        <v>SPOT</v>
      </c>
      <c r="D5242" s="15">
        <f>IF(C5242="NO SPOT",B5242/SUMIF($C$1:$C$6359,"NO SPOT",$B$1:$B$6359),0)</f>
        <v>0</v>
      </c>
      <c r="E5242" s="15">
        <f>SUM($D$2:D5242)</f>
        <v>1.0000000000000537</v>
      </c>
      <c r="F5242" s="6">
        <f>B5242/23078</f>
        <v>4.3331311205477081E-5</v>
      </c>
      <c r="G5242" s="4">
        <v>0</v>
      </c>
      <c r="H5242" s="4">
        <v>1</v>
      </c>
      <c r="I5242" s="4">
        <v>0</v>
      </c>
      <c r="J5242" s="4">
        <v>0</v>
      </c>
      <c r="K5242" s="4">
        <v>0</v>
      </c>
      <c r="L5242" s="4">
        <v>1</v>
      </c>
      <c r="M5242" s="4">
        <v>0</v>
      </c>
      <c r="N5242" s="4">
        <v>0</v>
      </c>
      <c r="O5242" s="13">
        <v>1033</v>
      </c>
      <c r="P5242" s="13">
        <v>5249</v>
      </c>
      <c r="Q5242" s="13">
        <v>633</v>
      </c>
      <c r="R5242" s="13">
        <v>0</v>
      </c>
    </row>
    <row r="5243" spans="1:18" x14ac:dyDescent="0.25">
      <c r="A5243" s="2">
        <v>1720262979001</v>
      </c>
      <c r="B5243" s="3">
        <v>1</v>
      </c>
      <c r="C5243" s="5" t="str">
        <f>IF(B5243=1,"SPOT","NO SPOT")</f>
        <v>SPOT</v>
      </c>
      <c r="D5243" s="15">
        <f>IF(C5243="NO SPOT",B5243/SUMIF($C$1:$C$6359,"NO SPOT",$B$1:$B$6359),0)</f>
        <v>0</v>
      </c>
      <c r="E5243" s="15">
        <f>SUM($D$2:D5243)</f>
        <v>1.0000000000000537</v>
      </c>
      <c r="F5243" s="6">
        <f>B5243/23078</f>
        <v>4.3331311205477081E-5</v>
      </c>
      <c r="G5243" s="4">
        <v>0</v>
      </c>
      <c r="H5243" s="4">
        <v>1</v>
      </c>
      <c r="I5243" s="4">
        <v>0</v>
      </c>
      <c r="J5243" s="4">
        <v>0</v>
      </c>
      <c r="K5243" s="4">
        <v>1</v>
      </c>
      <c r="L5243" s="4">
        <v>0</v>
      </c>
      <c r="M5243" s="4">
        <v>0</v>
      </c>
      <c r="N5243" s="4">
        <v>0</v>
      </c>
      <c r="O5243" s="13">
        <v>21050</v>
      </c>
      <c r="P5243" s="13">
        <v>19167</v>
      </c>
      <c r="Q5243" s="13">
        <v>2899</v>
      </c>
      <c r="R5243" s="13">
        <v>0</v>
      </c>
    </row>
    <row r="5244" spans="1:18" x14ac:dyDescent="0.25">
      <c r="A5244" s="2">
        <v>1720463056001</v>
      </c>
      <c r="B5244" s="3">
        <v>1</v>
      </c>
      <c r="C5244" s="5" t="str">
        <f>IF(B5244=1,"SPOT","NO SPOT")</f>
        <v>SPOT</v>
      </c>
      <c r="D5244" s="15">
        <f>IF(C5244="NO SPOT",B5244/SUMIF($C$1:$C$6359,"NO SPOT",$B$1:$B$6359),0)</f>
        <v>0</v>
      </c>
      <c r="E5244" s="15">
        <f>SUM($D$2:D5244)</f>
        <v>1.0000000000000537</v>
      </c>
      <c r="F5244" s="6">
        <f>B5244/23078</f>
        <v>4.3331311205477081E-5</v>
      </c>
      <c r="G5244" s="4">
        <v>0</v>
      </c>
      <c r="H5244" s="4">
        <v>1</v>
      </c>
      <c r="I5244" s="4">
        <v>0</v>
      </c>
      <c r="J5244" s="4">
        <v>0</v>
      </c>
      <c r="K5244" s="4">
        <v>1</v>
      </c>
      <c r="L5244" s="4">
        <v>0</v>
      </c>
      <c r="M5244" s="4">
        <v>0</v>
      </c>
      <c r="N5244" s="4">
        <v>0</v>
      </c>
      <c r="O5244" s="13">
        <v>11111</v>
      </c>
      <c r="P5244" s="13">
        <v>76490</v>
      </c>
      <c r="Q5244" s="13">
        <v>11978</v>
      </c>
      <c r="R5244" s="13">
        <v>0</v>
      </c>
    </row>
    <row r="5245" spans="1:18" x14ac:dyDescent="0.25">
      <c r="A5245" s="2">
        <v>1720468329001</v>
      </c>
      <c r="B5245" s="3">
        <v>1</v>
      </c>
      <c r="C5245" s="5" t="str">
        <f>IF(B5245=1,"SPOT","NO SPOT")</f>
        <v>SPOT</v>
      </c>
      <c r="D5245" s="15">
        <f>IF(C5245="NO SPOT",B5245/SUMIF($C$1:$C$6359,"NO SPOT",$B$1:$B$6359),0)</f>
        <v>0</v>
      </c>
      <c r="E5245" s="15">
        <f>SUM($D$2:D5245)</f>
        <v>1.0000000000000537</v>
      </c>
      <c r="F5245" s="6">
        <f>B5245/23078</f>
        <v>4.3331311205477081E-5</v>
      </c>
      <c r="G5245" s="4">
        <v>0</v>
      </c>
      <c r="H5245" s="4">
        <v>1</v>
      </c>
      <c r="I5245" s="4">
        <v>0</v>
      </c>
      <c r="J5245" s="4">
        <v>0</v>
      </c>
      <c r="K5245" s="4">
        <v>1</v>
      </c>
      <c r="L5245" s="4">
        <v>0</v>
      </c>
      <c r="M5245" s="4">
        <v>0</v>
      </c>
      <c r="N5245" s="4">
        <v>0</v>
      </c>
      <c r="O5245" s="13">
        <v>14246</v>
      </c>
      <c r="P5245" s="13">
        <v>34334</v>
      </c>
      <c r="Q5245" s="13">
        <v>5376</v>
      </c>
      <c r="R5245" s="13">
        <v>0</v>
      </c>
    </row>
    <row r="5246" spans="1:18" x14ac:dyDescent="0.25">
      <c r="A5246" s="2">
        <v>1720633450001</v>
      </c>
      <c r="B5246" s="3">
        <v>1</v>
      </c>
      <c r="C5246" s="5" t="str">
        <f>IF(B5246=1,"SPOT","NO SPOT")</f>
        <v>SPOT</v>
      </c>
      <c r="D5246" s="15">
        <f>IF(C5246="NO SPOT",B5246/SUMIF($C$1:$C$6359,"NO SPOT",$B$1:$B$6359),0)</f>
        <v>0</v>
      </c>
      <c r="E5246" s="15">
        <f>SUM($D$2:D5246)</f>
        <v>1.0000000000000537</v>
      </c>
      <c r="F5246" s="6">
        <f>B5246/23078</f>
        <v>4.3331311205477081E-5</v>
      </c>
      <c r="G5246" s="4">
        <v>0</v>
      </c>
      <c r="H5246" s="4">
        <v>1</v>
      </c>
      <c r="I5246" s="4">
        <v>0</v>
      </c>
      <c r="J5246" s="4">
        <v>0</v>
      </c>
      <c r="K5246" s="4">
        <v>1</v>
      </c>
      <c r="L5246" s="4">
        <v>0</v>
      </c>
      <c r="M5246" s="4">
        <v>0</v>
      </c>
      <c r="N5246" s="4">
        <v>0</v>
      </c>
      <c r="O5246" s="13">
        <v>10</v>
      </c>
      <c r="P5246" s="13">
        <v>92919</v>
      </c>
      <c r="Q5246" s="13">
        <v>11206</v>
      </c>
      <c r="R5246" s="13">
        <v>0</v>
      </c>
    </row>
    <row r="5247" spans="1:18" x14ac:dyDescent="0.25">
      <c r="A5247" s="2">
        <v>1720680196001</v>
      </c>
      <c r="B5247" s="3">
        <v>1</v>
      </c>
      <c r="C5247" s="5" t="str">
        <f>IF(B5247=1,"SPOT","NO SPOT")</f>
        <v>SPOT</v>
      </c>
      <c r="D5247" s="15">
        <f>IF(C5247="NO SPOT",B5247/SUMIF($C$1:$C$6359,"NO SPOT",$B$1:$B$6359),0)</f>
        <v>0</v>
      </c>
      <c r="E5247" s="15">
        <f>SUM($D$2:D5247)</f>
        <v>1.0000000000000537</v>
      </c>
      <c r="F5247" s="6">
        <f>B5247/23078</f>
        <v>4.3331311205477081E-5</v>
      </c>
      <c r="G5247" s="4">
        <v>0</v>
      </c>
      <c r="H5247" s="4">
        <v>1</v>
      </c>
      <c r="I5247" s="4">
        <v>0</v>
      </c>
      <c r="J5247" s="4">
        <v>0</v>
      </c>
      <c r="K5247" s="4">
        <v>1</v>
      </c>
      <c r="L5247" s="4">
        <v>0</v>
      </c>
      <c r="M5247" s="4">
        <v>0</v>
      </c>
      <c r="N5247" s="4">
        <v>0</v>
      </c>
      <c r="O5247" s="13">
        <v>15600</v>
      </c>
      <c r="P5247" s="13">
        <v>21226</v>
      </c>
      <c r="Q5247" s="13">
        <v>3127</v>
      </c>
      <c r="R5247" s="13">
        <v>0</v>
      </c>
    </row>
    <row r="5248" spans="1:18" x14ac:dyDescent="0.25">
      <c r="A5248" s="2">
        <v>1720689056001</v>
      </c>
      <c r="B5248" s="3">
        <v>1</v>
      </c>
      <c r="C5248" s="5" t="str">
        <f>IF(B5248=1,"SPOT","NO SPOT")</f>
        <v>SPOT</v>
      </c>
      <c r="D5248" s="15">
        <f>IF(C5248="NO SPOT",B5248/SUMIF($C$1:$C$6359,"NO SPOT",$B$1:$B$6359),0)</f>
        <v>0</v>
      </c>
      <c r="E5248" s="15">
        <f>SUM($D$2:D5248)</f>
        <v>1.0000000000000537</v>
      </c>
      <c r="F5248" s="6">
        <f>B5248/23078</f>
        <v>4.3331311205477081E-5</v>
      </c>
      <c r="G5248" s="4">
        <v>0</v>
      </c>
      <c r="H5248" s="4">
        <v>1</v>
      </c>
      <c r="I5248" s="4">
        <v>0</v>
      </c>
      <c r="J5248" s="4">
        <v>0</v>
      </c>
      <c r="K5248" s="4">
        <v>1</v>
      </c>
      <c r="L5248" s="4">
        <v>0</v>
      </c>
      <c r="M5248" s="4">
        <v>0</v>
      </c>
      <c r="N5248" s="4">
        <v>0</v>
      </c>
      <c r="O5248" s="13">
        <v>5970</v>
      </c>
      <c r="P5248" s="13">
        <v>42327</v>
      </c>
      <c r="Q5248" s="13">
        <v>6628</v>
      </c>
      <c r="R5248" s="13">
        <v>0</v>
      </c>
    </row>
    <row r="5249" spans="1:18" x14ac:dyDescent="0.25">
      <c r="A5249" s="2">
        <v>1721017166001</v>
      </c>
      <c r="B5249" s="3">
        <v>1</v>
      </c>
      <c r="C5249" s="5" t="str">
        <f>IF(B5249=1,"SPOT","NO SPOT")</f>
        <v>SPOT</v>
      </c>
      <c r="D5249" s="15">
        <f>IF(C5249="NO SPOT",B5249/SUMIF($C$1:$C$6359,"NO SPOT",$B$1:$B$6359),0)</f>
        <v>0</v>
      </c>
      <c r="E5249" s="15">
        <f>SUM($D$2:D5249)</f>
        <v>1.0000000000000537</v>
      </c>
      <c r="F5249" s="6">
        <f>B5249/23078</f>
        <v>4.3331311205477081E-5</v>
      </c>
      <c r="G5249" s="4">
        <v>0</v>
      </c>
      <c r="H5249" s="4">
        <v>1</v>
      </c>
      <c r="I5249" s="4">
        <v>0</v>
      </c>
      <c r="J5249" s="4">
        <v>0</v>
      </c>
      <c r="K5249" s="4">
        <v>1</v>
      </c>
      <c r="L5249" s="4">
        <v>0</v>
      </c>
      <c r="M5249" s="4">
        <v>0</v>
      </c>
      <c r="N5249" s="4">
        <v>0</v>
      </c>
      <c r="O5249" s="13">
        <v>1600</v>
      </c>
      <c r="P5249" s="13">
        <v>16050</v>
      </c>
      <c r="Q5249" s="13">
        <v>2320</v>
      </c>
      <c r="R5249" s="13">
        <v>0</v>
      </c>
    </row>
    <row r="5250" spans="1:18" x14ac:dyDescent="0.25">
      <c r="A5250" s="2">
        <v>1721073508001</v>
      </c>
      <c r="B5250" s="3">
        <v>1</v>
      </c>
      <c r="C5250" s="5" t="str">
        <f>IF(B5250=1,"SPOT","NO SPOT")</f>
        <v>SPOT</v>
      </c>
      <c r="D5250" s="15">
        <f>IF(C5250="NO SPOT",B5250/SUMIF($C$1:$C$6359,"NO SPOT",$B$1:$B$6359),0)</f>
        <v>0</v>
      </c>
      <c r="E5250" s="15">
        <f>SUM($D$2:D5250)</f>
        <v>1.0000000000000537</v>
      </c>
      <c r="F5250" s="6">
        <f>B5250/23078</f>
        <v>4.3331311205477081E-5</v>
      </c>
      <c r="G5250" s="4">
        <v>0</v>
      </c>
      <c r="H5250" s="4">
        <v>1</v>
      </c>
      <c r="I5250" s="4">
        <v>0</v>
      </c>
      <c r="J5250" s="4">
        <v>0</v>
      </c>
      <c r="K5250" s="4">
        <v>0</v>
      </c>
      <c r="L5250" s="4">
        <v>1</v>
      </c>
      <c r="M5250" s="4">
        <v>0</v>
      </c>
      <c r="N5250" s="4">
        <v>0</v>
      </c>
      <c r="O5250" s="13">
        <v>273</v>
      </c>
      <c r="P5250" s="13">
        <v>2615</v>
      </c>
      <c r="Q5250" s="13">
        <v>409</v>
      </c>
      <c r="R5250" s="13">
        <v>0</v>
      </c>
    </row>
    <row r="5251" spans="1:18" x14ac:dyDescent="0.25">
      <c r="A5251" s="2">
        <v>1721173019001</v>
      </c>
      <c r="B5251" s="3">
        <v>1</v>
      </c>
      <c r="C5251" s="5" t="str">
        <f>IF(B5251=1,"SPOT","NO SPOT")</f>
        <v>SPOT</v>
      </c>
      <c r="D5251" s="15">
        <f>IF(C5251="NO SPOT",B5251/SUMIF($C$1:$C$6359,"NO SPOT",$B$1:$B$6359),0)</f>
        <v>0</v>
      </c>
      <c r="E5251" s="15">
        <f>SUM($D$2:D5251)</f>
        <v>1.0000000000000537</v>
      </c>
      <c r="F5251" s="6">
        <f>B5251/23078</f>
        <v>4.3331311205477081E-5</v>
      </c>
      <c r="G5251" s="4">
        <v>0</v>
      </c>
      <c r="H5251" s="4">
        <v>1</v>
      </c>
      <c r="I5251" s="4">
        <v>0</v>
      </c>
      <c r="J5251" s="4">
        <v>0</v>
      </c>
      <c r="K5251" s="4">
        <v>0</v>
      </c>
      <c r="L5251" s="4">
        <v>1</v>
      </c>
      <c r="M5251" s="4">
        <v>0</v>
      </c>
      <c r="N5251" s="4">
        <v>0</v>
      </c>
      <c r="O5251" s="13">
        <v>3866</v>
      </c>
      <c r="P5251" s="13">
        <v>51809</v>
      </c>
      <c r="Q5251" s="13">
        <v>6483</v>
      </c>
      <c r="R5251" s="13">
        <v>0</v>
      </c>
    </row>
    <row r="5252" spans="1:18" x14ac:dyDescent="0.25">
      <c r="A5252" s="2">
        <v>1721272746001</v>
      </c>
      <c r="B5252" s="3">
        <v>1</v>
      </c>
      <c r="C5252" s="5" t="str">
        <f>IF(B5252=1,"SPOT","NO SPOT")</f>
        <v>SPOT</v>
      </c>
      <c r="D5252" s="15">
        <f>IF(C5252="NO SPOT",B5252/SUMIF($C$1:$C$6359,"NO SPOT",$B$1:$B$6359),0)</f>
        <v>0</v>
      </c>
      <c r="E5252" s="15">
        <f>SUM($D$2:D5252)</f>
        <v>1.0000000000000537</v>
      </c>
      <c r="F5252" s="6">
        <f>B5252/23078</f>
        <v>4.3331311205477081E-5</v>
      </c>
      <c r="G5252" s="4">
        <v>0</v>
      </c>
      <c r="H5252" s="4">
        <v>1</v>
      </c>
      <c r="I5252" s="4">
        <v>0</v>
      </c>
      <c r="J5252" s="4">
        <v>0</v>
      </c>
      <c r="K5252" s="4">
        <v>1</v>
      </c>
      <c r="L5252" s="4">
        <v>0</v>
      </c>
      <c r="M5252" s="4">
        <v>0</v>
      </c>
      <c r="N5252" s="4">
        <v>0</v>
      </c>
      <c r="O5252" s="13">
        <v>24343</v>
      </c>
      <c r="P5252" s="13">
        <v>27622</v>
      </c>
      <c r="Q5252" s="13">
        <v>4325</v>
      </c>
      <c r="R5252" s="13">
        <v>0</v>
      </c>
    </row>
    <row r="5253" spans="1:18" x14ac:dyDescent="0.25">
      <c r="A5253" s="2">
        <v>1721273488001</v>
      </c>
      <c r="B5253" s="3">
        <v>1</v>
      </c>
      <c r="C5253" s="5" t="str">
        <f>IF(B5253=1,"SPOT","NO SPOT")</f>
        <v>SPOT</v>
      </c>
      <c r="D5253" s="15">
        <f>IF(C5253="NO SPOT",B5253/SUMIF($C$1:$C$6359,"NO SPOT",$B$1:$B$6359),0)</f>
        <v>0</v>
      </c>
      <c r="E5253" s="15">
        <f>SUM($D$2:D5253)</f>
        <v>1.0000000000000537</v>
      </c>
      <c r="F5253" s="6">
        <f>B5253/23078</f>
        <v>4.3331311205477081E-5</v>
      </c>
      <c r="G5253" s="4">
        <v>0</v>
      </c>
      <c r="H5253" s="4">
        <v>1</v>
      </c>
      <c r="I5253" s="4">
        <v>0</v>
      </c>
      <c r="J5253" s="4">
        <v>0</v>
      </c>
      <c r="K5253" s="4">
        <v>1</v>
      </c>
      <c r="L5253" s="4">
        <v>0</v>
      </c>
      <c r="M5253" s="4">
        <v>0</v>
      </c>
      <c r="N5253" s="4">
        <v>0</v>
      </c>
      <c r="O5253" s="13">
        <v>20110</v>
      </c>
      <c r="P5253" s="13">
        <v>34631</v>
      </c>
      <c r="Q5253" s="13">
        <v>4613</v>
      </c>
      <c r="R5253" s="13">
        <v>0</v>
      </c>
    </row>
    <row r="5254" spans="1:18" x14ac:dyDescent="0.25">
      <c r="A5254" s="2">
        <v>1721276275001</v>
      </c>
      <c r="B5254" s="3">
        <v>1</v>
      </c>
      <c r="C5254" s="5" t="str">
        <f>IF(B5254=1,"SPOT","NO SPOT")</f>
        <v>SPOT</v>
      </c>
      <c r="D5254" s="15">
        <f>IF(C5254="NO SPOT",B5254/SUMIF($C$1:$C$6359,"NO SPOT",$B$1:$B$6359),0)</f>
        <v>0</v>
      </c>
      <c r="E5254" s="15">
        <f>SUM($D$2:D5254)</f>
        <v>1.0000000000000537</v>
      </c>
      <c r="F5254" s="6">
        <f>B5254/23078</f>
        <v>4.3331311205477081E-5</v>
      </c>
      <c r="G5254" s="4">
        <v>0</v>
      </c>
      <c r="H5254" s="4">
        <v>1</v>
      </c>
      <c r="I5254" s="4">
        <v>0</v>
      </c>
      <c r="J5254" s="4">
        <v>0</v>
      </c>
      <c r="K5254" s="4">
        <v>1</v>
      </c>
      <c r="L5254" s="4">
        <v>0</v>
      </c>
      <c r="M5254" s="4">
        <v>0</v>
      </c>
      <c r="N5254" s="4">
        <v>0</v>
      </c>
      <c r="O5254" s="13">
        <v>13065</v>
      </c>
      <c r="P5254" s="13">
        <v>23317</v>
      </c>
      <c r="Q5254" s="13">
        <v>3577</v>
      </c>
      <c r="R5254" s="13">
        <v>0</v>
      </c>
    </row>
    <row r="5255" spans="1:18" x14ac:dyDescent="0.25">
      <c r="A5255" s="2">
        <v>1721420477001</v>
      </c>
      <c r="B5255" s="3">
        <v>1</v>
      </c>
      <c r="C5255" s="5" t="str">
        <f>IF(B5255=1,"SPOT","NO SPOT")</f>
        <v>SPOT</v>
      </c>
      <c r="D5255" s="15">
        <f>IF(C5255="NO SPOT",B5255/SUMIF($C$1:$C$6359,"NO SPOT",$B$1:$B$6359),0)</f>
        <v>0</v>
      </c>
      <c r="E5255" s="15">
        <f>SUM($D$2:D5255)</f>
        <v>1.0000000000000537</v>
      </c>
      <c r="F5255" s="6">
        <f>B5255/23078</f>
        <v>4.3331311205477081E-5</v>
      </c>
      <c r="G5255" s="4">
        <v>0</v>
      </c>
      <c r="H5255" s="4">
        <v>1</v>
      </c>
      <c r="I5255" s="4">
        <v>0</v>
      </c>
      <c r="J5255" s="4">
        <v>0</v>
      </c>
      <c r="K5255" s="4">
        <v>1</v>
      </c>
      <c r="L5255" s="4">
        <v>0</v>
      </c>
      <c r="M5255" s="4">
        <v>0</v>
      </c>
      <c r="N5255" s="4">
        <v>0</v>
      </c>
      <c r="O5255" s="13">
        <v>25200</v>
      </c>
      <c r="P5255" s="13">
        <v>29380</v>
      </c>
      <c r="Q5255" s="13">
        <v>4072</v>
      </c>
      <c r="R5255" s="13">
        <v>0</v>
      </c>
    </row>
    <row r="5256" spans="1:18" x14ac:dyDescent="0.25">
      <c r="A5256" s="2">
        <v>1721424495001</v>
      </c>
      <c r="B5256" s="3">
        <v>1</v>
      </c>
      <c r="C5256" s="5" t="str">
        <f>IF(B5256=1,"SPOT","NO SPOT")</f>
        <v>SPOT</v>
      </c>
      <c r="D5256" s="15">
        <f>IF(C5256="NO SPOT",B5256/SUMIF($C$1:$C$6359,"NO SPOT",$B$1:$B$6359),0)</f>
        <v>0</v>
      </c>
      <c r="E5256" s="15">
        <f>SUM($D$2:D5256)</f>
        <v>1.0000000000000537</v>
      </c>
      <c r="F5256" s="6">
        <f>B5256/23078</f>
        <v>4.3331311205477081E-5</v>
      </c>
      <c r="G5256" s="4">
        <v>0</v>
      </c>
      <c r="H5256" s="4">
        <v>1</v>
      </c>
      <c r="I5256" s="4">
        <v>0</v>
      </c>
      <c r="J5256" s="4">
        <v>0</v>
      </c>
      <c r="K5256" s="4">
        <v>1</v>
      </c>
      <c r="L5256" s="4">
        <v>0</v>
      </c>
      <c r="M5256" s="4">
        <v>0</v>
      </c>
      <c r="N5256" s="4">
        <v>0</v>
      </c>
      <c r="O5256" s="13">
        <v>7600</v>
      </c>
      <c r="P5256" s="13">
        <v>13344</v>
      </c>
      <c r="Q5256" s="13">
        <v>2089</v>
      </c>
      <c r="R5256" s="13">
        <v>0</v>
      </c>
    </row>
    <row r="5257" spans="1:18" x14ac:dyDescent="0.25">
      <c r="A5257" s="2">
        <v>1721428082001</v>
      </c>
      <c r="B5257" s="3">
        <v>1</v>
      </c>
      <c r="C5257" s="5" t="str">
        <f>IF(B5257=1,"SPOT","NO SPOT")</f>
        <v>SPOT</v>
      </c>
      <c r="D5257" s="15">
        <f>IF(C5257="NO SPOT",B5257/SUMIF($C$1:$C$6359,"NO SPOT",$B$1:$B$6359),0)</f>
        <v>0</v>
      </c>
      <c r="E5257" s="15">
        <f>SUM($D$2:D5257)</f>
        <v>1.0000000000000537</v>
      </c>
      <c r="F5257" s="6">
        <f>B5257/23078</f>
        <v>4.3331311205477081E-5</v>
      </c>
      <c r="G5257" s="4">
        <v>0</v>
      </c>
      <c r="H5257" s="4">
        <v>1</v>
      </c>
      <c r="I5257" s="4">
        <v>0</v>
      </c>
      <c r="J5257" s="4">
        <v>0</v>
      </c>
      <c r="K5257" s="4">
        <v>1</v>
      </c>
      <c r="L5257" s="4">
        <v>0</v>
      </c>
      <c r="M5257" s="4">
        <v>0</v>
      </c>
      <c r="N5257" s="4">
        <v>0</v>
      </c>
      <c r="O5257" s="13">
        <v>4856</v>
      </c>
      <c r="P5257" s="13">
        <v>10798</v>
      </c>
      <c r="Q5257" s="13">
        <v>1613</v>
      </c>
      <c r="R5257" s="13">
        <v>0</v>
      </c>
    </row>
    <row r="5258" spans="1:18" x14ac:dyDescent="0.25">
      <c r="A5258" s="2">
        <v>1721575221001</v>
      </c>
      <c r="B5258" s="3">
        <v>1</v>
      </c>
      <c r="C5258" s="5" t="str">
        <f>IF(B5258=1,"SPOT","NO SPOT")</f>
        <v>SPOT</v>
      </c>
      <c r="D5258" s="15">
        <f>IF(C5258="NO SPOT",B5258/SUMIF($C$1:$C$6359,"NO SPOT",$B$1:$B$6359),0)</f>
        <v>0</v>
      </c>
      <c r="E5258" s="15">
        <f>SUM($D$2:D5258)</f>
        <v>1.0000000000000537</v>
      </c>
      <c r="F5258" s="6">
        <f>B5258/23078</f>
        <v>4.3331311205477081E-5</v>
      </c>
      <c r="G5258" s="4">
        <v>0</v>
      </c>
      <c r="H5258" s="4">
        <v>1</v>
      </c>
      <c r="I5258" s="4">
        <v>0</v>
      </c>
      <c r="J5258" s="4">
        <v>0</v>
      </c>
      <c r="K5258" s="4">
        <v>1</v>
      </c>
      <c r="L5258" s="4">
        <v>0</v>
      </c>
      <c r="M5258" s="4">
        <v>0</v>
      </c>
      <c r="N5258" s="4">
        <v>0</v>
      </c>
      <c r="O5258" s="13">
        <v>16820</v>
      </c>
      <c r="P5258" s="13">
        <v>22214</v>
      </c>
      <c r="Q5258" s="13">
        <v>3453</v>
      </c>
      <c r="R5258" s="13">
        <v>0</v>
      </c>
    </row>
    <row r="5259" spans="1:18" x14ac:dyDescent="0.25">
      <c r="A5259" s="2">
        <v>1721579603001</v>
      </c>
      <c r="B5259" s="3">
        <v>1</v>
      </c>
      <c r="C5259" s="5" t="str">
        <f>IF(B5259=1,"SPOT","NO SPOT")</f>
        <v>SPOT</v>
      </c>
      <c r="D5259" s="15">
        <f>IF(C5259="NO SPOT",B5259/SUMIF($C$1:$C$6359,"NO SPOT",$B$1:$B$6359),0)</f>
        <v>0</v>
      </c>
      <c r="E5259" s="15">
        <f>SUM($D$2:D5259)</f>
        <v>1.0000000000000537</v>
      </c>
      <c r="F5259" s="6">
        <f>B5259/23078</f>
        <v>4.3331311205477081E-5</v>
      </c>
      <c r="G5259" s="4">
        <v>0</v>
      </c>
      <c r="H5259" s="4">
        <v>1</v>
      </c>
      <c r="I5259" s="4">
        <v>0</v>
      </c>
      <c r="J5259" s="4">
        <v>0</v>
      </c>
      <c r="K5259" s="4">
        <v>1</v>
      </c>
      <c r="L5259" s="4">
        <v>0</v>
      </c>
      <c r="M5259" s="4">
        <v>0</v>
      </c>
      <c r="N5259" s="4">
        <v>0</v>
      </c>
      <c r="O5259" s="13">
        <v>19975</v>
      </c>
      <c r="P5259" s="13">
        <v>25976</v>
      </c>
      <c r="Q5259" s="13">
        <v>4067</v>
      </c>
      <c r="R5259" s="13">
        <v>0</v>
      </c>
    </row>
    <row r="5260" spans="1:18" x14ac:dyDescent="0.25">
      <c r="A5260" s="2">
        <v>1721692208001</v>
      </c>
      <c r="B5260" s="3">
        <v>1</v>
      </c>
      <c r="C5260" s="5" t="str">
        <f>IF(B5260=1,"SPOT","NO SPOT")</f>
        <v>SPOT</v>
      </c>
      <c r="D5260" s="15">
        <f>IF(C5260="NO SPOT",B5260/SUMIF($C$1:$C$6359,"NO SPOT",$B$1:$B$6359),0)</f>
        <v>0</v>
      </c>
      <c r="E5260" s="15">
        <f>SUM($D$2:D5260)</f>
        <v>1.0000000000000537</v>
      </c>
      <c r="F5260" s="6">
        <f>B5260/23078</f>
        <v>4.3331311205477081E-5</v>
      </c>
      <c r="G5260" s="4">
        <v>0</v>
      </c>
      <c r="H5260" s="4">
        <v>1</v>
      </c>
      <c r="I5260" s="4">
        <v>0</v>
      </c>
      <c r="J5260" s="4">
        <v>0</v>
      </c>
      <c r="K5260" s="4">
        <v>1</v>
      </c>
      <c r="L5260" s="4">
        <v>0</v>
      </c>
      <c r="M5260" s="4">
        <v>0</v>
      </c>
      <c r="N5260" s="4">
        <v>0</v>
      </c>
      <c r="O5260" s="13">
        <v>13949</v>
      </c>
      <c r="P5260" s="13">
        <v>18703</v>
      </c>
      <c r="Q5260" s="13">
        <v>2928</v>
      </c>
      <c r="R5260" s="13">
        <v>0</v>
      </c>
    </row>
    <row r="5261" spans="1:18" x14ac:dyDescent="0.25">
      <c r="A5261" s="2">
        <v>1721891479001</v>
      </c>
      <c r="B5261" s="3">
        <v>1</v>
      </c>
      <c r="C5261" s="5" t="str">
        <f>IF(B5261=1,"SPOT","NO SPOT")</f>
        <v>SPOT</v>
      </c>
      <c r="D5261" s="15">
        <f>IF(C5261="NO SPOT",B5261/SUMIF($C$1:$C$6359,"NO SPOT",$B$1:$B$6359),0)</f>
        <v>0</v>
      </c>
      <c r="E5261" s="15">
        <f>SUM($D$2:D5261)</f>
        <v>1.0000000000000537</v>
      </c>
      <c r="F5261" s="6">
        <f>B5261/23078</f>
        <v>4.3331311205477081E-5</v>
      </c>
      <c r="G5261" s="4">
        <v>0</v>
      </c>
      <c r="H5261" s="4">
        <v>1</v>
      </c>
      <c r="I5261" s="4">
        <v>0</v>
      </c>
      <c r="J5261" s="4">
        <v>0</v>
      </c>
      <c r="K5261" s="4">
        <v>0</v>
      </c>
      <c r="L5261" s="4">
        <v>1</v>
      </c>
      <c r="M5261" s="4">
        <v>0</v>
      </c>
      <c r="N5261" s="4">
        <v>0</v>
      </c>
      <c r="O5261" s="13">
        <v>300</v>
      </c>
      <c r="P5261" s="13">
        <v>6262</v>
      </c>
      <c r="Q5261" s="13">
        <v>834</v>
      </c>
      <c r="R5261" s="13">
        <v>0</v>
      </c>
    </row>
    <row r="5262" spans="1:18" x14ac:dyDescent="0.25">
      <c r="A5262" s="2">
        <v>1721915864001</v>
      </c>
      <c r="B5262" s="3">
        <v>1</v>
      </c>
      <c r="C5262" s="5" t="str">
        <f>IF(B5262=1,"SPOT","NO SPOT")</f>
        <v>SPOT</v>
      </c>
      <c r="D5262" s="15">
        <f>IF(C5262="NO SPOT",B5262/SUMIF($C$1:$C$6359,"NO SPOT",$B$1:$B$6359),0)</f>
        <v>0</v>
      </c>
      <c r="E5262" s="15">
        <f>SUM($D$2:D5262)</f>
        <v>1.0000000000000537</v>
      </c>
      <c r="F5262" s="6">
        <f>B5262/23078</f>
        <v>4.3331311205477081E-5</v>
      </c>
      <c r="G5262" s="4">
        <v>0</v>
      </c>
      <c r="H5262" s="4">
        <v>1</v>
      </c>
      <c r="I5262" s="4">
        <v>0</v>
      </c>
      <c r="J5262" s="4">
        <v>0</v>
      </c>
      <c r="K5262" s="4">
        <v>1</v>
      </c>
      <c r="L5262" s="4">
        <v>0</v>
      </c>
      <c r="M5262" s="4">
        <v>0</v>
      </c>
      <c r="N5262" s="4">
        <v>0</v>
      </c>
      <c r="O5262" s="13">
        <v>12870</v>
      </c>
      <c r="P5262" s="13">
        <v>10782</v>
      </c>
      <c r="Q5262" s="13">
        <v>1635</v>
      </c>
      <c r="R5262" s="13">
        <v>0</v>
      </c>
    </row>
    <row r="5263" spans="1:18" x14ac:dyDescent="0.25">
      <c r="A5263" s="2">
        <v>1721917613001</v>
      </c>
      <c r="B5263" s="3">
        <v>1</v>
      </c>
      <c r="C5263" s="5" t="str">
        <f>IF(B5263=1,"SPOT","NO SPOT")</f>
        <v>SPOT</v>
      </c>
      <c r="D5263" s="15">
        <f>IF(C5263="NO SPOT",B5263/SUMIF($C$1:$C$6359,"NO SPOT",$B$1:$B$6359),0)</f>
        <v>0</v>
      </c>
      <c r="E5263" s="15">
        <f>SUM($D$2:D5263)</f>
        <v>1.0000000000000537</v>
      </c>
      <c r="F5263" s="6">
        <f>B5263/23078</f>
        <v>4.3331311205477081E-5</v>
      </c>
      <c r="G5263" s="4">
        <v>0</v>
      </c>
      <c r="H5263" s="4">
        <v>1</v>
      </c>
      <c r="I5263" s="4">
        <v>0</v>
      </c>
      <c r="J5263" s="4">
        <v>0</v>
      </c>
      <c r="K5263" s="4">
        <v>1</v>
      </c>
      <c r="L5263" s="4">
        <v>0</v>
      </c>
      <c r="M5263" s="4">
        <v>0</v>
      </c>
      <c r="N5263" s="4">
        <v>0</v>
      </c>
      <c r="O5263" s="13">
        <v>20025</v>
      </c>
      <c r="P5263" s="13">
        <v>20746</v>
      </c>
      <c r="Q5263" s="13">
        <v>3147</v>
      </c>
      <c r="R5263" s="13">
        <v>0</v>
      </c>
    </row>
    <row r="5264" spans="1:18" x14ac:dyDescent="0.25">
      <c r="A5264" s="2">
        <v>1721918678001</v>
      </c>
      <c r="B5264" s="3">
        <v>1</v>
      </c>
      <c r="C5264" s="5" t="str">
        <f>IF(B5264=1,"SPOT","NO SPOT")</f>
        <v>SPOT</v>
      </c>
      <c r="D5264" s="15">
        <f>IF(C5264="NO SPOT",B5264/SUMIF($C$1:$C$6359,"NO SPOT",$B$1:$B$6359),0)</f>
        <v>0</v>
      </c>
      <c r="E5264" s="15">
        <f>SUM($D$2:D5264)</f>
        <v>1.0000000000000537</v>
      </c>
      <c r="F5264" s="6">
        <f>B5264/23078</f>
        <v>4.3331311205477081E-5</v>
      </c>
      <c r="G5264" s="4">
        <v>0</v>
      </c>
      <c r="H5264" s="4">
        <v>1</v>
      </c>
      <c r="I5264" s="4">
        <v>0</v>
      </c>
      <c r="J5264" s="4">
        <v>0</v>
      </c>
      <c r="K5264" s="4">
        <v>0</v>
      </c>
      <c r="L5264" s="4">
        <v>1</v>
      </c>
      <c r="M5264" s="4">
        <v>0</v>
      </c>
      <c r="N5264" s="4">
        <v>0</v>
      </c>
      <c r="O5264" s="13">
        <v>9334</v>
      </c>
      <c r="P5264" s="13">
        <v>45350</v>
      </c>
      <c r="Q5264" s="13">
        <v>12173</v>
      </c>
      <c r="R5264" s="13">
        <v>0</v>
      </c>
    </row>
    <row r="5265" spans="1:18" x14ac:dyDescent="0.25">
      <c r="A5265" s="2">
        <v>1721919742001</v>
      </c>
      <c r="B5265" s="3">
        <v>1</v>
      </c>
      <c r="C5265" s="5" t="str">
        <f>IF(B5265=1,"SPOT","NO SPOT")</f>
        <v>SPOT</v>
      </c>
      <c r="D5265" s="15">
        <f>IF(C5265="NO SPOT",B5265/SUMIF($C$1:$C$6359,"NO SPOT",$B$1:$B$6359),0)</f>
        <v>0</v>
      </c>
      <c r="E5265" s="15">
        <f>SUM($D$2:D5265)</f>
        <v>1.0000000000000537</v>
      </c>
      <c r="F5265" s="6">
        <f>B5265/23078</f>
        <v>4.3331311205477081E-5</v>
      </c>
      <c r="G5265" s="4">
        <v>0</v>
      </c>
      <c r="H5265" s="4">
        <v>1</v>
      </c>
      <c r="I5265" s="4">
        <v>0</v>
      </c>
      <c r="J5265" s="4">
        <v>0</v>
      </c>
      <c r="K5265" s="4">
        <v>0</v>
      </c>
      <c r="L5265" s="4">
        <v>1</v>
      </c>
      <c r="M5265" s="4">
        <v>0</v>
      </c>
      <c r="N5265" s="4">
        <v>0</v>
      </c>
      <c r="O5265" s="13">
        <v>1086</v>
      </c>
      <c r="P5265" s="13">
        <v>27655</v>
      </c>
      <c r="Q5265" s="13">
        <v>3354</v>
      </c>
      <c r="R5265" s="13">
        <v>0</v>
      </c>
    </row>
    <row r="5266" spans="1:18" x14ac:dyDescent="0.25">
      <c r="A5266" s="2">
        <v>1721925400001</v>
      </c>
      <c r="B5266" s="3">
        <v>1</v>
      </c>
      <c r="C5266" s="5" t="str">
        <f>IF(B5266=1,"SPOT","NO SPOT")</f>
        <v>SPOT</v>
      </c>
      <c r="D5266" s="15">
        <f>IF(C5266="NO SPOT",B5266/SUMIF($C$1:$C$6359,"NO SPOT",$B$1:$B$6359),0)</f>
        <v>0</v>
      </c>
      <c r="E5266" s="15">
        <f>SUM($D$2:D5266)</f>
        <v>1.0000000000000537</v>
      </c>
      <c r="F5266" s="6">
        <f>B5266/23078</f>
        <v>4.3331311205477081E-5</v>
      </c>
      <c r="G5266" s="4">
        <v>0</v>
      </c>
      <c r="H5266" s="4">
        <v>1</v>
      </c>
      <c r="I5266" s="4">
        <v>0</v>
      </c>
      <c r="J5266" s="4">
        <v>0</v>
      </c>
      <c r="K5266" s="4">
        <v>1</v>
      </c>
      <c r="L5266" s="4">
        <v>0</v>
      </c>
      <c r="M5266" s="4">
        <v>0</v>
      </c>
      <c r="N5266" s="4">
        <v>0</v>
      </c>
      <c r="O5266" s="13">
        <v>3993</v>
      </c>
      <c r="P5266" s="13">
        <v>22453</v>
      </c>
      <c r="Q5266" s="13">
        <v>2965</v>
      </c>
      <c r="R5266" s="13">
        <v>0</v>
      </c>
    </row>
    <row r="5267" spans="1:18" x14ac:dyDescent="0.25">
      <c r="A5267" s="2">
        <v>1721931945001</v>
      </c>
      <c r="B5267" s="3">
        <v>1</v>
      </c>
      <c r="C5267" s="5" t="str">
        <f>IF(B5267=1,"SPOT","NO SPOT")</f>
        <v>SPOT</v>
      </c>
      <c r="D5267" s="15">
        <f>IF(C5267="NO SPOT",B5267/SUMIF($C$1:$C$6359,"NO SPOT",$B$1:$B$6359),0)</f>
        <v>0</v>
      </c>
      <c r="E5267" s="15">
        <f>SUM($D$2:D5267)</f>
        <v>1.0000000000000537</v>
      </c>
      <c r="F5267" s="6">
        <f>B5267/23078</f>
        <v>4.3331311205477081E-5</v>
      </c>
      <c r="G5267" s="4">
        <v>0</v>
      </c>
      <c r="H5267" s="4">
        <v>1</v>
      </c>
      <c r="I5267" s="4">
        <v>0</v>
      </c>
      <c r="J5267" s="4">
        <v>0</v>
      </c>
      <c r="K5267" s="4">
        <v>1</v>
      </c>
      <c r="L5267" s="4">
        <v>0</v>
      </c>
      <c r="M5267" s="4">
        <v>0</v>
      </c>
      <c r="N5267" s="4">
        <v>0</v>
      </c>
      <c r="O5267" s="13">
        <v>50</v>
      </c>
      <c r="P5267" s="13">
        <v>995</v>
      </c>
      <c r="Q5267" s="13">
        <v>164</v>
      </c>
      <c r="R5267" s="13">
        <v>0</v>
      </c>
    </row>
    <row r="5268" spans="1:18" x14ac:dyDescent="0.25">
      <c r="A5268" s="2">
        <v>1722073234001</v>
      </c>
      <c r="B5268" s="3">
        <v>1</v>
      </c>
      <c r="C5268" s="5" t="str">
        <f>IF(B5268=1,"SPOT","NO SPOT")</f>
        <v>SPOT</v>
      </c>
      <c r="D5268" s="15">
        <f>IF(C5268="NO SPOT",B5268/SUMIF($C$1:$C$6359,"NO SPOT",$B$1:$B$6359),0)</f>
        <v>0</v>
      </c>
      <c r="E5268" s="15">
        <f>SUM($D$2:D5268)</f>
        <v>1.0000000000000537</v>
      </c>
      <c r="F5268" s="6">
        <f>B5268/23078</f>
        <v>4.3331311205477081E-5</v>
      </c>
      <c r="G5268" s="4">
        <v>0</v>
      </c>
      <c r="H5268" s="4">
        <v>1</v>
      </c>
      <c r="I5268" s="4">
        <v>0</v>
      </c>
      <c r="J5268" s="4">
        <v>0</v>
      </c>
      <c r="K5268" s="4">
        <v>0</v>
      </c>
      <c r="L5268" s="4">
        <v>1</v>
      </c>
      <c r="M5268" s="4">
        <v>0</v>
      </c>
      <c r="N5268" s="4">
        <v>0</v>
      </c>
      <c r="O5268" s="13">
        <v>93</v>
      </c>
      <c r="P5268" s="13">
        <v>2236</v>
      </c>
      <c r="Q5268" s="13">
        <v>296</v>
      </c>
      <c r="R5268" s="13">
        <v>0</v>
      </c>
    </row>
    <row r="5269" spans="1:18" x14ac:dyDescent="0.25">
      <c r="A5269" s="2">
        <v>1722130265001</v>
      </c>
      <c r="B5269" s="3">
        <v>1</v>
      </c>
      <c r="C5269" s="5" t="str">
        <f>IF(B5269=1,"SPOT","NO SPOT")</f>
        <v>SPOT</v>
      </c>
      <c r="D5269" s="15">
        <f>IF(C5269="NO SPOT",B5269/SUMIF($C$1:$C$6359,"NO SPOT",$B$1:$B$6359),0)</f>
        <v>0</v>
      </c>
      <c r="E5269" s="15">
        <f>SUM($D$2:D5269)</f>
        <v>1.0000000000000537</v>
      </c>
      <c r="F5269" s="6">
        <f>B5269/23078</f>
        <v>4.3331311205477081E-5</v>
      </c>
      <c r="G5269" s="4">
        <v>0</v>
      </c>
      <c r="H5269" s="4">
        <v>1</v>
      </c>
      <c r="I5269" s="4">
        <v>0</v>
      </c>
      <c r="J5269" s="4">
        <v>0</v>
      </c>
      <c r="K5269" s="4">
        <v>1</v>
      </c>
      <c r="L5269" s="4">
        <v>0</v>
      </c>
      <c r="M5269" s="4">
        <v>0</v>
      </c>
      <c r="N5269" s="4">
        <v>0</v>
      </c>
      <c r="O5269" s="13">
        <v>7400</v>
      </c>
      <c r="P5269" s="13">
        <v>39779</v>
      </c>
      <c r="Q5269" s="13">
        <v>10158</v>
      </c>
      <c r="R5269" s="13">
        <v>0</v>
      </c>
    </row>
    <row r="5270" spans="1:18" x14ac:dyDescent="0.25">
      <c r="A5270" s="2">
        <v>1722519368001</v>
      </c>
      <c r="B5270" s="3">
        <v>1</v>
      </c>
      <c r="C5270" s="5" t="str">
        <f>IF(B5270=1,"SPOT","NO SPOT")</f>
        <v>SPOT</v>
      </c>
      <c r="D5270" s="15">
        <f>IF(C5270="NO SPOT",B5270/SUMIF($C$1:$C$6359,"NO SPOT",$B$1:$B$6359),0)</f>
        <v>0</v>
      </c>
      <c r="E5270" s="15">
        <f>SUM($D$2:D5270)</f>
        <v>1.0000000000000537</v>
      </c>
      <c r="F5270" s="6">
        <f>B5270/23078</f>
        <v>4.3331311205477081E-5</v>
      </c>
      <c r="G5270" s="4">
        <v>0</v>
      </c>
      <c r="H5270" s="4">
        <v>1</v>
      </c>
      <c r="I5270" s="4">
        <v>0</v>
      </c>
      <c r="J5270" s="4">
        <v>1</v>
      </c>
      <c r="K5270" s="4">
        <v>0</v>
      </c>
      <c r="L5270" s="4">
        <v>0</v>
      </c>
      <c r="M5270" s="4">
        <v>0</v>
      </c>
      <c r="N5270" s="4">
        <v>0</v>
      </c>
      <c r="O5270" s="13">
        <v>4</v>
      </c>
      <c r="P5270" s="13">
        <v>5417</v>
      </c>
      <c r="Q5270" s="13">
        <v>656</v>
      </c>
      <c r="R5270" s="13">
        <v>0</v>
      </c>
    </row>
    <row r="5271" spans="1:18" x14ac:dyDescent="0.25">
      <c r="A5271" s="2">
        <v>1722867718001</v>
      </c>
      <c r="B5271" s="3">
        <v>1</v>
      </c>
      <c r="C5271" s="5" t="str">
        <f>IF(B5271=1,"SPOT","NO SPOT")</f>
        <v>SPOT</v>
      </c>
      <c r="D5271" s="15">
        <f>IF(C5271="NO SPOT",B5271/SUMIF($C$1:$C$6359,"NO SPOT",$B$1:$B$6359),0)</f>
        <v>0</v>
      </c>
      <c r="E5271" s="15">
        <f>SUM($D$2:D5271)</f>
        <v>1.0000000000000537</v>
      </c>
      <c r="F5271" s="6">
        <f>B5271/23078</f>
        <v>4.3331311205477081E-5</v>
      </c>
      <c r="G5271" s="4">
        <v>0</v>
      </c>
      <c r="H5271" s="4">
        <v>1</v>
      </c>
      <c r="I5271" s="4">
        <v>0</v>
      </c>
      <c r="J5271" s="4">
        <v>0</v>
      </c>
      <c r="K5271" s="4">
        <v>0</v>
      </c>
      <c r="L5271" s="4">
        <v>1</v>
      </c>
      <c r="M5271" s="4">
        <v>0</v>
      </c>
      <c r="N5271" s="4">
        <v>0</v>
      </c>
      <c r="O5271" s="13">
        <v>25</v>
      </c>
      <c r="P5271" s="13">
        <v>5975</v>
      </c>
      <c r="Q5271" s="13">
        <v>798</v>
      </c>
      <c r="R5271" s="13">
        <v>0</v>
      </c>
    </row>
    <row r="5272" spans="1:18" x14ac:dyDescent="0.25">
      <c r="A5272" s="2">
        <v>1723052211001</v>
      </c>
      <c r="B5272" s="3">
        <v>1</v>
      </c>
      <c r="C5272" s="5" t="str">
        <f>IF(B5272=1,"SPOT","NO SPOT")</f>
        <v>SPOT</v>
      </c>
      <c r="D5272" s="15">
        <f>IF(C5272="NO SPOT",B5272/SUMIF($C$1:$C$6359,"NO SPOT",$B$1:$B$6359),0)</f>
        <v>0</v>
      </c>
      <c r="E5272" s="15">
        <f>SUM($D$2:D5272)</f>
        <v>1.0000000000000537</v>
      </c>
      <c r="F5272" s="6">
        <f>B5272/23078</f>
        <v>4.3331311205477081E-5</v>
      </c>
      <c r="G5272" s="4">
        <v>0</v>
      </c>
      <c r="H5272" s="4">
        <v>1</v>
      </c>
      <c r="I5272" s="4">
        <v>0</v>
      </c>
      <c r="J5272" s="4">
        <v>0</v>
      </c>
      <c r="K5272" s="4">
        <v>0</v>
      </c>
      <c r="L5272" s="4">
        <v>1</v>
      </c>
      <c r="M5272" s="4">
        <v>0</v>
      </c>
      <c r="N5272" s="4">
        <v>0</v>
      </c>
      <c r="O5272" s="13">
        <v>41</v>
      </c>
      <c r="P5272" s="13">
        <v>4574</v>
      </c>
      <c r="Q5272" s="13">
        <v>599</v>
      </c>
      <c r="R5272" s="13">
        <v>0</v>
      </c>
    </row>
    <row r="5273" spans="1:18" x14ac:dyDescent="0.25">
      <c r="A5273" s="2">
        <v>1723219562001</v>
      </c>
      <c r="B5273" s="3">
        <v>1</v>
      </c>
      <c r="C5273" s="5" t="str">
        <f>IF(B5273=1,"SPOT","NO SPOT")</f>
        <v>SPOT</v>
      </c>
      <c r="D5273" s="15">
        <f>IF(C5273="NO SPOT",B5273/SUMIF($C$1:$C$6359,"NO SPOT",$B$1:$B$6359),0)</f>
        <v>0</v>
      </c>
      <c r="E5273" s="15">
        <f>SUM($D$2:D5273)</f>
        <v>1.0000000000000537</v>
      </c>
      <c r="F5273" s="6">
        <f>B5273/23078</f>
        <v>4.3331311205477081E-5</v>
      </c>
      <c r="G5273" s="4">
        <v>0</v>
      </c>
      <c r="H5273" s="4">
        <v>1</v>
      </c>
      <c r="I5273" s="4">
        <v>0</v>
      </c>
      <c r="J5273" s="4">
        <v>0</v>
      </c>
      <c r="K5273" s="4">
        <v>1</v>
      </c>
      <c r="L5273" s="4">
        <v>0</v>
      </c>
      <c r="M5273" s="4">
        <v>0</v>
      </c>
      <c r="N5273" s="4">
        <v>0</v>
      </c>
      <c r="O5273" s="13">
        <v>8110</v>
      </c>
      <c r="P5273" s="13">
        <v>27341</v>
      </c>
      <c r="Q5273" s="13">
        <v>3344</v>
      </c>
      <c r="R5273" s="13">
        <v>0</v>
      </c>
    </row>
    <row r="5274" spans="1:18" x14ac:dyDescent="0.25">
      <c r="A5274" s="2">
        <v>1723315519001</v>
      </c>
      <c r="B5274" s="3">
        <v>1</v>
      </c>
      <c r="C5274" s="5" t="str">
        <f>IF(B5274=1,"SPOT","NO SPOT")</f>
        <v>SPOT</v>
      </c>
      <c r="D5274" s="15">
        <f>IF(C5274="NO SPOT",B5274/SUMIF($C$1:$C$6359,"NO SPOT",$B$1:$B$6359),0)</f>
        <v>0</v>
      </c>
      <c r="E5274" s="15">
        <f>SUM($D$2:D5274)</f>
        <v>1.0000000000000537</v>
      </c>
      <c r="F5274" s="6">
        <f>B5274/23078</f>
        <v>4.3331311205477081E-5</v>
      </c>
      <c r="G5274" s="4">
        <v>0</v>
      </c>
      <c r="H5274" s="4">
        <v>1</v>
      </c>
      <c r="I5274" s="4">
        <v>0</v>
      </c>
      <c r="J5274" s="4">
        <v>0</v>
      </c>
      <c r="K5274" s="4">
        <v>1</v>
      </c>
      <c r="L5274" s="4">
        <v>0</v>
      </c>
      <c r="M5274" s="4">
        <v>0</v>
      </c>
      <c r="N5274" s="4">
        <v>0</v>
      </c>
      <c r="O5274" s="13">
        <v>140</v>
      </c>
      <c r="P5274" s="13">
        <v>1567</v>
      </c>
      <c r="Q5274" s="13">
        <v>207</v>
      </c>
      <c r="R5274" s="13">
        <v>0</v>
      </c>
    </row>
    <row r="5275" spans="1:18" x14ac:dyDescent="0.25">
      <c r="A5275" s="2">
        <v>1723362891001</v>
      </c>
      <c r="B5275" s="3">
        <v>1</v>
      </c>
      <c r="C5275" s="5" t="str">
        <f>IF(B5275=1,"SPOT","NO SPOT")</f>
        <v>SPOT</v>
      </c>
      <c r="D5275" s="15">
        <f>IF(C5275="NO SPOT",B5275/SUMIF($C$1:$C$6359,"NO SPOT",$B$1:$B$6359),0)</f>
        <v>0</v>
      </c>
      <c r="E5275" s="15">
        <f>SUM($D$2:D5275)</f>
        <v>1.0000000000000537</v>
      </c>
      <c r="F5275" s="6">
        <f>B5275/23078</f>
        <v>4.3331311205477081E-5</v>
      </c>
      <c r="G5275" s="4">
        <v>0</v>
      </c>
      <c r="H5275" s="4">
        <v>1</v>
      </c>
      <c r="I5275" s="4">
        <v>0</v>
      </c>
      <c r="J5275" s="4">
        <v>0</v>
      </c>
      <c r="K5275" s="4">
        <v>0</v>
      </c>
      <c r="L5275" s="4">
        <v>1</v>
      </c>
      <c r="M5275" s="4">
        <v>0</v>
      </c>
      <c r="N5275" s="4">
        <v>0</v>
      </c>
      <c r="O5275" s="13">
        <v>144</v>
      </c>
      <c r="P5275" s="13">
        <v>4297</v>
      </c>
      <c r="Q5275" s="13">
        <v>544</v>
      </c>
      <c r="R5275" s="13">
        <v>0</v>
      </c>
    </row>
    <row r="5276" spans="1:18" x14ac:dyDescent="0.25">
      <c r="A5276" s="2">
        <v>1723495253001</v>
      </c>
      <c r="B5276" s="3">
        <v>1</v>
      </c>
      <c r="C5276" s="5" t="str">
        <f>IF(B5276=1,"SPOT","NO SPOT")</f>
        <v>SPOT</v>
      </c>
      <c r="D5276" s="15">
        <f>IF(C5276="NO SPOT",B5276/SUMIF($C$1:$C$6359,"NO SPOT",$B$1:$B$6359),0)</f>
        <v>0</v>
      </c>
      <c r="E5276" s="15">
        <f>SUM($D$2:D5276)</f>
        <v>1.0000000000000537</v>
      </c>
      <c r="F5276" s="6">
        <f>B5276/23078</f>
        <v>4.3331311205477081E-5</v>
      </c>
      <c r="G5276" s="4">
        <v>0</v>
      </c>
      <c r="H5276" s="4">
        <v>1</v>
      </c>
      <c r="I5276" s="4">
        <v>0</v>
      </c>
      <c r="J5276" s="4">
        <v>0</v>
      </c>
      <c r="K5276" s="4">
        <v>1</v>
      </c>
      <c r="L5276" s="4">
        <v>0</v>
      </c>
      <c r="M5276" s="4">
        <v>0</v>
      </c>
      <c r="N5276" s="4">
        <v>0</v>
      </c>
      <c r="O5276" s="13">
        <v>1263</v>
      </c>
      <c r="P5276" s="13">
        <v>14173</v>
      </c>
      <c r="Q5276" s="13">
        <v>1790</v>
      </c>
      <c r="R5276" s="13">
        <v>0</v>
      </c>
    </row>
    <row r="5277" spans="1:18" x14ac:dyDescent="0.25">
      <c r="A5277" s="2">
        <v>1723498489001</v>
      </c>
      <c r="B5277" s="3">
        <v>1</v>
      </c>
      <c r="C5277" s="5" t="str">
        <f>IF(B5277=1,"SPOT","NO SPOT")</f>
        <v>SPOT</v>
      </c>
      <c r="D5277" s="15">
        <f>IF(C5277="NO SPOT",B5277/SUMIF($C$1:$C$6359,"NO SPOT",$B$1:$B$6359),0)</f>
        <v>0</v>
      </c>
      <c r="E5277" s="15">
        <f>SUM($D$2:D5277)</f>
        <v>1.0000000000000537</v>
      </c>
      <c r="F5277" s="6">
        <f>B5277/23078</f>
        <v>4.3331311205477081E-5</v>
      </c>
      <c r="G5277" s="4">
        <v>0</v>
      </c>
      <c r="H5277" s="4">
        <v>1</v>
      </c>
      <c r="I5277" s="4">
        <v>0</v>
      </c>
      <c r="J5277" s="4">
        <v>0</v>
      </c>
      <c r="K5277" s="4">
        <v>1</v>
      </c>
      <c r="L5277" s="4">
        <v>0</v>
      </c>
      <c r="M5277" s="4">
        <v>0</v>
      </c>
      <c r="N5277" s="4">
        <v>0</v>
      </c>
      <c r="O5277" s="13">
        <v>10565</v>
      </c>
      <c r="P5277" s="13">
        <v>18764</v>
      </c>
      <c r="Q5277" s="13">
        <v>2921</v>
      </c>
      <c r="R5277" s="13">
        <v>0</v>
      </c>
    </row>
    <row r="5278" spans="1:18" x14ac:dyDescent="0.25">
      <c r="A5278" s="2">
        <v>1723499057001</v>
      </c>
      <c r="B5278" s="3">
        <v>1</v>
      </c>
      <c r="C5278" s="5" t="str">
        <f>IF(B5278=1,"SPOT","NO SPOT")</f>
        <v>SPOT</v>
      </c>
      <c r="D5278" s="15">
        <f>IF(C5278="NO SPOT",B5278/SUMIF($C$1:$C$6359,"NO SPOT",$B$1:$B$6359),0)</f>
        <v>0</v>
      </c>
      <c r="E5278" s="15">
        <f>SUM($D$2:D5278)</f>
        <v>1.0000000000000537</v>
      </c>
      <c r="F5278" s="6">
        <f>B5278/23078</f>
        <v>4.3331311205477081E-5</v>
      </c>
      <c r="G5278" s="4">
        <v>0</v>
      </c>
      <c r="H5278" s="4">
        <v>1</v>
      </c>
      <c r="I5278" s="4">
        <v>0</v>
      </c>
      <c r="J5278" s="4">
        <v>0</v>
      </c>
      <c r="K5278" s="4">
        <v>1</v>
      </c>
      <c r="L5278" s="4">
        <v>0</v>
      </c>
      <c r="M5278" s="4">
        <v>0</v>
      </c>
      <c r="N5278" s="4">
        <v>0</v>
      </c>
      <c r="O5278" s="13">
        <v>12540</v>
      </c>
      <c r="P5278" s="13">
        <v>25729</v>
      </c>
      <c r="Q5278" s="13">
        <v>3909</v>
      </c>
      <c r="R5278" s="13">
        <v>0</v>
      </c>
    </row>
    <row r="5279" spans="1:18" x14ac:dyDescent="0.25">
      <c r="A5279" s="2">
        <v>1723661904001</v>
      </c>
      <c r="B5279" s="3">
        <v>1</v>
      </c>
      <c r="C5279" s="5" t="str">
        <f>IF(B5279=1,"SPOT","NO SPOT")</f>
        <v>SPOT</v>
      </c>
      <c r="D5279" s="15">
        <f>IF(C5279="NO SPOT",B5279/SUMIF($C$1:$C$6359,"NO SPOT",$B$1:$B$6359),0)</f>
        <v>0</v>
      </c>
      <c r="E5279" s="15">
        <f>SUM($D$2:D5279)</f>
        <v>1.0000000000000537</v>
      </c>
      <c r="F5279" s="6">
        <f>B5279/23078</f>
        <v>4.3331311205477081E-5</v>
      </c>
      <c r="G5279" s="4">
        <v>0</v>
      </c>
      <c r="H5279" s="4">
        <v>1</v>
      </c>
      <c r="I5279" s="4">
        <v>0</v>
      </c>
      <c r="J5279" s="4">
        <v>0</v>
      </c>
      <c r="K5279" s="4">
        <v>1</v>
      </c>
      <c r="L5279" s="4">
        <v>0</v>
      </c>
      <c r="M5279" s="4">
        <v>0</v>
      </c>
      <c r="N5279" s="4">
        <v>0</v>
      </c>
      <c r="O5279" s="13">
        <v>275</v>
      </c>
      <c r="P5279" s="13">
        <v>6055</v>
      </c>
      <c r="Q5279" s="13">
        <v>804</v>
      </c>
      <c r="R5279" s="13">
        <v>0</v>
      </c>
    </row>
    <row r="5280" spans="1:18" x14ac:dyDescent="0.25">
      <c r="A5280" s="2">
        <v>1723872840001</v>
      </c>
      <c r="B5280" s="3">
        <v>1</v>
      </c>
      <c r="C5280" s="5" t="str">
        <f>IF(B5280=1,"SPOT","NO SPOT")</f>
        <v>SPOT</v>
      </c>
      <c r="D5280" s="15">
        <f>IF(C5280="NO SPOT",B5280/SUMIF($C$1:$C$6359,"NO SPOT",$B$1:$B$6359),0)</f>
        <v>0</v>
      </c>
      <c r="E5280" s="15">
        <f>SUM($D$2:D5280)</f>
        <v>1.0000000000000537</v>
      </c>
      <c r="F5280" s="6">
        <f>B5280/23078</f>
        <v>4.3331311205477081E-5</v>
      </c>
      <c r="G5280" s="4">
        <v>0</v>
      </c>
      <c r="H5280" s="4">
        <v>1</v>
      </c>
      <c r="I5280" s="4">
        <v>0</v>
      </c>
      <c r="J5280" s="4">
        <v>0</v>
      </c>
      <c r="K5280" s="4">
        <v>1</v>
      </c>
      <c r="L5280" s="4">
        <v>0</v>
      </c>
      <c r="M5280" s="4">
        <v>0</v>
      </c>
      <c r="N5280" s="4">
        <v>0</v>
      </c>
      <c r="O5280" s="13">
        <v>289</v>
      </c>
      <c r="P5280" s="13">
        <v>5455</v>
      </c>
      <c r="Q5280" s="13">
        <v>657</v>
      </c>
      <c r="R5280" s="13">
        <v>0</v>
      </c>
    </row>
    <row r="5281" spans="1:18" x14ac:dyDescent="0.25">
      <c r="A5281" s="2">
        <v>1723938088001</v>
      </c>
      <c r="B5281" s="3">
        <v>1</v>
      </c>
      <c r="C5281" s="5" t="str">
        <f>IF(B5281=1,"SPOT","NO SPOT")</f>
        <v>SPOT</v>
      </c>
      <c r="D5281" s="15">
        <f>IF(C5281="NO SPOT",B5281/SUMIF($C$1:$C$6359,"NO SPOT",$B$1:$B$6359),0)</f>
        <v>0</v>
      </c>
      <c r="E5281" s="15">
        <f>SUM($D$2:D5281)</f>
        <v>1.0000000000000537</v>
      </c>
      <c r="F5281" s="6">
        <f>B5281/23078</f>
        <v>4.3331311205477081E-5</v>
      </c>
      <c r="G5281" s="4">
        <v>0</v>
      </c>
      <c r="H5281" s="4">
        <v>1</v>
      </c>
      <c r="I5281" s="4">
        <v>0</v>
      </c>
      <c r="J5281" s="4">
        <v>0</v>
      </c>
      <c r="K5281" s="4">
        <v>1</v>
      </c>
      <c r="L5281" s="4">
        <v>0</v>
      </c>
      <c r="M5281" s="4">
        <v>0</v>
      </c>
      <c r="N5281" s="4">
        <v>0</v>
      </c>
      <c r="O5281" s="13">
        <v>4500</v>
      </c>
      <c r="P5281" s="13">
        <v>33743</v>
      </c>
      <c r="Q5281" s="13">
        <v>4266</v>
      </c>
      <c r="R5281" s="13">
        <v>0</v>
      </c>
    </row>
    <row r="5282" spans="1:18" x14ac:dyDescent="0.25">
      <c r="A5282" s="2">
        <v>1724899024001</v>
      </c>
      <c r="B5282" s="3">
        <v>1</v>
      </c>
      <c r="C5282" s="5" t="str">
        <f>IF(B5282=1,"SPOT","NO SPOT")</f>
        <v>SPOT</v>
      </c>
      <c r="D5282" s="15">
        <f>IF(C5282="NO SPOT",B5282/SUMIF($C$1:$C$6359,"NO SPOT",$B$1:$B$6359),0)</f>
        <v>0</v>
      </c>
      <c r="E5282" s="15">
        <f>SUM($D$2:D5282)</f>
        <v>1.0000000000000537</v>
      </c>
      <c r="F5282" s="6">
        <f>B5282/23078</f>
        <v>4.3331311205477081E-5</v>
      </c>
      <c r="G5282" s="4">
        <v>0</v>
      </c>
      <c r="H5282" s="4">
        <v>1</v>
      </c>
      <c r="I5282" s="4">
        <v>0</v>
      </c>
      <c r="J5282" s="4">
        <v>0</v>
      </c>
      <c r="K5282" s="4">
        <v>0</v>
      </c>
      <c r="L5282" s="4">
        <v>1</v>
      </c>
      <c r="M5282" s="4">
        <v>0</v>
      </c>
      <c r="N5282" s="4">
        <v>0</v>
      </c>
      <c r="O5282" s="13">
        <v>135</v>
      </c>
      <c r="P5282" s="13">
        <v>1349</v>
      </c>
      <c r="Q5282" s="13">
        <v>206</v>
      </c>
      <c r="R5282" s="13">
        <v>94</v>
      </c>
    </row>
    <row r="5283" spans="1:18" x14ac:dyDescent="0.25">
      <c r="A5283" s="2">
        <v>1725235319001</v>
      </c>
      <c r="B5283" s="3">
        <v>1</v>
      </c>
      <c r="C5283" s="5" t="str">
        <f>IF(B5283=1,"SPOT","NO SPOT")</f>
        <v>SPOT</v>
      </c>
      <c r="D5283" s="15">
        <f>IF(C5283="NO SPOT",B5283/SUMIF($C$1:$C$6359,"NO SPOT",$B$1:$B$6359),0)</f>
        <v>0</v>
      </c>
      <c r="E5283" s="15">
        <f>SUM($D$2:D5283)</f>
        <v>1.0000000000000537</v>
      </c>
      <c r="F5283" s="6">
        <f>B5283/23078</f>
        <v>4.3331311205477081E-5</v>
      </c>
      <c r="G5283" s="4">
        <v>0</v>
      </c>
      <c r="H5283" s="4">
        <v>1</v>
      </c>
      <c r="I5283" s="4">
        <v>0</v>
      </c>
      <c r="J5283" s="4">
        <v>0</v>
      </c>
      <c r="K5283" s="4">
        <v>0</v>
      </c>
      <c r="L5283" s="4">
        <v>1</v>
      </c>
      <c r="M5283" s="4">
        <v>0</v>
      </c>
      <c r="N5283" s="4">
        <v>0</v>
      </c>
      <c r="O5283" s="13">
        <v>8860</v>
      </c>
      <c r="P5283" s="13">
        <v>1938</v>
      </c>
      <c r="Q5283" s="13">
        <v>405</v>
      </c>
      <c r="R5283" s="13">
        <v>96</v>
      </c>
    </row>
    <row r="5284" spans="1:18" x14ac:dyDescent="0.25">
      <c r="A5284" s="2">
        <v>1725761595001</v>
      </c>
      <c r="B5284" s="3">
        <v>1</v>
      </c>
      <c r="C5284" s="5" t="str">
        <f>IF(B5284=1,"SPOT","NO SPOT")</f>
        <v>SPOT</v>
      </c>
      <c r="D5284" s="15">
        <f>IF(C5284="NO SPOT",B5284/SUMIF($C$1:$C$6359,"NO SPOT",$B$1:$B$6359),0)</f>
        <v>0</v>
      </c>
      <c r="E5284" s="15">
        <f>SUM($D$2:D5284)</f>
        <v>1.0000000000000537</v>
      </c>
      <c r="F5284" s="6">
        <f>B5284/23078</f>
        <v>4.3331311205477081E-5</v>
      </c>
      <c r="G5284" s="4">
        <v>0</v>
      </c>
      <c r="H5284" s="4">
        <v>1</v>
      </c>
      <c r="I5284" s="4">
        <v>0</v>
      </c>
      <c r="J5284" s="4">
        <v>0</v>
      </c>
      <c r="K5284" s="4">
        <v>1</v>
      </c>
      <c r="L5284" s="4">
        <v>0</v>
      </c>
      <c r="M5284" s="4">
        <v>0</v>
      </c>
      <c r="N5284" s="4">
        <v>0</v>
      </c>
      <c r="O5284" s="13">
        <v>5000</v>
      </c>
      <c r="P5284" s="13">
        <v>12794</v>
      </c>
      <c r="Q5284" s="13">
        <v>2003</v>
      </c>
      <c r="R5284" s="13">
        <v>0</v>
      </c>
    </row>
    <row r="5285" spans="1:18" x14ac:dyDescent="0.25">
      <c r="A5285" s="2">
        <v>1725768772001</v>
      </c>
      <c r="B5285" s="3">
        <v>1</v>
      </c>
      <c r="C5285" s="5" t="str">
        <f>IF(B5285=1,"SPOT","NO SPOT")</f>
        <v>SPOT</v>
      </c>
      <c r="D5285" s="15">
        <f>IF(C5285="NO SPOT",B5285/SUMIF($C$1:$C$6359,"NO SPOT",$B$1:$B$6359),0)</f>
        <v>0</v>
      </c>
      <c r="E5285" s="15">
        <f>SUM($D$2:D5285)</f>
        <v>1.0000000000000537</v>
      </c>
      <c r="F5285" s="6">
        <f>B5285/23078</f>
        <v>4.3331311205477081E-5</v>
      </c>
      <c r="G5285" s="4">
        <v>0</v>
      </c>
      <c r="H5285" s="4">
        <v>1</v>
      </c>
      <c r="I5285" s="4">
        <v>0</v>
      </c>
      <c r="J5285" s="4">
        <v>0</v>
      </c>
      <c r="K5285" s="4">
        <v>1</v>
      </c>
      <c r="L5285" s="4">
        <v>0</v>
      </c>
      <c r="M5285" s="4">
        <v>0</v>
      </c>
      <c r="N5285" s="4">
        <v>0</v>
      </c>
      <c r="O5285" s="13">
        <v>14634</v>
      </c>
      <c r="P5285" s="13">
        <v>52304</v>
      </c>
      <c r="Q5285" s="13">
        <v>15346</v>
      </c>
      <c r="R5285" s="13">
        <v>0</v>
      </c>
    </row>
    <row r="5286" spans="1:18" x14ac:dyDescent="0.25">
      <c r="A5286" s="2">
        <v>1726991787001</v>
      </c>
      <c r="B5286" s="3">
        <v>1</v>
      </c>
      <c r="C5286" s="5" t="str">
        <f>IF(B5286=1,"SPOT","NO SPOT")</f>
        <v>SPOT</v>
      </c>
      <c r="D5286" s="15">
        <f>IF(C5286="NO SPOT",B5286/SUMIF($C$1:$C$6359,"NO SPOT",$B$1:$B$6359),0)</f>
        <v>0</v>
      </c>
      <c r="E5286" s="15">
        <f>SUM($D$2:D5286)</f>
        <v>1.0000000000000537</v>
      </c>
      <c r="F5286" s="6">
        <f>B5286/23078</f>
        <v>4.3331311205477081E-5</v>
      </c>
      <c r="G5286" s="4">
        <v>0</v>
      </c>
      <c r="H5286" s="4">
        <v>1</v>
      </c>
      <c r="I5286" s="4">
        <v>0</v>
      </c>
      <c r="J5286" s="4">
        <v>0</v>
      </c>
      <c r="K5286" s="4">
        <v>1</v>
      </c>
      <c r="L5286" s="4">
        <v>0</v>
      </c>
      <c r="M5286" s="4">
        <v>0</v>
      </c>
      <c r="N5286" s="4">
        <v>0</v>
      </c>
      <c r="O5286" s="13">
        <v>7400</v>
      </c>
      <c r="P5286" s="13">
        <v>8278</v>
      </c>
      <c r="Q5286" s="13">
        <v>1147</v>
      </c>
      <c r="R5286" s="13">
        <v>0</v>
      </c>
    </row>
    <row r="5287" spans="1:18" x14ac:dyDescent="0.25">
      <c r="A5287" s="2">
        <v>1726992462001</v>
      </c>
      <c r="B5287" s="3">
        <v>1</v>
      </c>
      <c r="C5287" s="5" t="str">
        <f>IF(B5287=1,"SPOT","NO SPOT")</f>
        <v>SPOT</v>
      </c>
      <c r="D5287" s="15">
        <f>IF(C5287="NO SPOT",B5287/SUMIF($C$1:$C$6359,"NO SPOT",$B$1:$B$6359),0)</f>
        <v>0</v>
      </c>
      <c r="E5287" s="15">
        <f>SUM($D$2:D5287)</f>
        <v>1.0000000000000537</v>
      </c>
      <c r="F5287" s="6">
        <f>B5287/23078</f>
        <v>4.3331311205477081E-5</v>
      </c>
      <c r="G5287" s="4">
        <v>0</v>
      </c>
      <c r="H5287" s="4">
        <v>1</v>
      </c>
      <c r="I5287" s="4">
        <v>0</v>
      </c>
      <c r="J5287" s="4">
        <v>0</v>
      </c>
      <c r="K5287" s="4">
        <v>1</v>
      </c>
      <c r="L5287" s="4">
        <v>0</v>
      </c>
      <c r="M5287" s="4">
        <v>0</v>
      </c>
      <c r="N5287" s="4">
        <v>0</v>
      </c>
      <c r="O5287" s="13">
        <v>2651</v>
      </c>
      <c r="P5287" s="13">
        <v>28145</v>
      </c>
      <c r="Q5287" s="13">
        <v>3675</v>
      </c>
      <c r="R5287" s="13">
        <v>0</v>
      </c>
    </row>
    <row r="5288" spans="1:18" x14ac:dyDescent="0.25">
      <c r="A5288" s="2">
        <v>1726994278001</v>
      </c>
      <c r="B5288" s="3">
        <v>1</v>
      </c>
      <c r="C5288" s="5" t="str">
        <f>IF(B5288=1,"SPOT","NO SPOT")</f>
        <v>SPOT</v>
      </c>
      <c r="D5288" s="15">
        <f>IF(C5288="NO SPOT",B5288/SUMIF($C$1:$C$6359,"NO SPOT",$B$1:$B$6359),0)</f>
        <v>0</v>
      </c>
      <c r="E5288" s="15">
        <f>SUM($D$2:D5288)</f>
        <v>1.0000000000000537</v>
      </c>
      <c r="F5288" s="6">
        <f>B5288/23078</f>
        <v>4.3331311205477081E-5</v>
      </c>
      <c r="G5288" s="4">
        <v>0</v>
      </c>
      <c r="H5288" s="4">
        <v>1</v>
      </c>
      <c r="I5288" s="4">
        <v>0</v>
      </c>
      <c r="J5288" s="4">
        <v>0</v>
      </c>
      <c r="K5288" s="4">
        <v>0</v>
      </c>
      <c r="L5288" s="4">
        <v>1</v>
      </c>
      <c r="M5288" s="4">
        <v>0</v>
      </c>
      <c r="N5288" s="4">
        <v>0</v>
      </c>
      <c r="O5288" s="13">
        <v>5100</v>
      </c>
      <c r="P5288" s="13">
        <v>18415</v>
      </c>
      <c r="Q5288" s="13">
        <v>2707</v>
      </c>
      <c r="R5288" s="13">
        <v>1289</v>
      </c>
    </row>
    <row r="5289" spans="1:18" x14ac:dyDescent="0.25">
      <c r="A5289" s="2">
        <v>1728395565001</v>
      </c>
      <c r="B5289" s="3">
        <v>1</v>
      </c>
      <c r="C5289" s="5" t="str">
        <f>IF(B5289=1,"SPOT","NO SPOT")</f>
        <v>SPOT</v>
      </c>
      <c r="D5289" s="15">
        <f>IF(C5289="NO SPOT",B5289/SUMIF($C$1:$C$6359,"NO SPOT",$B$1:$B$6359),0)</f>
        <v>0</v>
      </c>
      <c r="E5289" s="15">
        <f>SUM($D$2:D5289)</f>
        <v>1.0000000000000537</v>
      </c>
      <c r="F5289" s="6">
        <f>B5289/23078</f>
        <v>4.3331311205477081E-5</v>
      </c>
      <c r="G5289" s="4">
        <v>0</v>
      </c>
      <c r="H5289" s="4">
        <v>1</v>
      </c>
      <c r="I5289" s="4">
        <v>0</v>
      </c>
      <c r="J5289" s="4">
        <v>0</v>
      </c>
      <c r="K5289" s="4">
        <v>0</v>
      </c>
      <c r="L5289" s="4">
        <v>1</v>
      </c>
      <c r="M5289" s="4">
        <v>0</v>
      </c>
      <c r="N5289" s="4">
        <v>0</v>
      </c>
      <c r="O5289" s="13">
        <v>8</v>
      </c>
      <c r="P5289" s="13">
        <v>2302</v>
      </c>
      <c r="Q5289" s="13">
        <v>277</v>
      </c>
      <c r="R5289" s="13">
        <v>0</v>
      </c>
    </row>
    <row r="5290" spans="1:18" x14ac:dyDescent="0.25">
      <c r="A5290" s="2">
        <v>1750650572001</v>
      </c>
      <c r="B5290" s="3">
        <v>1</v>
      </c>
      <c r="C5290" s="5" t="str">
        <f>IF(B5290=1,"SPOT","NO SPOT")</f>
        <v>SPOT</v>
      </c>
      <c r="D5290" s="15">
        <f>IF(C5290="NO SPOT",B5290/SUMIF($C$1:$C$6359,"NO SPOT",$B$1:$B$6359),0)</f>
        <v>0</v>
      </c>
      <c r="E5290" s="15">
        <f>SUM($D$2:D5290)</f>
        <v>1.0000000000000537</v>
      </c>
      <c r="F5290" s="6">
        <f>B5290/23078</f>
        <v>4.3331311205477081E-5</v>
      </c>
      <c r="G5290" s="4">
        <v>0</v>
      </c>
      <c r="H5290" s="4">
        <v>1</v>
      </c>
      <c r="I5290" s="4">
        <v>0</v>
      </c>
      <c r="J5290" s="4">
        <v>0</v>
      </c>
      <c r="K5290" s="4">
        <v>1</v>
      </c>
      <c r="L5290" s="4">
        <v>0</v>
      </c>
      <c r="M5290" s="4">
        <v>0</v>
      </c>
      <c r="N5290" s="4">
        <v>0</v>
      </c>
      <c r="O5290" s="13">
        <v>10017</v>
      </c>
      <c r="P5290" s="13">
        <v>17493</v>
      </c>
      <c r="Q5290" s="13">
        <v>2348</v>
      </c>
      <c r="R5290" s="13">
        <v>0</v>
      </c>
    </row>
    <row r="5291" spans="1:18" x14ac:dyDescent="0.25">
      <c r="A5291" s="2">
        <v>1750764084001</v>
      </c>
      <c r="B5291" s="3">
        <v>1</v>
      </c>
      <c r="C5291" s="5" t="str">
        <f>IF(B5291=1,"SPOT","NO SPOT")</f>
        <v>SPOT</v>
      </c>
      <c r="D5291" s="15">
        <f>IF(C5291="NO SPOT",B5291/SUMIF($C$1:$C$6359,"NO SPOT",$B$1:$B$6359),0)</f>
        <v>0</v>
      </c>
      <c r="E5291" s="15">
        <f>SUM($D$2:D5291)</f>
        <v>1.0000000000000537</v>
      </c>
      <c r="F5291" s="6">
        <f>B5291/23078</f>
        <v>4.3331311205477081E-5</v>
      </c>
      <c r="G5291" s="4">
        <v>0</v>
      </c>
      <c r="H5291" s="4">
        <v>1</v>
      </c>
      <c r="I5291" s="4">
        <v>0</v>
      </c>
      <c r="J5291" s="4">
        <v>0</v>
      </c>
      <c r="K5291" s="4">
        <v>1</v>
      </c>
      <c r="L5291" s="4">
        <v>0</v>
      </c>
      <c r="M5291" s="4">
        <v>0</v>
      </c>
      <c r="N5291" s="4">
        <v>0</v>
      </c>
      <c r="O5291" s="13">
        <v>2635</v>
      </c>
      <c r="P5291" s="13">
        <v>37892</v>
      </c>
      <c r="Q5291" s="13">
        <v>4989</v>
      </c>
      <c r="R5291" s="13">
        <v>0</v>
      </c>
    </row>
    <row r="5292" spans="1:18" x14ac:dyDescent="0.25">
      <c r="A5292" s="2">
        <v>1750969121001</v>
      </c>
      <c r="B5292" s="3">
        <v>1</v>
      </c>
      <c r="C5292" s="5" t="str">
        <f>IF(B5292=1,"SPOT","NO SPOT")</f>
        <v>SPOT</v>
      </c>
      <c r="D5292" s="15">
        <f>IF(C5292="NO SPOT",B5292/SUMIF($C$1:$C$6359,"NO SPOT",$B$1:$B$6359),0)</f>
        <v>0</v>
      </c>
      <c r="E5292" s="15">
        <f>SUM($D$2:D5292)</f>
        <v>1.0000000000000537</v>
      </c>
      <c r="F5292" s="6">
        <f>B5292/23078</f>
        <v>4.3331311205477081E-5</v>
      </c>
      <c r="G5292" s="4">
        <v>0</v>
      </c>
      <c r="H5292" s="4">
        <v>1</v>
      </c>
      <c r="I5292" s="4">
        <v>0</v>
      </c>
      <c r="J5292" s="4">
        <v>0</v>
      </c>
      <c r="K5292" s="4">
        <v>1</v>
      </c>
      <c r="L5292" s="4">
        <v>0</v>
      </c>
      <c r="M5292" s="4">
        <v>0</v>
      </c>
      <c r="N5292" s="4">
        <v>0</v>
      </c>
      <c r="O5292" s="13">
        <v>8967</v>
      </c>
      <c r="P5292" s="13">
        <v>48399</v>
      </c>
      <c r="Q5292" s="13">
        <v>12335</v>
      </c>
      <c r="R5292" s="13">
        <v>0</v>
      </c>
    </row>
    <row r="5293" spans="1:18" x14ac:dyDescent="0.25">
      <c r="A5293" s="2">
        <v>1751721562001</v>
      </c>
      <c r="B5293" s="3">
        <v>1</v>
      </c>
      <c r="C5293" s="5" t="str">
        <f>IF(B5293=1,"SPOT","NO SPOT")</f>
        <v>SPOT</v>
      </c>
      <c r="D5293" s="15">
        <f>IF(C5293="NO SPOT",B5293/SUMIF($C$1:$C$6359,"NO SPOT",$B$1:$B$6359),0)</f>
        <v>0</v>
      </c>
      <c r="E5293" s="15">
        <f>SUM($D$2:D5293)</f>
        <v>1.0000000000000537</v>
      </c>
      <c r="F5293" s="6">
        <f>B5293/23078</f>
        <v>4.3331311205477081E-5</v>
      </c>
      <c r="G5293" s="4">
        <v>0</v>
      </c>
      <c r="H5293" s="4">
        <v>1</v>
      </c>
      <c r="I5293" s="4">
        <v>0</v>
      </c>
      <c r="J5293" s="4">
        <v>0</v>
      </c>
      <c r="K5293" s="4">
        <v>0</v>
      </c>
      <c r="L5293" s="4">
        <v>1</v>
      </c>
      <c r="M5293" s="4">
        <v>0</v>
      </c>
      <c r="N5293" s="4">
        <v>0</v>
      </c>
      <c r="O5293" s="13">
        <v>498</v>
      </c>
      <c r="P5293" s="13">
        <v>14580</v>
      </c>
      <c r="Q5293" s="13">
        <v>2500</v>
      </c>
      <c r="R5293" s="13">
        <v>0</v>
      </c>
    </row>
    <row r="5294" spans="1:18" x14ac:dyDescent="0.25">
      <c r="A5294" s="2">
        <v>1752828127001</v>
      </c>
      <c r="B5294" s="3">
        <v>1</v>
      </c>
      <c r="C5294" s="5" t="str">
        <f>IF(B5294=1,"SPOT","NO SPOT")</f>
        <v>SPOT</v>
      </c>
      <c r="D5294" s="15">
        <f>IF(C5294="NO SPOT",B5294/SUMIF($C$1:$C$6359,"NO SPOT",$B$1:$B$6359),0)</f>
        <v>0</v>
      </c>
      <c r="E5294" s="15">
        <f>SUM($D$2:D5294)</f>
        <v>1.0000000000000537</v>
      </c>
      <c r="F5294" s="6">
        <f>B5294/23078</f>
        <v>4.3331311205477081E-5</v>
      </c>
      <c r="G5294" s="4">
        <v>0</v>
      </c>
      <c r="H5294" s="4">
        <v>1</v>
      </c>
      <c r="I5294" s="4">
        <v>0</v>
      </c>
      <c r="J5294" s="4">
        <v>0</v>
      </c>
      <c r="K5294" s="4">
        <v>0</v>
      </c>
      <c r="L5294" s="4">
        <v>1</v>
      </c>
      <c r="M5294" s="4">
        <v>0</v>
      </c>
      <c r="N5294" s="4">
        <v>0</v>
      </c>
      <c r="O5294" s="13">
        <v>60</v>
      </c>
      <c r="P5294" s="13">
        <v>3614</v>
      </c>
      <c r="Q5294" s="13">
        <v>635</v>
      </c>
      <c r="R5294" s="13">
        <v>759</v>
      </c>
    </row>
    <row r="5295" spans="1:18" x14ac:dyDescent="0.25">
      <c r="A5295" s="2">
        <v>1752863033001</v>
      </c>
      <c r="B5295" s="3">
        <v>1</v>
      </c>
      <c r="C5295" s="5" t="str">
        <f>IF(B5295=1,"SPOT","NO SPOT")</f>
        <v>SPOT</v>
      </c>
      <c r="D5295" s="15">
        <f>IF(C5295="NO SPOT",B5295/SUMIF($C$1:$C$6359,"NO SPOT",$B$1:$B$6359),0)</f>
        <v>0</v>
      </c>
      <c r="E5295" s="15">
        <f>SUM($D$2:D5295)</f>
        <v>1.0000000000000537</v>
      </c>
      <c r="F5295" s="6">
        <f>B5295/23078</f>
        <v>4.3331311205477081E-5</v>
      </c>
      <c r="G5295" s="4">
        <v>0</v>
      </c>
      <c r="H5295" s="4">
        <v>1</v>
      </c>
      <c r="I5295" s="4">
        <v>0</v>
      </c>
      <c r="J5295" s="4">
        <v>0</v>
      </c>
      <c r="K5295" s="4">
        <v>1</v>
      </c>
      <c r="L5295" s="4">
        <v>0</v>
      </c>
      <c r="M5295" s="4">
        <v>0</v>
      </c>
      <c r="N5295" s="4">
        <v>0</v>
      </c>
      <c r="O5295" s="13">
        <v>6460</v>
      </c>
      <c r="P5295" s="13">
        <v>15754</v>
      </c>
      <c r="Q5295" s="13">
        <v>2225</v>
      </c>
      <c r="R5295" s="13">
        <v>0</v>
      </c>
    </row>
    <row r="5296" spans="1:18" x14ac:dyDescent="0.25">
      <c r="A5296" s="2">
        <v>1753235876001</v>
      </c>
      <c r="B5296" s="3">
        <v>1</v>
      </c>
      <c r="C5296" s="5" t="str">
        <f>IF(B5296=1,"SPOT","NO SPOT")</f>
        <v>SPOT</v>
      </c>
      <c r="D5296" s="15">
        <f>IF(C5296="NO SPOT",B5296/SUMIF($C$1:$C$6359,"NO SPOT",$B$1:$B$6359),0)</f>
        <v>0</v>
      </c>
      <c r="E5296" s="15">
        <f>SUM($D$2:D5296)</f>
        <v>1.0000000000000537</v>
      </c>
      <c r="F5296" s="6">
        <f>B5296/23078</f>
        <v>4.3331311205477081E-5</v>
      </c>
      <c r="G5296" s="4">
        <v>0</v>
      </c>
      <c r="H5296" s="4">
        <v>1</v>
      </c>
      <c r="I5296" s="4">
        <v>0</v>
      </c>
      <c r="J5296" s="4">
        <v>0</v>
      </c>
      <c r="K5296" s="4">
        <v>0</v>
      </c>
      <c r="L5296" s="4">
        <v>1</v>
      </c>
      <c r="M5296" s="4">
        <v>0</v>
      </c>
      <c r="N5296" s="4">
        <v>0</v>
      </c>
      <c r="O5296" s="13">
        <v>470</v>
      </c>
      <c r="P5296" s="13">
        <v>5201</v>
      </c>
      <c r="Q5296" s="13">
        <v>752</v>
      </c>
      <c r="R5296" s="13">
        <v>0</v>
      </c>
    </row>
    <row r="5297" spans="1:18" x14ac:dyDescent="0.25">
      <c r="A5297" s="2">
        <v>1753515574001</v>
      </c>
      <c r="B5297" s="3">
        <v>1</v>
      </c>
      <c r="C5297" s="5" t="str">
        <f>IF(B5297=1,"SPOT","NO SPOT")</f>
        <v>SPOT</v>
      </c>
      <c r="D5297" s="15">
        <f>IF(C5297="NO SPOT",B5297/SUMIF($C$1:$C$6359,"NO SPOT",$B$1:$B$6359),0)</f>
        <v>0</v>
      </c>
      <c r="E5297" s="15">
        <f>SUM($D$2:D5297)</f>
        <v>1.0000000000000537</v>
      </c>
      <c r="F5297" s="6">
        <f>B5297/23078</f>
        <v>4.3331311205477081E-5</v>
      </c>
      <c r="G5297" s="4">
        <v>0</v>
      </c>
      <c r="H5297" s="4">
        <v>1</v>
      </c>
      <c r="I5297" s="4">
        <v>0</v>
      </c>
      <c r="J5297" s="4">
        <v>0</v>
      </c>
      <c r="K5297" s="4">
        <v>1</v>
      </c>
      <c r="L5297" s="4">
        <v>0</v>
      </c>
      <c r="M5297" s="4">
        <v>0</v>
      </c>
      <c r="N5297" s="4">
        <v>0</v>
      </c>
      <c r="O5297" s="13">
        <v>13</v>
      </c>
      <c r="P5297" s="13">
        <v>8670</v>
      </c>
      <c r="Q5297" s="13">
        <v>1095</v>
      </c>
      <c r="R5297" s="13">
        <v>0</v>
      </c>
    </row>
    <row r="5298" spans="1:18" x14ac:dyDescent="0.25">
      <c r="A5298" s="2">
        <v>1754275533001</v>
      </c>
      <c r="B5298" s="3">
        <v>1</v>
      </c>
      <c r="C5298" s="5" t="str">
        <f>IF(B5298=1,"SPOT","NO SPOT")</f>
        <v>SPOT</v>
      </c>
      <c r="D5298" s="15">
        <f>IF(C5298="NO SPOT",B5298/SUMIF($C$1:$C$6359,"NO SPOT",$B$1:$B$6359),0)</f>
        <v>0</v>
      </c>
      <c r="E5298" s="15">
        <f>SUM($D$2:D5298)</f>
        <v>1.0000000000000537</v>
      </c>
      <c r="F5298" s="6">
        <f>B5298/23078</f>
        <v>4.3331311205477081E-5</v>
      </c>
      <c r="G5298" s="4">
        <v>0</v>
      </c>
      <c r="H5298" s="4">
        <v>1</v>
      </c>
      <c r="I5298" s="4">
        <v>0</v>
      </c>
      <c r="J5298" s="4">
        <v>0</v>
      </c>
      <c r="K5298" s="4">
        <v>0</v>
      </c>
      <c r="L5298" s="4">
        <v>1</v>
      </c>
      <c r="M5298" s="4">
        <v>0</v>
      </c>
      <c r="N5298" s="4">
        <v>0</v>
      </c>
      <c r="O5298" s="13">
        <v>1399</v>
      </c>
      <c r="P5298" s="13">
        <v>25352</v>
      </c>
      <c r="Q5298" s="13">
        <v>3095</v>
      </c>
      <c r="R5298" s="13">
        <v>0</v>
      </c>
    </row>
    <row r="5299" spans="1:18" x14ac:dyDescent="0.25">
      <c r="A5299" s="2">
        <v>1754697231001</v>
      </c>
      <c r="B5299" s="3">
        <v>1</v>
      </c>
      <c r="C5299" s="5" t="str">
        <f>IF(B5299=1,"SPOT","NO SPOT")</f>
        <v>SPOT</v>
      </c>
      <c r="D5299" s="15">
        <f>IF(C5299="NO SPOT",B5299/SUMIF($C$1:$C$6359,"NO SPOT",$B$1:$B$6359),0)</f>
        <v>0</v>
      </c>
      <c r="E5299" s="15">
        <f>SUM($D$2:D5299)</f>
        <v>1.0000000000000537</v>
      </c>
      <c r="F5299" s="6">
        <f>B5299/23078</f>
        <v>4.3331311205477081E-5</v>
      </c>
      <c r="G5299" s="4">
        <v>0</v>
      </c>
      <c r="H5299" s="4">
        <v>1</v>
      </c>
      <c r="I5299" s="4">
        <v>0</v>
      </c>
      <c r="J5299" s="4">
        <v>0</v>
      </c>
      <c r="K5299" s="4">
        <v>1</v>
      </c>
      <c r="L5299" s="4">
        <v>0</v>
      </c>
      <c r="M5299" s="4">
        <v>0</v>
      </c>
      <c r="N5299" s="4">
        <v>0</v>
      </c>
      <c r="O5299" s="13">
        <v>8820</v>
      </c>
      <c r="P5299" s="13">
        <v>12404</v>
      </c>
      <c r="Q5299" s="13">
        <v>1899</v>
      </c>
      <c r="R5299" s="13">
        <v>0</v>
      </c>
    </row>
    <row r="5300" spans="1:18" x14ac:dyDescent="0.25">
      <c r="A5300" s="2">
        <v>1754861753001</v>
      </c>
      <c r="B5300" s="3">
        <v>1</v>
      </c>
      <c r="C5300" s="5" t="str">
        <f>IF(B5300=1,"SPOT","NO SPOT")</f>
        <v>SPOT</v>
      </c>
      <c r="D5300" s="15">
        <f>IF(C5300="NO SPOT",B5300/SUMIF($C$1:$C$6359,"NO SPOT",$B$1:$B$6359),0)</f>
        <v>0</v>
      </c>
      <c r="E5300" s="15">
        <f>SUM($D$2:D5300)</f>
        <v>1.0000000000000537</v>
      </c>
      <c r="F5300" s="6">
        <f>B5300/23078</f>
        <v>4.3331311205477081E-5</v>
      </c>
      <c r="G5300" s="4">
        <v>0</v>
      </c>
      <c r="H5300" s="4">
        <v>1</v>
      </c>
      <c r="I5300" s="4">
        <v>0</v>
      </c>
      <c r="J5300" s="4">
        <v>0</v>
      </c>
      <c r="K5300" s="4">
        <v>1</v>
      </c>
      <c r="L5300" s="4">
        <v>0</v>
      </c>
      <c r="M5300" s="4">
        <v>0</v>
      </c>
      <c r="N5300" s="4">
        <v>0</v>
      </c>
      <c r="O5300" s="13">
        <v>14074</v>
      </c>
      <c r="P5300" s="13">
        <v>30224</v>
      </c>
      <c r="Q5300" s="13">
        <v>3865</v>
      </c>
      <c r="R5300" s="13">
        <v>0</v>
      </c>
    </row>
    <row r="5301" spans="1:18" x14ac:dyDescent="0.25">
      <c r="A5301" s="2">
        <v>1756254536001</v>
      </c>
      <c r="B5301" s="3">
        <v>1</v>
      </c>
      <c r="C5301" s="5" t="str">
        <f>IF(B5301=1,"SPOT","NO SPOT")</f>
        <v>SPOT</v>
      </c>
      <c r="D5301" s="15">
        <f>IF(C5301="NO SPOT",B5301/SUMIF($C$1:$C$6359,"NO SPOT",$B$1:$B$6359),0)</f>
        <v>0</v>
      </c>
      <c r="E5301" s="15">
        <f>SUM($D$2:D5301)</f>
        <v>1.0000000000000537</v>
      </c>
      <c r="F5301" s="6">
        <f>B5301/23078</f>
        <v>4.3331311205477081E-5</v>
      </c>
      <c r="G5301" s="4">
        <v>0</v>
      </c>
      <c r="H5301" s="4">
        <v>1</v>
      </c>
      <c r="I5301" s="4">
        <v>0</v>
      </c>
      <c r="J5301" s="4">
        <v>0</v>
      </c>
      <c r="K5301" s="4">
        <v>0</v>
      </c>
      <c r="L5301" s="4">
        <v>1</v>
      </c>
      <c r="M5301" s="4">
        <v>0</v>
      </c>
      <c r="N5301" s="4">
        <v>0</v>
      </c>
      <c r="O5301" s="13">
        <v>205</v>
      </c>
      <c r="P5301" s="13">
        <v>6453</v>
      </c>
      <c r="Q5301" s="13">
        <v>925</v>
      </c>
      <c r="R5301" s="13">
        <v>0</v>
      </c>
    </row>
    <row r="5302" spans="1:18" x14ac:dyDescent="0.25">
      <c r="A5302" s="2">
        <v>1760005620001</v>
      </c>
      <c r="B5302" s="3">
        <v>1</v>
      </c>
      <c r="C5302" s="5" t="str">
        <f>IF(B5302=1,"SPOT","NO SPOT")</f>
        <v>SPOT</v>
      </c>
      <c r="D5302" s="15">
        <f>IF(C5302="NO SPOT",B5302/SUMIF($C$1:$C$6359,"NO SPOT",$B$1:$B$6359),0)</f>
        <v>0</v>
      </c>
      <c r="E5302" s="15">
        <f>SUM($D$2:D5302)</f>
        <v>1.0000000000000537</v>
      </c>
      <c r="F5302" s="6">
        <f>B5302/23078</f>
        <v>4.3331311205477081E-5</v>
      </c>
      <c r="G5302" s="4">
        <v>0</v>
      </c>
      <c r="H5302" s="4">
        <v>1</v>
      </c>
      <c r="I5302" s="4">
        <v>0</v>
      </c>
      <c r="J5302" s="4">
        <v>1</v>
      </c>
      <c r="K5302" s="4">
        <v>0</v>
      </c>
      <c r="L5302" s="4">
        <v>0</v>
      </c>
      <c r="M5302" s="4">
        <v>0</v>
      </c>
      <c r="N5302" s="4">
        <v>0</v>
      </c>
      <c r="O5302" s="13">
        <v>16</v>
      </c>
      <c r="P5302" s="13">
        <v>80688</v>
      </c>
      <c r="Q5302" s="13">
        <v>10234</v>
      </c>
      <c r="R5302" s="13">
        <v>0</v>
      </c>
    </row>
    <row r="5303" spans="1:18" x14ac:dyDescent="0.25">
      <c r="A5303" s="2">
        <v>1768154500001</v>
      </c>
      <c r="B5303" s="3">
        <v>1</v>
      </c>
      <c r="C5303" s="5" t="str">
        <f>IF(B5303=1,"SPOT","NO SPOT")</f>
        <v>SPOT</v>
      </c>
      <c r="D5303" s="15">
        <f>IF(C5303="NO SPOT",B5303/SUMIF($C$1:$C$6359,"NO SPOT",$B$1:$B$6359),0)</f>
        <v>0</v>
      </c>
      <c r="E5303" s="15">
        <f>SUM($D$2:D5303)</f>
        <v>1.0000000000000537</v>
      </c>
      <c r="F5303" s="6">
        <f>B5303/23078</f>
        <v>4.3331311205477081E-5</v>
      </c>
      <c r="G5303" s="4">
        <v>0</v>
      </c>
      <c r="H5303" s="4">
        <v>1</v>
      </c>
      <c r="I5303" s="4">
        <v>0</v>
      </c>
      <c r="J5303" s="4">
        <v>1</v>
      </c>
      <c r="K5303" s="4">
        <v>0</v>
      </c>
      <c r="L5303" s="4">
        <v>0</v>
      </c>
      <c r="M5303" s="4">
        <v>0</v>
      </c>
      <c r="N5303" s="4">
        <v>0</v>
      </c>
      <c r="O5303" s="13">
        <v>331</v>
      </c>
      <c r="P5303" s="13">
        <v>4577</v>
      </c>
      <c r="Q5303" s="13">
        <v>634</v>
      </c>
      <c r="R5303" s="13">
        <v>0</v>
      </c>
    </row>
    <row r="5304" spans="1:18" x14ac:dyDescent="0.25">
      <c r="A5304" s="2">
        <v>1768173050001</v>
      </c>
      <c r="B5304" s="3">
        <v>1</v>
      </c>
      <c r="C5304" s="5" t="str">
        <f>IF(B5304=1,"SPOT","NO SPOT")</f>
        <v>SPOT</v>
      </c>
      <c r="D5304" s="15">
        <f>IF(C5304="NO SPOT",B5304/SUMIF($C$1:$C$6359,"NO SPOT",$B$1:$B$6359),0)</f>
        <v>0</v>
      </c>
      <c r="E5304" s="15">
        <f>SUM($D$2:D5304)</f>
        <v>1.0000000000000537</v>
      </c>
      <c r="F5304" s="6">
        <f>B5304/23078</f>
        <v>4.3331311205477081E-5</v>
      </c>
      <c r="G5304" s="4">
        <v>0</v>
      </c>
      <c r="H5304" s="4">
        <v>1</v>
      </c>
      <c r="I5304" s="4">
        <v>0</v>
      </c>
      <c r="J5304" s="4">
        <v>0</v>
      </c>
      <c r="K5304" s="4">
        <v>0</v>
      </c>
      <c r="L5304" s="4">
        <v>1</v>
      </c>
      <c r="M5304" s="4">
        <v>0</v>
      </c>
      <c r="N5304" s="4">
        <v>0</v>
      </c>
      <c r="O5304" s="13">
        <v>145</v>
      </c>
      <c r="P5304" s="13">
        <v>4410</v>
      </c>
      <c r="Q5304" s="13">
        <v>531</v>
      </c>
      <c r="R5304" s="13">
        <v>0</v>
      </c>
    </row>
    <row r="5305" spans="1:18" x14ac:dyDescent="0.25">
      <c r="A5305" s="2">
        <v>1768176310001</v>
      </c>
      <c r="B5305" s="3">
        <v>1</v>
      </c>
      <c r="C5305" s="5" t="str">
        <f>IF(B5305=1,"SPOT","NO SPOT")</f>
        <v>SPOT</v>
      </c>
      <c r="D5305" s="15">
        <f>IF(C5305="NO SPOT",B5305/SUMIF($C$1:$C$6359,"NO SPOT",$B$1:$B$6359),0)</f>
        <v>0</v>
      </c>
      <c r="E5305" s="15">
        <f>SUM($D$2:D5305)</f>
        <v>1.0000000000000537</v>
      </c>
      <c r="F5305" s="6">
        <f>B5305/23078</f>
        <v>4.3331311205477081E-5</v>
      </c>
      <c r="G5305" s="4">
        <v>0</v>
      </c>
      <c r="H5305" s="4">
        <v>1</v>
      </c>
      <c r="I5305" s="4">
        <v>0</v>
      </c>
      <c r="J5305" s="4">
        <v>0</v>
      </c>
      <c r="K5305" s="4">
        <v>1</v>
      </c>
      <c r="L5305" s="4">
        <v>0</v>
      </c>
      <c r="M5305" s="4">
        <v>0</v>
      </c>
      <c r="N5305" s="4">
        <v>0</v>
      </c>
      <c r="O5305" s="13">
        <v>3465</v>
      </c>
      <c r="P5305" s="13">
        <v>48990</v>
      </c>
      <c r="Q5305" s="13">
        <v>6496</v>
      </c>
      <c r="R5305" s="13">
        <v>0</v>
      </c>
    </row>
    <row r="5306" spans="1:18" x14ac:dyDescent="0.25">
      <c r="A5306" s="2">
        <v>1790004880001</v>
      </c>
      <c r="B5306" s="3">
        <v>1</v>
      </c>
      <c r="C5306" s="5" t="str">
        <f>IF(B5306=1,"SPOT","NO SPOT")</f>
        <v>SPOT</v>
      </c>
      <c r="D5306" s="15">
        <f>IF(C5306="NO SPOT",B5306/SUMIF($C$1:$C$6359,"NO SPOT",$B$1:$B$6359),0)</f>
        <v>0</v>
      </c>
      <c r="E5306" s="15">
        <f>SUM($D$2:D5306)</f>
        <v>1.0000000000000537</v>
      </c>
      <c r="F5306" s="6">
        <f>B5306/23078</f>
        <v>4.3331311205477081E-5</v>
      </c>
      <c r="G5306" s="4">
        <v>0</v>
      </c>
      <c r="H5306" s="4">
        <v>1</v>
      </c>
      <c r="I5306" s="4">
        <v>0</v>
      </c>
      <c r="J5306" s="4">
        <v>1</v>
      </c>
      <c r="K5306" s="4">
        <v>0</v>
      </c>
      <c r="L5306" s="4">
        <v>0</v>
      </c>
      <c r="M5306" s="4">
        <v>0</v>
      </c>
      <c r="N5306" s="4">
        <v>0</v>
      </c>
      <c r="O5306" s="13">
        <v>35000</v>
      </c>
      <c r="P5306" s="13">
        <v>15452</v>
      </c>
      <c r="Q5306" s="13">
        <v>1863</v>
      </c>
      <c r="R5306" s="13">
        <v>0</v>
      </c>
    </row>
    <row r="5307" spans="1:18" x14ac:dyDescent="0.25">
      <c r="A5307" s="2">
        <v>1790009335001</v>
      </c>
      <c r="B5307" s="3">
        <v>1</v>
      </c>
      <c r="C5307" s="5" t="str">
        <f>IF(B5307=1,"SPOT","NO SPOT")</f>
        <v>SPOT</v>
      </c>
      <c r="D5307" s="15">
        <f>IF(C5307="NO SPOT",B5307/SUMIF($C$1:$C$6359,"NO SPOT",$B$1:$B$6359),0)</f>
        <v>0</v>
      </c>
      <c r="E5307" s="15">
        <f>SUM($D$2:D5307)</f>
        <v>1.0000000000000537</v>
      </c>
      <c r="F5307" s="6">
        <f>B5307/23078</f>
        <v>4.3331311205477081E-5</v>
      </c>
      <c r="G5307" s="4">
        <v>0</v>
      </c>
      <c r="H5307" s="4">
        <v>1</v>
      </c>
      <c r="I5307" s="4">
        <v>0</v>
      </c>
      <c r="J5307" s="4">
        <v>0</v>
      </c>
      <c r="K5307" s="4">
        <v>0</v>
      </c>
      <c r="L5307" s="4">
        <v>1</v>
      </c>
      <c r="M5307" s="4">
        <v>0</v>
      </c>
      <c r="N5307" s="4">
        <v>0</v>
      </c>
      <c r="O5307" s="13">
        <v>600</v>
      </c>
      <c r="P5307" s="13">
        <v>2561</v>
      </c>
      <c r="Q5307" s="13">
        <v>339</v>
      </c>
      <c r="R5307" s="13">
        <v>0</v>
      </c>
    </row>
    <row r="5308" spans="1:18" x14ac:dyDescent="0.25">
      <c r="A5308" s="2">
        <v>1790009521001</v>
      </c>
      <c r="B5308" s="3">
        <v>1</v>
      </c>
      <c r="C5308" s="5" t="str">
        <f>IF(B5308=1,"SPOT","NO SPOT")</f>
        <v>SPOT</v>
      </c>
      <c r="D5308" s="15">
        <f>IF(C5308="NO SPOT",B5308/SUMIF($C$1:$C$6359,"NO SPOT",$B$1:$B$6359),0)</f>
        <v>0</v>
      </c>
      <c r="E5308" s="15">
        <f>SUM($D$2:D5308)</f>
        <v>1.0000000000000537</v>
      </c>
      <c r="F5308" s="6">
        <f>B5308/23078</f>
        <v>4.3331311205477081E-5</v>
      </c>
      <c r="G5308" s="4">
        <v>0</v>
      </c>
      <c r="H5308" s="4">
        <v>1</v>
      </c>
      <c r="I5308" s="4">
        <v>0</v>
      </c>
      <c r="J5308" s="4">
        <v>0</v>
      </c>
      <c r="K5308" s="4">
        <v>0</v>
      </c>
      <c r="L5308" s="4">
        <v>1</v>
      </c>
      <c r="M5308" s="4">
        <v>0</v>
      </c>
      <c r="N5308" s="4">
        <v>0</v>
      </c>
      <c r="O5308" s="13">
        <v>94</v>
      </c>
      <c r="P5308" s="13">
        <v>4733</v>
      </c>
      <c r="Q5308" s="13">
        <v>570</v>
      </c>
      <c r="R5308" s="13">
        <v>0</v>
      </c>
    </row>
    <row r="5309" spans="1:18" x14ac:dyDescent="0.25">
      <c r="A5309" s="2">
        <v>1790010945001</v>
      </c>
      <c r="B5309" s="3">
        <v>1</v>
      </c>
      <c r="C5309" s="5" t="str">
        <f>IF(B5309=1,"SPOT","NO SPOT")</f>
        <v>SPOT</v>
      </c>
      <c r="D5309" s="15">
        <f>IF(C5309="NO SPOT",B5309/SUMIF($C$1:$C$6359,"NO SPOT",$B$1:$B$6359),0)</f>
        <v>0</v>
      </c>
      <c r="E5309" s="15">
        <f>SUM($D$2:D5309)</f>
        <v>1.0000000000000537</v>
      </c>
      <c r="F5309" s="6">
        <f>B5309/23078</f>
        <v>4.3331311205477081E-5</v>
      </c>
      <c r="G5309" s="4">
        <v>0</v>
      </c>
      <c r="H5309" s="4">
        <v>1</v>
      </c>
      <c r="I5309" s="4">
        <v>0</v>
      </c>
      <c r="J5309" s="4">
        <v>1</v>
      </c>
      <c r="K5309" s="4">
        <v>0</v>
      </c>
      <c r="L5309" s="4">
        <v>0</v>
      </c>
      <c r="M5309" s="4">
        <v>0</v>
      </c>
      <c r="N5309" s="4">
        <v>0</v>
      </c>
      <c r="O5309" s="13">
        <v>29</v>
      </c>
      <c r="P5309" s="13">
        <v>2150</v>
      </c>
      <c r="Q5309" s="13">
        <v>326</v>
      </c>
      <c r="R5309" s="13">
        <v>0</v>
      </c>
    </row>
    <row r="5310" spans="1:18" x14ac:dyDescent="0.25">
      <c r="A5310" s="2">
        <v>1790012166001</v>
      </c>
      <c r="B5310" s="3">
        <v>1</v>
      </c>
      <c r="C5310" s="5" t="str">
        <f>IF(B5310=1,"SPOT","NO SPOT")</f>
        <v>SPOT</v>
      </c>
      <c r="D5310" s="15">
        <f>IF(C5310="NO SPOT",B5310/SUMIF($C$1:$C$6359,"NO SPOT",$B$1:$B$6359),0)</f>
        <v>0</v>
      </c>
      <c r="E5310" s="15">
        <f>SUM($D$2:D5310)</f>
        <v>1.0000000000000537</v>
      </c>
      <c r="F5310" s="6">
        <f>B5310/23078</f>
        <v>4.3331311205477081E-5</v>
      </c>
      <c r="G5310" s="4">
        <v>0</v>
      </c>
      <c r="H5310" s="4">
        <v>1</v>
      </c>
      <c r="I5310" s="4">
        <v>0</v>
      </c>
      <c r="J5310" s="4">
        <v>0</v>
      </c>
      <c r="K5310" s="4">
        <v>0</v>
      </c>
      <c r="L5310" s="4">
        <v>1</v>
      </c>
      <c r="M5310" s="4">
        <v>0</v>
      </c>
      <c r="N5310" s="4">
        <v>0</v>
      </c>
      <c r="O5310" s="13">
        <v>108</v>
      </c>
      <c r="P5310" s="13">
        <v>3490</v>
      </c>
      <c r="Q5310" s="13">
        <v>422</v>
      </c>
      <c r="R5310" s="13">
        <v>0</v>
      </c>
    </row>
    <row r="5311" spans="1:18" x14ac:dyDescent="0.25">
      <c r="A5311" s="2">
        <v>1790012298001</v>
      </c>
      <c r="B5311" s="3">
        <v>1</v>
      </c>
      <c r="C5311" s="5" t="str">
        <f>IF(B5311=1,"SPOT","NO SPOT")</f>
        <v>SPOT</v>
      </c>
      <c r="D5311" s="15">
        <f>IF(C5311="NO SPOT",B5311/SUMIF($C$1:$C$6359,"NO SPOT",$B$1:$B$6359),0)</f>
        <v>0</v>
      </c>
      <c r="E5311" s="15">
        <f>SUM($D$2:D5311)</f>
        <v>1.0000000000000537</v>
      </c>
      <c r="F5311" s="6">
        <f>B5311/23078</f>
        <v>4.3331311205477081E-5</v>
      </c>
      <c r="G5311" s="4">
        <v>0</v>
      </c>
      <c r="H5311" s="4">
        <v>1</v>
      </c>
      <c r="I5311" s="4">
        <v>0</v>
      </c>
      <c r="J5311" s="4">
        <v>0</v>
      </c>
      <c r="K5311" s="4">
        <v>0</v>
      </c>
      <c r="L5311" s="4">
        <v>1</v>
      </c>
      <c r="M5311" s="4">
        <v>0</v>
      </c>
      <c r="N5311" s="4">
        <v>0</v>
      </c>
      <c r="O5311" s="13">
        <v>39663</v>
      </c>
      <c r="P5311" s="13">
        <v>89556</v>
      </c>
      <c r="Q5311" s="13">
        <v>11337</v>
      </c>
      <c r="R5311" s="13">
        <v>0</v>
      </c>
    </row>
    <row r="5312" spans="1:18" x14ac:dyDescent="0.25">
      <c r="A5312" s="2">
        <v>1790012956001</v>
      </c>
      <c r="B5312" s="3">
        <v>1</v>
      </c>
      <c r="C5312" s="5" t="str">
        <f>IF(B5312=1,"SPOT","NO SPOT")</f>
        <v>SPOT</v>
      </c>
      <c r="D5312" s="15">
        <f>IF(C5312="NO SPOT",B5312/SUMIF($C$1:$C$6359,"NO SPOT",$B$1:$B$6359),0)</f>
        <v>0</v>
      </c>
      <c r="E5312" s="15">
        <f>SUM($D$2:D5312)</f>
        <v>1.0000000000000537</v>
      </c>
      <c r="F5312" s="6">
        <f>B5312/23078</f>
        <v>4.3331311205477081E-5</v>
      </c>
      <c r="G5312" s="4">
        <v>0</v>
      </c>
      <c r="H5312" s="4">
        <v>1</v>
      </c>
      <c r="I5312" s="4">
        <v>0</v>
      </c>
      <c r="J5312" s="4">
        <v>0</v>
      </c>
      <c r="K5312" s="4">
        <v>0</v>
      </c>
      <c r="L5312" s="4">
        <v>1</v>
      </c>
      <c r="M5312" s="4">
        <v>0</v>
      </c>
      <c r="N5312" s="4">
        <v>0</v>
      </c>
      <c r="O5312" s="13">
        <v>57</v>
      </c>
      <c r="P5312" s="13">
        <v>8521</v>
      </c>
      <c r="Q5312" s="13">
        <v>1027</v>
      </c>
      <c r="R5312" s="13">
        <v>0</v>
      </c>
    </row>
    <row r="5313" spans="1:18" x14ac:dyDescent="0.25">
      <c r="A5313" s="2">
        <v>1790014401001</v>
      </c>
      <c r="B5313" s="3">
        <v>1</v>
      </c>
      <c r="C5313" s="5" t="str">
        <f>IF(B5313=1,"SPOT","NO SPOT")</f>
        <v>SPOT</v>
      </c>
      <c r="D5313" s="15">
        <f>IF(C5313="NO SPOT",B5313/SUMIF($C$1:$C$6359,"NO SPOT",$B$1:$B$6359),0)</f>
        <v>0</v>
      </c>
      <c r="E5313" s="15">
        <f>SUM($D$2:D5313)</f>
        <v>1.0000000000000537</v>
      </c>
      <c r="F5313" s="6">
        <f>B5313/23078</f>
        <v>4.3331311205477081E-5</v>
      </c>
      <c r="G5313" s="4">
        <v>0</v>
      </c>
      <c r="H5313" s="4">
        <v>1</v>
      </c>
      <c r="I5313" s="4">
        <v>0</v>
      </c>
      <c r="J5313" s="4">
        <v>0</v>
      </c>
      <c r="K5313" s="4">
        <v>0</v>
      </c>
      <c r="L5313" s="4">
        <v>1</v>
      </c>
      <c r="M5313" s="4">
        <v>0</v>
      </c>
      <c r="N5313" s="4">
        <v>0</v>
      </c>
      <c r="O5313" s="13">
        <v>5375</v>
      </c>
      <c r="P5313" s="13">
        <v>42589</v>
      </c>
      <c r="Q5313" s="13">
        <v>5683</v>
      </c>
      <c r="R5313" s="13">
        <v>0</v>
      </c>
    </row>
    <row r="5314" spans="1:18" x14ac:dyDescent="0.25">
      <c r="A5314" s="2">
        <v>1790014800001</v>
      </c>
      <c r="B5314" s="3">
        <v>1</v>
      </c>
      <c r="C5314" s="5" t="str">
        <f>IF(B5314=1,"SPOT","NO SPOT")</f>
        <v>SPOT</v>
      </c>
      <c r="D5314" s="15">
        <f>IF(C5314="NO SPOT",B5314/SUMIF($C$1:$C$6359,"NO SPOT",$B$1:$B$6359),0)</f>
        <v>0</v>
      </c>
      <c r="E5314" s="15">
        <f>SUM($D$2:D5314)</f>
        <v>1.0000000000000537</v>
      </c>
      <c r="F5314" s="6">
        <f>B5314/23078</f>
        <v>4.3331311205477081E-5</v>
      </c>
      <c r="G5314" s="4">
        <v>0</v>
      </c>
      <c r="H5314" s="4">
        <v>1</v>
      </c>
      <c r="I5314" s="4">
        <v>0</v>
      </c>
      <c r="J5314" s="4">
        <v>0</v>
      </c>
      <c r="K5314" s="4">
        <v>0</v>
      </c>
      <c r="L5314" s="4">
        <v>1</v>
      </c>
      <c r="M5314" s="4">
        <v>0</v>
      </c>
      <c r="N5314" s="4">
        <v>0</v>
      </c>
      <c r="O5314" s="13">
        <v>1071</v>
      </c>
      <c r="P5314" s="13">
        <v>8963</v>
      </c>
      <c r="Q5314" s="13">
        <v>1371</v>
      </c>
      <c r="R5314" s="13">
        <v>1211</v>
      </c>
    </row>
    <row r="5315" spans="1:18" x14ac:dyDescent="0.25">
      <c r="A5315" s="2">
        <v>1790019659001</v>
      </c>
      <c r="B5315" s="3">
        <v>1</v>
      </c>
      <c r="C5315" s="5" t="str">
        <f>IF(B5315=1,"SPOT","NO SPOT")</f>
        <v>SPOT</v>
      </c>
      <c r="D5315" s="15">
        <f>IF(C5315="NO SPOT",B5315/SUMIF($C$1:$C$6359,"NO SPOT",$B$1:$B$6359),0)</f>
        <v>0</v>
      </c>
      <c r="E5315" s="15">
        <f>SUM($D$2:D5315)</f>
        <v>1.0000000000000537</v>
      </c>
      <c r="F5315" s="6">
        <f>B5315/23078</f>
        <v>4.3331311205477081E-5</v>
      </c>
      <c r="G5315" s="4">
        <v>0</v>
      </c>
      <c r="H5315" s="4">
        <v>1</v>
      </c>
      <c r="I5315" s="4">
        <v>0</v>
      </c>
      <c r="J5315" s="4">
        <v>1</v>
      </c>
      <c r="K5315" s="4">
        <v>0</v>
      </c>
      <c r="L5315" s="4">
        <v>0</v>
      </c>
      <c r="M5315" s="4">
        <v>0</v>
      </c>
      <c r="N5315" s="4">
        <v>0</v>
      </c>
      <c r="O5315" s="13">
        <v>22</v>
      </c>
      <c r="P5315" s="13">
        <v>14879</v>
      </c>
      <c r="Q5315" s="13">
        <v>1801</v>
      </c>
      <c r="R5315" s="13">
        <v>0</v>
      </c>
    </row>
    <row r="5316" spans="1:18" x14ac:dyDescent="0.25">
      <c r="A5316" s="2">
        <v>1790021963001</v>
      </c>
      <c r="B5316" s="3">
        <v>1</v>
      </c>
      <c r="C5316" s="5" t="str">
        <f>IF(B5316=1,"SPOT","NO SPOT")</f>
        <v>SPOT</v>
      </c>
      <c r="D5316" s="15">
        <f>IF(C5316="NO SPOT",B5316/SUMIF($C$1:$C$6359,"NO SPOT",$B$1:$B$6359),0)</f>
        <v>0</v>
      </c>
      <c r="E5316" s="15">
        <f>SUM($D$2:D5316)</f>
        <v>1.0000000000000537</v>
      </c>
      <c r="F5316" s="6">
        <f>B5316/23078</f>
        <v>4.3331311205477081E-5</v>
      </c>
      <c r="G5316" s="4">
        <v>0</v>
      </c>
      <c r="H5316" s="4">
        <v>1</v>
      </c>
      <c r="I5316" s="4">
        <v>0</v>
      </c>
      <c r="J5316" s="4">
        <v>0</v>
      </c>
      <c r="K5316" s="4">
        <v>1</v>
      </c>
      <c r="L5316" s="4">
        <v>0</v>
      </c>
      <c r="M5316" s="4">
        <v>0</v>
      </c>
      <c r="N5316" s="4">
        <v>0</v>
      </c>
      <c r="O5316" s="13">
        <v>44510</v>
      </c>
      <c r="P5316" s="13">
        <v>26548</v>
      </c>
      <c r="Q5316" s="13">
        <v>3679</v>
      </c>
      <c r="R5316" s="13">
        <v>0</v>
      </c>
    </row>
    <row r="5317" spans="1:18" x14ac:dyDescent="0.25">
      <c r="A5317" s="2">
        <v>1790023958001</v>
      </c>
      <c r="B5317" s="3">
        <v>1</v>
      </c>
      <c r="C5317" s="5" t="str">
        <f>IF(B5317=1,"SPOT","NO SPOT")</f>
        <v>SPOT</v>
      </c>
      <c r="D5317" s="15">
        <f>IF(C5317="NO SPOT",B5317/SUMIF($C$1:$C$6359,"NO SPOT",$B$1:$B$6359),0)</f>
        <v>0</v>
      </c>
      <c r="E5317" s="15">
        <f>SUM($D$2:D5317)</f>
        <v>1.0000000000000537</v>
      </c>
      <c r="F5317" s="6">
        <f>B5317/23078</f>
        <v>4.3331311205477081E-5</v>
      </c>
      <c r="G5317" s="4">
        <v>0</v>
      </c>
      <c r="H5317" s="4">
        <v>1</v>
      </c>
      <c r="I5317" s="4">
        <v>0</v>
      </c>
      <c r="J5317" s="4">
        <v>0</v>
      </c>
      <c r="K5317" s="4">
        <v>0</v>
      </c>
      <c r="L5317" s="4">
        <v>1</v>
      </c>
      <c r="M5317" s="4">
        <v>0</v>
      </c>
      <c r="N5317" s="4">
        <v>0</v>
      </c>
      <c r="O5317" s="13">
        <v>98</v>
      </c>
      <c r="P5317" s="13">
        <v>4135</v>
      </c>
      <c r="Q5317" s="13">
        <v>498</v>
      </c>
      <c r="R5317" s="13">
        <v>0</v>
      </c>
    </row>
    <row r="5318" spans="1:18" x14ac:dyDescent="0.25">
      <c r="A5318" s="2">
        <v>1790024423001</v>
      </c>
      <c r="B5318" s="3">
        <v>1</v>
      </c>
      <c r="C5318" s="5" t="str">
        <f>IF(B5318=1,"SPOT","NO SPOT")</f>
        <v>SPOT</v>
      </c>
      <c r="D5318" s="15">
        <f>IF(C5318="NO SPOT",B5318/SUMIF($C$1:$C$6359,"NO SPOT",$B$1:$B$6359),0)</f>
        <v>0</v>
      </c>
      <c r="E5318" s="15">
        <f>SUM($D$2:D5318)</f>
        <v>1.0000000000000537</v>
      </c>
      <c r="F5318" s="6">
        <f>B5318/23078</f>
        <v>4.3331311205477081E-5</v>
      </c>
      <c r="G5318" s="4">
        <v>0</v>
      </c>
      <c r="H5318" s="4">
        <v>1</v>
      </c>
      <c r="I5318" s="4">
        <v>0</v>
      </c>
      <c r="J5318" s="4">
        <v>0</v>
      </c>
      <c r="K5318" s="4">
        <v>0</v>
      </c>
      <c r="L5318" s="4">
        <v>1</v>
      </c>
      <c r="M5318" s="4">
        <v>0</v>
      </c>
      <c r="N5318" s="4">
        <v>0</v>
      </c>
      <c r="O5318" s="13">
        <v>5</v>
      </c>
      <c r="P5318" s="13">
        <v>3733</v>
      </c>
      <c r="Q5318" s="13">
        <v>472</v>
      </c>
      <c r="R5318" s="13">
        <v>0</v>
      </c>
    </row>
    <row r="5319" spans="1:18" x14ac:dyDescent="0.25">
      <c r="A5319" s="2">
        <v>1790024482001</v>
      </c>
      <c r="B5319" s="3">
        <v>1</v>
      </c>
      <c r="C5319" s="5" t="str">
        <f>IF(B5319=1,"SPOT","NO SPOT")</f>
        <v>SPOT</v>
      </c>
      <c r="D5319" s="15">
        <f>IF(C5319="NO SPOT",B5319/SUMIF($C$1:$C$6359,"NO SPOT",$B$1:$B$6359),0)</f>
        <v>0</v>
      </c>
      <c r="E5319" s="15">
        <f>SUM($D$2:D5319)</f>
        <v>1.0000000000000537</v>
      </c>
      <c r="F5319" s="6">
        <f>B5319/23078</f>
        <v>4.3331311205477081E-5</v>
      </c>
      <c r="G5319" s="4">
        <v>0</v>
      </c>
      <c r="H5319" s="4">
        <v>1</v>
      </c>
      <c r="I5319" s="4">
        <v>0</v>
      </c>
      <c r="J5319" s="4">
        <v>0</v>
      </c>
      <c r="K5319" s="4">
        <v>1</v>
      </c>
      <c r="L5319" s="4">
        <v>0</v>
      </c>
      <c r="M5319" s="4">
        <v>0</v>
      </c>
      <c r="N5319" s="4">
        <v>0</v>
      </c>
      <c r="O5319" s="13">
        <v>320</v>
      </c>
      <c r="P5319" s="13">
        <v>3090</v>
      </c>
      <c r="Q5319" s="13">
        <v>391</v>
      </c>
      <c r="R5319" s="13">
        <v>0</v>
      </c>
    </row>
    <row r="5320" spans="1:18" x14ac:dyDescent="0.25">
      <c r="A5320" s="2">
        <v>1790033333001</v>
      </c>
      <c r="B5320" s="3">
        <v>1</v>
      </c>
      <c r="C5320" s="5" t="str">
        <f>IF(B5320=1,"SPOT","NO SPOT")</f>
        <v>SPOT</v>
      </c>
      <c r="D5320" s="15">
        <f>IF(C5320="NO SPOT",B5320/SUMIF($C$1:$C$6359,"NO SPOT",$B$1:$B$6359),0)</f>
        <v>0</v>
      </c>
      <c r="E5320" s="15">
        <f>SUM($D$2:D5320)</f>
        <v>1.0000000000000537</v>
      </c>
      <c r="F5320" s="6">
        <f>B5320/23078</f>
        <v>4.3331311205477081E-5</v>
      </c>
      <c r="G5320" s="4">
        <v>0</v>
      </c>
      <c r="H5320" s="4">
        <v>1</v>
      </c>
      <c r="I5320" s="4">
        <v>0</v>
      </c>
      <c r="J5320" s="4">
        <v>1</v>
      </c>
      <c r="K5320" s="4">
        <v>0</v>
      </c>
      <c r="L5320" s="4">
        <v>0</v>
      </c>
      <c r="M5320" s="4">
        <v>0</v>
      </c>
      <c r="N5320" s="4">
        <v>0</v>
      </c>
      <c r="O5320" s="13">
        <v>10300</v>
      </c>
      <c r="P5320" s="13">
        <v>24541</v>
      </c>
      <c r="Q5320" s="13">
        <v>3638</v>
      </c>
      <c r="R5320" s="13">
        <v>0</v>
      </c>
    </row>
    <row r="5321" spans="1:18" x14ac:dyDescent="0.25">
      <c r="A5321" s="2">
        <v>1790033961001</v>
      </c>
      <c r="B5321" s="3">
        <v>1</v>
      </c>
      <c r="C5321" s="5" t="str">
        <f>IF(B5321=1,"SPOT","NO SPOT")</f>
        <v>SPOT</v>
      </c>
      <c r="D5321" s="15">
        <f>IF(C5321="NO SPOT",B5321/SUMIF($C$1:$C$6359,"NO SPOT",$B$1:$B$6359),0)</f>
        <v>0</v>
      </c>
      <c r="E5321" s="15">
        <f>SUM($D$2:D5321)</f>
        <v>1.0000000000000537</v>
      </c>
      <c r="F5321" s="6">
        <f>B5321/23078</f>
        <v>4.3331311205477081E-5</v>
      </c>
      <c r="G5321" s="4">
        <v>0</v>
      </c>
      <c r="H5321" s="4">
        <v>1</v>
      </c>
      <c r="I5321" s="4">
        <v>0</v>
      </c>
      <c r="J5321" s="4">
        <v>0</v>
      </c>
      <c r="K5321" s="4">
        <v>1</v>
      </c>
      <c r="L5321" s="4">
        <v>0</v>
      </c>
      <c r="M5321" s="4">
        <v>0</v>
      </c>
      <c r="N5321" s="4">
        <v>0</v>
      </c>
      <c r="O5321" s="13">
        <v>1478</v>
      </c>
      <c r="P5321" s="13">
        <v>45957</v>
      </c>
      <c r="Q5321" s="13">
        <v>5962</v>
      </c>
      <c r="R5321" s="13">
        <v>0</v>
      </c>
    </row>
    <row r="5322" spans="1:18" x14ac:dyDescent="0.25">
      <c r="A5322" s="2">
        <v>1790036227001</v>
      </c>
      <c r="B5322" s="3">
        <v>1</v>
      </c>
      <c r="C5322" s="5" t="str">
        <f>IF(B5322=1,"SPOT","NO SPOT")</f>
        <v>SPOT</v>
      </c>
      <c r="D5322" s="15">
        <f>IF(C5322="NO SPOT",B5322/SUMIF($C$1:$C$6359,"NO SPOT",$B$1:$B$6359),0)</f>
        <v>0</v>
      </c>
      <c r="E5322" s="15">
        <f>SUM($D$2:D5322)</f>
        <v>1.0000000000000537</v>
      </c>
      <c r="F5322" s="6">
        <f>B5322/23078</f>
        <v>4.3331311205477081E-5</v>
      </c>
      <c r="G5322" s="4">
        <v>0</v>
      </c>
      <c r="H5322" s="4">
        <v>1</v>
      </c>
      <c r="I5322" s="4">
        <v>0</v>
      </c>
      <c r="J5322" s="4">
        <v>0</v>
      </c>
      <c r="K5322" s="4">
        <v>0</v>
      </c>
      <c r="L5322" s="4">
        <v>1</v>
      </c>
      <c r="M5322" s="4">
        <v>0</v>
      </c>
      <c r="N5322" s="4">
        <v>0</v>
      </c>
      <c r="O5322" s="13">
        <v>350</v>
      </c>
      <c r="P5322" s="13">
        <v>38527</v>
      </c>
      <c r="Q5322" s="13">
        <v>6495</v>
      </c>
      <c r="R5322" s="13">
        <v>7705</v>
      </c>
    </row>
    <row r="5323" spans="1:18" x14ac:dyDescent="0.25">
      <c r="A5323" s="2">
        <v>1790037126001</v>
      </c>
      <c r="B5323" s="3">
        <v>1</v>
      </c>
      <c r="C5323" s="5" t="str">
        <f>IF(B5323=1,"SPOT","NO SPOT")</f>
        <v>SPOT</v>
      </c>
      <c r="D5323" s="15">
        <f>IF(C5323="NO SPOT",B5323/SUMIF($C$1:$C$6359,"NO SPOT",$B$1:$B$6359),0)</f>
        <v>0</v>
      </c>
      <c r="E5323" s="15">
        <f>SUM($D$2:D5323)</f>
        <v>1.0000000000000537</v>
      </c>
      <c r="F5323" s="6">
        <f>B5323/23078</f>
        <v>4.3331311205477081E-5</v>
      </c>
      <c r="G5323" s="4">
        <v>0</v>
      </c>
      <c r="H5323" s="4">
        <v>1</v>
      </c>
      <c r="I5323" s="4">
        <v>0</v>
      </c>
      <c r="J5323" s="4">
        <v>1</v>
      </c>
      <c r="K5323" s="4">
        <v>0</v>
      </c>
      <c r="L5323" s="4">
        <v>0</v>
      </c>
      <c r="M5323" s="4">
        <v>0</v>
      </c>
      <c r="N5323" s="4">
        <v>0</v>
      </c>
      <c r="O5323" s="13">
        <v>19</v>
      </c>
      <c r="P5323" s="13">
        <v>1457</v>
      </c>
      <c r="Q5323" s="13">
        <v>228</v>
      </c>
      <c r="R5323" s="13">
        <v>0</v>
      </c>
    </row>
    <row r="5324" spans="1:18" x14ac:dyDescent="0.25">
      <c r="A5324" s="2">
        <v>1790037231001</v>
      </c>
      <c r="B5324" s="3">
        <v>1</v>
      </c>
      <c r="C5324" s="5" t="str">
        <f>IF(B5324=1,"SPOT","NO SPOT")</f>
        <v>SPOT</v>
      </c>
      <c r="D5324" s="15">
        <f>IF(C5324="NO SPOT",B5324/SUMIF($C$1:$C$6359,"NO SPOT",$B$1:$B$6359),0)</f>
        <v>0</v>
      </c>
      <c r="E5324" s="15">
        <f>SUM($D$2:D5324)</f>
        <v>1.0000000000000537</v>
      </c>
      <c r="F5324" s="6">
        <f>B5324/23078</f>
        <v>4.3331311205477081E-5</v>
      </c>
      <c r="G5324" s="4">
        <v>0</v>
      </c>
      <c r="H5324" s="4">
        <v>1</v>
      </c>
      <c r="I5324" s="4">
        <v>0</v>
      </c>
      <c r="J5324" s="4">
        <v>0</v>
      </c>
      <c r="K5324" s="4">
        <v>0</v>
      </c>
      <c r="L5324" s="4">
        <v>1</v>
      </c>
      <c r="M5324" s="4">
        <v>0</v>
      </c>
      <c r="N5324" s="4">
        <v>0</v>
      </c>
      <c r="O5324" s="13">
        <v>5616</v>
      </c>
      <c r="P5324" s="13">
        <v>83079</v>
      </c>
      <c r="Q5324" s="13">
        <v>10532</v>
      </c>
      <c r="R5324" s="13">
        <v>0</v>
      </c>
    </row>
    <row r="5325" spans="1:18" x14ac:dyDescent="0.25">
      <c r="A5325" s="2">
        <v>1790038785001</v>
      </c>
      <c r="B5325" s="3">
        <v>1</v>
      </c>
      <c r="C5325" s="5" t="str">
        <f>IF(B5325=1,"SPOT","NO SPOT")</f>
        <v>SPOT</v>
      </c>
      <c r="D5325" s="15">
        <f>IF(C5325="NO SPOT",B5325/SUMIF($C$1:$C$6359,"NO SPOT",$B$1:$B$6359),0)</f>
        <v>0</v>
      </c>
      <c r="E5325" s="15">
        <f>SUM($D$2:D5325)</f>
        <v>1.0000000000000537</v>
      </c>
      <c r="F5325" s="6">
        <f>B5325/23078</f>
        <v>4.3331311205477081E-5</v>
      </c>
      <c r="G5325" s="4">
        <v>0</v>
      </c>
      <c r="H5325" s="4">
        <v>1</v>
      </c>
      <c r="I5325" s="4">
        <v>0</v>
      </c>
      <c r="J5325" s="4">
        <v>1</v>
      </c>
      <c r="K5325" s="4">
        <v>0</v>
      </c>
      <c r="L5325" s="4">
        <v>0</v>
      </c>
      <c r="M5325" s="4">
        <v>0</v>
      </c>
      <c r="N5325" s="4">
        <v>0</v>
      </c>
      <c r="O5325" s="13">
        <v>297</v>
      </c>
      <c r="P5325" s="13">
        <v>8231</v>
      </c>
      <c r="Q5325" s="13">
        <v>992</v>
      </c>
      <c r="R5325" s="13">
        <v>0</v>
      </c>
    </row>
    <row r="5326" spans="1:18" x14ac:dyDescent="0.25">
      <c r="A5326" s="2">
        <v>1790075982001</v>
      </c>
      <c r="B5326" s="3">
        <v>1</v>
      </c>
      <c r="C5326" s="5" t="str">
        <f>IF(B5326=1,"SPOT","NO SPOT")</f>
        <v>SPOT</v>
      </c>
      <c r="D5326" s="15">
        <f>IF(C5326="NO SPOT",B5326/SUMIF($C$1:$C$6359,"NO SPOT",$B$1:$B$6359),0)</f>
        <v>0</v>
      </c>
      <c r="E5326" s="15">
        <f>SUM($D$2:D5326)</f>
        <v>1.0000000000000537</v>
      </c>
      <c r="F5326" s="6">
        <f>B5326/23078</f>
        <v>4.3331311205477081E-5</v>
      </c>
      <c r="G5326" s="4">
        <v>0</v>
      </c>
      <c r="H5326" s="4">
        <v>0</v>
      </c>
      <c r="I5326" s="4">
        <v>1</v>
      </c>
      <c r="J5326" s="4">
        <v>0</v>
      </c>
      <c r="K5326" s="4">
        <v>0</v>
      </c>
      <c r="L5326" s="4">
        <v>1</v>
      </c>
      <c r="M5326" s="4">
        <v>0</v>
      </c>
      <c r="N5326" s="4">
        <v>0</v>
      </c>
      <c r="O5326" s="13">
        <v>1000</v>
      </c>
      <c r="P5326" s="13">
        <v>5895</v>
      </c>
      <c r="Q5326" s="13">
        <v>711</v>
      </c>
      <c r="R5326" s="13">
        <v>0</v>
      </c>
    </row>
    <row r="5327" spans="1:18" x14ac:dyDescent="0.25">
      <c r="A5327" s="2">
        <v>1790084000001</v>
      </c>
      <c r="B5327" s="3">
        <v>1</v>
      </c>
      <c r="C5327" s="5" t="str">
        <f>IF(B5327=1,"SPOT","NO SPOT")</f>
        <v>SPOT</v>
      </c>
      <c r="D5327" s="15">
        <f>IF(C5327="NO SPOT",B5327/SUMIF($C$1:$C$6359,"NO SPOT",$B$1:$B$6359),0)</f>
        <v>0</v>
      </c>
      <c r="E5327" s="15">
        <f>SUM($D$2:D5327)</f>
        <v>1.0000000000000537</v>
      </c>
      <c r="F5327" s="6">
        <f>B5327/23078</f>
        <v>4.3331311205477081E-5</v>
      </c>
      <c r="G5327" s="4">
        <v>0</v>
      </c>
      <c r="H5327" s="4">
        <v>1</v>
      </c>
      <c r="I5327" s="4">
        <v>0</v>
      </c>
      <c r="J5327" s="4">
        <v>1</v>
      </c>
      <c r="K5327" s="4">
        <v>0</v>
      </c>
      <c r="L5327" s="4">
        <v>0</v>
      </c>
      <c r="M5327" s="4">
        <v>0</v>
      </c>
      <c r="N5327" s="4">
        <v>0</v>
      </c>
      <c r="O5327" s="13">
        <v>592</v>
      </c>
      <c r="P5327" s="13">
        <v>13715</v>
      </c>
      <c r="Q5327" s="13">
        <v>1749</v>
      </c>
      <c r="R5327" s="13">
        <v>0</v>
      </c>
    </row>
    <row r="5328" spans="1:18" x14ac:dyDescent="0.25">
      <c r="A5328" s="2">
        <v>1790102424001</v>
      </c>
      <c r="B5328" s="3">
        <v>1</v>
      </c>
      <c r="C5328" s="5" t="str">
        <f>IF(B5328=1,"SPOT","NO SPOT")</f>
        <v>SPOT</v>
      </c>
      <c r="D5328" s="15">
        <f>IF(C5328="NO SPOT",B5328/SUMIF($C$1:$C$6359,"NO SPOT",$B$1:$B$6359),0)</f>
        <v>0</v>
      </c>
      <c r="E5328" s="15">
        <f>SUM($D$2:D5328)</f>
        <v>1.0000000000000537</v>
      </c>
      <c r="F5328" s="6">
        <f>B5328/23078</f>
        <v>4.3331311205477081E-5</v>
      </c>
      <c r="G5328" s="4">
        <v>0</v>
      </c>
      <c r="H5328" s="4">
        <v>1</v>
      </c>
      <c r="I5328" s="4">
        <v>0</v>
      </c>
      <c r="J5328" s="4">
        <v>0</v>
      </c>
      <c r="K5328" s="4">
        <v>0</v>
      </c>
      <c r="L5328" s="4">
        <v>1</v>
      </c>
      <c r="M5328" s="4">
        <v>0</v>
      </c>
      <c r="N5328" s="4">
        <v>0</v>
      </c>
      <c r="O5328" s="13">
        <v>59</v>
      </c>
      <c r="P5328" s="13">
        <v>8972</v>
      </c>
      <c r="Q5328" s="13">
        <v>1082</v>
      </c>
      <c r="R5328" s="13">
        <v>0</v>
      </c>
    </row>
    <row r="5329" spans="1:18" x14ac:dyDescent="0.25">
      <c r="A5329" s="2">
        <v>1790127613001</v>
      </c>
      <c r="B5329" s="3">
        <v>1</v>
      </c>
      <c r="C5329" s="5" t="str">
        <f>IF(B5329=1,"SPOT","NO SPOT")</f>
        <v>SPOT</v>
      </c>
      <c r="D5329" s="15">
        <f>IF(C5329="NO SPOT",B5329/SUMIF($C$1:$C$6359,"NO SPOT",$B$1:$B$6359),0)</f>
        <v>0</v>
      </c>
      <c r="E5329" s="15">
        <f>SUM($D$2:D5329)</f>
        <v>1.0000000000000537</v>
      </c>
      <c r="F5329" s="6">
        <f>B5329/23078</f>
        <v>4.3331311205477081E-5</v>
      </c>
      <c r="G5329" s="4">
        <v>0</v>
      </c>
      <c r="H5329" s="4">
        <v>1</v>
      </c>
      <c r="I5329" s="4">
        <v>0</v>
      </c>
      <c r="J5329" s="4">
        <v>0</v>
      </c>
      <c r="K5329" s="4">
        <v>0</v>
      </c>
      <c r="L5329" s="4">
        <v>1</v>
      </c>
      <c r="M5329" s="4">
        <v>0</v>
      </c>
      <c r="N5329" s="4">
        <v>0</v>
      </c>
      <c r="O5329" s="13">
        <v>3310</v>
      </c>
      <c r="P5329" s="13">
        <v>17504</v>
      </c>
      <c r="Q5329" s="13">
        <v>2119</v>
      </c>
      <c r="R5329" s="13">
        <v>0</v>
      </c>
    </row>
    <row r="5330" spans="1:18" x14ac:dyDescent="0.25">
      <c r="A5330" s="2">
        <v>1790150569001</v>
      </c>
      <c r="B5330" s="3">
        <v>1</v>
      </c>
      <c r="C5330" s="5" t="str">
        <f>IF(B5330=1,"SPOT","NO SPOT")</f>
        <v>SPOT</v>
      </c>
      <c r="D5330" s="15">
        <f>IF(C5330="NO SPOT",B5330/SUMIF($C$1:$C$6359,"NO SPOT",$B$1:$B$6359),0)</f>
        <v>0</v>
      </c>
      <c r="E5330" s="15">
        <f>SUM($D$2:D5330)</f>
        <v>1.0000000000000537</v>
      </c>
      <c r="F5330" s="6">
        <f>B5330/23078</f>
        <v>4.3331311205477081E-5</v>
      </c>
      <c r="G5330" s="4">
        <v>0</v>
      </c>
      <c r="H5330" s="4">
        <v>1</v>
      </c>
      <c r="I5330" s="4">
        <v>0</v>
      </c>
      <c r="J5330" s="4">
        <v>0</v>
      </c>
      <c r="K5330" s="4">
        <v>0</v>
      </c>
      <c r="L5330" s="4">
        <v>1</v>
      </c>
      <c r="M5330" s="4">
        <v>0</v>
      </c>
      <c r="N5330" s="4">
        <v>0</v>
      </c>
      <c r="O5330" s="13">
        <v>339</v>
      </c>
      <c r="P5330" s="13">
        <v>29736</v>
      </c>
      <c r="Q5330" s="13">
        <v>3763</v>
      </c>
      <c r="R5330" s="13">
        <v>0</v>
      </c>
    </row>
    <row r="5331" spans="1:18" x14ac:dyDescent="0.25">
      <c r="A5331" s="2">
        <v>1790170497001</v>
      </c>
      <c r="B5331" s="3">
        <v>1</v>
      </c>
      <c r="C5331" s="5" t="str">
        <f>IF(B5331=1,"SPOT","NO SPOT")</f>
        <v>SPOT</v>
      </c>
      <c r="D5331" s="15">
        <f>IF(C5331="NO SPOT",B5331/SUMIF($C$1:$C$6359,"NO SPOT",$B$1:$B$6359),0)</f>
        <v>0</v>
      </c>
      <c r="E5331" s="15">
        <f>SUM($D$2:D5331)</f>
        <v>1.0000000000000537</v>
      </c>
      <c r="F5331" s="6">
        <f>B5331/23078</f>
        <v>4.3331311205477081E-5</v>
      </c>
      <c r="G5331" s="4">
        <v>0</v>
      </c>
      <c r="H5331" s="4">
        <v>1</v>
      </c>
      <c r="I5331" s="4">
        <v>0</v>
      </c>
      <c r="J5331" s="4">
        <v>1</v>
      </c>
      <c r="K5331" s="4">
        <v>0</v>
      </c>
      <c r="L5331" s="4">
        <v>0</v>
      </c>
      <c r="M5331" s="4">
        <v>0</v>
      </c>
      <c r="N5331" s="4">
        <v>0</v>
      </c>
      <c r="O5331" s="13">
        <v>2208</v>
      </c>
      <c r="P5331" s="13">
        <v>57129</v>
      </c>
      <c r="Q5331" s="13">
        <v>6889</v>
      </c>
      <c r="R5331" s="13">
        <v>0</v>
      </c>
    </row>
    <row r="5332" spans="1:18" x14ac:dyDescent="0.25">
      <c r="A5332" s="2">
        <v>1790171892001</v>
      </c>
      <c r="B5332" s="3">
        <v>1</v>
      </c>
      <c r="C5332" s="5" t="str">
        <f>IF(B5332=1,"SPOT","NO SPOT")</f>
        <v>SPOT</v>
      </c>
      <c r="D5332" s="15">
        <f>IF(C5332="NO SPOT",B5332/SUMIF($C$1:$C$6359,"NO SPOT",$B$1:$B$6359),0)</f>
        <v>0</v>
      </c>
      <c r="E5332" s="15">
        <f>SUM($D$2:D5332)</f>
        <v>1.0000000000000537</v>
      </c>
      <c r="F5332" s="6">
        <f>B5332/23078</f>
        <v>4.3331311205477081E-5</v>
      </c>
      <c r="G5332" s="4">
        <v>0</v>
      </c>
      <c r="H5332" s="4">
        <v>1</v>
      </c>
      <c r="I5332" s="4">
        <v>0</v>
      </c>
      <c r="J5332" s="4">
        <v>1</v>
      </c>
      <c r="K5332" s="4">
        <v>0</v>
      </c>
      <c r="L5332" s="4">
        <v>0</v>
      </c>
      <c r="M5332" s="4">
        <v>0</v>
      </c>
      <c r="N5332" s="4">
        <v>0</v>
      </c>
      <c r="O5332" s="13">
        <v>85</v>
      </c>
      <c r="P5332" s="13">
        <v>7641</v>
      </c>
      <c r="Q5332" s="13">
        <v>1001</v>
      </c>
      <c r="R5332" s="13">
        <v>0</v>
      </c>
    </row>
    <row r="5333" spans="1:18" x14ac:dyDescent="0.25">
      <c r="A5333" s="2">
        <v>1790200698001</v>
      </c>
      <c r="B5333" s="3">
        <v>1</v>
      </c>
      <c r="C5333" s="5" t="str">
        <f>IF(B5333=1,"SPOT","NO SPOT")</f>
        <v>SPOT</v>
      </c>
      <c r="D5333" s="15">
        <f>IF(C5333="NO SPOT",B5333/SUMIF($C$1:$C$6359,"NO SPOT",$B$1:$B$6359),0)</f>
        <v>0</v>
      </c>
      <c r="E5333" s="15">
        <f>SUM($D$2:D5333)</f>
        <v>1.0000000000000537</v>
      </c>
      <c r="F5333" s="6">
        <f>B5333/23078</f>
        <v>4.3331311205477081E-5</v>
      </c>
      <c r="G5333" s="4">
        <v>0</v>
      </c>
      <c r="H5333" s="4">
        <v>1</v>
      </c>
      <c r="I5333" s="4">
        <v>0</v>
      </c>
      <c r="J5333" s="4">
        <v>0</v>
      </c>
      <c r="K5333" s="4">
        <v>1</v>
      </c>
      <c r="L5333" s="4">
        <v>0</v>
      </c>
      <c r="M5333" s="4">
        <v>0</v>
      </c>
      <c r="N5333" s="4">
        <v>0</v>
      </c>
      <c r="O5333" s="13">
        <v>618</v>
      </c>
      <c r="P5333" s="13">
        <v>6301</v>
      </c>
      <c r="Q5333" s="13">
        <v>760</v>
      </c>
      <c r="R5333" s="13">
        <v>0</v>
      </c>
    </row>
    <row r="5334" spans="1:18" x14ac:dyDescent="0.25">
      <c r="A5334" s="2">
        <v>1790203409001</v>
      </c>
      <c r="B5334" s="3">
        <v>1</v>
      </c>
      <c r="C5334" s="5" t="str">
        <f>IF(B5334=1,"SPOT","NO SPOT")</f>
        <v>SPOT</v>
      </c>
      <c r="D5334" s="15">
        <f>IF(C5334="NO SPOT",B5334/SUMIF($C$1:$C$6359,"NO SPOT",$B$1:$B$6359),0)</f>
        <v>0</v>
      </c>
      <c r="E5334" s="15">
        <f>SUM($D$2:D5334)</f>
        <v>1.0000000000000537</v>
      </c>
      <c r="F5334" s="6">
        <f>B5334/23078</f>
        <v>4.3331311205477081E-5</v>
      </c>
      <c r="G5334" s="4">
        <v>0</v>
      </c>
      <c r="H5334" s="4">
        <v>1</v>
      </c>
      <c r="I5334" s="4">
        <v>0</v>
      </c>
      <c r="J5334" s="4">
        <v>1</v>
      </c>
      <c r="K5334" s="4">
        <v>0</v>
      </c>
      <c r="L5334" s="4">
        <v>0</v>
      </c>
      <c r="M5334" s="4">
        <v>0</v>
      </c>
      <c r="N5334" s="4">
        <v>0</v>
      </c>
      <c r="O5334" s="13">
        <v>1128</v>
      </c>
      <c r="P5334" s="13">
        <v>6173</v>
      </c>
      <c r="Q5334" s="13">
        <v>892</v>
      </c>
      <c r="R5334" s="13">
        <v>0</v>
      </c>
    </row>
    <row r="5335" spans="1:18" x14ac:dyDescent="0.25">
      <c r="A5335" s="2">
        <v>1790245659001</v>
      </c>
      <c r="B5335" s="3">
        <v>1</v>
      </c>
      <c r="C5335" s="5" t="str">
        <f>IF(B5335=1,"SPOT","NO SPOT")</f>
        <v>SPOT</v>
      </c>
      <c r="D5335" s="15">
        <f>IF(C5335="NO SPOT",B5335/SUMIF($C$1:$C$6359,"NO SPOT",$B$1:$B$6359),0)</f>
        <v>0</v>
      </c>
      <c r="E5335" s="15">
        <f>SUM($D$2:D5335)</f>
        <v>1.0000000000000537</v>
      </c>
      <c r="F5335" s="6">
        <f>B5335/23078</f>
        <v>4.3331311205477081E-5</v>
      </c>
      <c r="G5335" s="4">
        <v>0</v>
      </c>
      <c r="H5335" s="4">
        <v>1</v>
      </c>
      <c r="I5335" s="4">
        <v>0</v>
      </c>
      <c r="J5335" s="4">
        <v>0</v>
      </c>
      <c r="K5335" s="4">
        <v>0</v>
      </c>
      <c r="L5335" s="4">
        <v>1</v>
      </c>
      <c r="M5335" s="4">
        <v>0</v>
      </c>
      <c r="N5335" s="4">
        <v>0</v>
      </c>
      <c r="O5335" s="13">
        <v>415</v>
      </c>
      <c r="P5335" s="13">
        <v>7676</v>
      </c>
      <c r="Q5335" s="13">
        <v>925</v>
      </c>
      <c r="R5335" s="13">
        <v>0</v>
      </c>
    </row>
    <row r="5336" spans="1:18" x14ac:dyDescent="0.25">
      <c r="A5336" s="2">
        <v>1790259390001</v>
      </c>
      <c r="B5336" s="3">
        <v>1</v>
      </c>
      <c r="C5336" s="5" t="str">
        <f>IF(B5336=1,"SPOT","NO SPOT")</f>
        <v>SPOT</v>
      </c>
      <c r="D5336" s="15">
        <f>IF(C5336="NO SPOT",B5336/SUMIF($C$1:$C$6359,"NO SPOT",$B$1:$B$6359),0)</f>
        <v>0</v>
      </c>
      <c r="E5336" s="15">
        <f>SUM($D$2:D5336)</f>
        <v>1.0000000000000537</v>
      </c>
      <c r="F5336" s="6">
        <f>B5336/23078</f>
        <v>4.3331311205477081E-5</v>
      </c>
      <c r="G5336" s="4">
        <v>0</v>
      </c>
      <c r="H5336" s="4">
        <v>1</v>
      </c>
      <c r="I5336" s="4">
        <v>0</v>
      </c>
      <c r="J5336" s="4">
        <v>1</v>
      </c>
      <c r="K5336" s="4">
        <v>0</v>
      </c>
      <c r="L5336" s="4">
        <v>0</v>
      </c>
      <c r="M5336" s="4">
        <v>0</v>
      </c>
      <c r="N5336" s="4">
        <v>0</v>
      </c>
      <c r="O5336" s="13">
        <v>27550</v>
      </c>
      <c r="P5336" s="13">
        <v>41545</v>
      </c>
      <c r="Q5336" s="13">
        <v>5508</v>
      </c>
      <c r="R5336" s="13">
        <v>0</v>
      </c>
    </row>
    <row r="5337" spans="1:18" x14ac:dyDescent="0.25">
      <c r="A5337" s="2">
        <v>1790272141001</v>
      </c>
      <c r="B5337" s="3">
        <v>1</v>
      </c>
      <c r="C5337" s="5" t="str">
        <f>IF(B5337=1,"SPOT","NO SPOT")</f>
        <v>SPOT</v>
      </c>
      <c r="D5337" s="15">
        <f>IF(C5337="NO SPOT",B5337/SUMIF($C$1:$C$6359,"NO SPOT",$B$1:$B$6359),0)</f>
        <v>0</v>
      </c>
      <c r="E5337" s="15">
        <f>SUM($D$2:D5337)</f>
        <v>1.0000000000000537</v>
      </c>
      <c r="F5337" s="6">
        <f>B5337/23078</f>
        <v>4.3331311205477081E-5</v>
      </c>
      <c r="G5337" s="4">
        <v>0</v>
      </c>
      <c r="H5337" s="4">
        <v>1</v>
      </c>
      <c r="I5337" s="4">
        <v>0</v>
      </c>
      <c r="J5337" s="4">
        <v>1</v>
      </c>
      <c r="K5337" s="4">
        <v>0</v>
      </c>
      <c r="L5337" s="4">
        <v>0</v>
      </c>
      <c r="M5337" s="4">
        <v>0</v>
      </c>
      <c r="N5337" s="4">
        <v>0</v>
      </c>
      <c r="O5337" s="13">
        <v>1102</v>
      </c>
      <c r="P5337" s="13">
        <v>3577</v>
      </c>
      <c r="Q5337" s="13">
        <v>431</v>
      </c>
      <c r="R5337" s="13">
        <v>0</v>
      </c>
    </row>
    <row r="5338" spans="1:18" x14ac:dyDescent="0.25">
      <c r="A5338" s="2">
        <v>1790292428001</v>
      </c>
      <c r="B5338" s="3">
        <v>1</v>
      </c>
      <c r="C5338" s="5" t="str">
        <f>IF(B5338=1,"SPOT","NO SPOT")</f>
        <v>SPOT</v>
      </c>
      <c r="D5338" s="15">
        <f>IF(C5338="NO SPOT",B5338/SUMIF($C$1:$C$6359,"NO SPOT",$B$1:$B$6359),0)</f>
        <v>0</v>
      </c>
      <c r="E5338" s="15">
        <f>SUM($D$2:D5338)</f>
        <v>1.0000000000000537</v>
      </c>
      <c r="F5338" s="6">
        <f>B5338/23078</f>
        <v>4.3331311205477081E-5</v>
      </c>
      <c r="G5338" s="4">
        <v>0</v>
      </c>
      <c r="H5338" s="4">
        <v>1</v>
      </c>
      <c r="I5338" s="4">
        <v>0</v>
      </c>
      <c r="J5338" s="4">
        <v>1</v>
      </c>
      <c r="K5338" s="4">
        <v>0</v>
      </c>
      <c r="L5338" s="4">
        <v>0</v>
      </c>
      <c r="M5338" s="4">
        <v>0</v>
      </c>
      <c r="N5338" s="4">
        <v>0</v>
      </c>
      <c r="O5338" s="13">
        <v>3000</v>
      </c>
      <c r="P5338" s="13">
        <v>20136</v>
      </c>
      <c r="Q5338" s="13">
        <v>2911</v>
      </c>
      <c r="R5338" s="13">
        <v>0</v>
      </c>
    </row>
    <row r="5339" spans="1:18" x14ac:dyDescent="0.25">
      <c r="A5339" s="2">
        <v>1790295141001</v>
      </c>
      <c r="B5339" s="3">
        <v>1</v>
      </c>
      <c r="C5339" s="5" t="str">
        <f>IF(B5339=1,"SPOT","NO SPOT")</f>
        <v>SPOT</v>
      </c>
      <c r="D5339" s="15">
        <f>IF(C5339="NO SPOT",B5339/SUMIF($C$1:$C$6359,"NO SPOT",$B$1:$B$6359),0)</f>
        <v>0</v>
      </c>
      <c r="E5339" s="15">
        <f>SUM($D$2:D5339)</f>
        <v>1.0000000000000537</v>
      </c>
      <c r="F5339" s="6">
        <f>B5339/23078</f>
        <v>4.3331311205477081E-5</v>
      </c>
      <c r="G5339" s="4">
        <v>0</v>
      </c>
      <c r="H5339" s="4">
        <v>1</v>
      </c>
      <c r="I5339" s="4">
        <v>0</v>
      </c>
      <c r="J5339" s="4">
        <v>0</v>
      </c>
      <c r="K5339" s="4">
        <v>0</v>
      </c>
      <c r="L5339" s="4">
        <v>1</v>
      </c>
      <c r="M5339" s="4">
        <v>0</v>
      </c>
      <c r="N5339" s="4">
        <v>0</v>
      </c>
      <c r="O5339" s="13">
        <v>215</v>
      </c>
      <c r="P5339" s="13">
        <v>9531</v>
      </c>
      <c r="Q5339" s="13">
        <v>1205</v>
      </c>
      <c r="R5339" s="13">
        <v>0</v>
      </c>
    </row>
    <row r="5340" spans="1:18" x14ac:dyDescent="0.25">
      <c r="A5340" s="2">
        <v>1790307816001</v>
      </c>
      <c r="B5340" s="3">
        <v>1</v>
      </c>
      <c r="C5340" s="5" t="str">
        <f>IF(B5340=1,"SPOT","NO SPOT")</f>
        <v>SPOT</v>
      </c>
      <c r="D5340" s="15">
        <f>IF(C5340="NO SPOT",B5340/SUMIF($C$1:$C$6359,"NO SPOT",$B$1:$B$6359),0)</f>
        <v>0</v>
      </c>
      <c r="E5340" s="15">
        <f>SUM($D$2:D5340)</f>
        <v>1.0000000000000537</v>
      </c>
      <c r="F5340" s="6">
        <f>B5340/23078</f>
        <v>4.3331311205477081E-5</v>
      </c>
      <c r="G5340" s="4">
        <v>0</v>
      </c>
      <c r="H5340" s="4">
        <v>1</v>
      </c>
      <c r="I5340" s="4">
        <v>0</v>
      </c>
      <c r="J5340" s="4">
        <v>0</v>
      </c>
      <c r="K5340" s="4">
        <v>0</v>
      </c>
      <c r="L5340" s="4">
        <v>1</v>
      </c>
      <c r="M5340" s="4">
        <v>0</v>
      </c>
      <c r="N5340" s="4">
        <v>0</v>
      </c>
      <c r="O5340" s="13">
        <v>35</v>
      </c>
      <c r="P5340" s="13">
        <v>4187</v>
      </c>
      <c r="Q5340" s="13">
        <v>640</v>
      </c>
      <c r="R5340" s="13">
        <v>0</v>
      </c>
    </row>
    <row r="5341" spans="1:18" x14ac:dyDescent="0.25">
      <c r="A5341" s="2">
        <v>1790342867001</v>
      </c>
      <c r="B5341" s="3">
        <v>1</v>
      </c>
      <c r="C5341" s="5" t="str">
        <f>IF(B5341=1,"SPOT","NO SPOT")</f>
        <v>SPOT</v>
      </c>
      <c r="D5341" s="15">
        <f>IF(C5341="NO SPOT",B5341/SUMIF($C$1:$C$6359,"NO SPOT",$B$1:$B$6359),0)</f>
        <v>0</v>
      </c>
      <c r="E5341" s="15">
        <f>SUM($D$2:D5341)</f>
        <v>1.0000000000000537</v>
      </c>
      <c r="F5341" s="6">
        <f>B5341/23078</f>
        <v>4.3331311205477081E-5</v>
      </c>
      <c r="G5341" s="4">
        <v>0</v>
      </c>
      <c r="H5341" s="4">
        <v>1</v>
      </c>
      <c r="I5341" s="4">
        <v>0</v>
      </c>
      <c r="J5341" s="4">
        <v>1</v>
      </c>
      <c r="K5341" s="4">
        <v>0</v>
      </c>
      <c r="L5341" s="4">
        <v>0</v>
      </c>
      <c r="M5341" s="4">
        <v>0</v>
      </c>
      <c r="N5341" s="4">
        <v>0</v>
      </c>
      <c r="O5341" s="13">
        <v>1321</v>
      </c>
      <c r="P5341" s="13">
        <v>17772</v>
      </c>
      <c r="Q5341" s="13">
        <v>2144</v>
      </c>
      <c r="R5341" s="13">
        <v>0</v>
      </c>
    </row>
    <row r="5342" spans="1:18" x14ac:dyDescent="0.25">
      <c r="A5342" s="2">
        <v>1790346463001</v>
      </c>
      <c r="B5342" s="3">
        <v>1</v>
      </c>
      <c r="C5342" s="5" t="str">
        <f>IF(B5342=1,"SPOT","NO SPOT")</f>
        <v>SPOT</v>
      </c>
      <c r="D5342" s="15">
        <f>IF(C5342="NO SPOT",B5342/SUMIF($C$1:$C$6359,"NO SPOT",$B$1:$B$6359),0)</f>
        <v>0</v>
      </c>
      <c r="E5342" s="15">
        <f>SUM($D$2:D5342)</f>
        <v>1.0000000000000537</v>
      </c>
      <c r="F5342" s="6">
        <f>B5342/23078</f>
        <v>4.3331311205477081E-5</v>
      </c>
      <c r="G5342" s="4">
        <v>0</v>
      </c>
      <c r="H5342" s="4">
        <v>1</v>
      </c>
      <c r="I5342" s="4">
        <v>0</v>
      </c>
      <c r="J5342" s="4">
        <v>0</v>
      </c>
      <c r="K5342" s="4">
        <v>0</v>
      </c>
      <c r="L5342" s="4">
        <v>1</v>
      </c>
      <c r="M5342" s="4">
        <v>0</v>
      </c>
      <c r="N5342" s="4">
        <v>0</v>
      </c>
      <c r="O5342" s="13">
        <v>568</v>
      </c>
      <c r="P5342" s="13">
        <v>24198</v>
      </c>
      <c r="Q5342" s="13">
        <v>3351</v>
      </c>
      <c r="R5342" s="13">
        <v>0</v>
      </c>
    </row>
    <row r="5343" spans="1:18" x14ac:dyDescent="0.25">
      <c r="A5343" s="2">
        <v>1790346536001</v>
      </c>
      <c r="B5343" s="3">
        <v>1</v>
      </c>
      <c r="C5343" s="5" t="str">
        <f>IF(B5343=1,"SPOT","NO SPOT")</f>
        <v>SPOT</v>
      </c>
      <c r="D5343" s="15">
        <f>IF(C5343="NO SPOT",B5343/SUMIF($C$1:$C$6359,"NO SPOT",$B$1:$B$6359),0)</f>
        <v>0</v>
      </c>
      <c r="E5343" s="15">
        <f>SUM($D$2:D5343)</f>
        <v>1.0000000000000537</v>
      </c>
      <c r="F5343" s="6">
        <f>B5343/23078</f>
        <v>4.3331311205477081E-5</v>
      </c>
      <c r="G5343" s="4">
        <v>0</v>
      </c>
      <c r="H5343" s="4">
        <v>1</v>
      </c>
      <c r="I5343" s="4">
        <v>0</v>
      </c>
      <c r="J5343" s="4">
        <v>1</v>
      </c>
      <c r="K5343" s="4">
        <v>0</v>
      </c>
      <c r="L5343" s="4">
        <v>0</v>
      </c>
      <c r="M5343" s="4">
        <v>0</v>
      </c>
      <c r="N5343" s="4">
        <v>0</v>
      </c>
      <c r="O5343" s="13">
        <v>600</v>
      </c>
      <c r="P5343" s="13">
        <v>6657</v>
      </c>
      <c r="Q5343" s="13">
        <v>962</v>
      </c>
      <c r="R5343" s="13">
        <v>0</v>
      </c>
    </row>
    <row r="5344" spans="1:18" x14ac:dyDescent="0.25">
      <c r="A5344" s="2">
        <v>1790355810001</v>
      </c>
      <c r="B5344" s="3">
        <v>1</v>
      </c>
      <c r="C5344" s="5" t="str">
        <f>IF(B5344=1,"SPOT","NO SPOT")</f>
        <v>SPOT</v>
      </c>
      <c r="D5344" s="15">
        <f>IF(C5344="NO SPOT",B5344/SUMIF($C$1:$C$6359,"NO SPOT",$B$1:$B$6359),0)</f>
        <v>0</v>
      </c>
      <c r="E5344" s="15">
        <f>SUM($D$2:D5344)</f>
        <v>1.0000000000000537</v>
      </c>
      <c r="F5344" s="6">
        <f>B5344/23078</f>
        <v>4.3331311205477081E-5</v>
      </c>
      <c r="G5344" s="4">
        <v>0</v>
      </c>
      <c r="H5344" s="4">
        <v>1</v>
      </c>
      <c r="I5344" s="4">
        <v>0</v>
      </c>
      <c r="J5344" s="4">
        <v>0</v>
      </c>
      <c r="K5344" s="4">
        <v>0</v>
      </c>
      <c r="L5344" s="4">
        <v>1</v>
      </c>
      <c r="M5344" s="4">
        <v>0</v>
      </c>
      <c r="N5344" s="4">
        <v>0</v>
      </c>
      <c r="O5344" s="13">
        <v>170</v>
      </c>
      <c r="P5344" s="13">
        <v>44076</v>
      </c>
      <c r="Q5344" s="13">
        <v>5549</v>
      </c>
      <c r="R5344" s="13">
        <v>0</v>
      </c>
    </row>
    <row r="5345" spans="1:18" x14ac:dyDescent="0.25">
      <c r="A5345" s="2">
        <v>1790356604001</v>
      </c>
      <c r="B5345" s="3">
        <v>1</v>
      </c>
      <c r="C5345" s="5" t="str">
        <f>IF(B5345=1,"SPOT","NO SPOT")</f>
        <v>SPOT</v>
      </c>
      <c r="D5345" s="15">
        <f>IF(C5345="NO SPOT",B5345/SUMIF($C$1:$C$6359,"NO SPOT",$B$1:$B$6359),0)</f>
        <v>0</v>
      </c>
      <c r="E5345" s="15">
        <f>SUM($D$2:D5345)</f>
        <v>1.0000000000000537</v>
      </c>
      <c r="F5345" s="6">
        <f>B5345/23078</f>
        <v>4.3331311205477081E-5</v>
      </c>
      <c r="G5345" s="4">
        <v>0</v>
      </c>
      <c r="H5345" s="4">
        <v>1</v>
      </c>
      <c r="I5345" s="4">
        <v>0</v>
      </c>
      <c r="J5345" s="4">
        <v>0</v>
      </c>
      <c r="K5345" s="4">
        <v>1</v>
      </c>
      <c r="L5345" s="4">
        <v>0</v>
      </c>
      <c r="M5345" s="4">
        <v>0</v>
      </c>
      <c r="N5345" s="4">
        <v>0</v>
      </c>
      <c r="O5345" s="13">
        <v>19100</v>
      </c>
      <c r="P5345" s="13">
        <v>44861</v>
      </c>
      <c r="Q5345" s="13">
        <v>5466</v>
      </c>
      <c r="R5345" s="13">
        <v>0</v>
      </c>
    </row>
    <row r="5346" spans="1:18" x14ac:dyDescent="0.25">
      <c r="A5346" s="2">
        <v>1790359417001</v>
      </c>
      <c r="B5346" s="3">
        <v>1</v>
      </c>
      <c r="C5346" s="5" t="str">
        <f>IF(B5346=1,"SPOT","NO SPOT")</f>
        <v>SPOT</v>
      </c>
      <c r="D5346" s="15">
        <f>IF(C5346="NO SPOT",B5346/SUMIF($C$1:$C$6359,"NO SPOT",$B$1:$B$6359),0)</f>
        <v>0</v>
      </c>
      <c r="E5346" s="15">
        <f>SUM($D$2:D5346)</f>
        <v>1.0000000000000537</v>
      </c>
      <c r="F5346" s="6">
        <f>B5346/23078</f>
        <v>4.3331311205477081E-5</v>
      </c>
      <c r="G5346" s="4">
        <v>0</v>
      </c>
      <c r="H5346" s="4">
        <v>1</v>
      </c>
      <c r="I5346" s="4">
        <v>0</v>
      </c>
      <c r="J5346" s="4">
        <v>0</v>
      </c>
      <c r="K5346" s="4">
        <v>0</v>
      </c>
      <c r="L5346" s="4">
        <v>1</v>
      </c>
      <c r="M5346" s="4">
        <v>0</v>
      </c>
      <c r="N5346" s="4">
        <v>0</v>
      </c>
      <c r="O5346" s="13">
        <v>17916</v>
      </c>
      <c r="P5346" s="13">
        <v>33631</v>
      </c>
      <c r="Q5346" s="13">
        <v>4055</v>
      </c>
      <c r="R5346" s="13">
        <v>0</v>
      </c>
    </row>
    <row r="5347" spans="1:18" x14ac:dyDescent="0.25">
      <c r="A5347" s="2">
        <v>1790374858001</v>
      </c>
      <c r="B5347" s="3">
        <v>1</v>
      </c>
      <c r="C5347" s="5" t="str">
        <f>IF(B5347=1,"SPOT","NO SPOT")</f>
        <v>SPOT</v>
      </c>
      <c r="D5347" s="15">
        <f>IF(C5347="NO SPOT",B5347/SUMIF($C$1:$C$6359,"NO SPOT",$B$1:$B$6359),0)</f>
        <v>0</v>
      </c>
      <c r="E5347" s="15">
        <f>SUM($D$2:D5347)</f>
        <v>1.0000000000000537</v>
      </c>
      <c r="F5347" s="6">
        <f>B5347/23078</f>
        <v>4.3331311205477081E-5</v>
      </c>
      <c r="G5347" s="4">
        <v>0</v>
      </c>
      <c r="H5347" s="4">
        <v>1</v>
      </c>
      <c r="I5347" s="4">
        <v>0</v>
      </c>
      <c r="J5347" s="4">
        <v>0</v>
      </c>
      <c r="K5347" s="4">
        <v>0</v>
      </c>
      <c r="L5347" s="4">
        <v>1</v>
      </c>
      <c r="M5347" s="4">
        <v>0</v>
      </c>
      <c r="N5347" s="4">
        <v>0</v>
      </c>
      <c r="O5347" s="13">
        <v>25009</v>
      </c>
      <c r="P5347" s="13">
        <v>140822</v>
      </c>
      <c r="Q5347" s="13">
        <v>16983</v>
      </c>
      <c r="R5347" s="13">
        <v>0</v>
      </c>
    </row>
    <row r="5348" spans="1:18" x14ac:dyDescent="0.25">
      <c r="A5348" s="2">
        <v>1790382176001</v>
      </c>
      <c r="B5348" s="3">
        <v>1</v>
      </c>
      <c r="C5348" s="5" t="str">
        <f>IF(B5348=1,"SPOT","NO SPOT")</f>
        <v>SPOT</v>
      </c>
      <c r="D5348" s="15">
        <f>IF(C5348="NO SPOT",B5348/SUMIF($C$1:$C$6359,"NO SPOT",$B$1:$B$6359),0)</f>
        <v>0</v>
      </c>
      <c r="E5348" s="15">
        <f>SUM($D$2:D5348)</f>
        <v>1.0000000000000537</v>
      </c>
      <c r="F5348" s="6">
        <f>B5348/23078</f>
        <v>4.3331311205477081E-5</v>
      </c>
      <c r="G5348" s="4">
        <v>0</v>
      </c>
      <c r="H5348" s="4">
        <v>1</v>
      </c>
      <c r="I5348" s="4">
        <v>0</v>
      </c>
      <c r="J5348" s="4">
        <v>0</v>
      </c>
      <c r="K5348" s="4">
        <v>0</v>
      </c>
      <c r="L5348" s="4">
        <v>1</v>
      </c>
      <c r="M5348" s="4">
        <v>0</v>
      </c>
      <c r="N5348" s="4">
        <v>0</v>
      </c>
      <c r="O5348" s="13">
        <v>175</v>
      </c>
      <c r="P5348" s="13">
        <v>14657</v>
      </c>
      <c r="Q5348" s="13">
        <v>2028</v>
      </c>
      <c r="R5348" s="13">
        <v>0</v>
      </c>
    </row>
    <row r="5349" spans="1:18" x14ac:dyDescent="0.25">
      <c r="A5349" s="2">
        <v>1790386155001</v>
      </c>
      <c r="B5349" s="3">
        <v>1</v>
      </c>
      <c r="C5349" s="5" t="str">
        <f>IF(B5349=1,"SPOT","NO SPOT")</f>
        <v>SPOT</v>
      </c>
      <c r="D5349" s="15">
        <f>IF(C5349="NO SPOT",B5349/SUMIF($C$1:$C$6359,"NO SPOT",$B$1:$B$6359),0)</f>
        <v>0</v>
      </c>
      <c r="E5349" s="15">
        <f>SUM($D$2:D5349)</f>
        <v>1.0000000000000537</v>
      </c>
      <c r="F5349" s="6">
        <f>B5349/23078</f>
        <v>4.3331311205477081E-5</v>
      </c>
      <c r="G5349" s="4">
        <v>0</v>
      </c>
      <c r="H5349" s="4">
        <v>1</v>
      </c>
      <c r="I5349" s="4">
        <v>0</v>
      </c>
      <c r="J5349" s="4">
        <v>0</v>
      </c>
      <c r="K5349" s="4">
        <v>0</v>
      </c>
      <c r="L5349" s="4">
        <v>1</v>
      </c>
      <c r="M5349" s="4">
        <v>0</v>
      </c>
      <c r="N5349" s="4">
        <v>0</v>
      </c>
      <c r="O5349" s="13">
        <v>29168</v>
      </c>
      <c r="P5349" s="13">
        <v>136973</v>
      </c>
      <c r="Q5349" s="13">
        <v>18984</v>
      </c>
      <c r="R5349" s="13">
        <v>0</v>
      </c>
    </row>
    <row r="5350" spans="1:18" x14ac:dyDescent="0.25">
      <c r="A5350" s="2">
        <v>1790386317001</v>
      </c>
      <c r="B5350" s="3">
        <v>1</v>
      </c>
      <c r="C5350" s="5" t="str">
        <f>IF(B5350=1,"SPOT","NO SPOT")</f>
        <v>SPOT</v>
      </c>
      <c r="D5350" s="15">
        <f>IF(C5350="NO SPOT",B5350/SUMIF($C$1:$C$6359,"NO SPOT",$B$1:$B$6359),0)</f>
        <v>0</v>
      </c>
      <c r="E5350" s="15">
        <f>SUM($D$2:D5350)</f>
        <v>1.0000000000000537</v>
      </c>
      <c r="F5350" s="6">
        <f>B5350/23078</f>
        <v>4.3331311205477081E-5</v>
      </c>
      <c r="G5350" s="4">
        <v>0</v>
      </c>
      <c r="H5350" s="4">
        <v>1</v>
      </c>
      <c r="I5350" s="4">
        <v>0</v>
      </c>
      <c r="J5350" s="4">
        <v>0</v>
      </c>
      <c r="K5350" s="4">
        <v>0</v>
      </c>
      <c r="L5350" s="4">
        <v>1</v>
      </c>
      <c r="M5350" s="4">
        <v>0</v>
      </c>
      <c r="N5350" s="4">
        <v>0</v>
      </c>
      <c r="O5350" s="13">
        <v>127</v>
      </c>
      <c r="P5350" s="13">
        <v>18900</v>
      </c>
      <c r="Q5350" s="13">
        <v>2287</v>
      </c>
      <c r="R5350" s="13">
        <v>0</v>
      </c>
    </row>
    <row r="5351" spans="1:18" x14ac:dyDescent="0.25">
      <c r="A5351" s="2">
        <v>1790398846001</v>
      </c>
      <c r="B5351" s="3">
        <v>1</v>
      </c>
      <c r="C5351" s="5" t="str">
        <f>IF(B5351=1,"SPOT","NO SPOT")</f>
        <v>SPOT</v>
      </c>
      <c r="D5351" s="15">
        <f>IF(C5351="NO SPOT",B5351/SUMIF($C$1:$C$6359,"NO SPOT",$B$1:$B$6359),0)</f>
        <v>0</v>
      </c>
      <c r="E5351" s="15">
        <f>SUM($D$2:D5351)</f>
        <v>1.0000000000000537</v>
      </c>
      <c r="F5351" s="6">
        <f>B5351/23078</f>
        <v>4.3331311205477081E-5</v>
      </c>
      <c r="G5351" s="4">
        <v>1</v>
      </c>
      <c r="H5351" s="4">
        <v>0</v>
      </c>
      <c r="I5351" s="4">
        <v>0</v>
      </c>
      <c r="J5351" s="4">
        <v>0</v>
      </c>
      <c r="K5351" s="4">
        <v>1</v>
      </c>
      <c r="L5351" s="4">
        <v>0</v>
      </c>
      <c r="M5351" s="4">
        <v>0</v>
      </c>
      <c r="N5351" s="4">
        <v>0</v>
      </c>
      <c r="O5351" s="13">
        <v>5800</v>
      </c>
      <c r="P5351" s="13">
        <v>13594</v>
      </c>
      <c r="Q5351" s="13">
        <v>1971</v>
      </c>
      <c r="R5351" s="13">
        <v>0</v>
      </c>
    </row>
    <row r="5352" spans="1:18" x14ac:dyDescent="0.25">
      <c r="A5352" s="2">
        <v>1790408124001</v>
      </c>
      <c r="B5352" s="3">
        <v>1</v>
      </c>
      <c r="C5352" s="5" t="str">
        <f>IF(B5352=1,"SPOT","NO SPOT")</f>
        <v>SPOT</v>
      </c>
      <c r="D5352" s="15">
        <f>IF(C5352="NO SPOT",B5352/SUMIF($C$1:$C$6359,"NO SPOT",$B$1:$B$6359),0)</f>
        <v>0</v>
      </c>
      <c r="E5352" s="15">
        <f>SUM($D$2:D5352)</f>
        <v>1.0000000000000537</v>
      </c>
      <c r="F5352" s="6">
        <f>B5352/23078</f>
        <v>4.3331311205477081E-5</v>
      </c>
      <c r="G5352" s="4">
        <v>0</v>
      </c>
      <c r="H5352" s="4">
        <v>1</v>
      </c>
      <c r="I5352" s="4">
        <v>0</v>
      </c>
      <c r="J5352" s="4">
        <v>0</v>
      </c>
      <c r="K5352" s="4">
        <v>0</v>
      </c>
      <c r="L5352" s="4">
        <v>1</v>
      </c>
      <c r="M5352" s="4">
        <v>0</v>
      </c>
      <c r="N5352" s="4">
        <v>0</v>
      </c>
      <c r="O5352" s="13">
        <v>1040</v>
      </c>
      <c r="P5352" s="13">
        <v>12192</v>
      </c>
      <c r="Q5352" s="13">
        <v>1470</v>
      </c>
      <c r="R5352" s="13">
        <v>0</v>
      </c>
    </row>
    <row r="5353" spans="1:18" x14ac:dyDescent="0.25">
      <c r="A5353" s="2">
        <v>1790429016001</v>
      </c>
      <c r="B5353" s="3">
        <v>1</v>
      </c>
      <c r="C5353" s="5" t="str">
        <f>IF(B5353=1,"SPOT","NO SPOT")</f>
        <v>SPOT</v>
      </c>
      <c r="D5353" s="15">
        <f>IF(C5353="NO SPOT",B5353/SUMIF($C$1:$C$6359,"NO SPOT",$B$1:$B$6359),0)</f>
        <v>0</v>
      </c>
      <c r="E5353" s="15">
        <f>SUM($D$2:D5353)</f>
        <v>1.0000000000000537</v>
      </c>
      <c r="F5353" s="6">
        <f>B5353/23078</f>
        <v>4.3331311205477081E-5</v>
      </c>
      <c r="G5353" s="4">
        <v>0</v>
      </c>
      <c r="H5353" s="4">
        <v>0</v>
      </c>
      <c r="I5353" s="4">
        <v>1</v>
      </c>
      <c r="J5353" s="4">
        <v>0</v>
      </c>
      <c r="K5353" s="4">
        <v>0</v>
      </c>
      <c r="L5353" s="4">
        <v>1</v>
      </c>
      <c r="M5353" s="4">
        <v>0</v>
      </c>
      <c r="N5353" s="4">
        <v>0</v>
      </c>
      <c r="O5353" s="13">
        <v>1100</v>
      </c>
      <c r="P5353" s="13">
        <v>6837</v>
      </c>
      <c r="Q5353" s="13">
        <v>824</v>
      </c>
      <c r="R5353" s="13">
        <v>0</v>
      </c>
    </row>
    <row r="5354" spans="1:18" x14ac:dyDescent="0.25">
      <c r="A5354" s="2">
        <v>1790448843001</v>
      </c>
      <c r="B5354" s="3">
        <v>1</v>
      </c>
      <c r="C5354" s="5" t="str">
        <f>IF(B5354=1,"SPOT","NO SPOT")</f>
        <v>SPOT</v>
      </c>
      <c r="D5354" s="15">
        <f>IF(C5354="NO SPOT",B5354/SUMIF($C$1:$C$6359,"NO SPOT",$B$1:$B$6359),0)</f>
        <v>0</v>
      </c>
      <c r="E5354" s="15">
        <f>SUM($D$2:D5354)</f>
        <v>1.0000000000000537</v>
      </c>
      <c r="F5354" s="6">
        <f>B5354/23078</f>
        <v>4.3331311205477081E-5</v>
      </c>
      <c r="G5354" s="4">
        <v>0</v>
      </c>
      <c r="H5354" s="4">
        <v>1</v>
      </c>
      <c r="I5354" s="4">
        <v>0</v>
      </c>
      <c r="J5354" s="4">
        <v>1</v>
      </c>
      <c r="K5354" s="4">
        <v>0</v>
      </c>
      <c r="L5354" s="4">
        <v>0</v>
      </c>
      <c r="M5354" s="4">
        <v>0</v>
      </c>
      <c r="N5354" s="4">
        <v>0</v>
      </c>
      <c r="O5354" s="13">
        <v>485</v>
      </c>
      <c r="P5354" s="13">
        <v>51721</v>
      </c>
      <c r="Q5354" s="13">
        <v>6547</v>
      </c>
      <c r="R5354" s="13">
        <v>0</v>
      </c>
    </row>
    <row r="5355" spans="1:18" x14ac:dyDescent="0.25">
      <c r="A5355" s="2">
        <v>1790453154001</v>
      </c>
      <c r="B5355" s="3">
        <v>1</v>
      </c>
      <c r="C5355" s="5" t="str">
        <f>IF(B5355=1,"SPOT","NO SPOT")</f>
        <v>SPOT</v>
      </c>
      <c r="D5355" s="15">
        <f>IF(C5355="NO SPOT",B5355/SUMIF($C$1:$C$6359,"NO SPOT",$B$1:$B$6359),0)</f>
        <v>0</v>
      </c>
      <c r="E5355" s="15">
        <f>SUM($D$2:D5355)</f>
        <v>1.0000000000000537</v>
      </c>
      <c r="F5355" s="6">
        <f>B5355/23078</f>
        <v>4.3331311205477081E-5</v>
      </c>
      <c r="G5355" s="4">
        <v>0</v>
      </c>
      <c r="H5355" s="4">
        <v>1</v>
      </c>
      <c r="I5355" s="4">
        <v>0</v>
      </c>
      <c r="J5355" s="4">
        <v>0</v>
      </c>
      <c r="K5355" s="4">
        <v>0</v>
      </c>
      <c r="L5355" s="4">
        <v>1</v>
      </c>
      <c r="M5355" s="4">
        <v>0</v>
      </c>
      <c r="N5355" s="4">
        <v>0</v>
      </c>
      <c r="O5355" s="13">
        <v>34</v>
      </c>
      <c r="P5355" s="13">
        <v>22993</v>
      </c>
      <c r="Q5355" s="13">
        <v>2773</v>
      </c>
      <c r="R5355" s="13">
        <v>0</v>
      </c>
    </row>
    <row r="5356" spans="1:18" x14ac:dyDescent="0.25">
      <c r="A5356" s="2">
        <v>1790453669001</v>
      </c>
      <c r="B5356" s="3">
        <v>1</v>
      </c>
      <c r="C5356" s="5" t="str">
        <f>IF(B5356=1,"SPOT","NO SPOT")</f>
        <v>SPOT</v>
      </c>
      <c r="D5356" s="15">
        <f>IF(C5356="NO SPOT",B5356/SUMIF($C$1:$C$6359,"NO SPOT",$B$1:$B$6359),0)</f>
        <v>0</v>
      </c>
      <c r="E5356" s="15">
        <f>SUM($D$2:D5356)</f>
        <v>1.0000000000000537</v>
      </c>
      <c r="F5356" s="6">
        <f>B5356/23078</f>
        <v>4.3331311205477081E-5</v>
      </c>
      <c r="G5356" s="4">
        <v>0</v>
      </c>
      <c r="H5356" s="4">
        <v>1</v>
      </c>
      <c r="I5356" s="4">
        <v>0</v>
      </c>
      <c r="J5356" s="4">
        <v>1</v>
      </c>
      <c r="K5356" s="4">
        <v>0</v>
      </c>
      <c r="L5356" s="4">
        <v>0</v>
      </c>
      <c r="M5356" s="4">
        <v>0</v>
      </c>
      <c r="N5356" s="4">
        <v>0</v>
      </c>
      <c r="O5356" s="13">
        <v>207</v>
      </c>
      <c r="P5356" s="13">
        <v>7734</v>
      </c>
      <c r="Q5356" s="13">
        <v>1071</v>
      </c>
      <c r="R5356" s="13">
        <v>0</v>
      </c>
    </row>
    <row r="5357" spans="1:18" x14ac:dyDescent="0.25">
      <c r="A5357" s="2">
        <v>1790462676001</v>
      </c>
      <c r="B5357" s="3">
        <v>1</v>
      </c>
      <c r="C5357" s="5" t="str">
        <f>IF(B5357=1,"SPOT","NO SPOT")</f>
        <v>SPOT</v>
      </c>
      <c r="D5357" s="15">
        <f>IF(C5357="NO SPOT",B5357/SUMIF($C$1:$C$6359,"NO SPOT",$B$1:$B$6359),0)</f>
        <v>0</v>
      </c>
      <c r="E5357" s="15">
        <f>SUM($D$2:D5357)</f>
        <v>1.0000000000000537</v>
      </c>
      <c r="F5357" s="6">
        <f>B5357/23078</f>
        <v>4.3331311205477081E-5</v>
      </c>
      <c r="G5357" s="4">
        <v>0</v>
      </c>
      <c r="H5357" s="4">
        <v>1</v>
      </c>
      <c r="I5357" s="4">
        <v>0</v>
      </c>
      <c r="J5357" s="4">
        <v>0</v>
      </c>
      <c r="K5357" s="4">
        <v>0</v>
      </c>
      <c r="L5357" s="4">
        <v>1</v>
      </c>
      <c r="M5357" s="4">
        <v>0</v>
      </c>
      <c r="N5357" s="4">
        <v>0</v>
      </c>
      <c r="O5357" s="13">
        <v>74820</v>
      </c>
      <c r="P5357" s="13">
        <v>39261</v>
      </c>
      <c r="Q5357" s="13">
        <v>6148</v>
      </c>
      <c r="R5357" s="13">
        <v>0</v>
      </c>
    </row>
    <row r="5358" spans="1:18" x14ac:dyDescent="0.25">
      <c r="A5358" s="2">
        <v>1790482987001</v>
      </c>
      <c r="B5358" s="3">
        <v>1</v>
      </c>
      <c r="C5358" s="5" t="str">
        <f>IF(B5358=1,"SPOT","NO SPOT")</f>
        <v>SPOT</v>
      </c>
      <c r="D5358" s="15">
        <f>IF(C5358="NO SPOT",B5358/SUMIF($C$1:$C$6359,"NO SPOT",$B$1:$B$6359),0)</f>
        <v>0</v>
      </c>
      <c r="E5358" s="15">
        <f>SUM($D$2:D5358)</f>
        <v>1.0000000000000537</v>
      </c>
      <c r="F5358" s="6">
        <f>B5358/23078</f>
        <v>4.3331311205477081E-5</v>
      </c>
      <c r="G5358" s="4">
        <v>0</v>
      </c>
      <c r="H5358" s="4">
        <v>1</v>
      </c>
      <c r="I5358" s="4">
        <v>0</v>
      </c>
      <c r="J5358" s="4">
        <v>1</v>
      </c>
      <c r="K5358" s="4">
        <v>0</v>
      </c>
      <c r="L5358" s="4">
        <v>0</v>
      </c>
      <c r="M5358" s="4">
        <v>0</v>
      </c>
      <c r="N5358" s="4">
        <v>0</v>
      </c>
      <c r="O5358" s="13">
        <v>22</v>
      </c>
      <c r="P5358" s="13">
        <v>24591</v>
      </c>
      <c r="Q5358" s="13">
        <v>2965</v>
      </c>
      <c r="R5358" s="13">
        <v>0</v>
      </c>
    </row>
    <row r="5359" spans="1:18" x14ac:dyDescent="0.25">
      <c r="A5359" s="2">
        <v>1790497216001</v>
      </c>
      <c r="B5359" s="3">
        <v>1</v>
      </c>
      <c r="C5359" s="5" t="str">
        <f>IF(B5359=1,"SPOT","NO SPOT")</f>
        <v>SPOT</v>
      </c>
      <c r="D5359" s="15">
        <f>IF(C5359="NO SPOT",B5359/SUMIF($C$1:$C$6359,"NO SPOT",$B$1:$B$6359),0)</f>
        <v>0</v>
      </c>
      <c r="E5359" s="15">
        <f>SUM($D$2:D5359)</f>
        <v>1.0000000000000537</v>
      </c>
      <c r="F5359" s="6">
        <f>B5359/23078</f>
        <v>4.3331311205477081E-5</v>
      </c>
      <c r="G5359" s="4">
        <v>1</v>
      </c>
      <c r="H5359" s="4">
        <v>0</v>
      </c>
      <c r="I5359" s="4">
        <v>0</v>
      </c>
      <c r="J5359" s="4">
        <v>0</v>
      </c>
      <c r="K5359" s="4">
        <v>0</v>
      </c>
      <c r="L5359" s="4">
        <v>1</v>
      </c>
      <c r="M5359" s="4">
        <v>0</v>
      </c>
      <c r="N5359" s="4">
        <v>0</v>
      </c>
      <c r="O5359" s="13">
        <v>43999</v>
      </c>
      <c r="P5359" s="13">
        <v>390539</v>
      </c>
      <c r="Q5359" s="13">
        <v>47099</v>
      </c>
      <c r="R5359" s="13">
        <v>0</v>
      </c>
    </row>
    <row r="5360" spans="1:18" x14ac:dyDescent="0.25">
      <c r="A5360" s="2">
        <v>1790506886001</v>
      </c>
      <c r="B5360" s="3">
        <v>1</v>
      </c>
      <c r="C5360" s="5" t="str">
        <f>IF(B5360=1,"SPOT","NO SPOT")</f>
        <v>SPOT</v>
      </c>
      <c r="D5360" s="15">
        <f>IF(C5360="NO SPOT",B5360/SUMIF($C$1:$C$6359,"NO SPOT",$B$1:$B$6359),0)</f>
        <v>0</v>
      </c>
      <c r="E5360" s="15">
        <f>SUM($D$2:D5360)</f>
        <v>1.0000000000000537</v>
      </c>
      <c r="F5360" s="6">
        <f>B5360/23078</f>
        <v>4.3331311205477081E-5</v>
      </c>
      <c r="G5360" s="4">
        <v>0</v>
      </c>
      <c r="H5360" s="4">
        <v>1</v>
      </c>
      <c r="I5360" s="4">
        <v>0</v>
      </c>
      <c r="J5360" s="4">
        <v>0</v>
      </c>
      <c r="K5360" s="4">
        <v>0</v>
      </c>
      <c r="L5360" s="4">
        <v>1</v>
      </c>
      <c r="M5360" s="4">
        <v>0</v>
      </c>
      <c r="N5360" s="4">
        <v>0</v>
      </c>
      <c r="O5360" s="13">
        <v>26000</v>
      </c>
      <c r="P5360" s="13">
        <v>13978</v>
      </c>
      <c r="Q5360" s="13">
        <v>2188</v>
      </c>
      <c r="R5360" s="13">
        <v>0</v>
      </c>
    </row>
    <row r="5361" spans="1:18" x14ac:dyDescent="0.25">
      <c r="A5361" s="2">
        <v>1790510689001</v>
      </c>
      <c r="B5361" s="3">
        <v>1</v>
      </c>
      <c r="C5361" s="5" t="str">
        <f>IF(B5361=1,"SPOT","NO SPOT")</f>
        <v>SPOT</v>
      </c>
      <c r="D5361" s="15">
        <f>IF(C5361="NO SPOT",B5361/SUMIF($C$1:$C$6359,"NO SPOT",$B$1:$B$6359),0)</f>
        <v>0</v>
      </c>
      <c r="E5361" s="15">
        <f>SUM($D$2:D5361)</f>
        <v>1.0000000000000537</v>
      </c>
      <c r="F5361" s="6">
        <f>B5361/23078</f>
        <v>4.3331311205477081E-5</v>
      </c>
      <c r="G5361" s="4">
        <v>0</v>
      </c>
      <c r="H5361" s="4">
        <v>1</v>
      </c>
      <c r="I5361" s="4">
        <v>0</v>
      </c>
      <c r="J5361" s="4">
        <v>0</v>
      </c>
      <c r="K5361" s="4">
        <v>1</v>
      </c>
      <c r="L5361" s="4">
        <v>0</v>
      </c>
      <c r="M5361" s="4">
        <v>0</v>
      </c>
      <c r="N5361" s="4">
        <v>0</v>
      </c>
      <c r="O5361" s="13">
        <v>7630</v>
      </c>
      <c r="P5361" s="13">
        <v>48286</v>
      </c>
      <c r="Q5361" s="13">
        <v>6134</v>
      </c>
      <c r="R5361" s="13">
        <v>0</v>
      </c>
    </row>
    <row r="5362" spans="1:18" x14ac:dyDescent="0.25">
      <c r="A5362" s="2">
        <v>1790511294001</v>
      </c>
      <c r="B5362" s="3">
        <v>1</v>
      </c>
      <c r="C5362" s="5" t="str">
        <f>IF(B5362=1,"SPOT","NO SPOT")</f>
        <v>SPOT</v>
      </c>
      <c r="D5362" s="15">
        <f>IF(C5362="NO SPOT",B5362/SUMIF($C$1:$C$6359,"NO SPOT",$B$1:$B$6359),0)</f>
        <v>0</v>
      </c>
      <c r="E5362" s="15">
        <f>SUM($D$2:D5362)</f>
        <v>1.0000000000000537</v>
      </c>
      <c r="F5362" s="6">
        <f>B5362/23078</f>
        <v>4.3331311205477081E-5</v>
      </c>
      <c r="G5362" s="4">
        <v>0</v>
      </c>
      <c r="H5362" s="4">
        <v>0</v>
      </c>
      <c r="I5362" s="4">
        <v>1</v>
      </c>
      <c r="J5362" s="4">
        <v>1</v>
      </c>
      <c r="K5362" s="4">
        <v>0</v>
      </c>
      <c r="L5362" s="4">
        <v>0</v>
      </c>
      <c r="M5362" s="4">
        <v>0</v>
      </c>
      <c r="N5362" s="4">
        <v>0</v>
      </c>
      <c r="O5362" s="13">
        <v>16</v>
      </c>
      <c r="P5362" s="13">
        <v>5061</v>
      </c>
      <c r="Q5362" s="13">
        <v>610</v>
      </c>
      <c r="R5362" s="13">
        <v>0</v>
      </c>
    </row>
    <row r="5363" spans="1:18" x14ac:dyDescent="0.25">
      <c r="A5363" s="2">
        <v>1790515273001</v>
      </c>
      <c r="B5363" s="3">
        <v>1</v>
      </c>
      <c r="C5363" s="5" t="str">
        <f>IF(B5363=1,"SPOT","NO SPOT")</f>
        <v>SPOT</v>
      </c>
      <c r="D5363" s="15">
        <f>IF(C5363="NO SPOT",B5363/SUMIF($C$1:$C$6359,"NO SPOT",$B$1:$B$6359),0)</f>
        <v>0</v>
      </c>
      <c r="E5363" s="15">
        <f>SUM($D$2:D5363)</f>
        <v>1.0000000000000537</v>
      </c>
      <c r="F5363" s="6">
        <f>B5363/23078</f>
        <v>4.3331311205477081E-5</v>
      </c>
      <c r="G5363" s="4">
        <v>0</v>
      </c>
      <c r="H5363" s="4">
        <v>1</v>
      </c>
      <c r="I5363" s="4">
        <v>0</v>
      </c>
      <c r="J5363" s="4">
        <v>0</v>
      </c>
      <c r="K5363" s="4">
        <v>0</v>
      </c>
      <c r="L5363" s="4">
        <v>1</v>
      </c>
      <c r="M5363" s="4">
        <v>0</v>
      </c>
      <c r="N5363" s="4">
        <v>0</v>
      </c>
      <c r="O5363" s="13">
        <v>0</v>
      </c>
      <c r="P5363" s="13">
        <v>2560</v>
      </c>
      <c r="Q5363" s="13">
        <v>324</v>
      </c>
      <c r="R5363" s="13">
        <v>0</v>
      </c>
    </row>
    <row r="5364" spans="1:18" x14ac:dyDescent="0.25">
      <c r="A5364" s="2">
        <v>1790529479001</v>
      </c>
      <c r="B5364" s="3">
        <v>1</v>
      </c>
      <c r="C5364" s="5" t="str">
        <f>IF(B5364=1,"SPOT","NO SPOT")</f>
        <v>SPOT</v>
      </c>
      <c r="D5364" s="15">
        <f>IF(C5364="NO SPOT",B5364/SUMIF($C$1:$C$6359,"NO SPOT",$B$1:$B$6359),0)</f>
        <v>0</v>
      </c>
      <c r="E5364" s="15">
        <f>SUM($D$2:D5364)</f>
        <v>1.0000000000000537</v>
      </c>
      <c r="F5364" s="6">
        <f>B5364/23078</f>
        <v>4.3331311205477081E-5</v>
      </c>
      <c r="G5364" s="4">
        <v>0</v>
      </c>
      <c r="H5364" s="4">
        <v>1</v>
      </c>
      <c r="I5364" s="4">
        <v>0</v>
      </c>
      <c r="J5364" s="4">
        <v>0</v>
      </c>
      <c r="K5364" s="4">
        <v>0</v>
      </c>
      <c r="L5364" s="4">
        <v>1</v>
      </c>
      <c r="M5364" s="4">
        <v>0</v>
      </c>
      <c r="N5364" s="4">
        <v>0</v>
      </c>
      <c r="O5364" s="13">
        <v>304</v>
      </c>
      <c r="P5364" s="13">
        <v>1839</v>
      </c>
      <c r="Q5364" s="13">
        <v>288</v>
      </c>
      <c r="R5364" s="13">
        <v>0</v>
      </c>
    </row>
    <row r="5365" spans="1:18" x14ac:dyDescent="0.25">
      <c r="A5365" s="2">
        <v>1790546667001</v>
      </c>
      <c r="B5365" s="3">
        <v>1</v>
      </c>
      <c r="C5365" s="5" t="str">
        <f>IF(B5365=1,"SPOT","NO SPOT")</f>
        <v>SPOT</v>
      </c>
      <c r="D5365" s="15">
        <f>IF(C5365="NO SPOT",B5365/SUMIF($C$1:$C$6359,"NO SPOT",$B$1:$B$6359),0)</f>
        <v>0</v>
      </c>
      <c r="E5365" s="15">
        <f>SUM($D$2:D5365)</f>
        <v>1.0000000000000537</v>
      </c>
      <c r="F5365" s="6">
        <f>B5365/23078</f>
        <v>4.3331311205477081E-5</v>
      </c>
      <c r="G5365" s="4">
        <v>0</v>
      </c>
      <c r="H5365" s="4">
        <v>1</v>
      </c>
      <c r="I5365" s="4">
        <v>0</v>
      </c>
      <c r="J5365" s="4">
        <v>0</v>
      </c>
      <c r="K5365" s="4">
        <v>0</v>
      </c>
      <c r="L5365" s="4">
        <v>1</v>
      </c>
      <c r="M5365" s="4">
        <v>0</v>
      </c>
      <c r="N5365" s="4">
        <v>0</v>
      </c>
      <c r="O5365" s="13">
        <v>1911</v>
      </c>
      <c r="P5365" s="13">
        <v>6757</v>
      </c>
      <c r="Q5365" s="13">
        <v>1053</v>
      </c>
      <c r="R5365" s="13">
        <v>0</v>
      </c>
    </row>
    <row r="5366" spans="1:18" x14ac:dyDescent="0.25">
      <c r="A5366" s="2">
        <v>1790551032001</v>
      </c>
      <c r="B5366" s="3">
        <v>1</v>
      </c>
      <c r="C5366" s="5" t="str">
        <f>IF(B5366=1,"SPOT","NO SPOT")</f>
        <v>SPOT</v>
      </c>
      <c r="D5366" s="15">
        <f>IF(C5366="NO SPOT",B5366/SUMIF($C$1:$C$6359,"NO SPOT",$B$1:$B$6359),0)</f>
        <v>0</v>
      </c>
      <c r="E5366" s="15">
        <f>SUM($D$2:D5366)</f>
        <v>1.0000000000000537</v>
      </c>
      <c r="F5366" s="6">
        <f>B5366/23078</f>
        <v>4.3331311205477081E-5</v>
      </c>
      <c r="G5366" s="4">
        <v>0</v>
      </c>
      <c r="H5366" s="4">
        <v>1</v>
      </c>
      <c r="I5366" s="4">
        <v>0</v>
      </c>
      <c r="J5366" s="4">
        <v>0</v>
      </c>
      <c r="K5366" s="4">
        <v>0</v>
      </c>
      <c r="L5366" s="4">
        <v>1</v>
      </c>
      <c r="M5366" s="4">
        <v>0</v>
      </c>
      <c r="N5366" s="4">
        <v>0</v>
      </c>
      <c r="O5366" s="13">
        <v>282</v>
      </c>
      <c r="P5366" s="13">
        <v>9193</v>
      </c>
      <c r="Q5366" s="13">
        <v>1434</v>
      </c>
      <c r="R5366" s="13">
        <v>919</v>
      </c>
    </row>
    <row r="5367" spans="1:18" x14ac:dyDescent="0.25">
      <c r="A5367" s="2">
        <v>1790552128001</v>
      </c>
      <c r="B5367" s="3">
        <v>1</v>
      </c>
      <c r="C5367" s="5" t="str">
        <f>IF(B5367=1,"SPOT","NO SPOT")</f>
        <v>SPOT</v>
      </c>
      <c r="D5367" s="15">
        <f>IF(C5367="NO SPOT",B5367/SUMIF($C$1:$C$6359,"NO SPOT",$B$1:$B$6359),0)</f>
        <v>0</v>
      </c>
      <c r="E5367" s="15">
        <f>SUM($D$2:D5367)</f>
        <v>1.0000000000000537</v>
      </c>
      <c r="F5367" s="6">
        <f>B5367/23078</f>
        <v>4.3331311205477081E-5</v>
      </c>
      <c r="G5367" s="4">
        <v>0</v>
      </c>
      <c r="H5367" s="4">
        <v>1</v>
      </c>
      <c r="I5367" s="4">
        <v>0</v>
      </c>
      <c r="J5367" s="4">
        <v>1</v>
      </c>
      <c r="K5367" s="4">
        <v>0</v>
      </c>
      <c r="L5367" s="4">
        <v>0</v>
      </c>
      <c r="M5367" s="4">
        <v>0</v>
      </c>
      <c r="N5367" s="4">
        <v>0</v>
      </c>
      <c r="O5367" s="13">
        <v>170</v>
      </c>
      <c r="P5367" s="13">
        <v>4243</v>
      </c>
      <c r="Q5367" s="13">
        <v>588</v>
      </c>
      <c r="R5367" s="13">
        <v>0</v>
      </c>
    </row>
    <row r="5368" spans="1:18" x14ac:dyDescent="0.25">
      <c r="A5368" s="2">
        <v>1790552934001</v>
      </c>
      <c r="B5368" s="3">
        <v>1</v>
      </c>
      <c r="C5368" s="5" t="str">
        <f>IF(B5368=1,"SPOT","NO SPOT")</f>
        <v>SPOT</v>
      </c>
      <c r="D5368" s="15">
        <f>IF(C5368="NO SPOT",B5368/SUMIF($C$1:$C$6359,"NO SPOT",$B$1:$B$6359),0)</f>
        <v>0</v>
      </c>
      <c r="E5368" s="15">
        <f>SUM($D$2:D5368)</f>
        <v>1.0000000000000537</v>
      </c>
      <c r="F5368" s="6">
        <f>B5368/23078</f>
        <v>4.3331311205477081E-5</v>
      </c>
      <c r="G5368" s="4">
        <v>0</v>
      </c>
      <c r="H5368" s="4">
        <v>1</v>
      </c>
      <c r="I5368" s="4">
        <v>0</v>
      </c>
      <c r="J5368" s="4">
        <v>0</v>
      </c>
      <c r="K5368" s="4">
        <v>0</v>
      </c>
      <c r="L5368" s="4">
        <v>1</v>
      </c>
      <c r="M5368" s="4">
        <v>0</v>
      </c>
      <c r="N5368" s="4">
        <v>0</v>
      </c>
      <c r="O5368" s="13">
        <v>10</v>
      </c>
      <c r="P5368" s="13">
        <v>2864</v>
      </c>
      <c r="Q5368" s="13">
        <v>379</v>
      </c>
      <c r="R5368" s="13">
        <v>0</v>
      </c>
    </row>
    <row r="5369" spans="1:18" x14ac:dyDescent="0.25">
      <c r="A5369" s="2">
        <v>1790556670001</v>
      </c>
      <c r="B5369" s="3">
        <v>1</v>
      </c>
      <c r="C5369" s="5" t="str">
        <f>IF(B5369=1,"SPOT","NO SPOT")</f>
        <v>SPOT</v>
      </c>
      <c r="D5369" s="15">
        <f>IF(C5369="NO SPOT",B5369/SUMIF($C$1:$C$6359,"NO SPOT",$B$1:$B$6359),0)</f>
        <v>0</v>
      </c>
      <c r="E5369" s="15">
        <f>SUM($D$2:D5369)</f>
        <v>1.0000000000000537</v>
      </c>
      <c r="F5369" s="6">
        <f>B5369/23078</f>
        <v>4.3331311205477081E-5</v>
      </c>
      <c r="G5369" s="4">
        <v>0</v>
      </c>
      <c r="H5369" s="4">
        <v>1</v>
      </c>
      <c r="I5369" s="4">
        <v>0</v>
      </c>
      <c r="J5369" s="4">
        <v>0</v>
      </c>
      <c r="K5369" s="4">
        <v>1</v>
      </c>
      <c r="L5369" s="4">
        <v>0</v>
      </c>
      <c r="M5369" s="4">
        <v>0</v>
      </c>
      <c r="N5369" s="4">
        <v>0</v>
      </c>
      <c r="O5369" s="13">
        <v>574466</v>
      </c>
      <c r="P5369" s="13">
        <v>373724</v>
      </c>
      <c r="Q5369" s="13">
        <v>45071</v>
      </c>
      <c r="R5369" s="13">
        <v>0</v>
      </c>
    </row>
    <row r="5370" spans="1:18" x14ac:dyDescent="0.25">
      <c r="A5370" s="2">
        <v>1790560716001</v>
      </c>
      <c r="B5370" s="3">
        <v>1</v>
      </c>
      <c r="C5370" s="5" t="str">
        <f>IF(B5370=1,"SPOT","NO SPOT")</f>
        <v>SPOT</v>
      </c>
      <c r="D5370" s="15">
        <f>IF(C5370="NO SPOT",B5370/SUMIF($C$1:$C$6359,"NO SPOT",$B$1:$B$6359),0)</f>
        <v>0</v>
      </c>
      <c r="E5370" s="15">
        <f>SUM($D$2:D5370)</f>
        <v>1.0000000000000537</v>
      </c>
      <c r="F5370" s="6">
        <f>B5370/23078</f>
        <v>4.3331311205477081E-5</v>
      </c>
      <c r="G5370" s="4">
        <v>0</v>
      </c>
      <c r="H5370" s="4">
        <v>1</v>
      </c>
      <c r="I5370" s="4">
        <v>0</v>
      </c>
      <c r="J5370" s="4">
        <v>0</v>
      </c>
      <c r="K5370" s="4">
        <v>0</v>
      </c>
      <c r="L5370" s="4">
        <v>1</v>
      </c>
      <c r="M5370" s="4">
        <v>0</v>
      </c>
      <c r="N5370" s="4">
        <v>0</v>
      </c>
      <c r="O5370" s="13">
        <v>2278</v>
      </c>
      <c r="P5370" s="13">
        <v>12000</v>
      </c>
      <c r="Q5370" s="13">
        <v>1447</v>
      </c>
      <c r="R5370" s="13">
        <v>0</v>
      </c>
    </row>
    <row r="5371" spans="1:18" x14ac:dyDescent="0.25">
      <c r="A5371" s="2">
        <v>1790579077001</v>
      </c>
      <c r="B5371" s="3">
        <v>1</v>
      </c>
      <c r="C5371" s="5" t="str">
        <f>IF(B5371=1,"SPOT","NO SPOT")</f>
        <v>SPOT</v>
      </c>
      <c r="D5371" s="15">
        <f>IF(C5371="NO SPOT",B5371/SUMIF($C$1:$C$6359,"NO SPOT",$B$1:$B$6359),0)</f>
        <v>0</v>
      </c>
      <c r="E5371" s="15">
        <f>SUM($D$2:D5371)</f>
        <v>1.0000000000000537</v>
      </c>
      <c r="F5371" s="6">
        <f>B5371/23078</f>
        <v>4.3331311205477081E-5</v>
      </c>
      <c r="G5371" s="4">
        <v>0</v>
      </c>
      <c r="H5371" s="4">
        <v>1</v>
      </c>
      <c r="I5371" s="4">
        <v>0</v>
      </c>
      <c r="J5371" s="4">
        <v>0</v>
      </c>
      <c r="K5371" s="4">
        <v>0</v>
      </c>
      <c r="L5371" s="4">
        <v>1</v>
      </c>
      <c r="M5371" s="4">
        <v>0</v>
      </c>
      <c r="N5371" s="4">
        <v>0</v>
      </c>
      <c r="O5371" s="13">
        <v>18086</v>
      </c>
      <c r="P5371" s="13">
        <v>59447</v>
      </c>
      <c r="Q5371" s="13">
        <v>7169</v>
      </c>
      <c r="R5371" s="13">
        <v>0</v>
      </c>
    </row>
    <row r="5372" spans="1:18" x14ac:dyDescent="0.25">
      <c r="A5372" s="2">
        <v>1790581802001</v>
      </c>
      <c r="B5372" s="3">
        <v>1</v>
      </c>
      <c r="C5372" s="5" t="str">
        <f>IF(B5372=1,"SPOT","NO SPOT")</f>
        <v>SPOT</v>
      </c>
      <c r="D5372" s="15">
        <f>IF(C5372="NO SPOT",B5372/SUMIF($C$1:$C$6359,"NO SPOT",$B$1:$B$6359),0)</f>
        <v>0</v>
      </c>
      <c r="E5372" s="15">
        <f>SUM($D$2:D5372)</f>
        <v>1.0000000000000537</v>
      </c>
      <c r="F5372" s="6">
        <f>B5372/23078</f>
        <v>4.3331311205477081E-5</v>
      </c>
      <c r="G5372" s="4">
        <v>0</v>
      </c>
      <c r="H5372" s="4">
        <v>1</v>
      </c>
      <c r="I5372" s="4">
        <v>0</v>
      </c>
      <c r="J5372" s="4">
        <v>0</v>
      </c>
      <c r="K5372" s="4">
        <v>0</v>
      </c>
      <c r="L5372" s="4">
        <v>1</v>
      </c>
      <c r="M5372" s="4">
        <v>0</v>
      </c>
      <c r="N5372" s="4">
        <v>0</v>
      </c>
      <c r="O5372" s="13">
        <v>42</v>
      </c>
      <c r="P5372" s="13">
        <v>5454</v>
      </c>
      <c r="Q5372" s="13">
        <v>723</v>
      </c>
      <c r="R5372" s="13">
        <v>0</v>
      </c>
    </row>
    <row r="5373" spans="1:18" x14ac:dyDescent="0.25">
      <c r="A5373" s="2">
        <v>1790588955001</v>
      </c>
      <c r="B5373" s="3">
        <v>1</v>
      </c>
      <c r="C5373" s="5" t="str">
        <f>IF(B5373=1,"SPOT","NO SPOT")</f>
        <v>SPOT</v>
      </c>
      <c r="D5373" s="15">
        <f>IF(C5373="NO SPOT",B5373/SUMIF($C$1:$C$6359,"NO SPOT",$B$1:$B$6359),0)</f>
        <v>0</v>
      </c>
      <c r="E5373" s="15">
        <f>SUM($D$2:D5373)</f>
        <v>1.0000000000000537</v>
      </c>
      <c r="F5373" s="6">
        <f>B5373/23078</f>
        <v>4.3331311205477081E-5</v>
      </c>
      <c r="G5373" s="4">
        <v>0</v>
      </c>
      <c r="H5373" s="4">
        <v>1</v>
      </c>
      <c r="I5373" s="4">
        <v>0</v>
      </c>
      <c r="J5373" s="4">
        <v>0</v>
      </c>
      <c r="K5373" s="4">
        <v>1</v>
      </c>
      <c r="L5373" s="4">
        <v>0</v>
      </c>
      <c r="M5373" s="4">
        <v>0</v>
      </c>
      <c r="N5373" s="4">
        <v>0</v>
      </c>
      <c r="O5373" s="13">
        <v>11741</v>
      </c>
      <c r="P5373" s="13">
        <v>24910</v>
      </c>
      <c r="Q5373" s="13">
        <v>3572</v>
      </c>
      <c r="R5373" s="13">
        <v>0</v>
      </c>
    </row>
    <row r="5374" spans="1:18" x14ac:dyDescent="0.25">
      <c r="A5374" s="2">
        <v>1790600610001</v>
      </c>
      <c r="B5374" s="3">
        <v>1</v>
      </c>
      <c r="C5374" s="5" t="str">
        <f>IF(B5374=1,"SPOT","NO SPOT")</f>
        <v>SPOT</v>
      </c>
      <c r="D5374" s="15">
        <f>IF(C5374="NO SPOT",B5374/SUMIF($C$1:$C$6359,"NO SPOT",$B$1:$B$6359),0)</f>
        <v>0</v>
      </c>
      <c r="E5374" s="15">
        <f>SUM($D$2:D5374)</f>
        <v>1.0000000000000537</v>
      </c>
      <c r="F5374" s="6">
        <f>B5374/23078</f>
        <v>4.3331311205477081E-5</v>
      </c>
      <c r="G5374" s="4">
        <v>0</v>
      </c>
      <c r="H5374" s="4">
        <v>1</v>
      </c>
      <c r="I5374" s="4">
        <v>0</v>
      </c>
      <c r="J5374" s="4">
        <v>0</v>
      </c>
      <c r="K5374" s="4">
        <v>0</v>
      </c>
      <c r="L5374" s="4">
        <v>1</v>
      </c>
      <c r="M5374" s="4">
        <v>0</v>
      </c>
      <c r="N5374" s="4">
        <v>0</v>
      </c>
      <c r="O5374" s="13">
        <v>121575</v>
      </c>
      <c r="P5374" s="13">
        <v>419715</v>
      </c>
      <c r="Q5374" s="13">
        <v>50860</v>
      </c>
      <c r="R5374" s="13">
        <v>0</v>
      </c>
    </row>
    <row r="5375" spans="1:18" x14ac:dyDescent="0.25">
      <c r="A5375" s="2">
        <v>1790601501001</v>
      </c>
      <c r="B5375" s="3">
        <v>1</v>
      </c>
      <c r="C5375" s="5" t="str">
        <f>IF(B5375=1,"SPOT","NO SPOT")</f>
        <v>SPOT</v>
      </c>
      <c r="D5375" s="15">
        <f>IF(C5375="NO SPOT",B5375/SUMIF($C$1:$C$6359,"NO SPOT",$B$1:$B$6359),0)</f>
        <v>0</v>
      </c>
      <c r="E5375" s="15">
        <f>SUM($D$2:D5375)</f>
        <v>1.0000000000000537</v>
      </c>
      <c r="F5375" s="6">
        <f>B5375/23078</f>
        <v>4.3331311205477081E-5</v>
      </c>
      <c r="G5375" s="4">
        <v>0</v>
      </c>
      <c r="H5375" s="4">
        <v>1</v>
      </c>
      <c r="I5375" s="4">
        <v>0</v>
      </c>
      <c r="J5375" s="4">
        <v>0</v>
      </c>
      <c r="K5375" s="4">
        <v>0</v>
      </c>
      <c r="L5375" s="4">
        <v>1</v>
      </c>
      <c r="M5375" s="4">
        <v>0</v>
      </c>
      <c r="N5375" s="4">
        <v>0</v>
      </c>
      <c r="O5375" s="13">
        <v>16667680</v>
      </c>
      <c r="P5375" s="13">
        <v>7941109</v>
      </c>
      <c r="Q5375" s="13">
        <v>957697</v>
      </c>
      <c r="R5375" s="13">
        <v>0</v>
      </c>
    </row>
    <row r="5376" spans="1:18" x14ac:dyDescent="0.25">
      <c r="A5376" s="2">
        <v>1790609499001</v>
      </c>
      <c r="B5376" s="3">
        <v>1</v>
      </c>
      <c r="C5376" s="5" t="str">
        <f>IF(B5376=1,"SPOT","NO SPOT")</f>
        <v>SPOT</v>
      </c>
      <c r="D5376" s="15">
        <f>IF(C5376="NO SPOT",B5376/SUMIF($C$1:$C$6359,"NO SPOT",$B$1:$B$6359),0)</f>
        <v>0</v>
      </c>
      <c r="E5376" s="15">
        <f>SUM($D$2:D5376)</f>
        <v>1.0000000000000537</v>
      </c>
      <c r="F5376" s="6">
        <f>B5376/23078</f>
        <v>4.3331311205477081E-5</v>
      </c>
      <c r="G5376" s="4">
        <v>0</v>
      </c>
      <c r="H5376" s="4">
        <v>1</v>
      </c>
      <c r="I5376" s="4">
        <v>0</v>
      </c>
      <c r="J5376" s="4">
        <v>1</v>
      </c>
      <c r="K5376" s="4">
        <v>0</v>
      </c>
      <c r="L5376" s="4">
        <v>0</v>
      </c>
      <c r="M5376" s="4">
        <v>0</v>
      </c>
      <c r="N5376" s="4">
        <v>0</v>
      </c>
      <c r="O5376" s="13">
        <v>600</v>
      </c>
      <c r="P5376" s="13">
        <v>2437</v>
      </c>
      <c r="Q5376" s="13">
        <v>337</v>
      </c>
      <c r="R5376" s="13">
        <v>0</v>
      </c>
    </row>
    <row r="5377" spans="1:18" x14ac:dyDescent="0.25">
      <c r="A5377" s="2">
        <v>1790615510001</v>
      </c>
      <c r="B5377" s="3">
        <v>1</v>
      </c>
      <c r="C5377" s="5" t="str">
        <f>IF(B5377=1,"SPOT","NO SPOT")</f>
        <v>SPOT</v>
      </c>
      <c r="D5377" s="15">
        <f>IF(C5377="NO SPOT",B5377/SUMIF($C$1:$C$6359,"NO SPOT",$B$1:$B$6359),0)</f>
        <v>0</v>
      </c>
      <c r="E5377" s="15">
        <f>SUM($D$2:D5377)</f>
        <v>1.0000000000000537</v>
      </c>
      <c r="F5377" s="6">
        <f>B5377/23078</f>
        <v>4.3331311205477081E-5</v>
      </c>
      <c r="G5377" s="4">
        <v>0</v>
      </c>
      <c r="H5377" s="4">
        <v>1</v>
      </c>
      <c r="I5377" s="4">
        <v>0</v>
      </c>
      <c r="J5377" s="4">
        <v>0</v>
      </c>
      <c r="K5377" s="4">
        <v>0</v>
      </c>
      <c r="L5377" s="4">
        <v>1</v>
      </c>
      <c r="M5377" s="4">
        <v>0</v>
      </c>
      <c r="N5377" s="4">
        <v>0</v>
      </c>
      <c r="O5377" s="13">
        <v>276</v>
      </c>
      <c r="P5377" s="13">
        <v>138507</v>
      </c>
      <c r="Q5377" s="13">
        <v>18051</v>
      </c>
      <c r="R5377" s="13">
        <v>0</v>
      </c>
    </row>
    <row r="5378" spans="1:18" x14ac:dyDescent="0.25">
      <c r="A5378" s="2">
        <v>1790642097001</v>
      </c>
      <c r="B5378" s="3">
        <v>1</v>
      </c>
      <c r="C5378" s="5" t="str">
        <f>IF(B5378=1,"SPOT","NO SPOT")</f>
        <v>SPOT</v>
      </c>
      <c r="D5378" s="15">
        <f>IF(C5378="NO SPOT",B5378/SUMIF($C$1:$C$6359,"NO SPOT",$B$1:$B$6359),0)</f>
        <v>0</v>
      </c>
      <c r="E5378" s="15">
        <f>SUM($D$2:D5378)</f>
        <v>1.0000000000000537</v>
      </c>
      <c r="F5378" s="6">
        <f>B5378/23078</f>
        <v>4.3331311205477081E-5</v>
      </c>
      <c r="G5378" s="4">
        <v>0</v>
      </c>
      <c r="H5378" s="4">
        <v>1</v>
      </c>
      <c r="I5378" s="4">
        <v>0</v>
      </c>
      <c r="J5378" s="4">
        <v>0</v>
      </c>
      <c r="K5378" s="4">
        <v>0</v>
      </c>
      <c r="L5378" s="4">
        <v>1</v>
      </c>
      <c r="M5378" s="4">
        <v>0</v>
      </c>
      <c r="N5378" s="4">
        <v>0</v>
      </c>
      <c r="O5378" s="13">
        <v>2500</v>
      </c>
      <c r="P5378" s="13">
        <v>10158</v>
      </c>
      <c r="Q5378" s="13">
        <v>1712</v>
      </c>
      <c r="R5378" s="13">
        <v>2031</v>
      </c>
    </row>
    <row r="5379" spans="1:18" x14ac:dyDescent="0.25">
      <c r="A5379" s="2">
        <v>1790646483001</v>
      </c>
      <c r="B5379" s="3">
        <v>1</v>
      </c>
      <c r="C5379" s="5" t="str">
        <f>IF(B5379=1,"SPOT","NO SPOT")</f>
        <v>SPOT</v>
      </c>
      <c r="D5379" s="15">
        <f>IF(C5379="NO SPOT",B5379/SUMIF($C$1:$C$6359,"NO SPOT",$B$1:$B$6359),0)</f>
        <v>0</v>
      </c>
      <c r="E5379" s="15">
        <f>SUM($D$2:D5379)</f>
        <v>1.0000000000000537</v>
      </c>
      <c r="F5379" s="6">
        <f>B5379/23078</f>
        <v>4.3331311205477081E-5</v>
      </c>
      <c r="G5379" s="4">
        <v>0</v>
      </c>
      <c r="H5379" s="4">
        <v>1</v>
      </c>
      <c r="I5379" s="4">
        <v>0</v>
      </c>
      <c r="J5379" s="4">
        <v>0</v>
      </c>
      <c r="K5379" s="4">
        <v>0</v>
      </c>
      <c r="L5379" s="4">
        <v>1</v>
      </c>
      <c r="M5379" s="4">
        <v>0</v>
      </c>
      <c r="N5379" s="4">
        <v>0</v>
      </c>
      <c r="O5379" s="13">
        <v>215</v>
      </c>
      <c r="P5379" s="13">
        <v>7018</v>
      </c>
      <c r="Q5379" s="13">
        <v>1074</v>
      </c>
      <c r="R5379" s="13">
        <v>0</v>
      </c>
    </row>
    <row r="5380" spans="1:18" x14ac:dyDescent="0.25">
      <c r="A5380" s="2">
        <v>1790646858001</v>
      </c>
      <c r="B5380" s="3">
        <v>1</v>
      </c>
      <c r="C5380" s="5" t="str">
        <f>IF(B5380=1,"SPOT","NO SPOT")</f>
        <v>SPOT</v>
      </c>
      <c r="D5380" s="15">
        <f>IF(C5380="NO SPOT",B5380/SUMIF($C$1:$C$6359,"NO SPOT",$B$1:$B$6359),0)</f>
        <v>0</v>
      </c>
      <c r="E5380" s="15">
        <f>SUM($D$2:D5380)</f>
        <v>1.0000000000000537</v>
      </c>
      <c r="F5380" s="6">
        <f>B5380/23078</f>
        <v>4.3331311205477081E-5</v>
      </c>
      <c r="G5380" s="4">
        <v>0</v>
      </c>
      <c r="H5380" s="4">
        <v>1</v>
      </c>
      <c r="I5380" s="4">
        <v>0</v>
      </c>
      <c r="J5380" s="4">
        <v>0</v>
      </c>
      <c r="K5380" s="4">
        <v>0</v>
      </c>
      <c r="L5380" s="4">
        <v>1</v>
      </c>
      <c r="M5380" s="4">
        <v>0</v>
      </c>
      <c r="N5380" s="4">
        <v>0</v>
      </c>
      <c r="O5380" s="13">
        <v>47</v>
      </c>
      <c r="P5380" s="13">
        <v>5922</v>
      </c>
      <c r="Q5380" s="13">
        <v>754</v>
      </c>
      <c r="R5380" s="13">
        <v>0</v>
      </c>
    </row>
    <row r="5381" spans="1:18" x14ac:dyDescent="0.25">
      <c r="A5381" s="2">
        <v>1790659720001</v>
      </c>
      <c r="B5381" s="3">
        <v>1</v>
      </c>
      <c r="C5381" s="5" t="str">
        <f>IF(B5381=1,"SPOT","NO SPOT")</f>
        <v>SPOT</v>
      </c>
      <c r="D5381" s="15">
        <f>IF(C5381="NO SPOT",B5381/SUMIF($C$1:$C$6359,"NO SPOT",$B$1:$B$6359),0)</f>
        <v>0</v>
      </c>
      <c r="E5381" s="15">
        <f>SUM($D$2:D5381)</f>
        <v>1.0000000000000537</v>
      </c>
      <c r="F5381" s="6">
        <f>B5381/23078</f>
        <v>4.3331311205477081E-5</v>
      </c>
      <c r="G5381" s="4">
        <v>0</v>
      </c>
      <c r="H5381" s="4">
        <v>1</v>
      </c>
      <c r="I5381" s="4">
        <v>0</v>
      </c>
      <c r="J5381" s="4">
        <v>0</v>
      </c>
      <c r="K5381" s="4">
        <v>0</v>
      </c>
      <c r="L5381" s="4">
        <v>1</v>
      </c>
      <c r="M5381" s="4">
        <v>0</v>
      </c>
      <c r="N5381" s="4">
        <v>0</v>
      </c>
      <c r="O5381" s="13">
        <v>13</v>
      </c>
      <c r="P5381" s="13">
        <v>4998</v>
      </c>
      <c r="Q5381" s="13">
        <v>602</v>
      </c>
      <c r="R5381" s="13">
        <v>0</v>
      </c>
    </row>
    <row r="5382" spans="1:18" x14ac:dyDescent="0.25">
      <c r="A5382" s="2">
        <v>1790662764001</v>
      </c>
      <c r="B5382" s="3">
        <v>1</v>
      </c>
      <c r="C5382" s="5" t="str">
        <f>IF(B5382=1,"SPOT","NO SPOT")</f>
        <v>SPOT</v>
      </c>
      <c r="D5382" s="15">
        <f>IF(C5382="NO SPOT",B5382/SUMIF($C$1:$C$6359,"NO SPOT",$B$1:$B$6359),0)</f>
        <v>0</v>
      </c>
      <c r="E5382" s="15">
        <f>SUM($D$2:D5382)</f>
        <v>1.0000000000000537</v>
      </c>
      <c r="F5382" s="6">
        <f>B5382/23078</f>
        <v>4.3331311205477081E-5</v>
      </c>
      <c r="G5382" s="4">
        <v>0</v>
      </c>
      <c r="H5382" s="4">
        <v>1</v>
      </c>
      <c r="I5382" s="4">
        <v>0</v>
      </c>
      <c r="J5382" s="4">
        <v>0</v>
      </c>
      <c r="K5382" s="4">
        <v>0</v>
      </c>
      <c r="L5382" s="4">
        <v>1</v>
      </c>
      <c r="M5382" s="4">
        <v>0</v>
      </c>
      <c r="N5382" s="4">
        <v>0</v>
      </c>
      <c r="O5382" s="13">
        <v>287</v>
      </c>
      <c r="P5382" s="13">
        <v>11073</v>
      </c>
      <c r="Q5382" s="13">
        <v>1335</v>
      </c>
      <c r="R5382" s="13">
        <v>0</v>
      </c>
    </row>
    <row r="5383" spans="1:18" x14ac:dyDescent="0.25">
      <c r="A5383" s="2">
        <v>1790687147001</v>
      </c>
      <c r="B5383" s="3">
        <v>1</v>
      </c>
      <c r="C5383" s="5" t="str">
        <f>IF(B5383=1,"SPOT","NO SPOT")</f>
        <v>SPOT</v>
      </c>
      <c r="D5383" s="15">
        <f>IF(C5383="NO SPOT",B5383/SUMIF($C$1:$C$6359,"NO SPOT",$B$1:$B$6359),0)</f>
        <v>0</v>
      </c>
      <c r="E5383" s="15">
        <f>SUM($D$2:D5383)</f>
        <v>1.0000000000000537</v>
      </c>
      <c r="F5383" s="6">
        <f>B5383/23078</f>
        <v>4.3331311205477081E-5</v>
      </c>
      <c r="G5383" s="4">
        <v>0</v>
      </c>
      <c r="H5383" s="4">
        <v>1</v>
      </c>
      <c r="I5383" s="4">
        <v>0</v>
      </c>
      <c r="J5383" s="4">
        <v>0</v>
      </c>
      <c r="K5383" s="4">
        <v>0</v>
      </c>
      <c r="L5383" s="4">
        <v>1</v>
      </c>
      <c r="M5383" s="4">
        <v>0</v>
      </c>
      <c r="N5383" s="4">
        <v>0</v>
      </c>
      <c r="O5383" s="13">
        <v>56</v>
      </c>
      <c r="P5383" s="13">
        <v>2992</v>
      </c>
      <c r="Q5383" s="13">
        <v>360</v>
      </c>
      <c r="R5383" s="13">
        <v>0</v>
      </c>
    </row>
    <row r="5384" spans="1:18" x14ac:dyDescent="0.25">
      <c r="A5384" s="2">
        <v>1790687821001</v>
      </c>
      <c r="B5384" s="3">
        <v>1</v>
      </c>
      <c r="C5384" s="5" t="str">
        <f>IF(B5384=1,"SPOT","NO SPOT")</f>
        <v>SPOT</v>
      </c>
      <c r="D5384" s="15">
        <f>IF(C5384="NO SPOT",B5384/SUMIF($C$1:$C$6359,"NO SPOT",$B$1:$B$6359),0)</f>
        <v>0</v>
      </c>
      <c r="E5384" s="15">
        <f>SUM($D$2:D5384)</f>
        <v>1.0000000000000537</v>
      </c>
      <c r="F5384" s="6">
        <f>B5384/23078</f>
        <v>4.3331311205477081E-5</v>
      </c>
      <c r="G5384" s="4">
        <v>0</v>
      </c>
      <c r="H5384" s="4">
        <v>1</v>
      </c>
      <c r="I5384" s="4">
        <v>0</v>
      </c>
      <c r="J5384" s="4">
        <v>0</v>
      </c>
      <c r="K5384" s="4">
        <v>0</v>
      </c>
      <c r="L5384" s="4">
        <v>1</v>
      </c>
      <c r="M5384" s="4">
        <v>0</v>
      </c>
      <c r="N5384" s="4">
        <v>0</v>
      </c>
      <c r="O5384" s="13">
        <v>23344</v>
      </c>
      <c r="P5384" s="13">
        <v>15462</v>
      </c>
      <c r="Q5384" s="13">
        <v>1864</v>
      </c>
      <c r="R5384" s="13">
        <v>0</v>
      </c>
    </row>
    <row r="5385" spans="1:18" x14ac:dyDescent="0.25">
      <c r="A5385" s="2">
        <v>1790701182001</v>
      </c>
      <c r="B5385" s="3">
        <v>1</v>
      </c>
      <c r="C5385" s="5" t="str">
        <f>IF(B5385=1,"SPOT","NO SPOT")</f>
        <v>SPOT</v>
      </c>
      <c r="D5385" s="15">
        <f>IF(C5385="NO SPOT",B5385/SUMIF($C$1:$C$6359,"NO SPOT",$B$1:$B$6359),0)</f>
        <v>0</v>
      </c>
      <c r="E5385" s="15">
        <f>SUM($D$2:D5385)</f>
        <v>1.0000000000000537</v>
      </c>
      <c r="F5385" s="6">
        <f>B5385/23078</f>
        <v>4.3331311205477081E-5</v>
      </c>
      <c r="G5385" s="4">
        <v>0</v>
      </c>
      <c r="H5385" s="4">
        <v>1</v>
      </c>
      <c r="I5385" s="4">
        <v>0</v>
      </c>
      <c r="J5385" s="4">
        <v>1</v>
      </c>
      <c r="K5385" s="4">
        <v>0</v>
      </c>
      <c r="L5385" s="4">
        <v>0</v>
      </c>
      <c r="M5385" s="4">
        <v>0</v>
      </c>
      <c r="N5385" s="4">
        <v>0</v>
      </c>
      <c r="O5385" s="13">
        <v>272</v>
      </c>
      <c r="P5385" s="13">
        <v>1727</v>
      </c>
      <c r="Q5385" s="13">
        <v>237</v>
      </c>
      <c r="R5385" s="13">
        <v>0</v>
      </c>
    </row>
    <row r="5386" spans="1:18" x14ac:dyDescent="0.25">
      <c r="A5386" s="2">
        <v>1790707334001</v>
      </c>
      <c r="B5386" s="3">
        <v>1</v>
      </c>
      <c r="C5386" s="5" t="str">
        <f>IF(B5386=1,"SPOT","NO SPOT")</f>
        <v>SPOT</v>
      </c>
      <c r="D5386" s="15">
        <f>IF(C5386="NO SPOT",B5386/SUMIF($C$1:$C$6359,"NO SPOT",$B$1:$B$6359),0)</f>
        <v>0</v>
      </c>
      <c r="E5386" s="15">
        <f>SUM($D$2:D5386)</f>
        <v>1.0000000000000537</v>
      </c>
      <c r="F5386" s="6">
        <f>B5386/23078</f>
        <v>4.3331311205477081E-5</v>
      </c>
      <c r="G5386" s="4">
        <v>0</v>
      </c>
      <c r="H5386" s="4">
        <v>1</v>
      </c>
      <c r="I5386" s="4">
        <v>0</v>
      </c>
      <c r="J5386" s="4">
        <v>0</v>
      </c>
      <c r="K5386" s="4">
        <v>1</v>
      </c>
      <c r="L5386" s="4">
        <v>0</v>
      </c>
      <c r="M5386" s="4">
        <v>0</v>
      </c>
      <c r="N5386" s="4">
        <v>0</v>
      </c>
      <c r="O5386" s="13">
        <v>23941</v>
      </c>
      <c r="P5386" s="13">
        <v>30983</v>
      </c>
      <c r="Q5386" s="13">
        <v>3736</v>
      </c>
      <c r="R5386" s="13">
        <v>0</v>
      </c>
    </row>
    <row r="5387" spans="1:18" x14ac:dyDescent="0.25">
      <c r="A5387" s="2">
        <v>1790712818001</v>
      </c>
      <c r="B5387" s="3">
        <v>1</v>
      </c>
      <c r="C5387" s="5" t="str">
        <f>IF(B5387=1,"SPOT","NO SPOT")</f>
        <v>SPOT</v>
      </c>
      <c r="D5387" s="15">
        <f>IF(C5387="NO SPOT",B5387/SUMIF($C$1:$C$6359,"NO SPOT",$B$1:$B$6359),0)</f>
        <v>0</v>
      </c>
      <c r="E5387" s="15">
        <f>SUM($D$2:D5387)</f>
        <v>1.0000000000000537</v>
      </c>
      <c r="F5387" s="6">
        <f>B5387/23078</f>
        <v>4.3331311205477081E-5</v>
      </c>
      <c r="G5387" s="4">
        <v>0</v>
      </c>
      <c r="H5387" s="4">
        <v>1</v>
      </c>
      <c r="I5387" s="4">
        <v>0</v>
      </c>
      <c r="J5387" s="4">
        <v>0</v>
      </c>
      <c r="K5387" s="4">
        <v>0</v>
      </c>
      <c r="L5387" s="4">
        <v>1</v>
      </c>
      <c r="M5387" s="4">
        <v>0</v>
      </c>
      <c r="N5387" s="4">
        <v>0</v>
      </c>
      <c r="O5387" s="13">
        <v>4338</v>
      </c>
      <c r="P5387" s="13">
        <v>93669</v>
      </c>
      <c r="Q5387" s="13">
        <v>12456</v>
      </c>
      <c r="R5387" s="13">
        <v>0</v>
      </c>
    </row>
    <row r="5388" spans="1:18" x14ac:dyDescent="0.25">
      <c r="A5388" s="2">
        <v>1790715140001</v>
      </c>
      <c r="B5388" s="3">
        <v>1</v>
      </c>
      <c r="C5388" s="5" t="str">
        <f>IF(B5388=1,"SPOT","NO SPOT")</f>
        <v>SPOT</v>
      </c>
      <c r="D5388" s="15">
        <f>IF(C5388="NO SPOT",B5388/SUMIF($C$1:$C$6359,"NO SPOT",$B$1:$B$6359),0)</f>
        <v>0</v>
      </c>
      <c r="E5388" s="15">
        <f>SUM($D$2:D5388)</f>
        <v>1.0000000000000537</v>
      </c>
      <c r="F5388" s="6">
        <f>B5388/23078</f>
        <v>4.3331311205477081E-5</v>
      </c>
      <c r="G5388" s="4">
        <v>0</v>
      </c>
      <c r="H5388" s="4">
        <v>1</v>
      </c>
      <c r="I5388" s="4">
        <v>0</v>
      </c>
      <c r="J5388" s="4">
        <v>0</v>
      </c>
      <c r="K5388" s="4">
        <v>0</v>
      </c>
      <c r="L5388" s="4">
        <v>1</v>
      </c>
      <c r="M5388" s="4">
        <v>0</v>
      </c>
      <c r="N5388" s="4">
        <v>0</v>
      </c>
      <c r="O5388" s="13">
        <v>5068</v>
      </c>
      <c r="P5388" s="13">
        <v>14421</v>
      </c>
      <c r="Q5388" s="13">
        <v>1985</v>
      </c>
      <c r="R5388" s="13">
        <v>0</v>
      </c>
    </row>
    <row r="5389" spans="1:18" x14ac:dyDescent="0.25">
      <c r="A5389" s="2">
        <v>1790720993001</v>
      </c>
      <c r="B5389" s="3">
        <v>1</v>
      </c>
      <c r="C5389" s="5" t="str">
        <f>IF(B5389=1,"SPOT","NO SPOT")</f>
        <v>SPOT</v>
      </c>
      <c r="D5389" s="15">
        <f>IF(C5389="NO SPOT",B5389/SUMIF($C$1:$C$6359,"NO SPOT",$B$1:$B$6359),0)</f>
        <v>0</v>
      </c>
      <c r="E5389" s="15">
        <f>SUM($D$2:D5389)</f>
        <v>1.0000000000000537</v>
      </c>
      <c r="F5389" s="6">
        <f>B5389/23078</f>
        <v>4.3331311205477081E-5</v>
      </c>
      <c r="G5389" s="4">
        <v>0</v>
      </c>
      <c r="H5389" s="4">
        <v>1</v>
      </c>
      <c r="I5389" s="4">
        <v>0</v>
      </c>
      <c r="J5389" s="4">
        <v>1</v>
      </c>
      <c r="K5389" s="4">
        <v>0</v>
      </c>
      <c r="L5389" s="4">
        <v>0</v>
      </c>
      <c r="M5389" s="4">
        <v>0</v>
      </c>
      <c r="N5389" s="4">
        <v>0</v>
      </c>
      <c r="O5389" s="13">
        <v>141</v>
      </c>
      <c r="P5389" s="13">
        <v>2407</v>
      </c>
      <c r="Q5389" s="13">
        <v>0</v>
      </c>
      <c r="R5389" s="13">
        <v>0</v>
      </c>
    </row>
    <row r="5390" spans="1:18" x14ac:dyDescent="0.25">
      <c r="A5390" s="2">
        <v>1790728064001</v>
      </c>
      <c r="B5390" s="3">
        <v>1</v>
      </c>
      <c r="C5390" s="5" t="str">
        <f>IF(B5390=1,"SPOT","NO SPOT")</f>
        <v>SPOT</v>
      </c>
      <c r="D5390" s="15">
        <f>IF(C5390="NO SPOT",B5390/SUMIF($C$1:$C$6359,"NO SPOT",$B$1:$B$6359),0)</f>
        <v>0</v>
      </c>
      <c r="E5390" s="15">
        <f>SUM($D$2:D5390)</f>
        <v>1.0000000000000537</v>
      </c>
      <c r="F5390" s="6">
        <f>B5390/23078</f>
        <v>4.3331311205477081E-5</v>
      </c>
      <c r="G5390" s="4">
        <v>0</v>
      </c>
      <c r="H5390" s="4">
        <v>1</v>
      </c>
      <c r="I5390" s="4">
        <v>0</v>
      </c>
      <c r="J5390" s="4">
        <v>0</v>
      </c>
      <c r="K5390" s="4">
        <v>1</v>
      </c>
      <c r="L5390" s="4">
        <v>0</v>
      </c>
      <c r="M5390" s="4">
        <v>0</v>
      </c>
      <c r="N5390" s="4">
        <v>0</v>
      </c>
      <c r="O5390" s="13">
        <v>22000</v>
      </c>
      <c r="P5390" s="13">
        <v>29250</v>
      </c>
      <c r="Q5390" s="13">
        <v>3527</v>
      </c>
      <c r="R5390" s="13">
        <v>0</v>
      </c>
    </row>
    <row r="5391" spans="1:18" x14ac:dyDescent="0.25">
      <c r="A5391" s="2">
        <v>1790728145001</v>
      </c>
      <c r="B5391" s="3">
        <v>1</v>
      </c>
      <c r="C5391" s="5" t="str">
        <f>IF(B5391=1,"SPOT","NO SPOT")</f>
        <v>SPOT</v>
      </c>
      <c r="D5391" s="15">
        <f>IF(C5391="NO SPOT",B5391/SUMIF($C$1:$C$6359,"NO SPOT",$B$1:$B$6359),0)</f>
        <v>0</v>
      </c>
      <c r="E5391" s="15">
        <f>SUM($D$2:D5391)</f>
        <v>1.0000000000000537</v>
      </c>
      <c r="F5391" s="6">
        <f>B5391/23078</f>
        <v>4.3331311205477081E-5</v>
      </c>
      <c r="G5391" s="4">
        <v>0</v>
      </c>
      <c r="H5391" s="4">
        <v>1</v>
      </c>
      <c r="I5391" s="4">
        <v>0</v>
      </c>
      <c r="J5391" s="4">
        <v>0</v>
      </c>
      <c r="K5391" s="4">
        <v>0</v>
      </c>
      <c r="L5391" s="4">
        <v>1</v>
      </c>
      <c r="M5391" s="4">
        <v>0</v>
      </c>
      <c r="N5391" s="4">
        <v>0</v>
      </c>
      <c r="O5391" s="13">
        <v>32000</v>
      </c>
      <c r="P5391" s="13">
        <v>53279</v>
      </c>
      <c r="Q5391" s="13">
        <v>6425</v>
      </c>
      <c r="R5391" s="13">
        <v>0</v>
      </c>
    </row>
    <row r="5392" spans="1:18" x14ac:dyDescent="0.25">
      <c r="A5392" s="2">
        <v>1790731375001</v>
      </c>
      <c r="B5392" s="3">
        <v>1</v>
      </c>
      <c r="C5392" s="5" t="str">
        <f>IF(B5392=1,"SPOT","NO SPOT")</f>
        <v>SPOT</v>
      </c>
      <c r="D5392" s="15">
        <f>IF(C5392="NO SPOT",B5392/SUMIF($C$1:$C$6359,"NO SPOT",$B$1:$B$6359),0)</f>
        <v>0</v>
      </c>
      <c r="E5392" s="15">
        <f>SUM($D$2:D5392)</f>
        <v>1.0000000000000537</v>
      </c>
      <c r="F5392" s="6">
        <f>B5392/23078</f>
        <v>4.3331311205477081E-5</v>
      </c>
      <c r="G5392" s="4">
        <v>0</v>
      </c>
      <c r="H5392" s="4">
        <v>1</v>
      </c>
      <c r="I5392" s="4">
        <v>0</v>
      </c>
      <c r="J5392" s="4">
        <v>0</v>
      </c>
      <c r="K5392" s="4">
        <v>1</v>
      </c>
      <c r="L5392" s="4">
        <v>0</v>
      </c>
      <c r="M5392" s="4">
        <v>0</v>
      </c>
      <c r="N5392" s="4">
        <v>0</v>
      </c>
      <c r="O5392" s="13">
        <v>8120</v>
      </c>
      <c r="P5392" s="13">
        <v>28013</v>
      </c>
      <c r="Q5392" s="13">
        <v>3882</v>
      </c>
      <c r="R5392" s="13">
        <v>0</v>
      </c>
    </row>
    <row r="5393" spans="1:18" x14ac:dyDescent="0.25">
      <c r="A5393" s="2">
        <v>1790749274001</v>
      </c>
      <c r="B5393" s="3">
        <v>1</v>
      </c>
      <c r="C5393" s="5" t="str">
        <f>IF(B5393=1,"SPOT","NO SPOT")</f>
        <v>SPOT</v>
      </c>
      <c r="D5393" s="15">
        <f>IF(C5393="NO SPOT",B5393/SUMIF($C$1:$C$6359,"NO SPOT",$B$1:$B$6359),0)</f>
        <v>0</v>
      </c>
      <c r="E5393" s="15">
        <f>SUM($D$2:D5393)</f>
        <v>1.0000000000000537</v>
      </c>
      <c r="F5393" s="6">
        <f>B5393/23078</f>
        <v>4.3331311205477081E-5</v>
      </c>
      <c r="G5393" s="4">
        <v>0</v>
      </c>
      <c r="H5393" s="4">
        <v>1</v>
      </c>
      <c r="I5393" s="4">
        <v>0</v>
      </c>
      <c r="J5393" s="4">
        <v>0</v>
      </c>
      <c r="K5393" s="4">
        <v>0</v>
      </c>
      <c r="L5393" s="4">
        <v>1</v>
      </c>
      <c r="M5393" s="4">
        <v>0</v>
      </c>
      <c r="N5393" s="4">
        <v>0</v>
      </c>
      <c r="O5393" s="13">
        <v>600</v>
      </c>
      <c r="P5393" s="13">
        <v>10827</v>
      </c>
      <c r="Q5393" s="13">
        <v>1370</v>
      </c>
      <c r="R5393" s="13">
        <v>0</v>
      </c>
    </row>
    <row r="5394" spans="1:18" x14ac:dyDescent="0.25">
      <c r="A5394" s="2">
        <v>1790760731001</v>
      </c>
      <c r="B5394" s="3">
        <v>1</v>
      </c>
      <c r="C5394" s="5" t="str">
        <f>IF(B5394=1,"SPOT","NO SPOT")</f>
        <v>SPOT</v>
      </c>
      <c r="D5394" s="15">
        <f>IF(C5394="NO SPOT",B5394/SUMIF($C$1:$C$6359,"NO SPOT",$B$1:$B$6359),0)</f>
        <v>0</v>
      </c>
      <c r="E5394" s="15">
        <f>SUM($D$2:D5394)</f>
        <v>1.0000000000000537</v>
      </c>
      <c r="F5394" s="6">
        <f>B5394/23078</f>
        <v>4.3331311205477081E-5</v>
      </c>
      <c r="G5394" s="4">
        <v>0</v>
      </c>
      <c r="H5394" s="4">
        <v>1</v>
      </c>
      <c r="I5394" s="4">
        <v>0</v>
      </c>
      <c r="J5394" s="4">
        <v>0</v>
      </c>
      <c r="K5394" s="4">
        <v>0</v>
      </c>
      <c r="L5394" s="4">
        <v>1</v>
      </c>
      <c r="M5394" s="4">
        <v>0</v>
      </c>
      <c r="N5394" s="4">
        <v>0</v>
      </c>
      <c r="O5394" s="13">
        <v>293</v>
      </c>
      <c r="P5394" s="13">
        <v>10303</v>
      </c>
      <c r="Q5394" s="13">
        <v>1401</v>
      </c>
      <c r="R5394" s="13">
        <v>0</v>
      </c>
    </row>
    <row r="5395" spans="1:18" x14ac:dyDescent="0.25">
      <c r="A5395" s="2">
        <v>1790761568001</v>
      </c>
      <c r="B5395" s="3">
        <v>1</v>
      </c>
      <c r="C5395" s="5" t="str">
        <f>IF(B5395=1,"SPOT","NO SPOT")</f>
        <v>SPOT</v>
      </c>
      <c r="D5395" s="15">
        <f>IF(C5395="NO SPOT",B5395/SUMIF($C$1:$C$6359,"NO SPOT",$B$1:$B$6359),0)</f>
        <v>0</v>
      </c>
      <c r="E5395" s="15">
        <f>SUM($D$2:D5395)</f>
        <v>1.0000000000000537</v>
      </c>
      <c r="F5395" s="6">
        <f>B5395/23078</f>
        <v>4.3331311205477081E-5</v>
      </c>
      <c r="G5395" s="4">
        <v>0</v>
      </c>
      <c r="H5395" s="4">
        <v>1</v>
      </c>
      <c r="I5395" s="4">
        <v>0</v>
      </c>
      <c r="J5395" s="4">
        <v>0</v>
      </c>
      <c r="K5395" s="4">
        <v>0</v>
      </c>
      <c r="L5395" s="4">
        <v>1</v>
      </c>
      <c r="M5395" s="4">
        <v>0</v>
      </c>
      <c r="N5395" s="4">
        <v>0</v>
      </c>
      <c r="O5395" s="13">
        <v>96</v>
      </c>
      <c r="P5395" s="13">
        <v>6381</v>
      </c>
      <c r="Q5395" s="13">
        <v>769</v>
      </c>
      <c r="R5395" s="13">
        <v>0</v>
      </c>
    </row>
    <row r="5396" spans="1:18" x14ac:dyDescent="0.25">
      <c r="A5396" s="2">
        <v>1790775623001</v>
      </c>
      <c r="B5396" s="3">
        <v>1</v>
      </c>
      <c r="C5396" s="5" t="str">
        <f>IF(B5396=1,"SPOT","NO SPOT")</f>
        <v>SPOT</v>
      </c>
      <c r="D5396" s="15">
        <f>IF(C5396="NO SPOT",B5396/SUMIF($C$1:$C$6359,"NO SPOT",$B$1:$B$6359),0)</f>
        <v>0</v>
      </c>
      <c r="E5396" s="15">
        <f>SUM($D$2:D5396)</f>
        <v>1.0000000000000537</v>
      </c>
      <c r="F5396" s="6">
        <f>B5396/23078</f>
        <v>4.3331311205477081E-5</v>
      </c>
      <c r="G5396" s="4">
        <v>0</v>
      </c>
      <c r="H5396" s="4">
        <v>1</v>
      </c>
      <c r="I5396" s="4">
        <v>0</v>
      </c>
      <c r="J5396" s="4">
        <v>0</v>
      </c>
      <c r="K5396" s="4">
        <v>1</v>
      </c>
      <c r="L5396" s="4">
        <v>0</v>
      </c>
      <c r="M5396" s="4">
        <v>0</v>
      </c>
      <c r="N5396" s="4">
        <v>0</v>
      </c>
      <c r="O5396" s="13">
        <v>2000</v>
      </c>
      <c r="P5396" s="13">
        <v>36075</v>
      </c>
      <c r="Q5396" s="13">
        <v>4350</v>
      </c>
      <c r="R5396" s="13">
        <v>0</v>
      </c>
    </row>
    <row r="5397" spans="1:18" x14ac:dyDescent="0.25">
      <c r="A5397" s="2">
        <v>1790779939001</v>
      </c>
      <c r="B5397" s="3">
        <v>1</v>
      </c>
      <c r="C5397" s="5" t="str">
        <f>IF(B5397=1,"SPOT","NO SPOT")</f>
        <v>SPOT</v>
      </c>
      <c r="D5397" s="15">
        <f>IF(C5397="NO SPOT",B5397/SUMIF($C$1:$C$6359,"NO SPOT",$B$1:$B$6359),0)</f>
        <v>0</v>
      </c>
      <c r="E5397" s="15">
        <f>SUM($D$2:D5397)</f>
        <v>1.0000000000000537</v>
      </c>
      <c r="F5397" s="6">
        <f>B5397/23078</f>
        <v>4.3331311205477081E-5</v>
      </c>
      <c r="G5397" s="4">
        <v>0</v>
      </c>
      <c r="H5397" s="4">
        <v>1</v>
      </c>
      <c r="I5397" s="4">
        <v>0</v>
      </c>
      <c r="J5397" s="4">
        <v>0</v>
      </c>
      <c r="K5397" s="4">
        <v>1</v>
      </c>
      <c r="L5397" s="4">
        <v>0</v>
      </c>
      <c r="M5397" s="4">
        <v>0</v>
      </c>
      <c r="N5397" s="4">
        <v>0</v>
      </c>
      <c r="O5397" s="13">
        <v>2600</v>
      </c>
      <c r="P5397" s="13">
        <v>12726</v>
      </c>
      <c r="Q5397" s="13">
        <v>1611</v>
      </c>
      <c r="R5397" s="13">
        <v>0</v>
      </c>
    </row>
    <row r="5398" spans="1:18" x14ac:dyDescent="0.25">
      <c r="A5398" s="2">
        <v>1790783162001</v>
      </c>
      <c r="B5398" s="3">
        <v>1</v>
      </c>
      <c r="C5398" s="5" t="str">
        <f>IF(B5398=1,"SPOT","NO SPOT")</f>
        <v>SPOT</v>
      </c>
      <c r="D5398" s="15">
        <f>IF(C5398="NO SPOT",B5398/SUMIF($C$1:$C$6359,"NO SPOT",$B$1:$B$6359),0)</f>
        <v>0</v>
      </c>
      <c r="E5398" s="15">
        <f>SUM($D$2:D5398)</f>
        <v>1.0000000000000537</v>
      </c>
      <c r="F5398" s="6">
        <f>B5398/23078</f>
        <v>4.3331311205477081E-5</v>
      </c>
      <c r="G5398" s="4">
        <v>0</v>
      </c>
      <c r="H5398" s="4">
        <v>1</v>
      </c>
      <c r="I5398" s="4">
        <v>0</v>
      </c>
      <c r="J5398" s="4">
        <v>0</v>
      </c>
      <c r="K5398" s="4">
        <v>0</v>
      </c>
      <c r="L5398" s="4">
        <v>1</v>
      </c>
      <c r="M5398" s="4">
        <v>0</v>
      </c>
      <c r="N5398" s="4">
        <v>0</v>
      </c>
      <c r="O5398" s="13">
        <v>874</v>
      </c>
      <c r="P5398" s="13">
        <v>14560</v>
      </c>
      <c r="Q5398" s="13">
        <v>1996</v>
      </c>
      <c r="R5398" s="13">
        <v>0</v>
      </c>
    </row>
    <row r="5399" spans="1:18" x14ac:dyDescent="0.25">
      <c r="A5399" s="2">
        <v>1790802736001</v>
      </c>
      <c r="B5399" s="3">
        <v>1</v>
      </c>
      <c r="C5399" s="5" t="str">
        <f>IF(B5399=1,"SPOT","NO SPOT")</f>
        <v>SPOT</v>
      </c>
      <c r="D5399" s="15">
        <f>IF(C5399="NO SPOT",B5399/SUMIF($C$1:$C$6359,"NO SPOT",$B$1:$B$6359),0)</f>
        <v>0</v>
      </c>
      <c r="E5399" s="15">
        <f>SUM($D$2:D5399)</f>
        <v>1.0000000000000537</v>
      </c>
      <c r="F5399" s="6">
        <f>B5399/23078</f>
        <v>4.3331311205477081E-5</v>
      </c>
      <c r="G5399" s="4">
        <v>0</v>
      </c>
      <c r="H5399" s="4">
        <v>1</v>
      </c>
      <c r="I5399" s="4">
        <v>0</v>
      </c>
      <c r="J5399" s="4">
        <v>0</v>
      </c>
      <c r="K5399" s="4">
        <v>0</v>
      </c>
      <c r="L5399" s="4">
        <v>1</v>
      </c>
      <c r="M5399" s="4">
        <v>0</v>
      </c>
      <c r="N5399" s="4">
        <v>0</v>
      </c>
      <c r="O5399" s="13">
        <v>3573</v>
      </c>
      <c r="P5399" s="13">
        <v>40229</v>
      </c>
      <c r="Q5399" s="13">
        <v>4851</v>
      </c>
      <c r="R5399" s="13">
        <v>0</v>
      </c>
    </row>
    <row r="5400" spans="1:18" x14ac:dyDescent="0.25">
      <c r="A5400" s="2">
        <v>1790804062001</v>
      </c>
      <c r="B5400" s="3">
        <v>1</v>
      </c>
      <c r="C5400" s="5" t="str">
        <f>IF(B5400=1,"SPOT","NO SPOT")</f>
        <v>SPOT</v>
      </c>
      <c r="D5400" s="15">
        <f>IF(C5400="NO SPOT",B5400/SUMIF($C$1:$C$6359,"NO SPOT",$B$1:$B$6359),0)</f>
        <v>0</v>
      </c>
      <c r="E5400" s="15">
        <f>SUM($D$2:D5400)</f>
        <v>1.0000000000000537</v>
      </c>
      <c r="F5400" s="6">
        <f>B5400/23078</f>
        <v>4.3331311205477081E-5</v>
      </c>
      <c r="G5400" s="4">
        <v>0</v>
      </c>
      <c r="H5400" s="4">
        <v>1</v>
      </c>
      <c r="I5400" s="4">
        <v>0</v>
      </c>
      <c r="J5400" s="4">
        <v>1</v>
      </c>
      <c r="K5400" s="4">
        <v>0</v>
      </c>
      <c r="L5400" s="4">
        <v>0</v>
      </c>
      <c r="M5400" s="4">
        <v>0</v>
      </c>
      <c r="N5400" s="4">
        <v>0</v>
      </c>
      <c r="O5400" s="13">
        <v>11812</v>
      </c>
      <c r="P5400" s="13">
        <v>41131</v>
      </c>
      <c r="Q5400" s="13">
        <v>5700</v>
      </c>
      <c r="R5400" s="13">
        <v>0</v>
      </c>
    </row>
    <row r="5401" spans="1:18" x14ac:dyDescent="0.25">
      <c r="A5401" s="2">
        <v>1790805336001</v>
      </c>
      <c r="B5401" s="3">
        <v>1</v>
      </c>
      <c r="C5401" s="5" t="str">
        <f>IF(B5401=1,"SPOT","NO SPOT")</f>
        <v>SPOT</v>
      </c>
      <c r="D5401" s="15">
        <f>IF(C5401="NO SPOT",B5401/SUMIF($C$1:$C$6359,"NO SPOT",$B$1:$B$6359),0)</f>
        <v>0</v>
      </c>
      <c r="E5401" s="15">
        <f>SUM($D$2:D5401)</f>
        <v>1.0000000000000537</v>
      </c>
      <c r="F5401" s="6">
        <f>B5401/23078</f>
        <v>4.3331311205477081E-5</v>
      </c>
      <c r="G5401" s="4">
        <v>0</v>
      </c>
      <c r="H5401" s="4">
        <v>1</v>
      </c>
      <c r="I5401" s="4">
        <v>0</v>
      </c>
      <c r="J5401" s="4">
        <v>1</v>
      </c>
      <c r="K5401" s="4">
        <v>0</v>
      </c>
      <c r="L5401" s="4">
        <v>0</v>
      </c>
      <c r="M5401" s="4">
        <v>0</v>
      </c>
      <c r="N5401" s="4">
        <v>0</v>
      </c>
      <c r="O5401" s="13">
        <v>4</v>
      </c>
      <c r="P5401" s="13">
        <v>16924</v>
      </c>
      <c r="Q5401" s="13">
        <v>2041</v>
      </c>
      <c r="R5401" s="13">
        <v>0</v>
      </c>
    </row>
    <row r="5402" spans="1:18" x14ac:dyDescent="0.25">
      <c r="A5402" s="2">
        <v>1790806855001</v>
      </c>
      <c r="B5402" s="3">
        <v>1</v>
      </c>
      <c r="C5402" s="5" t="str">
        <f>IF(B5402=1,"SPOT","NO SPOT")</f>
        <v>SPOT</v>
      </c>
      <c r="D5402" s="15">
        <f>IF(C5402="NO SPOT",B5402/SUMIF($C$1:$C$6359,"NO SPOT",$B$1:$B$6359),0)</f>
        <v>0</v>
      </c>
      <c r="E5402" s="15">
        <f>SUM($D$2:D5402)</f>
        <v>1.0000000000000537</v>
      </c>
      <c r="F5402" s="6">
        <f>B5402/23078</f>
        <v>4.3331311205477081E-5</v>
      </c>
      <c r="G5402" s="4">
        <v>0</v>
      </c>
      <c r="H5402" s="4">
        <v>1</v>
      </c>
      <c r="I5402" s="4">
        <v>0</v>
      </c>
      <c r="J5402" s="4">
        <v>1</v>
      </c>
      <c r="K5402" s="4">
        <v>0</v>
      </c>
      <c r="L5402" s="4">
        <v>0</v>
      </c>
      <c r="M5402" s="4">
        <v>0</v>
      </c>
      <c r="N5402" s="4">
        <v>0</v>
      </c>
      <c r="O5402" s="13">
        <v>2771</v>
      </c>
      <c r="P5402" s="13">
        <v>78214</v>
      </c>
      <c r="Q5402" s="13">
        <v>9432</v>
      </c>
      <c r="R5402" s="13">
        <v>0</v>
      </c>
    </row>
    <row r="5403" spans="1:18" x14ac:dyDescent="0.25">
      <c r="A5403" s="2">
        <v>1790806952001</v>
      </c>
      <c r="B5403" s="3">
        <v>1</v>
      </c>
      <c r="C5403" s="5" t="str">
        <f>IF(B5403=1,"SPOT","NO SPOT")</f>
        <v>SPOT</v>
      </c>
      <c r="D5403" s="15">
        <f>IF(C5403="NO SPOT",B5403/SUMIF($C$1:$C$6359,"NO SPOT",$B$1:$B$6359),0)</f>
        <v>0</v>
      </c>
      <c r="E5403" s="15">
        <f>SUM($D$2:D5403)</f>
        <v>1.0000000000000537</v>
      </c>
      <c r="F5403" s="6">
        <f>B5403/23078</f>
        <v>4.3331311205477081E-5</v>
      </c>
      <c r="G5403" s="4">
        <v>0</v>
      </c>
      <c r="H5403" s="4">
        <v>1</v>
      </c>
      <c r="I5403" s="4">
        <v>0</v>
      </c>
      <c r="J5403" s="4">
        <v>0</v>
      </c>
      <c r="K5403" s="4">
        <v>0</v>
      </c>
      <c r="L5403" s="4">
        <v>1</v>
      </c>
      <c r="M5403" s="4">
        <v>0</v>
      </c>
      <c r="N5403" s="4">
        <v>0</v>
      </c>
      <c r="O5403" s="13">
        <v>4400</v>
      </c>
      <c r="P5403" s="13">
        <v>61900</v>
      </c>
      <c r="Q5403" s="13">
        <v>9322</v>
      </c>
      <c r="R5403" s="13">
        <v>0</v>
      </c>
    </row>
    <row r="5404" spans="1:18" x14ac:dyDescent="0.25">
      <c r="A5404" s="2">
        <v>1790809358001</v>
      </c>
      <c r="B5404" s="3">
        <v>1</v>
      </c>
      <c r="C5404" s="5" t="str">
        <f>IF(B5404=1,"SPOT","NO SPOT")</f>
        <v>SPOT</v>
      </c>
      <c r="D5404" s="15">
        <f>IF(C5404="NO SPOT",B5404/SUMIF($C$1:$C$6359,"NO SPOT",$B$1:$B$6359),0)</f>
        <v>0</v>
      </c>
      <c r="E5404" s="15">
        <f>SUM($D$2:D5404)</f>
        <v>1.0000000000000537</v>
      </c>
      <c r="F5404" s="6">
        <f>B5404/23078</f>
        <v>4.3331311205477081E-5</v>
      </c>
      <c r="G5404" s="4">
        <v>0</v>
      </c>
      <c r="H5404" s="4">
        <v>1</v>
      </c>
      <c r="I5404" s="4">
        <v>0</v>
      </c>
      <c r="J5404" s="4">
        <v>0</v>
      </c>
      <c r="K5404" s="4">
        <v>0</v>
      </c>
      <c r="L5404" s="4">
        <v>1</v>
      </c>
      <c r="M5404" s="4">
        <v>0</v>
      </c>
      <c r="N5404" s="4">
        <v>0</v>
      </c>
      <c r="O5404" s="13">
        <v>460</v>
      </c>
      <c r="P5404" s="13">
        <v>41513</v>
      </c>
      <c r="Q5404" s="13">
        <v>5753</v>
      </c>
      <c r="R5404" s="13">
        <v>0</v>
      </c>
    </row>
    <row r="5405" spans="1:18" x14ac:dyDescent="0.25">
      <c r="A5405" s="2">
        <v>1790810402001</v>
      </c>
      <c r="B5405" s="3">
        <v>1</v>
      </c>
      <c r="C5405" s="5" t="str">
        <f>IF(B5405=1,"SPOT","NO SPOT")</f>
        <v>SPOT</v>
      </c>
      <c r="D5405" s="15">
        <f>IF(C5405="NO SPOT",B5405/SUMIF($C$1:$C$6359,"NO SPOT",$B$1:$B$6359),0)</f>
        <v>0</v>
      </c>
      <c r="E5405" s="15">
        <f>SUM($D$2:D5405)</f>
        <v>1.0000000000000537</v>
      </c>
      <c r="F5405" s="6">
        <f>B5405/23078</f>
        <v>4.3331311205477081E-5</v>
      </c>
      <c r="G5405" s="4">
        <v>0</v>
      </c>
      <c r="H5405" s="4">
        <v>1</v>
      </c>
      <c r="I5405" s="4">
        <v>0</v>
      </c>
      <c r="J5405" s="4">
        <v>0</v>
      </c>
      <c r="K5405" s="4">
        <v>0</v>
      </c>
      <c r="L5405" s="4">
        <v>1</v>
      </c>
      <c r="M5405" s="4">
        <v>0</v>
      </c>
      <c r="N5405" s="4">
        <v>0</v>
      </c>
      <c r="O5405" s="13">
        <v>2961</v>
      </c>
      <c r="P5405" s="13">
        <v>35241</v>
      </c>
      <c r="Q5405" s="13">
        <v>4250</v>
      </c>
      <c r="R5405" s="13">
        <v>0</v>
      </c>
    </row>
    <row r="5406" spans="1:18" x14ac:dyDescent="0.25">
      <c r="A5406" s="2">
        <v>1790817423001</v>
      </c>
      <c r="B5406" s="3">
        <v>1</v>
      </c>
      <c r="C5406" s="5" t="str">
        <f>IF(B5406=1,"SPOT","NO SPOT")</f>
        <v>SPOT</v>
      </c>
      <c r="D5406" s="15">
        <f>IF(C5406="NO SPOT",B5406/SUMIF($C$1:$C$6359,"NO SPOT",$B$1:$B$6359),0)</f>
        <v>0</v>
      </c>
      <c r="E5406" s="15">
        <f>SUM($D$2:D5406)</f>
        <v>1.0000000000000537</v>
      </c>
      <c r="F5406" s="6">
        <f>B5406/23078</f>
        <v>4.3331311205477081E-5</v>
      </c>
      <c r="G5406" s="4">
        <v>0</v>
      </c>
      <c r="H5406" s="4">
        <v>1</v>
      </c>
      <c r="I5406" s="4">
        <v>0</v>
      </c>
      <c r="J5406" s="4">
        <v>0</v>
      </c>
      <c r="K5406" s="4">
        <v>0</v>
      </c>
      <c r="L5406" s="4">
        <v>1</v>
      </c>
      <c r="M5406" s="4">
        <v>0</v>
      </c>
      <c r="N5406" s="4">
        <v>0</v>
      </c>
      <c r="O5406" s="13">
        <v>12</v>
      </c>
      <c r="P5406" s="13">
        <v>2221</v>
      </c>
      <c r="Q5406" s="13">
        <v>334</v>
      </c>
      <c r="R5406" s="13">
        <v>0</v>
      </c>
    </row>
    <row r="5407" spans="1:18" x14ac:dyDescent="0.25">
      <c r="A5407" s="2">
        <v>1790824845001</v>
      </c>
      <c r="B5407" s="3">
        <v>1</v>
      </c>
      <c r="C5407" s="5" t="str">
        <f>IF(B5407=1,"SPOT","NO SPOT")</f>
        <v>SPOT</v>
      </c>
      <c r="D5407" s="15">
        <f>IF(C5407="NO SPOT",B5407/SUMIF($C$1:$C$6359,"NO SPOT",$B$1:$B$6359),0)</f>
        <v>0</v>
      </c>
      <c r="E5407" s="15">
        <f>SUM($D$2:D5407)</f>
        <v>1.0000000000000537</v>
      </c>
      <c r="F5407" s="6">
        <f>B5407/23078</f>
        <v>4.3331311205477081E-5</v>
      </c>
      <c r="G5407" s="4">
        <v>0</v>
      </c>
      <c r="H5407" s="4">
        <v>1</v>
      </c>
      <c r="I5407" s="4">
        <v>0</v>
      </c>
      <c r="J5407" s="4">
        <v>0</v>
      </c>
      <c r="K5407" s="4">
        <v>0</v>
      </c>
      <c r="L5407" s="4">
        <v>1</v>
      </c>
      <c r="M5407" s="4">
        <v>0</v>
      </c>
      <c r="N5407" s="4">
        <v>0</v>
      </c>
      <c r="O5407" s="13">
        <v>6</v>
      </c>
      <c r="P5407" s="13">
        <v>3579</v>
      </c>
      <c r="Q5407" s="13">
        <v>535</v>
      </c>
      <c r="R5407" s="13">
        <v>0</v>
      </c>
    </row>
    <row r="5408" spans="1:18" x14ac:dyDescent="0.25">
      <c r="A5408" s="2">
        <v>1790825876001</v>
      </c>
      <c r="B5408" s="3">
        <v>1</v>
      </c>
      <c r="C5408" s="5" t="str">
        <f>IF(B5408=1,"SPOT","NO SPOT")</f>
        <v>SPOT</v>
      </c>
      <c r="D5408" s="15">
        <f>IF(C5408="NO SPOT",B5408/SUMIF($C$1:$C$6359,"NO SPOT",$B$1:$B$6359),0)</f>
        <v>0</v>
      </c>
      <c r="E5408" s="15">
        <f>SUM($D$2:D5408)</f>
        <v>1.0000000000000537</v>
      </c>
      <c r="F5408" s="6">
        <f>B5408/23078</f>
        <v>4.3331311205477081E-5</v>
      </c>
      <c r="G5408" s="4">
        <v>0</v>
      </c>
      <c r="H5408" s="4">
        <v>1</v>
      </c>
      <c r="I5408" s="4">
        <v>0</v>
      </c>
      <c r="J5408" s="4">
        <v>1</v>
      </c>
      <c r="K5408" s="4">
        <v>0</v>
      </c>
      <c r="L5408" s="4">
        <v>0</v>
      </c>
      <c r="M5408" s="4">
        <v>0</v>
      </c>
      <c r="N5408" s="4">
        <v>0</v>
      </c>
      <c r="O5408" s="13">
        <v>17200</v>
      </c>
      <c r="P5408" s="13">
        <v>31190</v>
      </c>
      <c r="Q5408" s="13">
        <v>3761</v>
      </c>
      <c r="R5408" s="13">
        <v>0</v>
      </c>
    </row>
    <row r="5409" spans="1:18" x14ac:dyDescent="0.25">
      <c r="A5409" s="2">
        <v>1790829111001</v>
      </c>
      <c r="B5409" s="3">
        <v>1</v>
      </c>
      <c r="C5409" s="5" t="str">
        <f>IF(B5409=1,"SPOT","NO SPOT")</f>
        <v>SPOT</v>
      </c>
      <c r="D5409" s="15">
        <f>IF(C5409="NO SPOT",B5409/SUMIF($C$1:$C$6359,"NO SPOT",$B$1:$B$6359),0)</f>
        <v>0</v>
      </c>
      <c r="E5409" s="15">
        <f>SUM($D$2:D5409)</f>
        <v>1.0000000000000537</v>
      </c>
      <c r="F5409" s="6">
        <f>B5409/23078</f>
        <v>4.3331311205477081E-5</v>
      </c>
      <c r="G5409" s="4">
        <v>0</v>
      </c>
      <c r="H5409" s="4">
        <v>1</v>
      </c>
      <c r="I5409" s="4">
        <v>0</v>
      </c>
      <c r="J5409" s="4">
        <v>1</v>
      </c>
      <c r="K5409" s="4">
        <v>0</v>
      </c>
      <c r="L5409" s="4">
        <v>0</v>
      </c>
      <c r="M5409" s="4">
        <v>0</v>
      </c>
      <c r="N5409" s="4">
        <v>0</v>
      </c>
      <c r="O5409" s="13">
        <v>28</v>
      </c>
      <c r="P5409" s="13">
        <v>1154</v>
      </c>
      <c r="Q5409" s="13">
        <v>139</v>
      </c>
      <c r="R5409" s="13">
        <v>0</v>
      </c>
    </row>
    <row r="5410" spans="1:18" x14ac:dyDescent="0.25">
      <c r="A5410" s="2">
        <v>1790847071001</v>
      </c>
      <c r="B5410" s="3">
        <v>1</v>
      </c>
      <c r="C5410" s="5" t="str">
        <f>IF(B5410=1,"SPOT","NO SPOT")</f>
        <v>SPOT</v>
      </c>
      <c r="D5410" s="15">
        <f>IF(C5410="NO SPOT",B5410/SUMIF($C$1:$C$6359,"NO SPOT",$B$1:$B$6359),0)</f>
        <v>0</v>
      </c>
      <c r="E5410" s="15">
        <f>SUM($D$2:D5410)</f>
        <v>1.0000000000000537</v>
      </c>
      <c r="F5410" s="6">
        <f>B5410/23078</f>
        <v>4.3331311205477081E-5</v>
      </c>
      <c r="G5410" s="4">
        <v>0</v>
      </c>
      <c r="H5410" s="4">
        <v>1</v>
      </c>
      <c r="I5410" s="4">
        <v>0</v>
      </c>
      <c r="J5410" s="4">
        <v>0</v>
      </c>
      <c r="K5410" s="4">
        <v>0</v>
      </c>
      <c r="L5410" s="4">
        <v>1</v>
      </c>
      <c r="M5410" s="4">
        <v>0</v>
      </c>
      <c r="N5410" s="4">
        <v>0</v>
      </c>
      <c r="O5410" s="13">
        <v>3981</v>
      </c>
      <c r="P5410" s="13">
        <v>44224</v>
      </c>
      <c r="Q5410" s="13">
        <v>5793</v>
      </c>
      <c r="R5410" s="13">
        <v>0</v>
      </c>
    </row>
    <row r="5411" spans="1:18" x14ac:dyDescent="0.25">
      <c r="A5411" s="2">
        <v>1790849716001</v>
      </c>
      <c r="B5411" s="3">
        <v>1</v>
      </c>
      <c r="C5411" s="5" t="str">
        <f>IF(B5411=1,"SPOT","NO SPOT")</f>
        <v>SPOT</v>
      </c>
      <c r="D5411" s="15">
        <f>IF(C5411="NO SPOT",B5411/SUMIF($C$1:$C$6359,"NO SPOT",$B$1:$B$6359),0)</f>
        <v>0</v>
      </c>
      <c r="E5411" s="15">
        <f>SUM($D$2:D5411)</f>
        <v>1.0000000000000537</v>
      </c>
      <c r="F5411" s="6">
        <f>B5411/23078</f>
        <v>4.3331311205477081E-5</v>
      </c>
      <c r="G5411" s="4">
        <v>0</v>
      </c>
      <c r="H5411" s="4">
        <v>1</v>
      </c>
      <c r="I5411" s="4">
        <v>0</v>
      </c>
      <c r="J5411" s="4">
        <v>0</v>
      </c>
      <c r="K5411" s="4">
        <v>0</v>
      </c>
      <c r="L5411" s="4">
        <v>1</v>
      </c>
      <c r="M5411" s="4">
        <v>0</v>
      </c>
      <c r="N5411" s="4">
        <v>0</v>
      </c>
      <c r="O5411" s="13">
        <v>3067</v>
      </c>
      <c r="P5411" s="13">
        <v>50227</v>
      </c>
      <c r="Q5411" s="13">
        <v>9125</v>
      </c>
      <c r="R5411" s="13">
        <v>10455</v>
      </c>
    </row>
    <row r="5412" spans="1:18" x14ac:dyDescent="0.25">
      <c r="A5412" s="2">
        <v>1790862364001</v>
      </c>
      <c r="B5412" s="3">
        <v>1</v>
      </c>
      <c r="C5412" s="5" t="str">
        <f>IF(B5412=1,"SPOT","NO SPOT")</f>
        <v>SPOT</v>
      </c>
      <c r="D5412" s="15">
        <f>IF(C5412="NO SPOT",B5412/SUMIF($C$1:$C$6359,"NO SPOT",$B$1:$B$6359),0)</f>
        <v>0</v>
      </c>
      <c r="E5412" s="15">
        <f>SUM($D$2:D5412)</f>
        <v>1.0000000000000537</v>
      </c>
      <c r="F5412" s="6">
        <f>B5412/23078</f>
        <v>4.3331311205477081E-5</v>
      </c>
      <c r="G5412" s="4">
        <v>0</v>
      </c>
      <c r="H5412" s="4">
        <v>1</v>
      </c>
      <c r="I5412" s="4">
        <v>0</v>
      </c>
      <c r="J5412" s="4">
        <v>0</v>
      </c>
      <c r="K5412" s="4">
        <v>0</v>
      </c>
      <c r="L5412" s="4">
        <v>1</v>
      </c>
      <c r="M5412" s="4">
        <v>0</v>
      </c>
      <c r="N5412" s="4">
        <v>0</v>
      </c>
      <c r="O5412" s="13">
        <v>1037</v>
      </c>
      <c r="P5412" s="13">
        <v>27118</v>
      </c>
      <c r="Q5412" s="13">
        <v>3270</v>
      </c>
      <c r="R5412" s="13">
        <v>0</v>
      </c>
    </row>
    <row r="5413" spans="1:18" x14ac:dyDescent="0.25">
      <c r="A5413" s="2">
        <v>1790866645001</v>
      </c>
      <c r="B5413" s="3">
        <v>1</v>
      </c>
      <c r="C5413" s="5" t="str">
        <f>IF(B5413=1,"SPOT","NO SPOT")</f>
        <v>SPOT</v>
      </c>
      <c r="D5413" s="15">
        <f>IF(C5413="NO SPOT",B5413/SUMIF($C$1:$C$6359,"NO SPOT",$B$1:$B$6359),0)</f>
        <v>0</v>
      </c>
      <c r="E5413" s="15">
        <f>SUM($D$2:D5413)</f>
        <v>1.0000000000000537</v>
      </c>
      <c r="F5413" s="6">
        <f>B5413/23078</f>
        <v>4.3331311205477081E-5</v>
      </c>
      <c r="G5413" s="4">
        <v>0</v>
      </c>
      <c r="H5413" s="4">
        <v>1</v>
      </c>
      <c r="I5413" s="4">
        <v>0</v>
      </c>
      <c r="J5413" s="4">
        <v>0</v>
      </c>
      <c r="K5413" s="4">
        <v>1</v>
      </c>
      <c r="L5413" s="4">
        <v>0</v>
      </c>
      <c r="M5413" s="4">
        <v>0</v>
      </c>
      <c r="N5413" s="4">
        <v>0</v>
      </c>
      <c r="O5413" s="13">
        <v>593</v>
      </c>
      <c r="P5413" s="13">
        <v>5291</v>
      </c>
      <c r="Q5413" s="13">
        <v>638</v>
      </c>
      <c r="R5413" s="13">
        <v>0</v>
      </c>
    </row>
    <row r="5414" spans="1:18" x14ac:dyDescent="0.25">
      <c r="A5414" s="2">
        <v>1790867005001</v>
      </c>
      <c r="B5414" s="3">
        <v>1</v>
      </c>
      <c r="C5414" s="5" t="str">
        <f>IF(B5414=1,"SPOT","NO SPOT")</f>
        <v>SPOT</v>
      </c>
      <c r="D5414" s="15">
        <f>IF(C5414="NO SPOT",B5414/SUMIF($C$1:$C$6359,"NO SPOT",$B$1:$B$6359),0)</f>
        <v>0</v>
      </c>
      <c r="E5414" s="15">
        <f>SUM($D$2:D5414)</f>
        <v>1.0000000000000537</v>
      </c>
      <c r="F5414" s="6">
        <f>B5414/23078</f>
        <v>4.3331311205477081E-5</v>
      </c>
      <c r="G5414" s="4">
        <v>0</v>
      </c>
      <c r="H5414" s="4">
        <v>1</v>
      </c>
      <c r="I5414" s="4">
        <v>0</v>
      </c>
      <c r="J5414" s="4">
        <v>0</v>
      </c>
      <c r="K5414" s="4">
        <v>0</v>
      </c>
      <c r="L5414" s="4">
        <v>1</v>
      </c>
      <c r="M5414" s="4">
        <v>0</v>
      </c>
      <c r="N5414" s="4">
        <v>0</v>
      </c>
      <c r="O5414" s="13">
        <v>348000</v>
      </c>
      <c r="P5414" s="13">
        <v>36349</v>
      </c>
      <c r="Q5414" s="13">
        <v>5256</v>
      </c>
      <c r="R5414" s="13">
        <v>3634</v>
      </c>
    </row>
    <row r="5415" spans="1:18" x14ac:dyDescent="0.25">
      <c r="A5415" s="2">
        <v>1790869113001</v>
      </c>
      <c r="B5415" s="3">
        <v>1</v>
      </c>
      <c r="C5415" s="5" t="str">
        <f>IF(B5415=1,"SPOT","NO SPOT")</f>
        <v>SPOT</v>
      </c>
      <c r="D5415" s="15">
        <f>IF(C5415="NO SPOT",B5415/SUMIF($C$1:$C$6359,"NO SPOT",$B$1:$B$6359),0)</f>
        <v>0</v>
      </c>
      <c r="E5415" s="15">
        <f>SUM($D$2:D5415)</f>
        <v>1.0000000000000537</v>
      </c>
      <c r="F5415" s="6">
        <f>B5415/23078</f>
        <v>4.3331311205477081E-5</v>
      </c>
      <c r="G5415" s="4">
        <v>0</v>
      </c>
      <c r="H5415" s="4">
        <v>1</v>
      </c>
      <c r="I5415" s="4">
        <v>0</v>
      </c>
      <c r="J5415" s="4">
        <v>0</v>
      </c>
      <c r="K5415" s="4">
        <v>1</v>
      </c>
      <c r="L5415" s="4">
        <v>0</v>
      </c>
      <c r="M5415" s="4">
        <v>0</v>
      </c>
      <c r="N5415" s="4">
        <v>0</v>
      </c>
      <c r="O5415" s="13">
        <v>860</v>
      </c>
      <c r="P5415" s="13">
        <v>12630</v>
      </c>
      <c r="Q5415" s="13">
        <v>1607</v>
      </c>
      <c r="R5415" s="13">
        <v>0</v>
      </c>
    </row>
    <row r="5416" spans="1:18" x14ac:dyDescent="0.25">
      <c r="A5416" s="2">
        <v>1790874559001</v>
      </c>
      <c r="B5416" s="3">
        <v>1</v>
      </c>
      <c r="C5416" s="5" t="str">
        <f>IF(B5416=1,"SPOT","NO SPOT")</f>
        <v>SPOT</v>
      </c>
      <c r="D5416" s="15">
        <f>IF(C5416="NO SPOT",B5416/SUMIF($C$1:$C$6359,"NO SPOT",$B$1:$B$6359),0)</f>
        <v>0</v>
      </c>
      <c r="E5416" s="15">
        <f>SUM($D$2:D5416)</f>
        <v>1.0000000000000537</v>
      </c>
      <c r="F5416" s="6">
        <f>B5416/23078</f>
        <v>4.3331311205477081E-5</v>
      </c>
      <c r="G5416" s="4">
        <v>0</v>
      </c>
      <c r="H5416" s="4">
        <v>1</v>
      </c>
      <c r="I5416" s="4">
        <v>0</v>
      </c>
      <c r="J5416" s="4">
        <v>1</v>
      </c>
      <c r="K5416" s="4">
        <v>0</v>
      </c>
      <c r="L5416" s="4">
        <v>0</v>
      </c>
      <c r="M5416" s="4">
        <v>0</v>
      </c>
      <c r="N5416" s="4">
        <v>0</v>
      </c>
      <c r="O5416" s="13">
        <v>6039</v>
      </c>
      <c r="P5416" s="13">
        <v>95844</v>
      </c>
      <c r="Q5416" s="13">
        <v>12859</v>
      </c>
      <c r="R5416" s="13">
        <v>0</v>
      </c>
    </row>
    <row r="5417" spans="1:18" x14ac:dyDescent="0.25">
      <c r="A5417" s="2">
        <v>1790885682001</v>
      </c>
      <c r="B5417" s="3">
        <v>1</v>
      </c>
      <c r="C5417" s="5" t="str">
        <f>IF(B5417=1,"SPOT","NO SPOT")</f>
        <v>SPOT</v>
      </c>
      <c r="D5417" s="15">
        <f>IF(C5417="NO SPOT",B5417/SUMIF($C$1:$C$6359,"NO SPOT",$B$1:$B$6359),0)</f>
        <v>0</v>
      </c>
      <c r="E5417" s="15">
        <f>SUM($D$2:D5417)</f>
        <v>1.0000000000000537</v>
      </c>
      <c r="F5417" s="6">
        <f>B5417/23078</f>
        <v>4.3331311205477081E-5</v>
      </c>
      <c r="G5417" s="4">
        <v>0</v>
      </c>
      <c r="H5417" s="4">
        <v>1</v>
      </c>
      <c r="I5417" s="4">
        <v>0</v>
      </c>
      <c r="J5417" s="4">
        <v>0</v>
      </c>
      <c r="K5417" s="4">
        <v>1</v>
      </c>
      <c r="L5417" s="4">
        <v>0</v>
      </c>
      <c r="M5417" s="4">
        <v>0</v>
      </c>
      <c r="N5417" s="4">
        <v>0</v>
      </c>
      <c r="O5417" s="13">
        <v>37479</v>
      </c>
      <c r="P5417" s="13">
        <v>526486</v>
      </c>
      <c r="Q5417" s="13">
        <v>65745</v>
      </c>
      <c r="R5417" s="13">
        <v>0</v>
      </c>
    </row>
    <row r="5418" spans="1:18" x14ac:dyDescent="0.25">
      <c r="A5418" s="2">
        <v>1790886824001</v>
      </c>
      <c r="B5418" s="3">
        <v>1</v>
      </c>
      <c r="C5418" s="5" t="str">
        <f>IF(B5418=1,"SPOT","NO SPOT")</f>
        <v>SPOT</v>
      </c>
      <c r="D5418" s="15">
        <f>IF(C5418="NO SPOT",B5418/SUMIF($C$1:$C$6359,"NO SPOT",$B$1:$B$6359),0)</f>
        <v>0</v>
      </c>
      <c r="E5418" s="15">
        <f>SUM($D$2:D5418)</f>
        <v>1.0000000000000537</v>
      </c>
      <c r="F5418" s="6">
        <f>B5418/23078</f>
        <v>4.3331311205477081E-5</v>
      </c>
      <c r="G5418" s="4">
        <v>0</v>
      </c>
      <c r="H5418" s="4">
        <v>1</v>
      </c>
      <c r="I5418" s="4">
        <v>0</v>
      </c>
      <c r="J5418" s="4">
        <v>1</v>
      </c>
      <c r="K5418" s="4">
        <v>0</v>
      </c>
      <c r="L5418" s="4">
        <v>0</v>
      </c>
      <c r="M5418" s="4">
        <v>0</v>
      </c>
      <c r="N5418" s="4">
        <v>0</v>
      </c>
      <c r="O5418" s="13">
        <v>205</v>
      </c>
      <c r="P5418" s="13">
        <v>2082</v>
      </c>
      <c r="Q5418" s="13">
        <v>276</v>
      </c>
      <c r="R5418" s="13">
        <v>0</v>
      </c>
    </row>
    <row r="5419" spans="1:18" x14ac:dyDescent="0.25">
      <c r="A5419" s="2">
        <v>1790890392001</v>
      </c>
      <c r="B5419" s="3">
        <v>1</v>
      </c>
      <c r="C5419" s="5" t="str">
        <f>IF(B5419=1,"SPOT","NO SPOT")</f>
        <v>SPOT</v>
      </c>
      <c r="D5419" s="15">
        <f>IF(C5419="NO SPOT",B5419/SUMIF($C$1:$C$6359,"NO SPOT",$B$1:$B$6359),0)</f>
        <v>0</v>
      </c>
      <c r="E5419" s="15">
        <f>SUM($D$2:D5419)</f>
        <v>1.0000000000000537</v>
      </c>
      <c r="F5419" s="6">
        <f>B5419/23078</f>
        <v>4.3331311205477081E-5</v>
      </c>
      <c r="G5419" s="4">
        <v>0</v>
      </c>
      <c r="H5419" s="4">
        <v>1</v>
      </c>
      <c r="I5419" s="4">
        <v>0</v>
      </c>
      <c r="J5419" s="4">
        <v>0</v>
      </c>
      <c r="K5419" s="4">
        <v>0</v>
      </c>
      <c r="L5419" s="4">
        <v>1</v>
      </c>
      <c r="M5419" s="4">
        <v>0</v>
      </c>
      <c r="N5419" s="4">
        <v>0</v>
      </c>
      <c r="O5419" s="13">
        <v>142</v>
      </c>
      <c r="P5419" s="13">
        <v>14638</v>
      </c>
      <c r="Q5419" s="13">
        <v>1765</v>
      </c>
      <c r="R5419" s="13">
        <v>0</v>
      </c>
    </row>
    <row r="5420" spans="1:18" x14ac:dyDescent="0.25">
      <c r="A5420" s="2">
        <v>1790893065001</v>
      </c>
      <c r="B5420" s="3">
        <v>1</v>
      </c>
      <c r="C5420" s="5" t="str">
        <f>IF(B5420=1,"SPOT","NO SPOT")</f>
        <v>SPOT</v>
      </c>
      <c r="D5420" s="15">
        <f>IF(C5420="NO SPOT",B5420/SUMIF($C$1:$C$6359,"NO SPOT",$B$1:$B$6359),0)</f>
        <v>0</v>
      </c>
      <c r="E5420" s="15">
        <f>SUM($D$2:D5420)</f>
        <v>1.0000000000000537</v>
      </c>
      <c r="F5420" s="6">
        <f>B5420/23078</f>
        <v>4.3331311205477081E-5</v>
      </c>
      <c r="G5420" s="4">
        <v>0</v>
      </c>
      <c r="H5420" s="4">
        <v>1</v>
      </c>
      <c r="I5420" s="4">
        <v>0</v>
      </c>
      <c r="J5420" s="4">
        <v>1</v>
      </c>
      <c r="K5420" s="4">
        <v>0</v>
      </c>
      <c r="L5420" s="4">
        <v>0</v>
      </c>
      <c r="M5420" s="4">
        <v>0</v>
      </c>
      <c r="N5420" s="4">
        <v>0</v>
      </c>
      <c r="O5420" s="13">
        <v>2927</v>
      </c>
      <c r="P5420" s="13">
        <v>76399</v>
      </c>
      <c r="Q5420" s="13">
        <v>9213</v>
      </c>
      <c r="R5420" s="13">
        <v>0</v>
      </c>
    </row>
    <row r="5421" spans="1:18" x14ac:dyDescent="0.25">
      <c r="A5421" s="2">
        <v>1790927164001</v>
      </c>
      <c r="B5421" s="3">
        <v>1</v>
      </c>
      <c r="C5421" s="5" t="str">
        <f>IF(B5421=1,"SPOT","NO SPOT")</f>
        <v>SPOT</v>
      </c>
      <c r="D5421" s="15">
        <f>IF(C5421="NO SPOT",B5421/SUMIF($C$1:$C$6359,"NO SPOT",$B$1:$B$6359),0)</f>
        <v>0</v>
      </c>
      <c r="E5421" s="15">
        <f>SUM($D$2:D5421)</f>
        <v>1.0000000000000537</v>
      </c>
      <c r="F5421" s="6">
        <f>B5421/23078</f>
        <v>4.3331311205477081E-5</v>
      </c>
      <c r="G5421" s="4">
        <v>0</v>
      </c>
      <c r="H5421" s="4">
        <v>1</v>
      </c>
      <c r="I5421" s="4">
        <v>0</v>
      </c>
      <c r="J5421" s="4">
        <v>1</v>
      </c>
      <c r="K5421" s="4">
        <v>0</v>
      </c>
      <c r="L5421" s="4">
        <v>0</v>
      </c>
      <c r="M5421" s="4">
        <v>0</v>
      </c>
      <c r="N5421" s="4">
        <v>0</v>
      </c>
      <c r="O5421" s="13">
        <v>4360</v>
      </c>
      <c r="P5421" s="13">
        <v>30677</v>
      </c>
      <c r="Q5421" s="13">
        <v>3699</v>
      </c>
      <c r="R5421" s="13">
        <v>0</v>
      </c>
    </row>
    <row r="5422" spans="1:18" x14ac:dyDescent="0.25">
      <c r="A5422" s="2">
        <v>1790931005001</v>
      </c>
      <c r="B5422" s="3">
        <v>1</v>
      </c>
      <c r="C5422" s="5" t="str">
        <f>IF(B5422=1,"SPOT","NO SPOT")</f>
        <v>SPOT</v>
      </c>
      <c r="D5422" s="15">
        <f>IF(C5422="NO SPOT",B5422/SUMIF($C$1:$C$6359,"NO SPOT",$B$1:$B$6359),0)</f>
        <v>0</v>
      </c>
      <c r="E5422" s="15">
        <f>SUM($D$2:D5422)</f>
        <v>1.0000000000000537</v>
      </c>
      <c r="F5422" s="6">
        <f>B5422/23078</f>
        <v>4.3331311205477081E-5</v>
      </c>
      <c r="G5422" s="4">
        <v>0</v>
      </c>
      <c r="H5422" s="4">
        <v>1</v>
      </c>
      <c r="I5422" s="4">
        <v>0</v>
      </c>
      <c r="J5422" s="4">
        <v>0</v>
      </c>
      <c r="K5422" s="4">
        <v>1</v>
      </c>
      <c r="L5422" s="4">
        <v>0</v>
      </c>
      <c r="M5422" s="4">
        <v>0</v>
      </c>
      <c r="N5422" s="4">
        <v>0</v>
      </c>
      <c r="O5422" s="13">
        <v>600</v>
      </c>
      <c r="P5422" s="13">
        <v>15414</v>
      </c>
      <c r="Q5422" s="13">
        <v>1859</v>
      </c>
      <c r="R5422" s="13">
        <v>0</v>
      </c>
    </row>
    <row r="5423" spans="1:18" x14ac:dyDescent="0.25">
      <c r="A5423" s="2">
        <v>1790935175001</v>
      </c>
      <c r="B5423" s="3">
        <v>1</v>
      </c>
      <c r="C5423" s="5" t="str">
        <f>IF(B5423=1,"SPOT","NO SPOT")</f>
        <v>SPOT</v>
      </c>
      <c r="D5423" s="15">
        <f>IF(C5423="NO SPOT",B5423/SUMIF($C$1:$C$6359,"NO SPOT",$B$1:$B$6359),0)</f>
        <v>0</v>
      </c>
      <c r="E5423" s="15">
        <f>SUM($D$2:D5423)</f>
        <v>1.0000000000000537</v>
      </c>
      <c r="F5423" s="6">
        <f>B5423/23078</f>
        <v>4.3331311205477081E-5</v>
      </c>
      <c r="G5423" s="4">
        <v>0</v>
      </c>
      <c r="H5423" s="4">
        <v>1</v>
      </c>
      <c r="I5423" s="4">
        <v>0</v>
      </c>
      <c r="J5423" s="4">
        <v>0</v>
      </c>
      <c r="K5423" s="4">
        <v>0</v>
      </c>
      <c r="L5423" s="4">
        <v>1</v>
      </c>
      <c r="M5423" s="4">
        <v>0</v>
      </c>
      <c r="N5423" s="4">
        <v>0</v>
      </c>
      <c r="O5423" s="13">
        <v>50</v>
      </c>
      <c r="P5423" s="13">
        <v>160</v>
      </c>
      <c r="Q5423" s="13">
        <v>27</v>
      </c>
      <c r="R5423" s="13">
        <v>32</v>
      </c>
    </row>
    <row r="5424" spans="1:18" x14ac:dyDescent="0.25">
      <c r="A5424" s="2">
        <v>1790950743001</v>
      </c>
      <c r="B5424" s="3">
        <v>1</v>
      </c>
      <c r="C5424" s="5" t="str">
        <f>IF(B5424=1,"SPOT","NO SPOT")</f>
        <v>SPOT</v>
      </c>
      <c r="D5424" s="15">
        <f>IF(C5424="NO SPOT",B5424/SUMIF($C$1:$C$6359,"NO SPOT",$B$1:$B$6359),0)</f>
        <v>0</v>
      </c>
      <c r="E5424" s="15">
        <f>SUM($D$2:D5424)</f>
        <v>1.0000000000000537</v>
      </c>
      <c r="F5424" s="6">
        <f>B5424/23078</f>
        <v>4.3331311205477081E-5</v>
      </c>
      <c r="G5424" s="4">
        <v>0</v>
      </c>
      <c r="H5424" s="4">
        <v>1</v>
      </c>
      <c r="I5424" s="4">
        <v>0</v>
      </c>
      <c r="J5424" s="4">
        <v>1</v>
      </c>
      <c r="K5424" s="4">
        <v>0</v>
      </c>
      <c r="L5424" s="4">
        <v>0</v>
      </c>
      <c r="M5424" s="4">
        <v>0</v>
      </c>
      <c r="N5424" s="4">
        <v>0</v>
      </c>
      <c r="O5424" s="13">
        <v>134</v>
      </c>
      <c r="P5424" s="13">
        <v>1276</v>
      </c>
      <c r="Q5424" s="13">
        <v>153</v>
      </c>
      <c r="R5424" s="13">
        <v>0</v>
      </c>
    </row>
    <row r="5425" spans="1:18" x14ac:dyDescent="0.25">
      <c r="A5425" s="2">
        <v>1790951626001</v>
      </c>
      <c r="B5425" s="3">
        <v>1</v>
      </c>
      <c r="C5425" s="5" t="str">
        <f>IF(B5425=1,"SPOT","NO SPOT")</f>
        <v>SPOT</v>
      </c>
      <c r="D5425" s="15">
        <f>IF(C5425="NO SPOT",B5425/SUMIF($C$1:$C$6359,"NO SPOT",$B$1:$B$6359),0)</f>
        <v>0</v>
      </c>
      <c r="E5425" s="15">
        <f>SUM($D$2:D5425)</f>
        <v>1.0000000000000537</v>
      </c>
      <c r="F5425" s="6">
        <f>B5425/23078</f>
        <v>4.3331311205477081E-5</v>
      </c>
      <c r="G5425" s="4">
        <v>0</v>
      </c>
      <c r="H5425" s="4">
        <v>1</v>
      </c>
      <c r="I5425" s="4">
        <v>0</v>
      </c>
      <c r="J5425" s="4">
        <v>0</v>
      </c>
      <c r="K5425" s="4">
        <v>0</v>
      </c>
      <c r="L5425" s="4">
        <v>1</v>
      </c>
      <c r="M5425" s="4">
        <v>0</v>
      </c>
      <c r="N5425" s="4">
        <v>0</v>
      </c>
      <c r="O5425" s="13">
        <v>957</v>
      </c>
      <c r="P5425" s="13">
        <v>11591</v>
      </c>
      <c r="Q5425" s="13">
        <v>1421</v>
      </c>
      <c r="R5425" s="13">
        <v>0</v>
      </c>
    </row>
    <row r="5426" spans="1:18" x14ac:dyDescent="0.25">
      <c r="A5426" s="2">
        <v>1790974073001</v>
      </c>
      <c r="B5426" s="3">
        <v>1</v>
      </c>
      <c r="C5426" s="5" t="str">
        <f>IF(B5426=1,"SPOT","NO SPOT")</f>
        <v>SPOT</v>
      </c>
      <c r="D5426" s="15">
        <f>IF(C5426="NO SPOT",B5426/SUMIF($C$1:$C$6359,"NO SPOT",$B$1:$B$6359),0)</f>
        <v>0</v>
      </c>
      <c r="E5426" s="15">
        <f>SUM($D$2:D5426)</f>
        <v>1.0000000000000537</v>
      </c>
      <c r="F5426" s="6">
        <f>B5426/23078</f>
        <v>4.3331311205477081E-5</v>
      </c>
      <c r="G5426" s="4">
        <v>0</v>
      </c>
      <c r="H5426" s="4">
        <v>1</v>
      </c>
      <c r="I5426" s="4">
        <v>0</v>
      </c>
      <c r="J5426" s="4">
        <v>0</v>
      </c>
      <c r="K5426" s="4">
        <v>0</v>
      </c>
      <c r="L5426" s="4">
        <v>1</v>
      </c>
      <c r="M5426" s="4">
        <v>0</v>
      </c>
      <c r="N5426" s="4">
        <v>0</v>
      </c>
      <c r="O5426" s="13">
        <v>10</v>
      </c>
      <c r="P5426" s="13">
        <v>3648</v>
      </c>
      <c r="Q5426" s="13">
        <v>548</v>
      </c>
      <c r="R5426" s="13">
        <v>0</v>
      </c>
    </row>
    <row r="5427" spans="1:18" x14ac:dyDescent="0.25">
      <c r="A5427" s="2">
        <v>1790975460001</v>
      </c>
      <c r="B5427" s="3">
        <v>1</v>
      </c>
      <c r="C5427" s="5" t="str">
        <f>IF(B5427=1,"SPOT","NO SPOT")</f>
        <v>SPOT</v>
      </c>
      <c r="D5427" s="15">
        <f>IF(C5427="NO SPOT",B5427/SUMIF($C$1:$C$6359,"NO SPOT",$B$1:$B$6359),0)</f>
        <v>0</v>
      </c>
      <c r="E5427" s="15">
        <f>SUM($D$2:D5427)</f>
        <v>1.0000000000000537</v>
      </c>
      <c r="F5427" s="6">
        <f>B5427/23078</f>
        <v>4.3331311205477081E-5</v>
      </c>
      <c r="G5427" s="4">
        <v>0</v>
      </c>
      <c r="H5427" s="4">
        <v>1</v>
      </c>
      <c r="I5427" s="4">
        <v>0</v>
      </c>
      <c r="J5427" s="4">
        <v>0</v>
      </c>
      <c r="K5427" s="4">
        <v>0</v>
      </c>
      <c r="L5427" s="4">
        <v>1</v>
      </c>
      <c r="M5427" s="4">
        <v>0</v>
      </c>
      <c r="N5427" s="4">
        <v>0</v>
      </c>
      <c r="O5427" s="13">
        <v>30</v>
      </c>
      <c r="P5427" s="13">
        <v>28899</v>
      </c>
      <c r="Q5427" s="13">
        <v>4768</v>
      </c>
      <c r="R5427" s="13">
        <v>2022</v>
      </c>
    </row>
    <row r="5428" spans="1:18" x14ac:dyDescent="0.25">
      <c r="A5428" s="2">
        <v>1790977455001</v>
      </c>
      <c r="B5428" s="3">
        <v>1</v>
      </c>
      <c r="C5428" s="5" t="str">
        <f>IF(B5428=1,"SPOT","NO SPOT")</f>
        <v>SPOT</v>
      </c>
      <c r="D5428" s="15">
        <f>IF(C5428="NO SPOT",B5428/SUMIF($C$1:$C$6359,"NO SPOT",$B$1:$B$6359),0)</f>
        <v>0</v>
      </c>
      <c r="E5428" s="15">
        <f>SUM($D$2:D5428)</f>
        <v>1.0000000000000537</v>
      </c>
      <c r="F5428" s="6">
        <f>B5428/23078</f>
        <v>4.3331311205477081E-5</v>
      </c>
      <c r="G5428" s="4">
        <v>0</v>
      </c>
      <c r="H5428" s="4">
        <v>1</v>
      </c>
      <c r="I5428" s="4">
        <v>0</v>
      </c>
      <c r="J5428" s="4">
        <v>0</v>
      </c>
      <c r="K5428" s="4">
        <v>1</v>
      </c>
      <c r="L5428" s="4">
        <v>0</v>
      </c>
      <c r="M5428" s="4">
        <v>0</v>
      </c>
      <c r="N5428" s="4">
        <v>0</v>
      </c>
      <c r="O5428" s="13">
        <v>17650</v>
      </c>
      <c r="P5428" s="13">
        <v>14857</v>
      </c>
      <c r="Q5428" s="13">
        <v>1791</v>
      </c>
      <c r="R5428" s="13">
        <v>0</v>
      </c>
    </row>
    <row r="5429" spans="1:18" x14ac:dyDescent="0.25">
      <c r="A5429" s="2">
        <v>1790977625001</v>
      </c>
      <c r="B5429" s="3">
        <v>1</v>
      </c>
      <c r="C5429" s="5" t="str">
        <f>IF(B5429=1,"SPOT","NO SPOT")</f>
        <v>SPOT</v>
      </c>
      <c r="D5429" s="15">
        <f>IF(C5429="NO SPOT",B5429/SUMIF($C$1:$C$6359,"NO SPOT",$B$1:$B$6359),0)</f>
        <v>0</v>
      </c>
      <c r="E5429" s="15">
        <f>SUM($D$2:D5429)</f>
        <v>1.0000000000000537</v>
      </c>
      <c r="F5429" s="6">
        <f>B5429/23078</f>
        <v>4.3331311205477081E-5</v>
      </c>
      <c r="G5429" s="4">
        <v>0</v>
      </c>
      <c r="H5429" s="4">
        <v>1</v>
      </c>
      <c r="I5429" s="4">
        <v>0</v>
      </c>
      <c r="J5429" s="4">
        <v>0</v>
      </c>
      <c r="K5429" s="4">
        <v>0</v>
      </c>
      <c r="L5429" s="4">
        <v>1</v>
      </c>
      <c r="M5429" s="4">
        <v>0</v>
      </c>
      <c r="N5429" s="4">
        <v>0</v>
      </c>
      <c r="O5429" s="13">
        <v>11043</v>
      </c>
      <c r="P5429" s="13">
        <v>12743</v>
      </c>
      <c r="Q5429" s="13">
        <v>2148</v>
      </c>
      <c r="R5429" s="13">
        <v>2548</v>
      </c>
    </row>
    <row r="5430" spans="1:18" x14ac:dyDescent="0.25">
      <c r="A5430" s="2">
        <v>1790985598001</v>
      </c>
      <c r="B5430" s="3">
        <v>1</v>
      </c>
      <c r="C5430" s="5" t="str">
        <f>IF(B5430=1,"SPOT","NO SPOT")</f>
        <v>SPOT</v>
      </c>
      <c r="D5430" s="15">
        <f>IF(C5430="NO SPOT",B5430/SUMIF($C$1:$C$6359,"NO SPOT",$B$1:$B$6359),0)</f>
        <v>0</v>
      </c>
      <c r="E5430" s="15">
        <f>SUM($D$2:D5430)</f>
        <v>1.0000000000000537</v>
      </c>
      <c r="F5430" s="6">
        <f>B5430/23078</f>
        <v>4.3331311205477081E-5</v>
      </c>
      <c r="G5430" s="4">
        <v>0</v>
      </c>
      <c r="H5430" s="4">
        <v>1</v>
      </c>
      <c r="I5430" s="4">
        <v>0</v>
      </c>
      <c r="J5430" s="4">
        <v>1</v>
      </c>
      <c r="K5430" s="4">
        <v>0</v>
      </c>
      <c r="L5430" s="4">
        <v>0</v>
      </c>
      <c r="M5430" s="4">
        <v>0</v>
      </c>
      <c r="N5430" s="4">
        <v>0</v>
      </c>
      <c r="O5430" s="13">
        <v>3</v>
      </c>
      <c r="P5430" s="13">
        <v>4682</v>
      </c>
      <c r="Q5430" s="13">
        <v>564</v>
      </c>
      <c r="R5430" s="13">
        <v>0</v>
      </c>
    </row>
    <row r="5431" spans="1:18" x14ac:dyDescent="0.25">
      <c r="A5431" s="2">
        <v>1790986640001</v>
      </c>
      <c r="B5431" s="3">
        <v>1</v>
      </c>
      <c r="C5431" s="5" t="str">
        <f>IF(B5431=1,"SPOT","NO SPOT")</f>
        <v>SPOT</v>
      </c>
      <c r="D5431" s="15">
        <f>IF(C5431="NO SPOT",B5431/SUMIF($C$1:$C$6359,"NO SPOT",$B$1:$B$6359),0)</f>
        <v>0</v>
      </c>
      <c r="E5431" s="15">
        <f>SUM($D$2:D5431)</f>
        <v>1.0000000000000537</v>
      </c>
      <c r="F5431" s="6">
        <f>B5431/23078</f>
        <v>4.3331311205477081E-5</v>
      </c>
      <c r="G5431" s="4">
        <v>0</v>
      </c>
      <c r="H5431" s="4">
        <v>1</v>
      </c>
      <c r="I5431" s="4">
        <v>0</v>
      </c>
      <c r="J5431" s="4">
        <v>1</v>
      </c>
      <c r="K5431" s="4">
        <v>0</v>
      </c>
      <c r="L5431" s="4">
        <v>0</v>
      </c>
      <c r="M5431" s="4">
        <v>0</v>
      </c>
      <c r="N5431" s="4">
        <v>0</v>
      </c>
      <c r="O5431" s="13">
        <v>375</v>
      </c>
      <c r="P5431" s="13">
        <v>17852</v>
      </c>
      <c r="Q5431" s="13">
        <v>2153</v>
      </c>
      <c r="R5431" s="13">
        <v>0</v>
      </c>
    </row>
    <row r="5432" spans="1:18" x14ac:dyDescent="0.25">
      <c r="A5432" s="2">
        <v>1790989526001</v>
      </c>
      <c r="B5432" s="3">
        <v>1</v>
      </c>
      <c r="C5432" s="5" t="str">
        <f>IF(B5432=1,"SPOT","NO SPOT")</f>
        <v>SPOT</v>
      </c>
      <c r="D5432" s="15">
        <f>IF(C5432="NO SPOT",B5432/SUMIF($C$1:$C$6359,"NO SPOT",$B$1:$B$6359),0)</f>
        <v>0</v>
      </c>
      <c r="E5432" s="15">
        <f>SUM($D$2:D5432)</f>
        <v>1.0000000000000537</v>
      </c>
      <c r="F5432" s="6">
        <f>B5432/23078</f>
        <v>4.3331311205477081E-5</v>
      </c>
      <c r="G5432" s="4">
        <v>0</v>
      </c>
      <c r="H5432" s="4">
        <v>1</v>
      </c>
      <c r="I5432" s="4">
        <v>0</v>
      </c>
      <c r="J5432" s="4">
        <v>0</v>
      </c>
      <c r="K5432" s="4">
        <v>1</v>
      </c>
      <c r="L5432" s="4">
        <v>0</v>
      </c>
      <c r="M5432" s="4">
        <v>0</v>
      </c>
      <c r="N5432" s="4">
        <v>0</v>
      </c>
      <c r="O5432" s="13">
        <v>26</v>
      </c>
      <c r="P5432" s="13">
        <v>2845</v>
      </c>
      <c r="Q5432" s="13">
        <v>343</v>
      </c>
      <c r="R5432" s="13">
        <v>0</v>
      </c>
    </row>
    <row r="5433" spans="1:18" x14ac:dyDescent="0.25">
      <c r="A5433" s="2">
        <v>1790996743001</v>
      </c>
      <c r="B5433" s="3">
        <v>1</v>
      </c>
      <c r="C5433" s="5" t="str">
        <f>IF(B5433=1,"SPOT","NO SPOT")</f>
        <v>SPOT</v>
      </c>
      <c r="D5433" s="15">
        <f>IF(C5433="NO SPOT",B5433/SUMIF($C$1:$C$6359,"NO SPOT",$B$1:$B$6359),0)</f>
        <v>0</v>
      </c>
      <c r="E5433" s="15">
        <f>SUM($D$2:D5433)</f>
        <v>1.0000000000000537</v>
      </c>
      <c r="F5433" s="6">
        <f>B5433/23078</f>
        <v>4.3331311205477081E-5</v>
      </c>
      <c r="G5433" s="4">
        <v>0</v>
      </c>
      <c r="H5433" s="4">
        <v>1</v>
      </c>
      <c r="I5433" s="4">
        <v>0</v>
      </c>
      <c r="J5433" s="4">
        <v>0</v>
      </c>
      <c r="K5433" s="4">
        <v>0</v>
      </c>
      <c r="L5433" s="4">
        <v>1</v>
      </c>
      <c r="M5433" s="4">
        <v>0</v>
      </c>
      <c r="N5433" s="4">
        <v>0</v>
      </c>
      <c r="O5433" s="13">
        <v>319</v>
      </c>
      <c r="P5433" s="13">
        <v>9840</v>
      </c>
      <c r="Q5433" s="13">
        <v>1186</v>
      </c>
      <c r="R5433" s="13">
        <v>0</v>
      </c>
    </row>
    <row r="5434" spans="1:18" x14ac:dyDescent="0.25">
      <c r="A5434" s="2">
        <v>1791001222001</v>
      </c>
      <c r="B5434" s="3">
        <v>1</v>
      </c>
      <c r="C5434" s="5" t="str">
        <f>IF(B5434=1,"SPOT","NO SPOT")</f>
        <v>SPOT</v>
      </c>
      <c r="D5434" s="15">
        <f>IF(C5434="NO SPOT",B5434/SUMIF($C$1:$C$6359,"NO SPOT",$B$1:$B$6359),0)</f>
        <v>0</v>
      </c>
      <c r="E5434" s="15">
        <f>SUM($D$2:D5434)</f>
        <v>1.0000000000000537</v>
      </c>
      <c r="F5434" s="6">
        <f>B5434/23078</f>
        <v>4.3331311205477081E-5</v>
      </c>
      <c r="G5434" s="4">
        <v>0</v>
      </c>
      <c r="H5434" s="4">
        <v>1</v>
      </c>
      <c r="I5434" s="4">
        <v>0</v>
      </c>
      <c r="J5434" s="4">
        <v>0</v>
      </c>
      <c r="K5434" s="4">
        <v>1</v>
      </c>
      <c r="L5434" s="4">
        <v>0</v>
      </c>
      <c r="M5434" s="4">
        <v>0</v>
      </c>
      <c r="N5434" s="4">
        <v>0</v>
      </c>
      <c r="O5434" s="13">
        <v>23360</v>
      </c>
      <c r="P5434" s="13">
        <v>38023</v>
      </c>
      <c r="Q5434" s="13">
        <v>4585</v>
      </c>
      <c r="R5434" s="13">
        <v>0</v>
      </c>
    </row>
    <row r="5435" spans="1:18" x14ac:dyDescent="0.25">
      <c r="A5435" s="2">
        <v>1791003225001</v>
      </c>
      <c r="B5435" s="3">
        <v>1</v>
      </c>
      <c r="C5435" s="5" t="str">
        <f>IF(B5435=1,"SPOT","NO SPOT")</f>
        <v>SPOT</v>
      </c>
      <c r="D5435" s="15">
        <f>IF(C5435="NO SPOT",B5435/SUMIF($C$1:$C$6359,"NO SPOT",$B$1:$B$6359),0)</f>
        <v>0</v>
      </c>
      <c r="E5435" s="15">
        <f>SUM($D$2:D5435)</f>
        <v>1.0000000000000537</v>
      </c>
      <c r="F5435" s="6">
        <f>B5435/23078</f>
        <v>4.3331311205477081E-5</v>
      </c>
      <c r="G5435" s="4">
        <v>0</v>
      </c>
      <c r="H5435" s="4">
        <v>1</v>
      </c>
      <c r="I5435" s="4">
        <v>0</v>
      </c>
      <c r="J5435" s="4">
        <v>1</v>
      </c>
      <c r="K5435" s="4">
        <v>0</v>
      </c>
      <c r="L5435" s="4">
        <v>0</v>
      </c>
      <c r="M5435" s="4">
        <v>0</v>
      </c>
      <c r="N5435" s="4">
        <v>0</v>
      </c>
      <c r="O5435" s="13">
        <v>150</v>
      </c>
      <c r="P5435" s="13">
        <v>2139</v>
      </c>
      <c r="Q5435" s="13">
        <v>270</v>
      </c>
      <c r="R5435" s="13">
        <v>0</v>
      </c>
    </row>
    <row r="5436" spans="1:18" x14ac:dyDescent="0.25">
      <c r="A5436" s="2">
        <v>1791005597001</v>
      </c>
      <c r="B5436" s="3">
        <v>1</v>
      </c>
      <c r="C5436" s="5" t="str">
        <f>IF(B5436=1,"SPOT","NO SPOT")</f>
        <v>SPOT</v>
      </c>
      <c r="D5436" s="15">
        <f>IF(C5436="NO SPOT",B5436/SUMIF($C$1:$C$6359,"NO SPOT",$B$1:$B$6359),0)</f>
        <v>0</v>
      </c>
      <c r="E5436" s="15">
        <f>SUM($D$2:D5436)</f>
        <v>1.0000000000000537</v>
      </c>
      <c r="F5436" s="6">
        <f>B5436/23078</f>
        <v>4.3331311205477081E-5</v>
      </c>
      <c r="G5436" s="4">
        <v>0</v>
      </c>
      <c r="H5436" s="4">
        <v>1</v>
      </c>
      <c r="I5436" s="4">
        <v>0</v>
      </c>
      <c r="J5436" s="4">
        <v>0</v>
      </c>
      <c r="K5436" s="4">
        <v>0</v>
      </c>
      <c r="L5436" s="4">
        <v>1</v>
      </c>
      <c r="M5436" s="4">
        <v>0</v>
      </c>
      <c r="N5436" s="4">
        <v>0</v>
      </c>
      <c r="O5436" s="13">
        <v>3932</v>
      </c>
      <c r="P5436" s="13">
        <v>154789</v>
      </c>
      <c r="Q5436" s="13">
        <v>22382</v>
      </c>
      <c r="R5436" s="13">
        <v>0</v>
      </c>
    </row>
    <row r="5437" spans="1:18" x14ac:dyDescent="0.25">
      <c r="A5437" s="2">
        <v>1791039688001</v>
      </c>
      <c r="B5437" s="3">
        <v>1</v>
      </c>
      <c r="C5437" s="5" t="str">
        <f>IF(B5437=1,"SPOT","NO SPOT")</f>
        <v>SPOT</v>
      </c>
      <c r="D5437" s="15">
        <f>IF(C5437="NO SPOT",B5437/SUMIF($C$1:$C$6359,"NO SPOT",$B$1:$B$6359),0)</f>
        <v>0</v>
      </c>
      <c r="E5437" s="15">
        <f>SUM($D$2:D5437)</f>
        <v>1.0000000000000537</v>
      </c>
      <c r="F5437" s="6">
        <f>B5437/23078</f>
        <v>4.3331311205477081E-5</v>
      </c>
      <c r="G5437" s="4">
        <v>0</v>
      </c>
      <c r="H5437" s="4">
        <v>1</v>
      </c>
      <c r="I5437" s="4">
        <v>0</v>
      </c>
      <c r="J5437" s="4">
        <v>1</v>
      </c>
      <c r="K5437" s="4">
        <v>0</v>
      </c>
      <c r="L5437" s="4">
        <v>0</v>
      </c>
      <c r="M5437" s="4">
        <v>0</v>
      </c>
      <c r="N5437" s="4">
        <v>0</v>
      </c>
      <c r="O5437" s="13">
        <v>12937</v>
      </c>
      <c r="P5437" s="13">
        <v>36105</v>
      </c>
      <c r="Q5437" s="13">
        <v>4865</v>
      </c>
      <c r="R5437" s="13">
        <v>0</v>
      </c>
    </row>
    <row r="5438" spans="1:18" x14ac:dyDescent="0.25">
      <c r="A5438" s="2">
        <v>1791072979001</v>
      </c>
      <c r="B5438" s="3">
        <v>1</v>
      </c>
      <c r="C5438" s="5" t="str">
        <f>IF(B5438=1,"SPOT","NO SPOT")</f>
        <v>SPOT</v>
      </c>
      <c r="D5438" s="15">
        <f>IF(C5438="NO SPOT",B5438/SUMIF($C$1:$C$6359,"NO SPOT",$B$1:$B$6359),0)</f>
        <v>0</v>
      </c>
      <c r="E5438" s="15">
        <f>SUM($D$2:D5438)</f>
        <v>1.0000000000000537</v>
      </c>
      <c r="F5438" s="6">
        <f>B5438/23078</f>
        <v>4.3331311205477081E-5</v>
      </c>
      <c r="G5438" s="4">
        <v>0</v>
      </c>
      <c r="H5438" s="4">
        <v>1</v>
      </c>
      <c r="I5438" s="4">
        <v>0</v>
      </c>
      <c r="J5438" s="4">
        <v>0</v>
      </c>
      <c r="K5438" s="4">
        <v>1</v>
      </c>
      <c r="L5438" s="4">
        <v>0</v>
      </c>
      <c r="M5438" s="4">
        <v>0</v>
      </c>
      <c r="N5438" s="4">
        <v>0</v>
      </c>
      <c r="O5438" s="13">
        <v>1205</v>
      </c>
      <c r="P5438" s="13">
        <v>10357</v>
      </c>
      <c r="Q5438" s="13">
        <v>1249</v>
      </c>
      <c r="R5438" s="13">
        <v>0</v>
      </c>
    </row>
    <row r="5439" spans="1:18" x14ac:dyDescent="0.25">
      <c r="A5439" s="2">
        <v>1791094735001</v>
      </c>
      <c r="B5439" s="3">
        <v>1</v>
      </c>
      <c r="C5439" s="5" t="str">
        <f>IF(B5439=1,"SPOT","NO SPOT")</f>
        <v>SPOT</v>
      </c>
      <c r="D5439" s="15">
        <f>IF(C5439="NO SPOT",B5439/SUMIF($C$1:$C$6359,"NO SPOT",$B$1:$B$6359),0)</f>
        <v>0</v>
      </c>
      <c r="E5439" s="15">
        <f>SUM($D$2:D5439)</f>
        <v>1.0000000000000537</v>
      </c>
      <c r="F5439" s="6">
        <f>B5439/23078</f>
        <v>4.3331311205477081E-5</v>
      </c>
      <c r="G5439" s="4">
        <v>0</v>
      </c>
      <c r="H5439" s="4">
        <v>1</v>
      </c>
      <c r="I5439" s="4">
        <v>0</v>
      </c>
      <c r="J5439" s="4">
        <v>0</v>
      </c>
      <c r="K5439" s="4">
        <v>0</v>
      </c>
      <c r="L5439" s="4">
        <v>1</v>
      </c>
      <c r="M5439" s="4">
        <v>0</v>
      </c>
      <c r="N5439" s="4">
        <v>0</v>
      </c>
      <c r="O5439" s="13">
        <v>50207</v>
      </c>
      <c r="P5439" s="13">
        <v>36045</v>
      </c>
      <c r="Q5439" s="13">
        <v>4347</v>
      </c>
      <c r="R5439" s="13">
        <v>0</v>
      </c>
    </row>
    <row r="5440" spans="1:18" x14ac:dyDescent="0.25">
      <c r="A5440" s="2">
        <v>1791103327001</v>
      </c>
      <c r="B5440" s="3">
        <v>1</v>
      </c>
      <c r="C5440" s="5" t="str">
        <f>IF(B5440=1,"SPOT","NO SPOT")</f>
        <v>SPOT</v>
      </c>
      <c r="D5440" s="15">
        <f>IF(C5440="NO SPOT",B5440/SUMIF($C$1:$C$6359,"NO SPOT",$B$1:$B$6359),0)</f>
        <v>0</v>
      </c>
      <c r="E5440" s="15">
        <f>SUM($D$2:D5440)</f>
        <v>1.0000000000000537</v>
      </c>
      <c r="F5440" s="6">
        <f>B5440/23078</f>
        <v>4.3331311205477081E-5</v>
      </c>
      <c r="G5440" s="4">
        <v>0</v>
      </c>
      <c r="H5440" s="4">
        <v>1</v>
      </c>
      <c r="I5440" s="4">
        <v>0</v>
      </c>
      <c r="J5440" s="4">
        <v>0</v>
      </c>
      <c r="K5440" s="4">
        <v>0</v>
      </c>
      <c r="L5440" s="4">
        <v>1</v>
      </c>
      <c r="M5440" s="4">
        <v>0</v>
      </c>
      <c r="N5440" s="4">
        <v>0</v>
      </c>
      <c r="O5440" s="13">
        <v>90</v>
      </c>
      <c r="P5440" s="13">
        <v>891</v>
      </c>
      <c r="Q5440" s="13">
        <v>134</v>
      </c>
      <c r="R5440" s="13">
        <v>0</v>
      </c>
    </row>
    <row r="5441" spans="1:18" x14ac:dyDescent="0.25">
      <c r="A5441" s="2">
        <v>1791106334001</v>
      </c>
      <c r="B5441" s="3">
        <v>1</v>
      </c>
      <c r="C5441" s="5" t="str">
        <f>IF(B5441=1,"SPOT","NO SPOT")</f>
        <v>SPOT</v>
      </c>
      <c r="D5441" s="15">
        <f>IF(C5441="NO SPOT",B5441/SUMIF($C$1:$C$6359,"NO SPOT",$B$1:$B$6359),0)</f>
        <v>0</v>
      </c>
      <c r="E5441" s="15">
        <f>SUM($D$2:D5441)</f>
        <v>1.0000000000000537</v>
      </c>
      <c r="F5441" s="6">
        <f>B5441/23078</f>
        <v>4.3331311205477081E-5</v>
      </c>
      <c r="G5441" s="4">
        <v>0</v>
      </c>
      <c r="H5441" s="4">
        <v>1</v>
      </c>
      <c r="I5441" s="4">
        <v>0</v>
      </c>
      <c r="J5441" s="4">
        <v>0</v>
      </c>
      <c r="K5441" s="4">
        <v>1</v>
      </c>
      <c r="L5441" s="4">
        <v>0</v>
      </c>
      <c r="M5441" s="4">
        <v>0</v>
      </c>
      <c r="N5441" s="4">
        <v>0</v>
      </c>
      <c r="O5441" s="13">
        <v>1597</v>
      </c>
      <c r="P5441" s="13">
        <v>30655</v>
      </c>
      <c r="Q5441" s="13">
        <v>3697</v>
      </c>
      <c r="R5441" s="13">
        <v>0</v>
      </c>
    </row>
    <row r="5442" spans="1:18" x14ac:dyDescent="0.25">
      <c r="A5442" s="2">
        <v>1791119878001</v>
      </c>
      <c r="B5442" s="3">
        <v>1</v>
      </c>
      <c r="C5442" s="5" t="str">
        <f>IF(B5442=1,"SPOT","NO SPOT")</f>
        <v>SPOT</v>
      </c>
      <c r="D5442" s="15">
        <f>IF(C5442="NO SPOT",B5442/SUMIF($C$1:$C$6359,"NO SPOT",$B$1:$B$6359),0)</f>
        <v>0</v>
      </c>
      <c r="E5442" s="15">
        <f>SUM($D$2:D5442)</f>
        <v>1.0000000000000537</v>
      </c>
      <c r="F5442" s="6">
        <f>B5442/23078</f>
        <v>4.3331311205477081E-5</v>
      </c>
      <c r="G5442" s="4">
        <v>0</v>
      </c>
      <c r="H5442" s="4">
        <v>1</v>
      </c>
      <c r="I5442" s="4">
        <v>0</v>
      </c>
      <c r="J5442" s="4">
        <v>0</v>
      </c>
      <c r="K5442" s="4">
        <v>0</v>
      </c>
      <c r="L5442" s="4">
        <v>1</v>
      </c>
      <c r="M5442" s="4">
        <v>0</v>
      </c>
      <c r="N5442" s="4">
        <v>0</v>
      </c>
      <c r="O5442" s="13">
        <v>1400</v>
      </c>
      <c r="P5442" s="13">
        <v>21698</v>
      </c>
      <c r="Q5442" s="13">
        <v>2646</v>
      </c>
      <c r="R5442" s="13">
        <v>0</v>
      </c>
    </row>
    <row r="5443" spans="1:18" x14ac:dyDescent="0.25">
      <c r="A5443" s="2">
        <v>1791121597001</v>
      </c>
      <c r="B5443" s="3">
        <v>1</v>
      </c>
      <c r="C5443" s="5" t="str">
        <f>IF(B5443=1,"SPOT","NO SPOT")</f>
        <v>SPOT</v>
      </c>
      <c r="D5443" s="15">
        <f>IF(C5443="NO SPOT",B5443/SUMIF($C$1:$C$6359,"NO SPOT",$B$1:$B$6359),0)</f>
        <v>0</v>
      </c>
      <c r="E5443" s="15">
        <f>SUM($D$2:D5443)</f>
        <v>1.0000000000000537</v>
      </c>
      <c r="F5443" s="6">
        <f>B5443/23078</f>
        <v>4.3331311205477081E-5</v>
      </c>
      <c r="G5443" s="4">
        <v>0</v>
      </c>
      <c r="H5443" s="4">
        <v>1</v>
      </c>
      <c r="I5443" s="4">
        <v>0</v>
      </c>
      <c r="J5443" s="4">
        <v>0</v>
      </c>
      <c r="K5443" s="4">
        <v>0</v>
      </c>
      <c r="L5443" s="4">
        <v>1</v>
      </c>
      <c r="M5443" s="4">
        <v>0</v>
      </c>
      <c r="N5443" s="4">
        <v>0</v>
      </c>
      <c r="O5443" s="13">
        <v>9803</v>
      </c>
      <c r="P5443" s="13">
        <v>23437</v>
      </c>
      <c r="Q5443" s="13">
        <v>2826</v>
      </c>
      <c r="R5443" s="13">
        <v>0</v>
      </c>
    </row>
    <row r="5444" spans="1:18" x14ac:dyDescent="0.25">
      <c r="A5444" s="2">
        <v>1791127986001</v>
      </c>
      <c r="B5444" s="3">
        <v>1</v>
      </c>
      <c r="C5444" s="5" t="str">
        <f>IF(B5444=1,"SPOT","NO SPOT")</f>
        <v>SPOT</v>
      </c>
      <c r="D5444" s="15">
        <f>IF(C5444="NO SPOT",B5444/SUMIF($C$1:$C$6359,"NO SPOT",$B$1:$B$6359),0)</f>
        <v>0</v>
      </c>
      <c r="E5444" s="15">
        <f>SUM($D$2:D5444)</f>
        <v>1.0000000000000537</v>
      </c>
      <c r="F5444" s="6">
        <f>B5444/23078</f>
        <v>4.3331311205477081E-5</v>
      </c>
      <c r="G5444" s="4">
        <v>0</v>
      </c>
      <c r="H5444" s="4">
        <v>1</v>
      </c>
      <c r="I5444" s="4">
        <v>0</v>
      </c>
      <c r="J5444" s="4">
        <v>0</v>
      </c>
      <c r="K5444" s="4">
        <v>0</v>
      </c>
      <c r="L5444" s="4">
        <v>1</v>
      </c>
      <c r="M5444" s="4">
        <v>0</v>
      </c>
      <c r="N5444" s="4">
        <v>0</v>
      </c>
      <c r="O5444" s="13">
        <v>200</v>
      </c>
      <c r="P5444" s="13">
        <v>14030</v>
      </c>
      <c r="Q5444" s="13">
        <v>2035</v>
      </c>
      <c r="R5444" s="13">
        <v>0</v>
      </c>
    </row>
    <row r="5445" spans="1:18" x14ac:dyDescent="0.25">
      <c r="A5445" s="2">
        <v>1791134184001</v>
      </c>
      <c r="B5445" s="3">
        <v>1</v>
      </c>
      <c r="C5445" s="5" t="str">
        <f>IF(B5445=1,"SPOT","NO SPOT")</f>
        <v>SPOT</v>
      </c>
      <c r="D5445" s="15">
        <f>IF(C5445="NO SPOT",B5445/SUMIF($C$1:$C$6359,"NO SPOT",$B$1:$B$6359),0)</f>
        <v>0</v>
      </c>
      <c r="E5445" s="15">
        <f>SUM($D$2:D5445)</f>
        <v>1.0000000000000537</v>
      </c>
      <c r="F5445" s="6">
        <f>B5445/23078</f>
        <v>4.3331311205477081E-5</v>
      </c>
      <c r="G5445" s="4">
        <v>0</v>
      </c>
      <c r="H5445" s="4">
        <v>1</v>
      </c>
      <c r="I5445" s="4">
        <v>0</v>
      </c>
      <c r="J5445" s="4">
        <v>1</v>
      </c>
      <c r="K5445" s="4">
        <v>0</v>
      </c>
      <c r="L5445" s="4">
        <v>0</v>
      </c>
      <c r="M5445" s="4">
        <v>0</v>
      </c>
      <c r="N5445" s="4">
        <v>0</v>
      </c>
      <c r="O5445" s="13">
        <v>180</v>
      </c>
      <c r="P5445" s="13">
        <v>9521</v>
      </c>
      <c r="Q5445" s="13">
        <v>1205</v>
      </c>
      <c r="R5445" s="13">
        <v>0</v>
      </c>
    </row>
    <row r="5446" spans="1:18" x14ac:dyDescent="0.25">
      <c r="A5446" s="2">
        <v>1791134389001</v>
      </c>
      <c r="B5446" s="3">
        <v>1</v>
      </c>
      <c r="C5446" s="5" t="str">
        <f>IF(B5446=1,"SPOT","NO SPOT")</f>
        <v>SPOT</v>
      </c>
      <c r="D5446" s="15">
        <f>IF(C5446="NO SPOT",B5446/SUMIF($C$1:$C$6359,"NO SPOT",$B$1:$B$6359),0)</f>
        <v>0</v>
      </c>
      <c r="E5446" s="15">
        <f>SUM($D$2:D5446)</f>
        <v>1.0000000000000537</v>
      </c>
      <c r="F5446" s="6">
        <f>B5446/23078</f>
        <v>4.3331311205477081E-5</v>
      </c>
      <c r="G5446" s="4">
        <v>0</v>
      </c>
      <c r="H5446" s="4">
        <v>1</v>
      </c>
      <c r="I5446" s="4">
        <v>0</v>
      </c>
      <c r="J5446" s="4">
        <v>0</v>
      </c>
      <c r="K5446" s="4">
        <v>1</v>
      </c>
      <c r="L5446" s="4">
        <v>0</v>
      </c>
      <c r="M5446" s="4">
        <v>0</v>
      </c>
      <c r="N5446" s="4">
        <v>0</v>
      </c>
      <c r="O5446" s="13">
        <v>3276</v>
      </c>
      <c r="P5446" s="13">
        <v>15253</v>
      </c>
      <c r="Q5446" s="13">
        <v>2205</v>
      </c>
      <c r="R5446" s="13">
        <v>0</v>
      </c>
    </row>
    <row r="5447" spans="1:18" x14ac:dyDescent="0.25">
      <c r="A5447" s="2">
        <v>1791140877001</v>
      </c>
      <c r="B5447" s="3">
        <v>1</v>
      </c>
      <c r="C5447" s="5" t="str">
        <f>IF(B5447=1,"SPOT","NO SPOT")</f>
        <v>SPOT</v>
      </c>
      <c r="D5447" s="15">
        <f>IF(C5447="NO SPOT",B5447/SUMIF($C$1:$C$6359,"NO SPOT",$B$1:$B$6359),0)</f>
        <v>0</v>
      </c>
      <c r="E5447" s="15">
        <f>SUM($D$2:D5447)</f>
        <v>1.0000000000000537</v>
      </c>
      <c r="F5447" s="6">
        <f>B5447/23078</f>
        <v>4.3331311205477081E-5</v>
      </c>
      <c r="G5447" s="4">
        <v>0</v>
      </c>
      <c r="H5447" s="4">
        <v>1</v>
      </c>
      <c r="I5447" s="4">
        <v>0</v>
      </c>
      <c r="J5447" s="4">
        <v>0</v>
      </c>
      <c r="K5447" s="4">
        <v>1</v>
      </c>
      <c r="L5447" s="4">
        <v>0</v>
      </c>
      <c r="M5447" s="4">
        <v>0</v>
      </c>
      <c r="N5447" s="4">
        <v>0</v>
      </c>
      <c r="O5447" s="13">
        <v>1200</v>
      </c>
      <c r="P5447" s="13">
        <v>29961</v>
      </c>
      <c r="Q5447" s="13">
        <v>3613</v>
      </c>
      <c r="R5447" s="13">
        <v>0</v>
      </c>
    </row>
    <row r="5448" spans="1:18" x14ac:dyDescent="0.25">
      <c r="A5448" s="2">
        <v>1791141717001</v>
      </c>
      <c r="B5448" s="3">
        <v>1</v>
      </c>
      <c r="C5448" s="5" t="str">
        <f>IF(B5448=1,"SPOT","NO SPOT")</f>
        <v>SPOT</v>
      </c>
      <c r="D5448" s="15">
        <f>IF(C5448="NO SPOT",B5448/SUMIF($C$1:$C$6359,"NO SPOT",$B$1:$B$6359),0)</f>
        <v>0</v>
      </c>
      <c r="E5448" s="15">
        <f>SUM($D$2:D5448)</f>
        <v>1.0000000000000537</v>
      </c>
      <c r="F5448" s="6">
        <f>B5448/23078</f>
        <v>4.3331311205477081E-5</v>
      </c>
      <c r="G5448" s="4">
        <v>0</v>
      </c>
      <c r="H5448" s="4">
        <v>1</v>
      </c>
      <c r="I5448" s="4">
        <v>0</v>
      </c>
      <c r="J5448" s="4">
        <v>0</v>
      </c>
      <c r="K5448" s="4">
        <v>0</v>
      </c>
      <c r="L5448" s="4">
        <v>1</v>
      </c>
      <c r="M5448" s="4">
        <v>0</v>
      </c>
      <c r="N5448" s="4">
        <v>0</v>
      </c>
      <c r="O5448" s="13">
        <v>8700</v>
      </c>
      <c r="P5448" s="13">
        <v>20670</v>
      </c>
      <c r="Q5448" s="13">
        <v>2740</v>
      </c>
      <c r="R5448" s="13">
        <v>1033</v>
      </c>
    </row>
    <row r="5449" spans="1:18" x14ac:dyDescent="0.25">
      <c r="A5449" s="2">
        <v>1791152948001</v>
      </c>
      <c r="B5449" s="3">
        <v>1</v>
      </c>
      <c r="C5449" s="5" t="str">
        <f>IF(B5449=1,"SPOT","NO SPOT")</f>
        <v>SPOT</v>
      </c>
      <c r="D5449" s="15">
        <f>IF(C5449="NO SPOT",B5449/SUMIF($C$1:$C$6359,"NO SPOT",$B$1:$B$6359),0)</f>
        <v>0</v>
      </c>
      <c r="E5449" s="15">
        <f>SUM($D$2:D5449)</f>
        <v>1.0000000000000537</v>
      </c>
      <c r="F5449" s="6">
        <f>B5449/23078</f>
        <v>4.3331311205477081E-5</v>
      </c>
      <c r="G5449" s="4">
        <v>0</v>
      </c>
      <c r="H5449" s="4">
        <v>1</v>
      </c>
      <c r="I5449" s="4">
        <v>0</v>
      </c>
      <c r="J5449" s="4">
        <v>0</v>
      </c>
      <c r="K5449" s="4">
        <v>0</v>
      </c>
      <c r="L5449" s="4">
        <v>1</v>
      </c>
      <c r="M5449" s="4">
        <v>0</v>
      </c>
      <c r="N5449" s="4">
        <v>0</v>
      </c>
      <c r="O5449" s="13">
        <v>64</v>
      </c>
      <c r="P5449" s="13">
        <v>16821</v>
      </c>
      <c r="Q5449" s="13">
        <v>2028</v>
      </c>
      <c r="R5449" s="13">
        <v>0</v>
      </c>
    </row>
    <row r="5450" spans="1:18" x14ac:dyDescent="0.25">
      <c r="A5450" s="2">
        <v>1791155394001</v>
      </c>
      <c r="B5450" s="3">
        <v>1</v>
      </c>
      <c r="C5450" s="5" t="str">
        <f>IF(B5450=1,"SPOT","NO SPOT")</f>
        <v>SPOT</v>
      </c>
      <c r="D5450" s="15">
        <f>IF(C5450="NO SPOT",B5450/SUMIF($C$1:$C$6359,"NO SPOT",$B$1:$B$6359),0)</f>
        <v>0</v>
      </c>
      <c r="E5450" s="15">
        <f>SUM($D$2:D5450)</f>
        <v>1.0000000000000537</v>
      </c>
      <c r="F5450" s="6">
        <f>B5450/23078</f>
        <v>4.3331311205477081E-5</v>
      </c>
      <c r="G5450" s="4">
        <v>0</v>
      </c>
      <c r="H5450" s="4">
        <v>1</v>
      </c>
      <c r="I5450" s="4">
        <v>0</v>
      </c>
      <c r="J5450" s="4">
        <v>1</v>
      </c>
      <c r="K5450" s="4">
        <v>0</v>
      </c>
      <c r="L5450" s="4">
        <v>0</v>
      </c>
      <c r="M5450" s="4">
        <v>0</v>
      </c>
      <c r="N5450" s="4">
        <v>0</v>
      </c>
      <c r="O5450" s="13">
        <v>15</v>
      </c>
      <c r="P5450" s="13">
        <v>13280</v>
      </c>
      <c r="Q5450" s="13">
        <v>1681</v>
      </c>
      <c r="R5450" s="13">
        <v>0</v>
      </c>
    </row>
    <row r="5451" spans="1:18" x14ac:dyDescent="0.25">
      <c r="A5451" s="2">
        <v>1791155718001</v>
      </c>
      <c r="B5451" s="3">
        <v>1</v>
      </c>
      <c r="C5451" s="5" t="str">
        <f>IF(B5451=1,"SPOT","NO SPOT")</f>
        <v>SPOT</v>
      </c>
      <c r="D5451" s="15">
        <f>IF(C5451="NO SPOT",B5451/SUMIF($C$1:$C$6359,"NO SPOT",$B$1:$B$6359),0)</f>
        <v>0</v>
      </c>
      <c r="E5451" s="15">
        <f>SUM($D$2:D5451)</f>
        <v>1.0000000000000537</v>
      </c>
      <c r="F5451" s="6">
        <f>B5451/23078</f>
        <v>4.3331311205477081E-5</v>
      </c>
      <c r="G5451" s="4">
        <v>0</v>
      </c>
      <c r="H5451" s="4">
        <v>1</v>
      </c>
      <c r="I5451" s="4">
        <v>0</v>
      </c>
      <c r="J5451" s="4">
        <v>0</v>
      </c>
      <c r="K5451" s="4">
        <v>0</v>
      </c>
      <c r="L5451" s="4">
        <v>1</v>
      </c>
      <c r="M5451" s="4">
        <v>0</v>
      </c>
      <c r="N5451" s="4">
        <v>0</v>
      </c>
      <c r="O5451" s="13">
        <v>2574</v>
      </c>
      <c r="P5451" s="13">
        <v>27564</v>
      </c>
      <c r="Q5451" s="13">
        <v>3424</v>
      </c>
      <c r="R5451" s="13">
        <v>343</v>
      </c>
    </row>
    <row r="5452" spans="1:18" x14ac:dyDescent="0.25">
      <c r="A5452" s="2">
        <v>1791179242001</v>
      </c>
      <c r="B5452" s="3">
        <v>1</v>
      </c>
      <c r="C5452" s="5" t="str">
        <f>IF(B5452=1,"SPOT","NO SPOT")</f>
        <v>SPOT</v>
      </c>
      <c r="D5452" s="15">
        <f>IF(C5452="NO SPOT",B5452/SUMIF($C$1:$C$6359,"NO SPOT",$B$1:$B$6359),0)</f>
        <v>0</v>
      </c>
      <c r="E5452" s="15">
        <f>SUM($D$2:D5452)</f>
        <v>1.0000000000000537</v>
      </c>
      <c r="F5452" s="6">
        <f>B5452/23078</f>
        <v>4.3331311205477081E-5</v>
      </c>
      <c r="G5452" s="4">
        <v>0</v>
      </c>
      <c r="H5452" s="4">
        <v>1</v>
      </c>
      <c r="I5452" s="4">
        <v>0</v>
      </c>
      <c r="J5452" s="4">
        <v>1</v>
      </c>
      <c r="K5452" s="4">
        <v>0</v>
      </c>
      <c r="L5452" s="4">
        <v>0</v>
      </c>
      <c r="M5452" s="4">
        <v>0</v>
      </c>
      <c r="N5452" s="4">
        <v>0</v>
      </c>
      <c r="O5452" s="13">
        <v>64</v>
      </c>
      <c r="P5452" s="13">
        <v>4050</v>
      </c>
      <c r="Q5452" s="13">
        <v>516</v>
      </c>
      <c r="R5452" s="13">
        <v>0</v>
      </c>
    </row>
    <row r="5453" spans="1:18" x14ac:dyDescent="0.25">
      <c r="A5453" s="2">
        <v>1791180976001</v>
      </c>
      <c r="B5453" s="3">
        <v>1</v>
      </c>
      <c r="C5453" s="5" t="str">
        <f>IF(B5453=1,"SPOT","NO SPOT")</f>
        <v>SPOT</v>
      </c>
      <c r="D5453" s="15">
        <f>IF(C5453="NO SPOT",B5453/SUMIF($C$1:$C$6359,"NO SPOT",$B$1:$B$6359),0)</f>
        <v>0</v>
      </c>
      <c r="E5453" s="15">
        <f>SUM($D$2:D5453)</f>
        <v>1.0000000000000537</v>
      </c>
      <c r="F5453" s="6">
        <f>B5453/23078</f>
        <v>4.3331311205477081E-5</v>
      </c>
      <c r="G5453" s="4">
        <v>0</v>
      </c>
      <c r="H5453" s="4">
        <v>1</v>
      </c>
      <c r="I5453" s="4">
        <v>0</v>
      </c>
      <c r="J5453" s="4">
        <v>1</v>
      </c>
      <c r="K5453" s="4">
        <v>0</v>
      </c>
      <c r="L5453" s="4">
        <v>0</v>
      </c>
      <c r="M5453" s="4">
        <v>0</v>
      </c>
      <c r="N5453" s="4">
        <v>0</v>
      </c>
      <c r="O5453" s="13">
        <v>1048</v>
      </c>
      <c r="P5453" s="13">
        <v>27054</v>
      </c>
      <c r="Q5453" s="13">
        <v>3262</v>
      </c>
      <c r="R5453" s="13">
        <v>0</v>
      </c>
    </row>
    <row r="5454" spans="1:18" x14ac:dyDescent="0.25">
      <c r="A5454" s="2">
        <v>1791189159001</v>
      </c>
      <c r="B5454" s="3">
        <v>1</v>
      </c>
      <c r="C5454" s="5" t="str">
        <f>IF(B5454=1,"SPOT","NO SPOT")</f>
        <v>SPOT</v>
      </c>
      <c r="D5454" s="15">
        <f>IF(C5454="NO SPOT",B5454/SUMIF($C$1:$C$6359,"NO SPOT",$B$1:$B$6359),0)</f>
        <v>0</v>
      </c>
      <c r="E5454" s="15">
        <f>SUM($D$2:D5454)</f>
        <v>1.0000000000000537</v>
      </c>
      <c r="F5454" s="6">
        <f>B5454/23078</f>
        <v>4.3331311205477081E-5</v>
      </c>
      <c r="G5454" s="4">
        <v>0</v>
      </c>
      <c r="H5454" s="4">
        <v>1</v>
      </c>
      <c r="I5454" s="4">
        <v>0</v>
      </c>
      <c r="J5454" s="4">
        <v>0</v>
      </c>
      <c r="K5454" s="4">
        <v>1</v>
      </c>
      <c r="L5454" s="4">
        <v>0</v>
      </c>
      <c r="M5454" s="4">
        <v>0</v>
      </c>
      <c r="N5454" s="4">
        <v>0</v>
      </c>
      <c r="O5454" s="13">
        <v>10650</v>
      </c>
      <c r="P5454" s="13">
        <v>26795</v>
      </c>
      <c r="Q5454" s="13">
        <v>3231</v>
      </c>
      <c r="R5454" s="13">
        <v>0</v>
      </c>
    </row>
    <row r="5455" spans="1:18" x14ac:dyDescent="0.25">
      <c r="A5455" s="2">
        <v>1791215125001</v>
      </c>
      <c r="B5455" s="3">
        <v>1</v>
      </c>
      <c r="C5455" s="5" t="str">
        <f>IF(B5455=1,"SPOT","NO SPOT")</f>
        <v>SPOT</v>
      </c>
      <c r="D5455" s="15">
        <f>IF(C5455="NO SPOT",B5455/SUMIF($C$1:$C$6359,"NO SPOT",$B$1:$B$6359),0)</f>
        <v>0</v>
      </c>
      <c r="E5455" s="15">
        <f>SUM($D$2:D5455)</f>
        <v>1.0000000000000537</v>
      </c>
      <c r="F5455" s="6">
        <f>B5455/23078</f>
        <v>4.3331311205477081E-5</v>
      </c>
      <c r="G5455" s="4">
        <v>0</v>
      </c>
      <c r="H5455" s="4">
        <v>1</v>
      </c>
      <c r="I5455" s="4">
        <v>0</v>
      </c>
      <c r="J5455" s="4">
        <v>0</v>
      </c>
      <c r="K5455" s="4">
        <v>0</v>
      </c>
      <c r="L5455" s="4">
        <v>1</v>
      </c>
      <c r="M5455" s="4">
        <v>0</v>
      </c>
      <c r="N5455" s="4">
        <v>0</v>
      </c>
      <c r="O5455" s="13">
        <v>2200</v>
      </c>
      <c r="P5455" s="13">
        <v>5210</v>
      </c>
      <c r="Q5455" s="13">
        <v>815</v>
      </c>
      <c r="R5455" s="13">
        <v>781</v>
      </c>
    </row>
    <row r="5456" spans="1:18" x14ac:dyDescent="0.25">
      <c r="A5456" s="2">
        <v>1791218027001</v>
      </c>
      <c r="B5456" s="3">
        <v>1</v>
      </c>
      <c r="C5456" s="5" t="str">
        <f>IF(B5456=1,"SPOT","NO SPOT")</f>
        <v>SPOT</v>
      </c>
      <c r="D5456" s="15">
        <f>IF(C5456="NO SPOT",B5456/SUMIF($C$1:$C$6359,"NO SPOT",$B$1:$B$6359),0)</f>
        <v>0</v>
      </c>
      <c r="E5456" s="15">
        <f>SUM($D$2:D5456)</f>
        <v>1.0000000000000537</v>
      </c>
      <c r="F5456" s="6">
        <f>B5456/23078</f>
        <v>4.3331311205477081E-5</v>
      </c>
      <c r="G5456" s="4">
        <v>0</v>
      </c>
      <c r="H5456" s="4">
        <v>1</v>
      </c>
      <c r="I5456" s="4">
        <v>0</v>
      </c>
      <c r="J5456" s="4">
        <v>0</v>
      </c>
      <c r="K5456" s="4">
        <v>1</v>
      </c>
      <c r="L5456" s="4">
        <v>0</v>
      </c>
      <c r="M5456" s="4">
        <v>0</v>
      </c>
      <c r="N5456" s="4">
        <v>0</v>
      </c>
      <c r="O5456" s="13">
        <v>68147</v>
      </c>
      <c r="P5456" s="13">
        <v>260576</v>
      </c>
      <c r="Q5456" s="13">
        <v>37843</v>
      </c>
      <c r="R5456" s="13">
        <v>0</v>
      </c>
    </row>
    <row r="5457" spans="1:18" x14ac:dyDescent="0.25">
      <c r="A5457" s="2">
        <v>1791220668001</v>
      </c>
      <c r="B5457" s="3">
        <v>1</v>
      </c>
      <c r="C5457" s="5" t="str">
        <f>IF(B5457=1,"SPOT","NO SPOT")</f>
        <v>SPOT</v>
      </c>
      <c r="D5457" s="15">
        <f>IF(C5457="NO SPOT",B5457/SUMIF($C$1:$C$6359,"NO SPOT",$B$1:$B$6359),0)</f>
        <v>0</v>
      </c>
      <c r="E5457" s="15">
        <f>SUM($D$2:D5457)</f>
        <v>1.0000000000000537</v>
      </c>
      <c r="F5457" s="6">
        <f>B5457/23078</f>
        <v>4.3331311205477081E-5</v>
      </c>
      <c r="G5457" s="4">
        <v>0</v>
      </c>
      <c r="H5457" s="4">
        <v>1</v>
      </c>
      <c r="I5457" s="4">
        <v>0</v>
      </c>
      <c r="J5457" s="4">
        <v>0</v>
      </c>
      <c r="K5457" s="4">
        <v>0</v>
      </c>
      <c r="L5457" s="4">
        <v>1</v>
      </c>
      <c r="M5457" s="4">
        <v>0</v>
      </c>
      <c r="N5457" s="4">
        <v>0</v>
      </c>
      <c r="O5457" s="13">
        <v>802</v>
      </c>
      <c r="P5457" s="13">
        <v>12842</v>
      </c>
      <c r="Q5457" s="13">
        <v>1548</v>
      </c>
      <c r="R5457" s="13">
        <v>0</v>
      </c>
    </row>
    <row r="5458" spans="1:18" x14ac:dyDescent="0.25">
      <c r="A5458" s="2">
        <v>1791233417001</v>
      </c>
      <c r="B5458" s="3">
        <v>1</v>
      </c>
      <c r="C5458" s="5" t="str">
        <f>IF(B5458=1,"SPOT","NO SPOT")</f>
        <v>SPOT</v>
      </c>
      <c r="D5458" s="15">
        <f>IF(C5458="NO SPOT",B5458/SUMIF($C$1:$C$6359,"NO SPOT",$B$1:$B$6359),0)</f>
        <v>0</v>
      </c>
      <c r="E5458" s="15">
        <f>SUM($D$2:D5458)</f>
        <v>1.0000000000000537</v>
      </c>
      <c r="F5458" s="6">
        <f>B5458/23078</f>
        <v>4.3331311205477081E-5</v>
      </c>
      <c r="G5458" s="4">
        <v>0</v>
      </c>
      <c r="H5458" s="4">
        <v>1</v>
      </c>
      <c r="I5458" s="4">
        <v>0</v>
      </c>
      <c r="J5458" s="4">
        <v>0</v>
      </c>
      <c r="K5458" s="4">
        <v>0</v>
      </c>
      <c r="L5458" s="4">
        <v>1</v>
      </c>
      <c r="M5458" s="4">
        <v>0</v>
      </c>
      <c r="N5458" s="4">
        <v>0</v>
      </c>
      <c r="O5458" s="13">
        <v>6438</v>
      </c>
      <c r="P5458" s="13">
        <v>34488</v>
      </c>
      <c r="Q5458" s="13">
        <v>4159</v>
      </c>
      <c r="R5458" s="13">
        <v>0</v>
      </c>
    </row>
    <row r="5459" spans="1:18" x14ac:dyDescent="0.25">
      <c r="A5459" s="2">
        <v>1791239687001</v>
      </c>
      <c r="B5459" s="3">
        <v>1</v>
      </c>
      <c r="C5459" s="5" t="str">
        <f>IF(B5459=1,"SPOT","NO SPOT")</f>
        <v>SPOT</v>
      </c>
      <c r="D5459" s="15">
        <f>IF(C5459="NO SPOT",B5459/SUMIF($C$1:$C$6359,"NO SPOT",$B$1:$B$6359),0)</f>
        <v>0</v>
      </c>
      <c r="E5459" s="15">
        <f>SUM($D$2:D5459)</f>
        <v>1.0000000000000537</v>
      </c>
      <c r="F5459" s="6">
        <f>B5459/23078</f>
        <v>4.3331311205477081E-5</v>
      </c>
      <c r="G5459" s="4">
        <v>0</v>
      </c>
      <c r="H5459" s="4">
        <v>1</v>
      </c>
      <c r="I5459" s="4">
        <v>0</v>
      </c>
      <c r="J5459" s="4">
        <v>0</v>
      </c>
      <c r="K5459" s="4">
        <v>0</v>
      </c>
      <c r="L5459" s="4">
        <v>1</v>
      </c>
      <c r="M5459" s="4">
        <v>0</v>
      </c>
      <c r="N5459" s="4">
        <v>0</v>
      </c>
      <c r="O5459" s="13">
        <v>14</v>
      </c>
      <c r="P5459" s="13">
        <v>2183</v>
      </c>
      <c r="Q5459" s="13">
        <v>289</v>
      </c>
      <c r="R5459" s="13">
        <v>0</v>
      </c>
    </row>
    <row r="5460" spans="1:18" x14ac:dyDescent="0.25">
      <c r="A5460" s="2">
        <v>1791242904001</v>
      </c>
      <c r="B5460" s="3">
        <v>1</v>
      </c>
      <c r="C5460" s="5" t="str">
        <f>IF(B5460=1,"SPOT","NO SPOT")</f>
        <v>SPOT</v>
      </c>
      <c r="D5460" s="15">
        <f>IF(C5460="NO SPOT",B5460/SUMIF($C$1:$C$6359,"NO SPOT",$B$1:$B$6359),0)</f>
        <v>0</v>
      </c>
      <c r="E5460" s="15">
        <f>SUM($D$2:D5460)</f>
        <v>1.0000000000000537</v>
      </c>
      <c r="F5460" s="6">
        <f>B5460/23078</f>
        <v>4.3331311205477081E-5</v>
      </c>
      <c r="G5460" s="4">
        <v>0</v>
      </c>
      <c r="H5460" s="4">
        <v>1</v>
      </c>
      <c r="I5460" s="4">
        <v>0</v>
      </c>
      <c r="J5460" s="4">
        <v>0</v>
      </c>
      <c r="K5460" s="4">
        <v>0</v>
      </c>
      <c r="L5460" s="4">
        <v>1</v>
      </c>
      <c r="M5460" s="4">
        <v>0</v>
      </c>
      <c r="N5460" s="4">
        <v>0</v>
      </c>
      <c r="O5460" s="13">
        <v>15</v>
      </c>
      <c r="P5460" s="13">
        <v>2234</v>
      </c>
      <c r="Q5460" s="13">
        <v>336</v>
      </c>
      <c r="R5460" s="13">
        <v>0</v>
      </c>
    </row>
    <row r="5461" spans="1:18" x14ac:dyDescent="0.25">
      <c r="A5461" s="2">
        <v>1791245229001</v>
      </c>
      <c r="B5461" s="3">
        <v>1</v>
      </c>
      <c r="C5461" s="5" t="str">
        <f>IF(B5461=1,"SPOT","NO SPOT")</f>
        <v>SPOT</v>
      </c>
      <c r="D5461" s="15">
        <f>IF(C5461="NO SPOT",B5461/SUMIF($C$1:$C$6359,"NO SPOT",$B$1:$B$6359),0)</f>
        <v>0</v>
      </c>
      <c r="E5461" s="15">
        <f>SUM($D$2:D5461)</f>
        <v>1.0000000000000537</v>
      </c>
      <c r="F5461" s="6">
        <f>B5461/23078</f>
        <v>4.3331311205477081E-5</v>
      </c>
      <c r="G5461" s="4">
        <v>0</v>
      </c>
      <c r="H5461" s="4">
        <v>1</v>
      </c>
      <c r="I5461" s="4">
        <v>0</v>
      </c>
      <c r="J5461" s="4">
        <v>1</v>
      </c>
      <c r="K5461" s="4">
        <v>0</v>
      </c>
      <c r="L5461" s="4">
        <v>0</v>
      </c>
      <c r="M5461" s="4">
        <v>0</v>
      </c>
      <c r="N5461" s="4">
        <v>0</v>
      </c>
      <c r="O5461" s="13">
        <v>1080</v>
      </c>
      <c r="P5461" s="13">
        <v>13200</v>
      </c>
      <c r="Q5461" s="13">
        <v>1591</v>
      </c>
      <c r="R5461" s="13">
        <v>0</v>
      </c>
    </row>
    <row r="5462" spans="1:18" x14ac:dyDescent="0.25">
      <c r="A5462" s="2">
        <v>1791245423001</v>
      </c>
      <c r="B5462" s="3">
        <v>1</v>
      </c>
      <c r="C5462" s="5" t="str">
        <f>IF(B5462=1,"SPOT","NO SPOT")</f>
        <v>SPOT</v>
      </c>
      <c r="D5462" s="15">
        <f>IF(C5462="NO SPOT",B5462/SUMIF($C$1:$C$6359,"NO SPOT",$B$1:$B$6359),0)</f>
        <v>0</v>
      </c>
      <c r="E5462" s="15">
        <f>SUM($D$2:D5462)</f>
        <v>1.0000000000000537</v>
      </c>
      <c r="F5462" s="6">
        <f>B5462/23078</f>
        <v>4.3331311205477081E-5</v>
      </c>
      <c r="G5462" s="4">
        <v>0</v>
      </c>
      <c r="H5462" s="4">
        <v>1</v>
      </c>
      <c r="I5462" s="4">
        <v>0</v>
      </c>
      <c r="J5462" s="4">
        <v>0</v>
      </c>
      <c r="K5462" s="4">
        <v>0</v>
      </c>
      <c r="L5462" s="4">
        <v>1</v>
      </c>
      <c r="M5462" s="4">
        <v>0</v>
      </c>
      <c r="N5462" s="4">
        <v>0</v>
      </c>
      <c r="O5462" s="13">
        <v>464</v>
      </c>
      <c r="P5462" s="13">
        <v>6677</v>
      </c>
      <c r="Q5462" s="13">
        <v>965</v>
      </c>
      <c r="R5462" s="13">
        <v>0</v>
      </c>
    </row>
    <row r="5463" spans="1:18" x14ac:dyDescent="0.25">
      <c r="A5463" s="2">
        <v>1791248147001</v>
      </c>
      <c r="B5463" s="3">
        <v>1</v>
      </c>
      <c r="C5463" s="5" t="str">
        <f>IF(B5463=1,"SPOT","NO SPOT")</f>
        <v>SPOT</v>
      </c>
      <c r="D5463" s="15">
        <f>IF(C5463="NO SPOT",B5463/SUMIF($C$1:$C$6359,"NO SPOT",$B$1:$B$6359),0)</f>
        <v>0</v>
      </c>
      <c r="E5463" s="15">
        <f>SUM($D$2:D5463)</f>
        <v>1.0000000000000537</v>
      </c>
      <c r="F5463" s="6">
        <f>B5463/23078</f>
        <v>4.3331311205477081E-5</v>
      </c>
      <c r="G5463" s="4">
        <v>0</v>
      </c>
      <c r="H5463" s="4">
        <v>1</v>
      </c>
      <c r="I5463" s="4">
        <v>0</v>
      </c>
      <c r="J5463" s="4">
        <v>0</v>
      </c>
      <c r="K5463" s="4">
        <v>0</v>
      </c>
      <c r="L5463" s="4">
        <v>1</v>
      </c>
      <c r="M5463" s="4">
        <v>0</v>
      </c>
      <c r="N5463" s="4">
        <v>0</v>
      </c>
      <c r="O5463" s="13">
        <v>1500</v>
      </c>
      <c r="P5463" s="13">
        <v>38542</v>
      </c>
      <c r="Q5463" s="13">
        <v>5110</v>
      </c>
      <c r="R5463" s="13">
        <v>0</v>
      </c>
    </row>
    <row r="5464" spans="1:18" x14ac:dyDescent="0.25">
      <c r="A5464" s="2">
        <v>1791251741001</v>
      </c>
      <c r="B5464" s="3">
        <v>1</v>
      </c>
      <c r="C5464" s="5" t="str">
        <f>IF(B5464=1,"SPOT","NO SPOT")</f>
        <v>SPOT</v>
      </c>
      <c r="D5464" s="15">
        <f>IF(C5464="NO SPOT",B5464/SUMIF($C$1:$C$6359,"NO SPOT",$B$1:$B$6359),0)</f>
        <v>0</v>
      </c>
      <c r="E5464" s="15">
        <f>SUM($D$2:D5464)</f>
        <v>1.0000000000000537</v>
      </c>
      <c r="F5464" s="6">
        <f>B5464/23078</f>
        <v>4.3331311205477081E-5</v>
      </c>
      <c r="G5464" s="4">
        <v>0</v>
      </c>
      <c r="H5464" s="4">
        <v>1</v>
      </c>
      <c r="I5464" s="4">
        <v>0</v>
      </c>
      <c r="J5464" s="4">
        <v>0</v>
      </c>
      <c r="K5464" s="4">
        <v>0</v>
      </c>
      <c r="L5464" s="4">
        <v>1</v>
      </c>
      <c r="M5464" s="4">
        <v>0</v>
      </c>
      <c r="N5464" s="4">
        <v>0</v>
      </c>
      <c r="O5464" s="13">
        <v>4320</v>
      </c>
      <c r="P5464" s="13">
        <v>46975</v>
      </c>
      <c r="Q5464" s="13">
        <v>5675</v>
      </c>
      <c r="R5464" s="13">
        <v>0</v>
      </c>
    </row>
    <row r="5465" spans="1:18" x14ac:dyDescent="0.25">
      <c r="A5465" s="2">
        <v>1791252616001</v>
      </c>
      <c r="B5465" s="3">
        <v>1</v>
      </c>
      <c r="C5465" s="5" t="str">
        <f>IF(B5465=1,"SPOT","NO SPOT")</f>
        <v>SPOT</v>
      </c>
      <c r="D5465" s="15">
        <f>IF(C5465="NO SPOT",B5465/SUMIF($C$1:$C$6359,"NO SPOT",$B$1:$B$6359),0)</f>
        <v>0</v>
      </c>
      <c r="E5465" s="15">
        <f>SUM($D$2:D5465)</f>
        <v>1.0000000000000537</v>
      </c>
      <c r="F5465" s="6">
        <f>B5465/23078</f>
        <v>4.3331311205477081E-5</v>
      </c>
      <c r="G5465" s="4">
        <v>0</v>
      </c>
      <c r="H5465" s="4">
        <v>1</v>
      </c>
      <c r="I5465" s="4">
        <v>0</v>
      </c>
      <c r="J5465" s="4">
        <v>0</v>
      </c>
      <c r="K5465" s="4">
        <v>1</v>
      </c>
      <c r="L5465" s="4">
        <v>0</v>
      </c>
      <c r="M5465" s="4">
        <v>0</v>
      </c>
      <c r="N5465" s="4">
        <v>0</v>
      </c>
      <c r="O5465" s="13">
        <v>27392</v>
      </c>
      <c r="P5465" s="13">
        <v>26464</v>
      </c>
      <c r="Q5465" s="13">
        <v>3509</v>
      </c>
      <c r="R5465" s="13">
        <v>0</v>
      </c>
    </row>
    <row r="5466" spans="1:18" x14ac:dyDescent="0.25">
      <c r="A5466" s="2">
        <v>1791252802001</v>
      </c>
      <c r="B5466" s="3">
        <v>1</v>
      </c>
      <c r="C5466" s="5" t="str">
        <f>IF(B5466=1,"SPOT","NO SPOT")</f>
        <v>SPOT</v>
      </c>
      <c r="D5466" s="15">
        <f>IF(C5466="NO SPOT",B5466/SUMIF($C$1:$C$6359,"NO SPOT",$B$1:$B$6359),0)</f>
        <v>0</v>
      </c>
      <c r="E5466" s="15">
        <f>SUM($D$2:D5466)</f>
        <v>1.0000000000000537</v>
      </c>
      <c r="F5466" s="6">
        <f>B5466/23078</f>
        <v>4.3331311205477081E-5</v>
      </c>
      <c r="G5466" s="4">
        <v>0</v>
      </c>
      <c r="H5466" s="4">
        <v>1</v>
      </c>
      <c r="I5466" s="4">
        <v>0</v>
      </c>
      <c r="J5466" s="4">
        <v>1</v>
      </c>
      <c r="K5466" s="4">
        <v>0</v>
      </c>
      <c r="L5466" s="4">
        <v>0</v>
      </c>
      <c r="M5466" s="4">
        <v>0</v>
      </c>
      <c r="N5466" s="4">
        <v>0</v>
      </c>
      <c r="O5466" s="13">
        <v>1</v>
      </c>
      <c r="P5466" s="13">
        <v>3556</v>
      </c>
      <c r="Q5466" s="13">
        <v>428</v>
      </c>
      <c r="R5466" s="13">
        <v>0</v>
      </c>
    </row>
    <row r="5467" spans="1:18" x14ac:dyDescent="0.25">
      <c r="A5467" s="2">
        <v>1791253787001</v>
      </c>
      <c r="B5467" s="3">
        <v>1</v>
      </c>
      <c r="C5467" s="5" t="str">
        <f>IF(B5467=1,"SPOT","NO SPOT")</f>
        <v>SPOT</v>
      </c>
      <c r="D5467" s="15">
        <f>IF(C5467="NO SPOT",B5467/SUMIF($C$1:$C$6359,"NO SPOT",$B$1:$B$6359),0)</f>
        <v>0</v>
      </c>
      <c r="E5467" s="15">
        <f>SUM($D$2:D5467)</f>
        <v>1.0000000000000537</v>
      </c>
      <c r="F5467" s="6">
        <f>B5467/23078</f>
        <v>4.3331311205477081E-5</v>
      </c>
      <c r="G5467" s="4">
        <v>0</v>
      </c>
      <c r="H5467" s="4">
        <v>1</v>
      </c>
      <c r="I5467" s="4">
        <v>0</v>
      </c>
      <c r="J5467" s="4">
        <v>0</v>
      </c>
      <c r="K5467" s="4">
        <v>1</v>
      </c>
      <c r="L5467" s="4">
        <v>0</v>
      </c>
      <c r="M5467" s="4">
        <v>0</v>
      </c>
      <c r="N5467" s="4">
        <v>0</v>
      </c>
      <c r="O5467" s="13">
        <v>6304</v>
      </c>
      <c r="P5467" s="13">
        <v>63286</v>
      </c>
      <c r="Q5467" s="13">
        <v>9151</v>
      </c>
      <c r="R5467" s="13">
        <v>0</v>
      </c>
    </row>
    <row r="5468" spans="1:18" x14ac:dyDescent="0.25">
      <c r="A5468" s="2">
        <v>1791254791001</v>
      </c>
      <c r="B5468" s="3">
        <v>1</v>
      </c>
      <c r="C5468" s="5" t="str">
        <f>IF(B5468=1,"SPOT","NO SPOT")</f>
        <v>SPOT</v>
      </c>
      <c r="D5468" s="15">
        <f>IF(C5468="NO SPOT",B5468/SUMIF($C$1:$C$6359,"NO SPOT",$B$1:$B$6359),0)</f>
        <v>0</v>
      </c>
      <c r="E5468" s="15">
        <f>SUM($D$2:D5468)</f>
        <v>1.0000000000000537</v>
      </c>
      <c r="F5468" s="6">
        <f>B5468/23078</f>
        <v>4.3331311205477081E-5</v>
      </c>
      <c r="G5468" s="4">
        <v>0</v>
      </c>
      <c r="H5468" s="4">
        <v>1</v>
      </c>
      <c r="I5468" s="4">
        <v>0</v>
      </c>
      <c r="J5468" s="4">
        <v>0</v>
      </c>
      <c r="K5468" s="4">
        <v>0</v>
      </c>
      <c r="L5468" s="4">
        <v>1</v>
      </c>
      <c r="M5468" s="4">
        <v>0</v>
      </c>
      <c r="N5468" s="4">
        <v>0</v>
      </c>
      <c r="O5468" s="13">
        <v>165</v>
      </c>
      <c r="P5468" s="13">
        <v>37714</v>
      </c>
      <c r="Q5468" s="13">
        <v>4622</v>
      </c>
      <c r="R5468" s="13">
        <v>0</v>
      </c>
    </row>
    <row r="5469" spans="1:18" x14ac:dyDescent="0.25">
      <c r="A5469" s="2">
        <v>1791254937001</v>
      </c>
      <c r="B5469" s="3">
        <v>1</v>
      </c>
      <c r="C5469" s="5" t="str">
        <f>IF(B5469=1,"SPOT","NO SPOT")</f>
        <v>SPOT</v>
      </c>
      <c r="D5469" s="15">
        <f>IF(C5469="NO SPOT",B5469/SUMIF($C$1:$C$6359,"NO SPOT",$B$1:$B$6359),0)</f>
        <v>0</v>
      </c>
      <c r="E5469" s="15">
        <f>SUM($D$2:D5469)</f>
        <v>1.0000000000000537</v>
      </c>
      <c r="F5469" s="6">
        <f>B5469/23078</f>
        <v>4.3331311205477081E-5</v>
      </c>
      <c r="G5469" s="4">
        <v>0</v>
      </c>
      <c r="H5469" s="4">
        <v>1</v>
      </c>
      <c r="I5469" s="4">
        <v>0</v>
      </c>
      <c r="J5469" s="4">
        <v>0</v>
      </c>
      <c r="K5469" s="4">
        <v>0</v>
      </c>
      <c r="L5469" s="4">
        <v>1</v>
      </c>
      <c r="M5469" s="4">
        <v>0</v>
      </c>
      <c r="N5469" s="4">
        <v>0</v>
      </c>
      <c r="O5469" s="13">
        <v>2190</v>
      </c>
      <c r="P5469" s="13">
        <v>105473</v>
      </c>
      <c r="Q5469" s="13">
        <v>15251</v>
      </c>
      <c r="R5469" s="13">
        <v>0</v>
      </c>
    </row>
    <row r="5470" spans="1:18" x14ac:dyDescent="0.25">
      <c r="A5470" s="2">
        <v>1791255003001</v>
      </c>
      <c r="B5470" s="3">
        <v>1</v>
      </c>
      <c r="C5470" s="5" t="str">
        <f>IF(B5470=1,"SPOT","NO SPOT")</f>
        <v>SPOT</v>
      </c>
      <c r="D5470" s="15">
        <f>IF(C5470="NO SPOT",B5470/SUMIF($C$1:$C$6359,"NO SPOT",$B$1:$B$6359),0)</f>
        <v>0</v>
      </c>
      <c r="E5470" s="15">
        <f>SUM($D$2:D5470)</f>
        <v>1.0000000000000537</v>
      </c>
      <c r="F5470" s="6">
        <f>B5470/23078</f>
        <v>4.3331311205477081E-5</v>
      </c>
      <c r="G5470" s="4">
        <v>0</v>
      </c>
      <c r="H5470" s="4">
        <v>1</v>
      </c>
      <c r="I5470" s="4">
        <v>0</v>
      </c>
      <c r="J5470" s="4">
        <v>0</v>
      </c>
      <c r="K5470" s="4">
        <v>0</v>
      </c>
      <c r="L5470" s="4">
        <v>1</v>
      </c>
      <c r="M5470" s="4">
        <v>0</v>
      </c>
      <c r="N5470" s="4">
        <v>0</v>
      </c>
      <c r="O5470" s="13">
        <v>5034</v>
      </c>
      <c r="P5470" s="13">
        <v>23982</v>
      </c>
      <c r="Q5470" s="13">
        <v>3755</v>
      </c>
      <c r="R5470" s="13">
        <v>3597</v>
      </c>
    </row>
    <row r="5471" spans="1:18" x14ac:dyDescent="0.25">
      <c r="A5471" s="2">
        <v>1791255550001</v>
      </c>
      <c r="B5471" s="3">
        <v>1</v>
      </c>
      <c r="C5471" s="5" t="str">
        <f>IF(B5471=1,"SPOT","NO SPOT")</f>
        <v>SPOT</v>
      </c>
      <c r="D5471" s="15">
        <f>IF(C5471="NO SPOT",B5471/SUMIF($C$1:$C$6359,"NO SPOT",$B$1:$B$6359),0)</f>
        <v>0</v>
      </c>
      <c r="E5471" s="15">
        <f>SUM($D$2:D5471)</f>
        <v>1.0000000000000537</v>
      </c>
      <c r="F5471" s="6">
        <f>B5471/23078</f>
        <v>4.3331311205477081E-5</v>
      </c>
      <c r="G5471" s="4">
        <v>0</v>
      </c>
      <c r="H5471" s="4">
        <v>1</v>
      </c>
      <c r="I5471" s="4">
        <v>0</v>
      </c>
      <c r="J5471" s="4">
        <v>0</v>
      </c>
      <c r="K5471" s="4">
        <v>0</v>
      </c>
      <c r="L5471" s="4">
        <v>1</v>
      </c>
      <c r="M5471" s="4">
        <v>0</v>
      </c>
      <c r="N5471" s="4">
        <v>0</v>
      </c>
      <c r="O5471" s="13">
        <v>93</v>
      </c>
      <c r="P5471" s="13">
        <v>25181</v>
      </c>
      <c r="Q5471" s="13">
        <v>3036</v>
      </c>
      <c r="R5471" s="13">
        <v>0</v>
      </c>
    </row>
    <row r="5472" spans="1:18" x14ac:dyDescent="0.25">
      <c r="A5472" s="2">
        <v>1791255704001</v>
      </c>
      <c r="B5472" s="3">
        <v>1</v>
      </c>
      <c r="C5472" s="5" t="str">
        <f>IF(B5472=1,"SPOT","NO SPOT")</f>
        <v>SPOT</v>
      </c>
      <c r="D5472" s="15">
        <f>IF(C5472="NO SPOT",B5472/SUMIF($C$1:$C$6359,"NO SPOT",$B$1:$B$6359),0)</f>
        <v>0</v>
      </c>
      <c r="E5472" s="15">
        <f>SUM($D$2:D5472)</f>
        <v>1.0000000000000537</v>
      </c>
      <c r="F5472" s="6">
        <f>B5472/23078</f>
        <v>4.3331311205477081E-5</v>
      </c>
      <c r="G5472" s="4">
        <v>0</v>
      </c>
      <c r="H5472" s="4">
        <v>1</v>
      </c>
      <c r="I5472" s="4">
        <v>0</v>
      </c>
      <c r="J5472" s="4">
        <v>0</v>
      </c>
      <c r="K5472" s="4">
        <v>0</v>
      </c>
      <c r="L5472" s="4">
        <v>1</v>
      </c>
      <c r="M5472" s="4">
        <v>0</v>
      </c>
      <c r="N5472" s="4">
        <v>0</v>
      </c>
      <c r="O5472" s="13">
        <v>24330</v>
      </c>
      <c r="P5472" s="13">
        <v>117926</v>
      </c>
      <c r="Q5472" s="13">
        <v>15393</v>
      </c>
      <c r="R5472" s="13">
        <v>0</v>
      </c>
    </row>
    <row r="5473" spans="1:18" x14ac:dyDescent="0.25">
      <c r="A5473" s="2">
        <v>1791258924001</v>
      </c>
      <c r="B5473" s="3">
        <v>1</v>
      </c>
      <c r="C5473" s="5" t="str">
        <f>IF(B5473=1,"SPOT","NO SPOT")</f>
        <v>SPOT</v>
      </c>
      <c r="D5473" s="15">
        <f>IF(C5473="NO SPOT",B5473/SUMIF($C$1:$C$6359,"NO SPOT",$B$1:$B$6359),0)</f>
        <v>0</v>
      </c>
      <c r="E5473" s="15">
        <f>SUM($D$2:D5473)</f>
        <v>1.0000000000000537</v>
      </c>
      <c r="F5473" s="6">
        <f>B5473/23078</f>
        <v>4.3331311205477081E-5</v>
      </c>
      <c r="G5473" s="4">
        <v>0</v>
      </c>
      <c r="H5473" s="4">
        <v>1</v>
      </c>
      <c r="I5473" s="4">
        <v>0</v>
      </c>
      <c r="J5473" s="4">
        <v>0</v>
      </c>
      <c r="K5473" s="4">
        <v>0</v>
      </c>
      <c r="L5473" s="4">
        <v>1</v>
      </c>
      <c r="M5473" s="4">
        <v>0</v>
      </c>
      <c r="N5473" s="4">
        <v>0</v>
      </c>
      <c r="O5473" s="13">
        <v>1130</v>
      </c>
      <c r="P5473" s="13">
        <v>99962</v>
      </c>
      <c r="Q5473" s="13">
        <v>12655</v>
      </c>
      <c r="R5473" s="13">
        <v>0</v>
      </c>
    </row>
    <row r="5474" spans="1:18" x14ac:dyDescent="0.25">
      <c r="A5474" s="2">
        <v>1791259998001</v>
      </c>
      <c r="B5474" s="3">
        <v>1</v>
      </c>
      <c r="C5474" s="5" t="str">
        <f>IF(B5474=1,"SPOT","NO SPOT")</f>
        <v>SPOT</v>
      </c>
      <c r="D5474" s="15">
        <f>IF(C5474="NO SPOT",B5474/SUMIF($C$1:$C$6359,"NO SPOT",$B$1:$B$6359),0)</f>
        <v>0</v>
      </c>
      <c r="E5474" s="15">
        <f>SUM($D$2:D5474)</f>
        <v>1.0000000000000537</v>
      </c>
      <c r="F5474" s="6">
        <f>B5474/23078</f>
        <v>4.3331311205477081E-5</v>
      </c>
      <c r="G5474" s="4">
        <v>0</v>
      </c>
      <c r="H5474" s="4">
        <v>1</v>
      </c>
      <c r="I5474" s="4">
        <v>0</v>
      </c>
      <c r="J5474" s="4">
        <v>0</v>
      </c>
      <c r="K5474" s="4">
        <v>0</v>
      </c>
      <c r="L5474" s="4">
        <v>1</v>
      </c>
      <c r="M5474" s="4">
        <v>0</v>
      </c>
      <c r="N5474" s="4">
        <v>0</v>
      </c>
      <c r="O5474" s="13">
        <v>87370</v>
      </c>
      <c r="P5474" s="13">
        <v>18400</v>
      </c>
      <c r="Q5474" s="13">
        <v>3907</v>
      </c>
      <c r="R5474" s="13">
        <v>920</v>
      </c>
    </row>
    <row r="5475" spans="1:18" x14ac:dyDescent="0.25">
      <c r="A5475" s="2">
        <v>1791262972001</v>
      </c>
      <c r="B5475" s="3">
        <v>1</v>
      </c>
      <c r="C5475" s="5" t="str">
        <f>IF(B5475=1,"SPOT","NO SPOT")</f>
        <v>SPOT</v>
      </c>
      <c r="D5475" s="15">
        <f>IF(C5475="NO SPOT",B5475/SUMIF($C$1:$C$6359,"NO SPOT",$B$1:$B$6359),0)</f>
        <v>0</v>
      </c>
      <c r="E5475" s="15">
        <f>SUM($D$2:D5475)</f>
        <v>1.0000000000000537</v>
      </c>
      <c r="F5475" s="6">
        <f>B5475/23078</f>
        <v>4.3331311205477081E-5</v>
      </c>
      <c r="G5475" s="4">
        <v>0</v>
      </c>
      <c r="H5475" s="4">
        <v>1</v>
      </c>
      <c r="I5475" s="4">
        <v>0</v>
      </c>
      <c r="J5475" s="4">
        <v>0</v>
      </c>
      <c r="K5475" s="4">
        <v>0</v>
      </c>
      <c r="L5475" s="4">
        <v>1</v>
      </c>
      <c r="M5475" s="4">
        <v>0</v>
      </c>
      <c r="N5475" s="4">
        <v>0</v>
      </c>
      <c r="O5475" s="13">
        <v>321</v>
      </c>
      <c r="P5475" s="13">
        <v>33359</v>
      </c>
      <c r="Q5475" s="13">
        <v>4036</v>
      </c>
      <c r="R5475" s="13">
        <v>0</v>
      </c>
    </row>
    <row r="5476" spans="1:18" x14ac:dyDescent="0.25">
      <c r="A5476" s="2">
        <v>1791263065001</v>
      </c>
      <c r="B5476" s="3">
        <v>1</v>
      </c>
      <c r="C5476" s="5" t="str">
        <f>IF(B5476=1,"SPOT","NO SPOT")</f>
        <v>SPOT</v>
      </c>
      <c r="D5476" s="15">
        <f>IF(C5476="NO SPOT",B5476/SUMIF($C$1:$C$6359,"NO SPOT",$B$1:$B$6359),0)</f>
        <v>0</v>
      </c>
      <c r="E5476" s="15">
        <f>SUM($D$2:D5476)</f>
        <v>1.0000000000000537</v>
      </c>
      <c r="F5476" s="6">
        <f>B5476/23078</f>
        <v>4.3331311205477081E-5</v>
      </c>
      <c r="G5476" s="4">
        <v>0</v>
      </c>
      <c r="H5476" s="4">
        <v>1</v>
      </c>
      <c r="I5476" s="4">
        <v>0</v>
      </c>
      <c r="J5476" s="4">
        <v>0</v>
      </c>
      <c r="K5476" s="4">
        <v>0</v>
      </c>
      <c r="L5476" s="4">
        <v>0</v>
      </c>
      <c r="M5476" s="4">
        <v>1</v>
      </c>
      <c r="N5476" s="4">
        <v>0</v>
      </c>
      <c r="O5476" s="13">
        <v>22</v>
      </c>
      <c r="P5476" s="13">
        <v>1855</v>
      </c>
      <c r="Q5476" s="13">
        <v>223</v>
      </c>
      <c r="R5476" s="13">
        <v>0</v>
      </c>
    </row>
    <row r="5477" spans="1:18" x14ac:dyDescent="0.25">
      <c r="A5477" s="2">
        <v>1791263383001</v>
      </c>
      <c r="B5477" s="3">
        <v>1</v>
      </c>
      <c r="C5477" s="5" t="str">
        <f>IF(B5477=1,"SPOT","NO SPOT")</f>
        <v>SPOT</v>
      </c>
      <c r="D5477" s="15">
        <f>IF(C5477="NO SPOT",B5477/SUMIF($C$1:$C$6359,"NO SPOT",$B$1:$B$6359),0)</f>
        <v>0</v>
      </c>
      <c r="E5477" s="15">
        <f>SUM($D$2:D5477)</f>
        <v>1.0000000000000537</v>
      </c>
      <c r="F5477" s="6">
        <f>B5477/23078</f>
        <v>4.3331311205477081E-5</v>
      </c>
      <c r="G5477" s="4">
        <v>0</v>
      </c>
      <c r="H5477" s="4">
        <v>1</v>
      </c>
      <c r="I5477" s="4">
        <v>0</v>
      </c>
      <c r="J5477" s="4">
        <v>0</v>
      </c>
      <c r="K5477" s="4">
        <v>1</v>
      </c>
      <c r="L5477" s="4">
        <v>0</v>
      </c>
      <c r="M5477" s="4">
        <v>0</v>
      </c>
      <c r="N5477" s="4">
        <v>0</v>
      </c>
      <c r="O5477" s="13">
        <v>40</v>
      </c>
      <c r="P5477" s="13">
        <v>9303</v>
      </c>
      <c r="Q5477" s="13">
        <v>1165</v>
      </c>
      <c r="R5477" s="13">
        <v>0</v>
      </c>
    </row>
    <row r="5478" spans="1:18" x14ac:dyDescent="0.25">
      <c r="A5478" s="2">
        <v>1791263685001</v>
      </c>
      <c r="B5478" s="3">
        <v>1</v>
      </c>
      <c r="C5478" s="5" t="str">
        <f>IF(B5478=1,"SPOT","NO SPOT")</f>
        <v>SPOT</v>
      </c>
      <c r="D5478" s="15">
        <f>IF(C5478="NO SPOT",B5478/SUMIF($C$1:$C$6359,"NO SPOT",$B$1:$B$6359),0)</f>
        <v>0</v>
      </c>
      <c r="E5478" s="15">
        <f>SUM($D$2:D5478)</f>
        <v>1.0000000000000537</v>
      </c>
      <c r="F5478" s="6">
        <f>B5478/23078</f>
        <v>4.3331311205477081E-5</v>
      </c>
      <c r="G5478" s="4">
        <v>0</v>
      </c>
      <c r="H5478" s="4">
        <v>1</v>
      </c>
      <c r="I5478" s="4">
        <v>0</v>
      </c>
      <c r="J5478" s="4">
        <v>0</v>
      </c>
      <c r="K5478" s="4">
        <v>0</v>
      </c>
      <c r="L5478" s="4">
        <v>1</v>
      </c>
      <c r="M5478" s="4">
        <v>0</v>
      </c>
      <c r="N5478" s="4">
        <v>0</v>
      </c>
      <c r="O5478" s="13">
        <v>100</v>
      </c>
      <c r="P5478" s="13">
        <v>13623</v>
      </c>
      <c r="Q5478" s="13">
        <v>1849</v>
      </c>
      <c r="R5478" s="13">
        <v>0</v>
      </c>
    </row>
    <row r="5479" spans="1:18" x14ac:dyDescent="0.25">
      <c r="A5479" s="2">
        <v>1791267141001</v>
      </c>
      <c r="B5479" s="3">
        <v>1</v>
      </c>
      <c r="C5479" s="5" t="str">
        <f>IF(B5479=1,"SPOT","NO SPOT")</f>
        <v>SPOT</v>
      </c>
      <c r="D5479" s="15">
        <f>IF(C5479="NO SPOT",B5479/SUMIF($C$1:$C$6359,"NO SPOT",$B$1:$B$6359),0)</f>
        <v>0</v>
      </c>
      <c r="E5479" s="15">
        <f>SUM($D$2:D5479)</f>
        <v>1.0000000000000537</v>
      </c>
      <c r="F5479" s="6">
        <f>B5479/23078</f>
        <v>4.3331311205477081E-5</v>
      </c>
      <c r="G5479" s="4">
        <v>0</v>
      </c>
      <c r="H5479" s="4">
        <v>1</v>
      </c>
      <c r="I5479" s="4">
        <v>0</v>
      </c>
      <c r="J5479" s="4">
        <v>0</v>
      </c>
      <c r="K5479" s="4">
        <v>0</v>
      </c>
      <c r="L5479" s="4">
        <v>1</v>
      </c>
      <c r="M5479" s="4">
        <v>0</v>
      </c>
      <c r="N5479" s="4">
        <v>0</v>
      </c>
      <c r="O5479" s="13">
        <v>7</v>
      </c>
      <c r="P5479" s="13">
        <v>2586</v>
      </c>
      <c r="Q5479" s="13">
        <v>328</v>
      </c>
      <c r="R5479" s="13">
        <v>0</v>
      </c>
    </row>
    <row r="5480" spans="1:18" x14ac:dyDescent="0.25">
      <c r="A5480" s="2">
        <v>1791268776001</v>
      </c>
      <c r="B5480" s="3">
        <v>1</v>
      </c>
      <c r="C5480" s="5" t="str">
        <f>IF(B5480=1,"SPOT","NO SPOT")</f>
        <v>SPOT</v>
      </c>
      <c r="D5480" s="15">
        <f>IF(C5480="NO SPOT",B5480/SUMIF($C$1:$C$6359,"NO SPOT",$B$1:$B$6359),0)</f>
        <v>0</v>
      </c>
      <c r="E5480" s="15">
        <f>SUM($D$2:D5480)</f>
        <v>1.0000000000000537</v>
      </c>
      <c r="F5480" s="6">
        <f>B5480/23078</f>
        <v>4.3331311205477081E-5</v>
      </c>
      <c r="G5480" s="4">
        <v>0</v>
      </c>
      <c r="H5480" s="4">
        <v>1</v>
      </c>
      <c r="I5480" s="4">
        <v>0</v>
      </c>
      <c r="J5480" s="4">
        <v>0</v>
      </c>
      <c r="K5480" s="4">
        <v>0</v>
      </c>
      <c r="L5480" s="4">
        <v>1</v>
      </c>
      <c r="M5480" s="4">
        <v>0</v>
      </c>
      <c r="N5480" s="4">
        <v>0</v>
      </c>
      <c r="O5480" s="13">
        <v>4500</v>
      </c>
      <c r="P5480" s="13">
        <v>94834</v>
      </c>
      <c r="Q5480" s="13">
        <v>11437</v>
      </c>
      <c r="R5480" s="13">
        <v>0</v>
      </c>
    </row>
    <row r="5481" spans="1:18" x14ac:dyDescent="0.25">
      <c r="A5481" s="2">
        <v>1791274059001</v>
      </c>
      <c r="B5481" s="3">
        <v>1</v>
      </c>
      <c r="C5481" s="5" t="str">
        <f>IF(B5481=1,"SPOT","NO SPOT")</f>
        <v>SPOT</v>
      </c>
      <c r="D5481" s="15">
        <f>IF(C5481="NO SPOT",B5481/SUMIF($C$1:$C$6359,"NO SPOT",$B$1:$B$6359),0)</f>
        <v>0</v>
      </c>
      <c r="E5481" s="15">
        <f>SUM($D$2:D5481)</f>
        <v>1.0000000000000537</v>
      </c>
      <c r="F5481" s="6">
        <f>B5481/23078</f>
        <v>4.3331311205477081E-5</v>
      </c>
      <c r="G5481" s="4">
        <v>0</v>
      </c>
      <c r="H5481" s="4">
        <v>1</v>
      </c>
      <c r="I5481" s="4">
        <v>0</v>
      </c>
      <c r="J5481" s="4">
        <v>0</v>
      </c>
      <c r="K5481" s="4">
        <v>0</v>
      </c>
      <c r="L5481" s="4">
        <v>1</v>
      </c>
      <c r="M5481" s="4">
        <v>0</v>
      </c>
      <c r="N5481" s="4">
        <v>0</v>
      </c>
      <c r="O5481" s="13">
        <v>1444</v>
      </c>
      <c r="P5481" s="13">
        <v>11364</v>
      </c>
      <c r="Q5481" s="13">
        <v>1554</v>
      </c>
      <c r="R5481" s="13">
        <v>0</v>
      </c>
    </row>
    <row r="5482" spans="1:18" x14ac:dyDescent="0.25">
      <c r="A5482" s="2">
        <v>1791274997001</v>
      </c>
      <c r="B5482" s="3">
        <v>1</v>
      </c>
      <c r="C5482" s="5" t="str">
        <f>IF(B5482=1,"SPOT","NO SPOT")</f>
        <v>SPOT</v>
      </c>
      <c r="D5482" s="15">
        <f>IF(C5482="NO SPOT",B5482/SUMIF($C$1:$C$6359,"NO SPOT",$B$1:$B$6359),0)</f>
        <v>0</v>
      </c>
      <c r="E5482" s="15">
        <f>SUM($D$2:D5482)</f>
        <v>1.0000000000000537</v>
      </c>
      <c r="F5482" s="6">
        <f>B5482/23078</f>
        <v>4.3331311205477081E-5</v>
      </c>
      <c r="G5482" s="4">
        <v>0</v>
      </c>
      <c r="H5482" s="4">
        <v>1</v>
      </c>
      <c r="I5482" s="4">
        <v>0</v>
      </c>
      <c r="J5482" s="4">
        <v>0</v>
      </c>
      <c r="K5482" s="4">
        <v>0</v>
      </c>
      <c r="L5482" s="4">
        <v>1</v>
      </c>
      <c r="M5482" s="4">
        <v>0</v>
      </c>
      <c r="N5482" s="4">
        <v>0</v>
      </c>
      <c r="O5482" s="13">
        <v>9400</v>
      </c>
      <c r="P5482" s="13">
        <v>140498</v>
      </c>
      <c r="Q5482" s="13">
        <v>21977</v>
      </c>
      <c r="R5482" s="13">
        <v>0</v>
      </c>
    </row>
    <row r="5483" spans="1:18" x14ac:dyDescent="0.25">
      <c r="A5483" s="2">
        <v>1791275314001</v>
      </c>
      <c r="B5483" s="3">
        <v>1</v>
      </c>
      <c r="C5483" s="5" t="str">
        <f>IF(B5483=1,"SPOT","NO SPOT")</f>
        <v>SPOT</v>
      </c>
      <c r="D5483" s="15">
        <f>IF(C5483="NO SPOT",B5483/SUMIF($C$1:$C$6359,"NO SPOT",$B$1:$B$6359),0)</f>
        <v>0</v>
      </c>
      <c r="E5483" s="15">
        <f>SUM($D$2:D5483)</f>
        <v>1.0000000000000537</v>
      </c>
      <c r="F5483" s="6">
        <f>B5483/23078</f>
        <v>4.3331311205477081E-5</v>
      </c>
      <c r="G5483" s="4">
        <v>0</v>
      </c>
      <c r="H5483" s="4">
        <v>1</v>
      </c>
      <c r="I5483" s="4">
        <v>0</v>
      </c>
      <c r="J5483" s="4">
        <v>0</v>
      </c>
      <c r="K5483" s="4">
        <v>0</v>
      </c>
      <c r="L5483" s="4">
        <v>1</v>
      </c>
      <c r="M5483" s="4">
        <v>0</v>
      </c>
      <c r="N5483" s="4">
        <v>0</v>
      </c>
      <c r="O5483" s="13">
        <v>272</v>
      </c>
      <c r="P5483" s="13">
        <v>36406</v>
      </c>
      <c r="Q5483" s="13">
        <v>4638</v>
      </c>
      <c r="R5483" s="13">
        <v>0</v>
      </c>
    </row>
    <row r="5484" spans="1:18" x14ac:dyDescent="0.25">
      <c r="A5484" s="2">
        <v>1791275691001</v>
      </c>
      <c r="B5484" s="3">
        <v>1</v>
      </c>
      <c r="C5484" s="5" t="str">
        <f>IF(B5484=1,"SPOT","NO SPOT")</f>
        <v>SPOT</v>
      </c>
      <c r="D5484" s="15">
        <f>IF(C5484="NO SPOT",B5484/SUMIF($C$1:$C$6359,"NO SPOT",$B$1:$B$6359),0)</f>
        <v>0</v>
      </c>
      <c r="E5484" s="15">
        <f>SUM($D$2:D5484)</f>
        <v>1.0000000000000537</v>
      </c>
      <c r="F5484" s="6">
        <f>B5484/23078</f>
        <v>4.3331311205477081E-5</v>
      </c>
      <c r="G5484" s="4">
        <v>0</v>
      </c>
      <c r="H5484" s="4">
        <v>1</v>
      </c>
      <c r="I5484" s="4">
        <v>0</v>
      </c>
      <c r="J5484" s="4">
        <v>0</v>
      </c>
      <c r="K5484" s="4">
        <v>0</v>
      </c>
      <c r="L5484" s="4">
        <v>1</v>
      </c>
      <c r="M5484" s="4">
        <v>0</v>
      </c>
      <c r="N5484" s="4">
        <v>0</v>
      </c>
      <c r="O5484" s="13">
        <v>10288</v>
      </c>
      <c r="P5484" s="13">
        <v>46565</v>
      </c>
      <c r="Q5484" s="13">
        <v>6822</v>
      </c>
      <c r="R5484" s="13">
        <v>5029</v>
      </c>
    </row>
    <row r="5485" spans="1:18" x14ac:dyDescent="0.25">
      <c r="A5485" s="2">
        <v>1791278178001</v>
      </c>
      <c r="B5485" s="3">
        <v>1</v>
      </c>
      <c r="C5485" s="5" t="str">
        <f>IF(B5485=1,"SPOT","NO SPOT")</f>
        <v>SPOT</v>
      </c>
      <c r="D5485" s="15">
        <f>IF(C5485="NO SPOT",B5485/SUMIF($C$1:$C$6359,"NO SPOT",$B$1:$B$6359),0)</f>
        <v>0</v>
      </c>
      <c r="E5485" s="15">
        <f>SUM($D$2:D5485)</f>
        <v>1.0000000000000537</v>
      </c>
      <c r="F5485" s="6">
        <f>B5485/23078</f>
        <v>4.3331311205477081E-5</v>
      </c>
      <c r="G5485" s="4">
        <v>0</v>
      </c>
      <c r="H5485" s="4">
        <v>1</v>
      </c>
      <c r="I5485" s="4">
        <v>0</v>
      </c>
      <c r="J5485" s="4">
        <v>1</v>
      </c>
      <c r="K5485" s="4">
        <v>0</v>
      </c>
      <c r="L5485" s="4">
        <v>0</v>
      </c>
      <c r="M5485" s="4">
        <v>0</v>
      </c>
      <c r="N5485" s="4">
        <v>0</v>
      </c>
      <c r="O5485" s="13">
        <v>4740</v>
      </c>
      <c r="P5485" s="13">
        <v>130312</v>
      </c>
      <c r="Q5485" s="13">
        <v>19175</v>
      </c>
      <c r="R5485" s="13">
        <v>0</v>
      </c>
    </row>
    <row r="5486" spans="1:18" x14ac:dyDescent="0.25">
      <c r="A5486" s="2">
        <v>1791278380001</v>
      </c>
      <c r="B5486" s="3">
        <v>1</v>
      </c>
      <c r="C5486" s="5" t="str">
        <f>IF(B5486=1,"SPOT","NO SPOT")</f>
        <v>SPOT</v>
      </c>
      <c r="D5486" s="15">
        <f>IF(C5486="NO SPOT",B5486/SUMIF($C$1:$C$6359,"NO SPOT",$B$1:$B$6359),0)</f>
        <v>0</v>
      </c>
      <c r="E5486" s="15">
        <f>SUM($D$2:D5486)</f>
        <v>1.0000000000000537</v>
      </c>
      <c r="F5486" s="6">
        <f>B5486/23078</f>
        <v>4.3331311205477081E-5</v>
      </c>
      <c r="G5486" s="4">
        <v>0</v>
      </c>
      <c r="H5486" s="4">
        <v>1</v>
      </c>
      <c r="I5486" s="4">
        <v>0</v>
      </c>
      <c r="J5486" s="4">
        <v>0</v>
      </c>
      <c r="K5486" s="4">
        <v>1</v>
      </c>
      <c r="L5486" s="4">
        <v>0</v>
      </c>
      <c r="M5486" s="4">
        <v>0</v>
      </c>
      <c r="N5486" s="4">
        <v>0</v>
      </c>
      <c r="O5486" s="13">
        <v>362</v>
      </c>
      <c r="P5486" s="13">
        <v>4249</v>
      </c>
      <c r="Q5486" s="13">
        <v>639</v>
      </c>
      <c r="R5486" s="13">
        <v>0</v>
      </c>
    </row>
    <row r="5487" spans="1:18" x14ac:dyDescent="0.25">
      <c r="A5487" s="2">
        <v>1791282183001</v>
      </c>
      <c r="B5487" s="3">
        <v>1</v>
      </c>
      <c r="C5487" s="5" t="str">
        <f>IF(B5487=1,"SPOT","NO SPOT")</f>
        <v>SPOT</v>
      </c>
      <c r="D5487" s="15">
        <f>IF(C5487="NO SPOT",B5487/SUMIF($C$1:$C$6359,"NO SPOT",$B$1:$B$6359),0)</f>
        <v>0</v>
      </c>
      <c r="E5487" s="15">
        <f>SUM($D$2:D5487)</f>
        <v>1.0000000000000537</v>
      </c>
      <c r="F5487" s="6">
        <f>B5487/23078</f>
        <v>4.3331311205477081E-5</v>
      </c>
      <c r="G5487" s="4">
        <v>0</v>
      </c>
      <c r="H5487" s="4">
        <v>1</v>
      </c>
      <c r="I5487" s="4">
        <v>0</v>
      </c>
      <c r="J5487" s="4">
        <v>0</v>
      </c>
      <c r="K5487" s="4">
        <v>0</v>
      </c>
      <c r="L5487" s="4">
        <v>1</v>
      </c>
      <c r="M5487" s="4">
        <v>0</v>
      </c>
      <c r="N5487" s="4">
        <v>0</v>
      </c>
      <c r="O5487" s="13">
        <v>15</v>
      </c>
      <c r="P5487" s="13">
        <v>4423</v>
      </c>
      <c r="Q5487" s="13">
        <v>533</v>
      </c>
      <c r="R5487" s="13">
        <v>0</v>
      </c>
    </row>
    <row r="5488" spans="1:18" x14ac:dyDescent="0.25">
      <c r="A5488" s="2">
        <v>1791283414001</v>
      </c>
      <c r="B5488" s="3">
        <v>1</v>
      </c>
      <c r="C5488" s="5" t="str">
        <f>IF(B5488=1,"SPOT","NO SPOT")</f>
        <v>SPOT</v>
      </c>
      <c r="D5488" s="15">
        <f>IF(C5488="NO SPOT",B5488/SUMIF($C$1:$C$6359,"NO SPOT",$B$1:$B$6359),0)</f>
        <v>0</v>
      </c>
      <c r="E5488" s="15">
        <f>SUM($D$2:D5488)</f>
        <v>1.0000000000000537</v>
      </c>
      <c r="F5488" s="6">
        <f>B5488/23078</f>
        <v>4.3331311205477081E-5</v>
      </c>
      <c r="G5488" s="4">
        <v>0</v>
      </c>
      <c r="H5488" s="4">
        <v>1</v>
      </c>
      <c r="I5488" s="4">
        <v>0</v>
      </c>
      <c r="J5488" s="4">
        <v>0</v>
      </c>
      <c r="K5488" s="4">
        <v>0</v>
      </c>
      <c r="L5488" s="4">
        <v>1</v>
      </c>
      <c r="M5488" s="4">
        <v>0</v>
      </c>
      <c r="N5488" s="4">
        <v>0</v>
      </c>
      <c r="O5488" s="13">
        <v>47221</v>
      </c>
      <c r="P5488" s="13">
        <v>312138</v>
      </c>
      <c r="Q5488" s="13">
        <v>37643</v>
      </c>
      <c r="R5488" s="13">
        <v>0</v>
      </c>
    </row>
    <row r="5489" spans="1:18" x14ac:dyDescent="0.25">
      <c r="A5489" s="2">
        <v>1791283600001</v>
      </c>
      <c r="B5489" s="3">
        <v>1</v>
      </c>
      <c r="C5489" s="5" t="str">
        <f>IF(B5489=1,"SPOT","NO SPOT")</f>
        <v>SPOT</v>
      </c>
      <c r="D5489" s="15">
        <f>IF(C5489="NO SPOT",B5489/SUMIF($C$1:$C$6359,"NO SPOT",$B$1:$B$6359),0)</f>
        <v>0</v>
      </c>
      <c r="E5489" s="15">
        <f>SUM($D$2:D5489)</f>
        <v>1.0000000000000537</v>
      </c>
      <c r="F5489" s="6">
        <f>B5489/23078</f>
        <v>4.3331311205477081E-5</v>
      </c>
      <c r="G5489" s="4">
        <v>0</v>
      </c>
      <c r="H5489" s="4">
        <v>1</v>
      </c>
      <c r="I5489" s="4">
        <v>0</v>
      </c>
      <c r="J5489" s="4">
        <v>0</v>
      </c>
      <c r="K5489" s="4">
        <v>0</v>
      </c>
      <c r="L5489" s="4">
        <v>1</v>
      </c>
      <c r="M5489" s="4">
        <v>0</v>
      </c>
      <c r="N5489" s="4">
        <v>0</v>
      </c>
      <c r="O5489" s="13">
        <v>337</v>
      </c>
      <c r="P5489" s="13">
        <v>5569</v>
      </c>
      <c r="Q5489" s="13">
        <v>771</v>
      </c>
      <c r="R5489" s="13">
        <v>0</v>
      </c>
    </row>
    <row r="5490" spans="1:18" x14ac:dyDescent="0.25">
      <c r="A5490" s="2">
        <v>1791285093001</v>
      </c>
      <c r="B5490" s="3">
        <v>1</v>
      </c>
      <c r="C5490" s="5" t="str">
        <f>IF(B5490=1,"SPOT","NO SPOT")</f>
        <v>SPOT</v>
      </c>
      <c r="D5490" s="15">
        <f>IF(C5490="NO SPOT",B5490/SUMIF($C$1:$C$6359,"NO SPOT",$B$1:$B$6359),0)</f>
        <v>0</v>
      </c>
      <c r="E5490" s="15">
        <f>SUM($D$2:D5490)</f>
        <v>1.0000000000000537</v>
      </c>
      <c r="F5490" s="6">
        <f>B5490/23078</f>
        <v>4.3331311205477081E-5</v>
      </c>
      <c r="G5490" s="4">
        <v>0</v>
      </c>
      <c r="H5490" s="4">
        <v>1</v>
      </c>
      <c r="I5490" s="4">
        <v>0</v>
      </c>
      <c r="J5490" s="4">
        <v>0</v>
      </c>
      <c r="K5490" s="4">
        <v>1</v>
      </c>
      <c r="L5490" s="4">
        <v>0</v>
      </c>
      <c r="M5490" s="4">
        <v>0</v>
      </c>
      <c r="N5490" s="4">
        <v>0</v>
      </c>
      <c r="O5490" s="13">
        <v>8170</v>
      </c>
      <c r="P5490" s="13">
        <v>11368</v>
      </c>
      <c r="Q5490" s="13">
        <v>1643</v>
      </c>
      <c r="R5490" s="13">
        <v>0</v>
      </c>
    </row>
    <row r="5491" spans="1:18" x14ac:dyDescent="0.25">
      <c r="A5491" s="2">
        <v>1791288246001</v>
      </c>
      <c r="B5491" s="3">
        <v>1</v>
      </c>
      <c r="C5491" s="5" t="str">
        <f>IF(B5491=1,"SPOT","NO SPOT")</f>
        <v>SPOT</v>
      </c>
      <c r="D5491" s="15">
        <f>IF(C5491="NO SPOT",B5491/SUMIF($C$1:$C$6359,"NO SPOT",$B$1:$B$6359),0)</f>
        <v>0</v>
      </c>
      <c r="E5491" s="15">
        <f>SUM($D$2:D5491)</f>
        <v>1.0000000000000537</v>
      </c>
      <c r="F5491" s="6">
        <f>B5491/23078</f>
        <v>4.3331311205477081E-5</v>
      </c>
      <c r="G5491" s="4">
        <v>0</v>
      </c>
      <c r="H5491" s="4">
        <v>1</v>
      </c>
      <c r="I5491" s="4">
        <v>0</v>
      </c>
      <c r="J5491" s="4">
        <v>0</v>
      </c>
      <c r="K5491" s="4">
        <v>0</v>
      </c>
      <c r="L5491" s="4">
        <v>1</v>
      </c>
      <c r="M5491" s="4">
        <v>0</v>
      </c>
      <c r="N5491" s="4">
        <v>0</v>
      </c>
      <c r="O5491" s="13">
        <v>1115</v>
      </c>
      <c r="P5491" s="13">
        <v>7571</v>
      </c>
      <c r="Q5491" s="13">
        <v>913</v>
      </c>
      <c r="R5491" s="13">
        <v>0</v>
      </c>
    </row>
    <row r="5492" spans="1:18" x14ac:dyDescent="0.25">
      <c r="A5492" s="2">
        <v>1791290275001</v>
      </c>
      <c r="B5492" s="3">
        <v>1</v>
      </c>
      <c r="C5492" s="5" t="str">
        <f>IF(B5492=1,"SPOT","NO SPOT")</f>
        <v>SPOT</v>
      </c>
      <c r="D5492" s="15">
        <f>IF(C5492="NO SPOT",B5492/SUMIF($C$1:$C$6359,"NO SPOT",$B$1:$B$6359),0)</f>
        <v>0</v>
      </c>
      <c r="E5492" s="15">
        <f>SUM($D$2:D5492)</f>
        <v>1.0000000000000537</v>
      </c>
      <c r="F5492" s="6">
        <f>B5492/23078</f>
        <v>4.3331311205477081E-5</v>
      </c>
      <c r="G5492" s="4">
        <v>0</v>
      </c>
      <c r="H5492" s="4">
        <v>1</v>
      </c>
      <c r="I5492" s="4">
        <v>0</v>
      </c>
      <c r="J5492" s="4">
        <v>1</v>
      </c>
      <c r="K5492" s="4">
        <v>0</v>
      </c>
      <c r="L5492" s="4">
        <v>0</v>
      </c>
      <c r="M5492" s="4">
        <v>0</v>
      </c>
      <c r="N5492" s="4">
        <v>0</v>
      </c>
      <c r="O5492" s="13">
        <v>4640</v>
      </c>
      <c r="P5492" s="13">
        <v>6958</v>
      </c>
      <c r="Q5492" s="13">
        <v>964</v>
      </c>
      <c r="R5492" s="13">
        <v>0</v>
      </c>
    </row>
    <row r="5493" spans="1:18" x14ac:dyDescent="0.25">
      <c r="A5493" s="2">
        <v>1791290410001</v>
      </c>
      <c r="B5493" s="3">
        <v>1</v>
      </c>
      <c r="C5493" s="5" t="str">
        <f>IF(B5493=1,"SPOT","NO SPOT")</f>
        <v>SPOT</v>
      </c>
      <c r="D5493" s="15">
        <f>IF(C5493="NO SPOT",B5493/SUMIF($C$1:$C$6359,"NO SPOT",$B$1:$B$6359),0)</f>
        <v>0</v>
      </c>
      <c r="E5493" s="15">
        <f>SUM($D$2:D5493)</f>
        <v>1.0000000000000537</v>
      </c>
      <c r="F5493" s="6">
        <f>B5493/23078</f>
        <v>4.3331311205477081E-5</v>
      </c>
      <c r="G5493" s="4">
        <v>0</v>
      </c>
      <c r="H5493" s="4">
        <v>1</v>
      </c>
      <c r="I5493" s="4">
        <v>0</v>
      </c>
      <c r="J5493" s="4">
        <v>0</v>
      </c>
      <c r="K5493" s="4">
        <v>0</v>
      </c>
      <c r="L5493" s="4">
        <v>1</v>
      </c>
      <c r="M5493" s="4">
        <v>0</v>
      </c>
      <c r="N5493" s="4">
        <v>0</v>
      </c>
      <c r="O5493" s="13">
        <v>576</v>
      </c>
      <c r="P5493" s="13">
        <v>39531</v>
      </c>
      <c r="Q5493" s="13">
        <v>4842</v>
      </c>
      <c r="R5493" s="13">
        <v>0</v>
      </c>
    </row>
    <row r="5494" spans="1:18" x14ac:dyDescent="0.25">
      <c r="A5494" s="2">
        <v>1791295943001</v>
      </c>
      <c r="B5494" s="3">
        <v>1</v>
      </c>
      <c r="C5494" s="5" t="str">
        <f>IF(B5494=1,"SPOT","NO SPOT")</f>
        <v>SPOT</v>
      </c>
      <c r="D5494" s="15">
        <f>IF(C5494="NO SPOT",B5494/SUMIF($C$1:$C$6359,"NO SPOT",$B$1:$B$6359),0)</f>
        <v>0</v>
      </c>
      <c r="E5494" s="15">
        <f>SUM($D$2:D5494)</f>
        <v>1.0000000000000537</v>
      </c>
      <c r="F5494" s="6">
        <f>B5494/23078</f>
        <v>4.3331311205477081E-5</v>
      </c>
      <c r="G5494" s="4">
        <v>0</v>
      </c>
      <c r="H5494" s="4">
        <v>1</v>
      </c>
      <c r="I5494" s="4">
        <v>0</v>
      </c>
      <c r="J5494" s="4">
        <v>1</v>
      </c>
      <c r="K5494" s="4">
        <v>0</v>
      </c>
      <c r="L5494" s="4">
        <v>0</v>
      </c>
      <c r="M5494" s="4">
        <v>0</v>
      </c>
      <c r="N5494" s="4">
        <v>0</v>
      </c>
      <c r="O5494" s="13">
        <v>5451</v>
      </c>
      <c r="P5494" s="13">
        <v>40981</v>
      </c>
      <c r="Q5494" s="13">
        <v>5778</v>
      </c>
      <c r="R5494" s="13">
        <v>0</v>
      </c>
    </row>
    <row r="5495" spans="1:18" x14ac:dyDescent="0.25">
      <c r="A5495" s="2">
        <v>1791297075001</v>
      </c>
      <c r="B5495" s="3">
        <v>1</v>
      </c>
      <c r="C5495" s="5" t="str">
        <f>IF(B5495=1,"SPOT","NO SPOT")</f>
        <v>SPOT</v>
      </c>
      <c r="D5495" s="15">
        <f>IF(C5495="NO SPOT",B5495/SUMIF($C$1:$C$6359,"NO SPOT",$B$1:$B$6359),0)</f>
        <v>0</v>
      </c>
      <c r="E5495" s="15">
        <f>SUM($D$2:D5495)</f>
        <v>1.0000000000000537</v>
      </c>
      <c r="F5495" s="6">
        <f>B5495/23078</f>
        <v>4.3331311205477081E-5</v>
      </c>
      <c r="G5495" s="4">
        <v>0</v>
      </c>
      <c r="H5495" s="4">
        <v>1</v>
      </c>
      <c r="I5495" s="4">
        <v>0</v>
      </c>
      <c r="J5495" s="4">
        <v>0</v>
      </c>
      <c r="K5495" s="4">
        <v>1</v>
      </c>
      <c r="L5495" s="4">
        <v>0</v>
      </c>
      <c r="M5495" s="4">
        <v>0</v>
      </c>
      <c r="N5495" s="4">
        <v>0</v>
      </c>
      <c r="O5495" s="13">
        <v>4522</v>
      </c>
      <c r="P5495" s="13">
        <v>25737</v>
      </c>
      <c r="Q5495" s="13">
        <v>3721</v>
      </c>
      <c r="R5495" s="13">
        <v>0</v>
      </c>
    </row>
    <row r="5496" spans="1:18" x14ac:dyDescent="0.25">
      <c r="A5496" s="2">
        <v>1791300874001</v>
      </c>
      <c r="B5496" s="3">
        <v>1</v>
      </c>
      <c r="C5496" s="5" t="str">
        <f>IF(B5496=1,"SPOT","NO SPOT")</f>
        <v>SPOT</v>
      </c>
      <c r="D5496" s="15">
        <f>IF(C5496="NO SPOT",B5496/SUMIF($C$1:$C$6359,"NO SPOT",$B$1:$B$6359),0)</f>
        <v>0</v>
      </c>
      <c r="E5496" s="15">
        <f>SUM($D$2:D5496)</f>
        <v>1.0000000000000537</v>
      </c>
      <c r="F5496" s="6">
        <f>B5496/23078</f>
        <v>4.3331311205477081E-5</v>
      </c>
      <c r="G5496" s="4">
        <v>0</v>
      </c>
      <c r="H5496" s="4">
        <v>1</v>
      </c>
      <c r="I5496" s="4">
        <v>0</v>
      </c>
      <c r="J5496" s="4">
        <v>0</v>
      </c>
      <c r="K5496" s="4">
        <v>0</v>
      </c>
      <c r="L5496" s="4">
        <v>1</v>
      </c>
      <c r="M5496" s="4">
        <v>0</v>
      </c>
      <c r="N5496" s="4">
        <v>0</v>
      </c>
      <c r="O5496" s="13">
        <v>3</v>
      </c>
      <c r="P5496" s="13">
        <v>2420</v>
      </c>
      <c r="Q5496" s="13">
        <v>325</v>
      </c>
      <c r="R5496" s="13">
        <v>0</v>
      </c>
    </row>
    <row r="5497" spans="1:18" x14ac:dyDescent="0.25">
      <c r="A5497" s="2">
        <v>1791301919001</v>
      </c>
      <c r="B5497" s="3">
        <v>1</v>
      </c>
      <c r="C5497" s="5" t="str">
        <f>IF(B5497=1,"SPOT","NO SPOT")</f>
        <v>SPOT</v>
      </c>
      <c r="D5497" s="15">
        <f>IF(C5497="NO SPOT",B5497/SUMIF($C$1:$C$6359,"NO SPOT",$B$1:$B$6359),0)</f>
        <v>0</v>
      </c>
      <c r="E5497" s="15">
        <f>SUM($D$2:D5497)</f>
        <v>1.0000000000000537</v>
      </c>
      <c r="F5497" s="6">
        <f>B5497/23078</f>
        <v>4.3331311205477081E-5</v>
      </c>
      <c r="G5497" s="4">
        <v>0</v>
      </c>
      <c r="H5497" s="4">
        <v>1</v>
      </c>
      <c r="I5497" s="4">
        <v>0</v>
      </c>
      <c r="J5497" s="4">
        <v>0</v>
      </c>
      <c r="K5497" s="4">
        <v>0</v>
      </c>
      <c r="L5497" s="4">
        <v>1</v>
      </c>
      <c r="M5497" s="4">
        <v>0</v>
      </c>
      <c r="N5497" s="4">
        <v>0</v>
      </c>
      <c r="O5497" s="13">
        <v>17200</v>
      </c>
      <c r="P5497" s="13">
        <v>37341</v>
      </c>
      <c r="Q5497" s="13">
        <v>5175</v>
      </c>
      <c r="R5497" s="13">
        <v>0</v>
      </c>
    </row>
    <row r="5498" spans="1:18" x14ac:dyDescent="0.25">
      <c r="A5498" s="2">
        <v>1791304764001</v>
      </c>
      <c r="B5498" s="3">
        <v>1</v>
      </c>
      <c r="C5498" s="5" t="str">
        <f>IF(B5498=1,"SPOT","NO SPOT")</f>
        <v>SPOT</v>
      </c>
      <c r="D5498" s="15">
        <f>IF(C5498="NO SPOT",B5498/SUMIF($C$1:$C$6359,"NO SPOT",$B$1:$B$6359),0)</f>
        <v>0</v>
      </c>
      <c r="E5498" s="15">
        <f>SUM($D$2:D5498)</f>
        <v>1.0000000000000537</v>
      </c>
      <c r="F5498" s="6">
        <f>B5498/23078</f>
        <v>4.3331311205477081E-5</v>
      </c>
      <c r="G5498" s="4">
        <v>0</v>
      </c>
      <c r="H5498" s="4">
        <v>1</v>
      </c>
      <c r="I5498" s="4">
        <v>0</v>
      </c>
      <c r="J5498" s="4">
        <v>0</v>
      </c>
      <c r="K5498" s="4">
        <v>0</v>
      </c>
      <c r="L5498" s="4">
        <v>1</v>
      </c>
      <c r="M5498" s="4">
        <v>0</v>
      </c>
      <c r="N5498" s="4">
        <v>0</v>
      </c>
      <c r="O5498" s="13">
        <v>280</v>
      </c>
      <c r="P5498" s="13">
        <v>12935</v>
      </c>
      <c r="Q5498" s="13">
        <v>1950</v>
      </c>
      <c r="R5498" s="13">
        <v>0</v>
      </c>
    </row>
    <row r="5499" spans="1:18" x14ac:dyDescent="0.25">
      <c r="A5499" s="2">
        <v>1791305574001</v>
      </c>
      <c r="B5499" s="3">
        <v>1</v>
      </c>
      <c r="C5499" s="5" t="str">
        <f>IF(B5499=1,"SPOT","NO SPOT")</f>
        <v>SPOT</v>
      </c>
      <c r="D5499" s="15">
        <f>IF(C5499="NO SPOT",B5499/SUMIF($C$1:$C$6359,"NO SPOT",$B$1:$B$6359),0)</f>
        <v>0</v>
      </c>
      <c r="E5499" s="15">
        <f>SUM($D$2:D5499)</f>
        <v>1.0000000000000537</v>
      </c>
      <c r="F5499" s="6">
        <f>B5499/23078</f>
        <v>4.3331311205477081E-5</v>
      </c>
      <c r="G5499" s="4">
        <v>0</v>
      </c>
      <c r="H5499" s="4">
        <v>1</v>
      </c>
      <c r="I5499" s="4">
        <v>0</v>
      </c>
      <c r="J5499" s="4">
        <v>0</v>
      </c>
      <c r="K5499" s="4">
        <v>0</v>
      </c>
      <c r="L5499" s="4">
        <v>1</v>
      </c>
      <c r="M5499" s="4">
        <v>0</v>
      </c>
      <c r="N5499" s="4">
        <v>0</v>
      </c>
      <c r="O5499" s="13">
        <v>3</v>
      </c>
      <c r="P5499" s="13">
        <v>2211</v>
      </c>
      <c r="Q5499" s="13">
        <v>266</v>
      </c>
      <c r="R5499" s="13">
        <v>0</v>
      </c>
    </row>
    <row r="5500" spans="1:18" x14ac:dyDescent="0.25">
      <c r="A5500" s="2">
        <v>1791305973001</v>
      </c>
      <c r="B5500" s="3">
        <v>1</v>
      </c>
      <c r="C5500" s="5" t="str">
        <f>IF(B5500=1,"SPOT","NO SPOT")</f>
        <v>SPOT</v>
      </c>
      <c r="D5500" s="15">
        <f>IF(C5500="NO SPOT",B5500/SUMIF($C$1:$C$6359,"NO SPOT",$B$1:$B$6359),0)</f>
        <v>0</v>
      </c>
      <c r="E5500" s="15">
        <f>SUM($D$2:D5500)</f>
        <v>1.0000000000000537</v>
      </c>
      <c r="F5500" s="6">
        <f>B5500/23078</f>
        <v>4.3331311205477081E-5</v>
      </c>
      <c r="G5500" s="4">
        <v>0</v>
      </c>
      <c r="H5500" s="4">
        <v>1</v>
      </c>
      <c r="I5500" s="4">
        <v>0</v>
      </c>
      <c r="J5500" s="4">
        <v>1</v>
      </c>
      <c r="K5500" s="4">
        <v>0</v>
      </c>
      <c r="L5500" s="4">
        <v>0</v>
      </c>
      <c r="M5500" s="4">
        <v>0</v>
      </c>
      <c r="N5500" s="4">
        <v>0</v>
      </c>
      <c r="O5500" s="13">
        <v>3033</v>
      </c>
      <c r="P5500" s="13">
        <v>33513</v>
      </c>
      <c r="Q5500" s="13">
        <v>5096</v>
      </c>
      <c r="R5500" s="13">
        <v>0</v>
      </c>
    </row>
    <row r="5501" spans="1:18" x14ac:dyDescent="0.25">
      <c r="A5501" s="2">
        <v>1791307445001</v>
      </c>
      <c r="B5501" s="3">
        <v>1</v>
      </c>
      <c r="C5501" s="5" t="str">
        <f>IF(B5501=1,"SPOT","NO SPOT")</f>
        <v>SPOT</v>
      </c>
      <c r="D5501" s="15">
        <f>IF(C5501="NO SPOT",B5501/SUMIF($C$1:$C$6359,"NO SPOT",$B$1:$B$6359),0)</f>
        <v>0</v>
      </c>
      <c r="E5501" s="15">
        <f>SUM($D$2:D5501)</f>
        <v>1.0000000000000537</v>
      </c>
      <c r="F5501" s="6">
        <f>B5501/23078</f>
        <v>4.3331311205477081E-5</v>
      </c>
      <c r="G5501" s="4">
        <v>0</v>
      </c>
      <c r="H5501" s="4">
        <v>1</v>
      </c>
      <c r="I5501" s="4">
        <v>0</v>
      </c>
      <c r="J5501" s="4">
        <v>0</v>
      </c>
      <c r="K5501" s="4">
        <v>0</v>
      </c>
      <c r="L5501" s="4">
        <v>1</v>
      </c>
      <c r="M5501" s="4">
        <v>0</v>
      </c>
      <c r="N5501" s="4">
        <v>0</v>
      </c>
      <c r="O5501" s="13">
        <v>13</v>
      </c>
      <c r="P5501" s="13">
        <v>4052</v>
      </c>
      <c r="Q5501" s="13">
        <v>517</v>
      </c>
      <c r="R5501" s="13">
        <v>0</v>
      </c>
    </row>
    <row r="5502" spans="1:18" x14ac:dyDescent="0.25">
      <c r="A5502" s="2">
        <v>1791308581001</v>
      </c>
      <c r="B5502" s="3">
        <v>1</v>
      </c>
      <c r="C5502" s="5" t="str">
        <f>IF(B5502=1,"SPOT","NO SPOT")</f>
        <v>SPOT</v>
      </c>
      <c r="D5502" s="15">
        <f>IF(C5502="NO SPOT",B5502/SUMIF($C$1:$C$6359,"NO SPOT",$B$1:$B$6359),0)</f>
        <v>0</v>
      </c>
      <c r="E5502" s="15">
        <f>SUM($D$2:D5502)</f>
        <v>1.0000000000000537</v>
      </c>
      <c r="F5502" s="6">
        <f>B5502/23078</f>
        <v>4.3331311205477081E-5</v>
      </c>
      <c r="G5502" s="4">
        <v>0</v>
      </c>
      <c r="H5502" s="4">
        <v>1</v>
      </c>
      <c r="I5502" s="4">
        <v>0</v>
      </c>
      <c r="J5502" s="4">
        <v>0</v>
      </c>
      <c r="K5502" s="4">
        <v>0</v>
      </c>
      <c r="L5502" s="4">
        <v>1</v>
      </c>
      <c r="M5502" s="4">
        <v>0</v>
      </c>
      <c r="N5502" s="4">
        <v>0</v>
      </c>
      <c r="O5502" s="13">
        <v>4235</v>
      </c>
      <c r="P5502" s="13">
        <v>92088</v>
      </c>
      <c r="Q5502" s="13">
        <v>11143</v>
      </c>
      <c r="R5502" s="13">
        <v>0</v>
      </c>
    </row>
    <row r="5503" spans="1:18" x14ac:dyDescent="0.25">
      <c r="A5503" s="2">
        <v>1791308751001</v>
      </c>
      <c r="B5503" s="3">
        <v>1</v>
      </c>
      <c r="C5503" s="5" t="str">
        <f>IF(B5503=1,"SPOT","NO SPOT")</f>
        <v>SPOT</v>
      </c>
      <c r="D5503" s="15">
        <f>IF(C5503="NO SPOT",B5503/SUMIF($C$1:$C$6359,"NO SPOT",$B$1:$B$6359),0)</f>
        <v>0</v>
      </c>
      <c r="E5503" s="15">
        <f>SUM($D$2:D5503)</f>
        <v>1.0000000000000537</v>
      </c>
      <c r="F5503" s="6">
        <f>B5503/23078</f>
        <v>4.3331311205477081E-5</v>
      </c>
      <c r="G5503" s="4">
        <v>0</v>
      </c>
      <c r="H5503" s="4">
        <v>1</v>
      </c>
      <c r="I5503" s="4">
        <v>0</v>
      </c>
      <c r="J5503" s="4">
        <v>0</v>
      </c>
      <c r="K5503" s="4">
        <v>0</v>
      </c>
      <c r="L5503" s="4">
        <v>1</v>
      </c>
      <c r="M5503" s="4">
        <v>0</v>
      </c>
      <c r="N5503" s="4">
        <v>0</v>
      </c>
      <c r="O5503" s="13">
        <v>8367</v>
      </c>
      <c r="P5503" s="13">
        <v>95679</v>
      </c>
      <c r="Q5503" s="13">
        <v>13705</v>
      </c>
      <c r="R5503" s="13">
        <v>0</v>
      </c>
    </row>
    <row r="5504" spans="1:18" x14ac:dyDescent="0.25">
      <c r="A5504" s="2">
        <v>1791309774001</v>
      </c>
      <c r="B5504" s="3">
        <v>1</v>
      </c>
      <c r="C5504" s="5" t="str">
        <f>IF(B5504=1,"SPOT","NO SPOT")</f>
        <v>SPOT</v>
      </c>
      <c r="D5504" s="15">
        <f>IF(C5504="NO SPOT",B5504/SUMIF($C$1:$C$6359,"NO SPOT",$B$1:$B$6359),0)</f>
        <v>0</v>
      </c>
      <c r="E5504" s="15">
        <f>SUM($D$2:D5504)</f>
        <v>1.0000000000000537</v>
      </c>
      <c r="F5504" s="6">
        <f>B5504/23078</f>
        <v>4.3331311205477081E-5</v>
      </c>
      <c r="G5504" s="4">
        <v>0</v>
      </c>
      <c r="H5504" s="4">
        <v>1</v>
      </c>
      <c r="I5504" s="4">
        <v>0</v>
      </c>
      <c r="J5504" s="4">
        <v>0</v>
      </c>
      <c r="K5504" s="4">
        <v>1</v>
      </c>
      <c r="L5504" s="4">
        <v>0</v>
      </c>
      <c r="M5504" s="4">
        <v>0</v>
      </c>
      <c r="N5504" s="4">
        <v>0</v>
      </c>
      <c r="O5504" s="13">
        <v>807</v>
      </c>
      <c r="P5504" s="13">
        <v>2954</v>
      </c>
      <c r="Q5504" s="13">
        <v>427</v>
      </c>
      <c r="R5504" s="13">
        <v>0</v>
      </c>
    </row>
    <row r="5505" spans="1:18" x14ac:dyDescent="0.25">
      <c r="A5505" s="2">
        <v>1791309863001</v>
      </c>
      <c r="B5505" s="3">
        <v>1</v>
      </c>
      <c r="C5505" s="5" t="str">
        <f>IF(B5505=1,"SPOT","NO SPOT")</f>
        <v>SPOT</v>
      </c>
      <c r="D5505" s="15">
        <f>IF(C5505="NO SPOT",B5505/SUMIF($C$1:$C$6359,"NO SPOT",$B$1:$B$6359),0)</f>
        <v>0</v>
      </c>
      <c r="E5505" s="15">
        <f>SUM($D$2:D5505)</f>
        <v>1.0000000000000537</v>
      </c>
      <c r="F5505" s="6">
        <f>B5505/23078</f>
        <v>4.3331311205477081E-5</v>
      </c>
      <c r="G5505" s="4">
        <v>0</v>
      </c>
      <c r="H5505" s="4">
        <v>1</v>
      </c>
      <c r="I5505" s="4">
        <v>0</v>
      </c>
      <c r="J5505" s="4">
        <v>0</v>
      </c>
      <c r="K5505" s="4">
        <v>0</v>
      </c>
      <c r="L5505" s="4">
        <v>1</v>
      </c>
      <c r="M5505" s="4">
        <v>0</v>
      </c>
      <c r="N5505" s="4">
        <v>0</v>
      </c>
      <c r="O5505" s="13">
        <v>28</v>
      </c>
      <c r="P5505" s="13">
        <v>17474</v>
      </c>
      <c r="Q5505" s="13">
        <v>2736</v>
      </c>
      <c r="R5505" s="13">
        <v>0</v>
      </c>
    </row>
    <row r="5506" spans="1:18" x14ac:dyDescent="0.25">
      <c r="A5506" s="2">
        <v>1791317556001</v>
      </c>
      <c r="B5506" s="3">
        <v>1</v>
      </c>
      <c r="C5506" s="5" t="str">
        <f>IF(B5506=1,"SPOT","NO SPOT")</f>
        <v>SPOT</v>
      </c>
      <c r="D5506" s="15">
        <f>IF(C5506="NO SPOT",B5506/SUMIF($C$1:$C$6359,"NO SPOT",$B$1:$B$6359),0)</f>
        <v>0</v>
      </c>
      <c r="E5506" s="15">
        <f>SUM($D$2:D5506)</f>
        <v>1.0000000000000537</v>
      </c>
      <c r="F5506" s="6">
        <f>B5506/23078</f>
        <v>4.3331311205477081E-5</v>
      </c>
      <c r="G5506" s="4">
        <v>0</v>
      </c>
      <c r="H5506" s="4">
        <v>1</v>
      </c>
      <c r="I5506" s="4">
        <v>0</v>
      </c>
      <c r="J5506" s="4">
        <v>0</v>
      </c>
      <c r="K5506" s="4">
        <v>1</v>
      </c>
      <c r="L5506" s="4">
        <v>0</v>
      </c>
      <c r="M5506" s="4">
        <v>0</v>
      </c>
      <c r="N5506" s="4">
        <v>0</v>
      </c>
      <c r="O5506" s="13">
        <v>16000</v>
      </c>
      <c r="P5506" s="13">
        <v>43000</v>
      </c>
      <c r="Q5506" s="13">
        <v>5185</v>
      </c>
      <c r="R5506" s="13">
        <v>0</v>
      </c>
    </row>
    <row r="5507" spans="1:18" x14ac:dyDescent="0.25">
      <c r="A5507" s="2">
        <v>1791317939001</v>
      </c>
      <c r="B5507" s="3">
        <v>1</v>
      </c>
      <c r="C5507" s="5" t="str">
        <f>IF(B5507=1,"SPOT","NO SPOT")</f>
        <v>SPOT</v>
      </c>
      <c r="D5507" s="15">
        <f>IF(C5507="NO SPOT",B5507/SUMIF($C$1:$C$6359,"NO SPOT",$B$1:$B$6359),0)</f>
        <v>0</v>
      </c>
      <c r="E5507" s="15">
        <f>SUM($D$2:D5507)</f>
        <v>1.0000000000000537</v>
      </c>
      <c r="F5507" s="6">
        <f>B5507/23078</f>
        <v>4.3331311205477081E-5</v>
      </c>
      <c r="G5507" s="4">
        <v>0</v>
      </c>
      <c r="H5507" s="4">
        <v>1</v>
      </c>
      <c r="I5507" s="4">
        <v>0</v>
      </c>
      <c r="J5507" s="4">
        <v>0</v>
      </c>
      <c r="K5507" s="4">
        <v>0</v>
      </c>
      <c r="L5507" s="4">
        <v>1</v>
      </c>
      <c r="M5507" s="4">
        <v>0</v>
      </c>
      <c r="N5507" s="4">
        <v>0</v>
      </c>
      <c r="O5507" s="13">
        <v>2908</v>
      </c>
      <c r="P5507" s="13">
        <v>22905</v>
      </c>
      <c r="Q5507" s="13">
        <v>4089</v>
      </c>
      <c r="R5507" s="13">
        <v>4661</v>
      </c>
    </row>
    <row r="5508" spans="1:18" x14ac:dyDescent="0.25">
      <c r="A5508" s="2">
        <v>1791318587001</v>
      </c>
      <c r="B5508" s="3">
        <v>1</v>
      </c>
      <c r="C5508" s="5" t="str">
        <f>IF(B5508=1,"SPOT","NO SPOT")</f>
        <v>SPOT</v>
      </c>
      <c r="D5508" s="15">
        <f>IF(C5508="NO SPOT",B5508/SUMIF($C$1:$C$6359,"NO SPOT",$B$1:$B$6359),0)</f>
        <v>0</v>
      </c>
      <c r="E5508" s="15">
        <f>SUM($D$2:D5508)</f>
        <v>1.0000000000000537</v>
      </c>
      <c r="F5508" s="6">
        <f>B5508/23078</f>
        <v>4.3331311205477081E-5</v>
      </c>
      <c r="G5508" s="4">
        <v>0</v>
      </c>
      <c r="H5508" s="4">
        <v>1</v>
      </c>
      <c r="I5508" s="4">
        <v>0</v>
      </c>
      <c r="J5508" s="4">
        <v>0</v>
      </c>
      <c r="K5508" s="4">
        <v>1</v>
      </c>
      <c r="L5508" s="4">
        <v>0</v>
      </c>
      <c r="M5508" s="4">
        <v>0</v>
      </c>
      <c r="N5508" s="4">
        <v>0</v>
      </c>
      <c r="O5508" s="13">
        <v>38052</v>
      </c>
      <c r="P5508" s="13">
        <v>39441</v>
      </c>
      <c r="Q5508" s="13">
        <v>5466</v>
      </c>
      <c r="R5508" s="13">
        <v>0</v>
      </c>
    </row>
    <row r="5509" spans="1:18" x14ac:dyDescent="0.25">
      <c r="A5509" s="2">
        <v>1791319680001</v>
      </c>
      <c r="B5509" s="3">
        <v>1</v>
      </c>
      <c r="C5509" s="5" t="str">
        <f>IF(B5509=1,"SPOT","NO SPOT")</f>
        <v>SPOT</v>
      </c>
      <c r="D5509" s="15">
        <f>IF(C5509="NO SPOT",B5509/SUMIF($C$1:$C$6359,"NO SPOT",$B$1:$B$6359),0)</f>
        <v>0</v>
      </c>
      <c r="E5509" s="15">
        <f>SUM($D$2:D5509)</f>
        <v>1.0000000000000537</v>
      </c>
      <c r="F5509" s="6">
        <f>B5509/23078</f>
        <v>4.3331311205477081E-5</v>
      </c>
      <c r="G5509" s="4">
        <v>0</v>
      </c>
      <c r="H5509" s="4">
        <v>1</v>
      </c>
      <c r="I5509" s="4">
        <v>0</v>
      </c>
      <c r="J5509" s="4">
        <v>0</v>
      </c>
      <c r="K5509" s="4">
        <v>1</v>
      </c>
      <c r="L5509" s="4">
        <v>0</v>
      </c>
      <c r="M5509" s="4">
        <v>0</v>
      </c>
      <c r="N5509" s="4">
        <v>0</v>
      </c>
      <c r="O5509" s="13">
        <v>169</v>
      </c>
      <c r="P5509" s="13">
        <v>2190</v>
      </c>
      <c r="Q5509" s="13">
        <v>316</v>
      </c>
      <c r="R5509" s="13">
        <v>0</v>
      </c>
    </row>
    <row r="5510" spans="1:18" x14ac:dyDescent="0.25">
      <c r="A5510" s="2">
        <v>1791319869001</v>
      </c>
      <c r="B5510" s="3">
        <v>1</v>
      </c>
      <c r="C5510" s="5" t="str">
        <f>IF(B5510=1,"SPOT","NO SPOT")</f>
        <v>SPOT</v>
      </c>
      <c r="D5510" s="15">
        <f>IF(C5510="NO SPOT",B5510/SUMIF($C$1:$C$6359,"NO SPOT",$B$1:$B$6359),0)</f>
        <v>0</v>
      </c>
      <c r="E5510" s="15">
        <f>SUM($D$2:D5510)</f>
        <v>1.0000000000000537</v>
      </c>
      <c r="F5510" s="6">
        <f>B5510/23078</f>
        <v>4.3331311205477081E-5</v>
      </c>
      <c r="G5510" s="4">
        <v>0</v>
      </c>
      <c r="H5510" s="4">
        <v>1</v>
      </c>
      <c r="I5510" s="4">
        <v>0</v>
      </c>
      <c r="J5510" s="4">
        <v>0</v>
      </c>
      <c r="K5510" s="4">
        <v>0</v>
      </c>
      <c r="L5510" s="4">
        <v>1</v>
      </c>
      <c r="M5510" s="4">
        <v>0</v>
      </c>
      <c r="N5510" s="4">
        <v>0</v>
      </c>
      <c r="O5510" s="13">
        <v>2250</v>
      </c>
      <c r="P5510" s="13">
        <v>101384</v>
      </c>
      <c r="Q5510" s="13">
        <v>12231</v>
      </c>
      <c r="R5510" s="13">
        <v>0</v>
      </c>
    </row>
    <row r="5511" spans="1:18" x14ac:dyDescent="0.25">
      <c r="A5511" s="2">
        <v>1791320212001</v>
      </c>
      <c r="B5511" s="3">
        <v>1</v>
      </c>
      <c r="C5511" s="5" t="str">
        <f>IF(B5511=1,"SPOT","NO SPOT")</f>
        <v>SPOT</v>
      </c>
      <c r="D5511" s="15">
        <f>IF(C5511="NO SPOT",B5511/SUMIF($C$1:$C$6359,"NO SPOT",$B$1:$B$6359),0)</f>
        <v>0</v>
      </c>
      <c r="E5511" s="15">
        <f>SUM($D$2:D5511)</f>
        <v>1.0000000000000537</v>
      </c>
      <c r="F5511" s="6">
        <f>B5511/23078</f>
        <v>4.3331311205477081E-5</v>
      </c>
      <c r="G5511" s="4">
        <v>0</v>
      </c>
      <c r="H5511" s="4">
        <v>1</v>
      </c>
      <c r="I5511" s="4">
        <v>0</v>
      </c>
      <c r="J5511" s="4">
        <v>0</v>
      </c>
      <c r="K5511" s="4">
        <v>1</v>
      </c>
      <c r="L5511" s="4">
        <v>0</v>
      </c>
      <c r="M5511" s="4">
        <v>0</v>
      </c>
      <c r="N5511" s="4">
        <v>0</v>
      </c>
      <c r="O5511" s="13">
        <v>186</v>
      </c>
      <c r="P5511" s="13">
        <v>200369</v>
      </c>
      <c r="Q5511" s="13">
        <v>24164</v>
      </c>
      <c r="R5511" s="13">
        <v>0</v>
      </c>
    </row>
    <row r="5512" spans="1:18" x14ac:dyDescent="0.25">
      <c r="A5512" s="2">
        <v>1791321413001</v>
      </c>
      <c r="B5512" s="3">
        <v>1</v>
      </c>
      <c r="C5512" s="5" t="str">
        <f>IF(B5512=1,"SPOT","NO SPOT")</f>
        <v>SPOT</v>
      </c>
      <c r="D5512" s="15">
        <f>IF(C5512="NO SPOT",B5512/SUMIF($C$1:$C$6359,"NO SPOT",$B$1:$B$6359),0)</f>
        <v>0</v>
      </c>
      <c r="E5512" s="15">
        <f>SUM($D$2:D5512)</f>
        <v>1.0000000000000537</v>
      </c>
      <c r="F5512" s="6">
        <f>B5512/23078</f>
        <v>4.3331311205477081E-5</v>
      </c>
      <c r="G5512" s="4">
        <v>0</v>
      </c>
      <c r="H5512" s="4">
        <v>1</v>
      </c>
      <c r="I5512" s="4">
        <v>0</v>
      </c>
      <c r="J5512" s="4">
        <v>1</v>
      </c>
      <c r="K5512" s="4">
        <v>0</v>
      </c>
      <c r="L5512" s="4">
        <v>0</v>
      </c>
      <c r="M5512" s="4">
        <v>0</v>
      </c>
      <c r="N5512" s="4">
        <v>0</v>
      </c>
      <c r="O5512" s="13">
        <v>92</v>
      </c>
      <c r="P5512" s="13">
        <v>2383</v>
      </c>
      <c r="Q5512" s="13">
        <v>287</v>
      </c>
      <c r="R5512" s="13">
        <v>0</v>
      </c>
    </row>
    <row r="5513" spans="1:18" x14ac:dyDescent="0.25">
      <c r="A5513" s="2">
        <v>1791327063001</v>
      </c>
      <c r="B5513" s="3">
        <v>1</v>
      </c>
      <c r="C5513" s="5" t="str">
        <f>IF(B5513=1,"SPOT","NO SPOT")</f>
        <v>SPOT</v>
      </c>
      <c r="D5513" s="15">
        <f>IF(C5513="NO SPOT",B5513/SUMIF($C$1:$C$6359,"NO SPOT",$B$1:$B$6359),0)</f>
        <v>0</v>
      </c>
      <c r="E5513" s="15">
        <f>SUM($D$2:D5513)</f>
        <v>1.0000000000000537</v>
      </c>
      <c r="F5513" s="6">
        <f>B5513/23078</f>
        <v>4.3331311205477081E-5</v>
      </c>
      <c r="G5513" s="4">
        <v>0</v>
      </c>
      <c r="H5513" s="4">
        <v>1</v>
      </c>
      <c r="I5513" s="4">
        <v>0</v>
      </c>
      <c r="J5513" s="4">
        <v>0</v>
      </c>
      <c r="K5513" s="4">
        <v>0</v>
      </c>
      <c r="L5513" s="4">
        <v>1</v>
      </c>
      <c r="M5513" s="4">
        <v>0</v>
      </c>
      <c r="N5513" s="4">
        <v>0</v>
      </c>
      <c r="O5513" s="13">
        <v>850</v>
      </c>
      <c r="P5513" s="13">
        <v>26109</v>
      </c>
      <c r="Q5513" s="13">
        <v>3212</v>
      </c>
      <c r="R5513" s="13">
        <v>0</v>
      </c>
    </row>
    <row r="5514" spans="1:18" x14ac:dyDescent="0.25">
      <c r="A5514" s="2">
        <v>1791329155001</v>
      </c>
      <c r="B5514" s="3">
        <v>1</v>
      </c>
      <c r="C5514" s="5" t="str">
        <f>IF(B5514=1,"SPOT","NO SPOT")</f>
        <v>SPOT</v>
      </c>
      <c r="D5514" s="15">
        <f>IF(C5514="NO SPOT",B5514/SUMIF($C$1:$C$6359,"NO SPOT",$B$1:$B$6359),0)</f>
        <v>0</v>
      </c>
      <c r="E5514" s="15">
        <f>SUM($D$2:D5514)</f>
        <v>1.0000000000000537</v>
      </c>
      <c r="F5514" s="6">
        <f>B5514/23078</f>
        <v>4.3331311205477081E-5</v>
      </c>
      <c r="G5514" s="4">
        <v>0</v>
      </c>
      <c r="H5514" s="4">
        <v>1</v>
      </c>
      <c r="I5514" s="4">
        <v>0</v>
      </c>
      <c r="J5514" s="4">
        <v>1</v>
      </c>
      <c r="K5514" s="4">
        <v>0</v>
      </c>
      <c r="L5514" s="4">
        <v>0</v>
      </c>
      <c r="M5514" s="4">
        <v>0</v>
      </c>
      <c r="N5514" s="4">
        <v>0</v>
      </c>
      <c r="O5514" s="13">
        <v>1240</v>
      </c>
      <c r="P5514" s="13">
        <v>33885</v>
      </c>
      <c r="Q5514" s="13">
        <v>4086</v>
      </c>
      <c r="R5514" s="13">
        <v>0</v>
      </c>
    </row>
    <row r="5515" spans="1:18" x14ac:dyDescent="0.25">
      <c r="A5515" s="2">
        <v>1791331168001</v>
      </c>
      <c r="B5515" s="3">
        <v>1</v>
      </c>
      <c r="C5515" s="5" t="str">
        <f>IF(B5515=1,"SPOT","NO SPOT")</f>
        <v>SPOT</v>
      </c>
      <c r="D5515" s="15">
        <f>IF(C5515="NO SPOT",B5515/SUMIF($C$1:$C$6359,"NO SPOT",$B$1:$B$6359),0)</f>
        <v>0</v>
      </c>
      <c r="E5515" s="15">
        <f>SUM($D$2:D5515)</f>
        <v>1.0000000000000537</v>
      </c>
      <c r="F5515" s="6">
        <f>B5515/23078</f>
        <v>4.3331311205477081E-5</v>
      </c>
      <c r="G5515" s="4">
        <v>0</v>
      </c>
      <c r="H5515" s="4">
        <v>1</v>
      </c>
      <c r="I5515" s="4">
        <v>0</v>
      </c>
      <c r="J5515" s="4">
        <v>0</v>
      </c>
      <c r="K5515" s="4">
        <v>1</v>
      </c>
      <c r="L5515" s="4">
        <v>0</v>
      </c>
      <c r="M5515" s="4">
        <v>0</v>
      </c>
      <c r="N5515" s="4">
        <v>0</v>
      </c>
      <c r="O5515" s="13">
        <v>10820</v>
      </c>
      <c r="P5515" s="13">
        <v>28784</v>
      </c>
      <c r="Q5515" s="13">
        <v>4334</v>
      </c>
      <c r="R5515" s="13">
        <v>0</v>
      </c>
    </row>
    <row r="5516" spans="1:18" x14ac:dyDescent="0.25">
      <c r="A5516" s="2">
        <v>1791331826001</v>
      </c>
      <c r="B5516" s="3">
        <v>1</v>
      </c>
      <c r="C5516" s="5" t="str">
        <f>IF(B5516=1,"SPOT","NO SPOT")</f>
        <v>SPOT</v>
      </c>
      <c r="D5516" s="15">
        <f>IF(C5516="NO SPOT",B5516/SUMIF($C$1:$C$6359,"NO SPOT",$B$1:$B$6359),0)</f>
        <v>0</v>
      </c>
      <c r="E5516" s="15">
        <f>SUM($D$2:D5516)</f>
        <v>1.0000000000000537</v>
      </c>
      <c r="F5516" s="6">
        <f>B5516/23078</f>
        <v>4.3331311205477081E-5</v>
      </c>
      <c r="G5516" s="4">
        <v>0</v>
      </c>
      <c r="H5516" s="4">
        <v>1</v>
      </c>
      <c r="I5516" s="4">
        <v>0</v>
      </c>
      <c r="J5516" s="4">
        <v>0</v>
      </c>
      <c r="K5516" s="4">
        <v>0</v>
      </c>
      <c r="L5516" s="4">
        <v>1</v>
      </c>
      <c r="M5516" s="4">
        <v>0</v>
      </c>
      <c r="N5516" s="4">
        <v>0</v>
      </c>
      <c r="O5516" s="13">
        <v>5555</v>
      </c>
      <c r="P5516" s="13">
        <v>40188</v>
      </c>
      <c r="Q5516" s="13">
        <v>6251</v>
      </c>
      <c r="R5516" s="13">
        <v>5854</v>
      </c>
    </row>
    <row r="5517" spans="1:18" x14ac:dyDescent="0.25">
      <c r="A5517" s="2">
        <v>1791333918001</v>
      </c>
      <c r="B5517" s="3">
        <v>1</v>
      </c>
      <c r="C5517" s="5" t="str">
        <f>IF(B5517=1,"SPOT","NO SPOT")</f>
        <v>SPOT</v>
      </c>
      <c r="D5517" s="15">
        <f>IF(C5517="NO SPOT",B5517/SUMIF($C$1:$C$6359,"NO SPOT",$B$1:$B$6359),0)</f>
        <v>0</v>
      </c>
      <c r="E5517" s="15">
        <f>SUM($D$2:D5517)</f>
        <v>1.0000000000000537</v>
      </c>
      <c r="F5517" s="6">
        <f>B5517/23078</f>
        <v>4.3331311205477081E-5</v>
      </c>
      <c r="G5517" s="4">
        <v>0</v>
      </c>
      <c r="H5517" s="4">
        <v>1</v>
      </c>
      <c r="I5517" s="4">
        <v>0</v>
      </c>
      <c r="J5517" s="4">
        <v>0</v>
      </c>
      <c r="K5517" s="4">
        <v>0</v>
      </c>
      <c r="L5517" s="4">
        <v>1</v>
      </c>
      <c r="M5517" s="4">
        <v>0</v>
      </c>
      <c r="N5517" s="4">
        <v>0</v>
      </c>
      <c r="O5517" s="13">
        <v>260</v>
      </c>
      <c r="P5517" s="13">
        <v>8919</v>
      </c>
      <c r="Q5517" s="13">
        <v>1129</v>
      </c>
      <c r="R5517" s="13">
        <v>0</v>
      </c>
    </row>
    <row r="5518" spans="1:18" x14ac:dyDescent="0.25">
      <c r="A5518" s="2">
        <v>1791334353001</v>
      </c>
      <c r="B5518" s="3">
        <v>1</v>
      </c>
      <c r="C5518" s="5" t="str">
        <f>IF(B5518=1,"SPOT","NO SPOT")</f>
        <v>SPOT</v>
      </c>
      <c r="D5518" s="15">
        <f>IF(C5518="NO SPOT",B5518/SUMIF($C$1:$C$6359,"NO SPOT",$B$1:$B$6359),0)</f>
        <v>0</v>
      </c>
      <c r="E5518" s="15">
        <f>SUM($D$2:D5518)</f>
        <v>1.0000000000000537</v>
      </c>
      <c r="F5518" s="6">
        <f>B5518/23078</f>
        <v>4.3331311205477081E-5</v>
      </c>
      <c r="G5518" s="4">
        <v>0</v>
      </c>
      <c r="H5518" s="4">
        <v>1</v>
      </c>
      <c r="I5518" s="4">
        <v>0</v>
      </c>
      <c r="J5518" s="4">
        <v>0</v>
      </c>
      <c r="K5518" s="4">
        <v>1</v>
      </c>
      <c r="L5518" s="4">
        <v>0</v>
      </c>
      <c r="M5518" s="4">
        <v>0</v>
      </c>
      <c r="N5518" s="4">
        <v>0</v>
      </c>
      <c r="O5518" s="13">
        <v>1064</v>
      </c>
      <c r="P5518" s="13">
        <v>14601</v>
      </c>
      <c r="Q5518" s="13">
        <v>1848</v>
      </c>
      <c r="R5518" s="13">
        <v>0</v>
      </c>
    </row>
    <row r="5519" spans="1:18" x14ac:dyDescent="0.25">
      <c r="A5519" s="2">
        <v>1791341104001</v>
      </c>
      <c r="B5519" s="3">
        <v>1</v>
      </c>
      <c r="C5519" s="5" t="str">
        <f>IF(B5519=1,"SPOT","NO SPOT")</f>
        <v>SPOT</v>
      </c>
      <c r="D5519" s="15">
        <f>IF(C5519="NO SPOT",B5519/SUMIF($C$1:$C$6359,"NO SPOT",$B$1:$B$6359),0)</f>
        <v>0</v>
      </c>
      <c r="E5519" s="15">
        <f>SUM($D$2:D5519)</f>
        <v>1.0000000000000537</v>
      </c>
      <c r="F5519" s="6">
        <f>B5519/23078</f>
        <v>4.3331311205477081E-5</v>
      </c>
      <c r="G5519" s="4">
        <v>0</v>
      </c>
      <c r="H5519" s="4">
        <v>1</v>
      </c>
      <c r="I5519" s="4">
        <v>0</v>
      </c>
      <c r="J5519" s="4">
        <v>1</v>
      </c>
      <c r="K5519" s="4">
        <v>0</v>
      </c>
      <c r="L5519" s="4">
        <v>0</v>
      </c>
      <c r="M5519" s="4">
        <v>0</v>
      </c>
      <c r="N5519" s="4">
        <v>0</v>
      </c>
      <c r="O5519" s="13">
        <v>158</v>
      </c>
      <c r="P5519" s="13">
        <v>87372</v>
      </c>
      <c r="Q5519" s="13">
        <v>11061</v>
      </c>
      <c r="R5519" s="13">
        <v>0</v>
      </c>
    </row>
    <row r="5520" spans="1:18" x14ac:dyDescent="0.25">
      <c r="A5520" s="2">
        <v>1791342437001</v>
      </c>
      <c r="B5520" s="3">
        <v>1</v>
      </c>
      <c r="C5520" s="5" t="str">
        <f>IF(B5520=1,"SPOT","NO SPOT")</f>
        <v>SPOT</v>
      </c>
      <c r="D5520" s="15">
        <f>IF(C5520="NO SPOT",B5520/SUMIF($C$1:$C$6359,"NO SPOT",$B$1:$B$6359),0)</f>
        <v>0</v>
      </c>
      <c r="E5520" s="15">
        <f>SUM($D$2:D5520)</f>
        <v>1.0000000000000537</v>
      </c>
      <c r="F5520" s="6">
        <f>B5520/23078</f>
        <v>4.3331311205477081E-5</v>
      </c>
      <c r="G5520" s="4">
        <v>0</v>
      </c>
      <c r="H5520" s="4">
        <v>1</v>
      </c>
      <c r="I5520" s="4">
        <v>0</v>
      </c>
      <c r="J5520" s="4">
        <v>0</v>
      </c>
      <c r="K5520" s="4">
        <v>0</v>
      </c>
      <c r="L5520" s="4">
        <v>1</v>
      </c>
      <c r="M5520" s="4">
        <v>0</v>
      </c>
      <c r="N5520" s="4">
        <v>0</v>
      </c>
      <c r="O5520" s="13">
        <v>12428</v>
      </c>
      <c r="P5520" s="13">
        <v>45934</v>
      </c>
      <c r="Q5520" s="13">
        <v>7193</v>
      </c>
      <c r="R5520" s="13">
        <v>0</v>
      </c>
    </row>
    <row r="5521" spans="1:18" x14ac:dyDescent="0.25">
      <c r="A5521" s="2">
        <v>1791343042001</v>
      </c>
      <c r="B5521" s="3">
        <v>1</v>
      </c>
      <c r="C5521" s="5" t="str">
        <f>IF(B5521=1,"SPOT","NO SPOT")</f>
        <v>SPOT</v>
      </c>
      <c r="D5521" s="15">
        <f>IF(C5521="NO SPOT",B5521/SUMIF($C$1:$C$6359,"NO SPOT",$B$1:$B$6359),0)</f>
        <v>0</v>
      </c>
      <c r="E5521" s="15">
        <f>SUM($D$2:D5521)</f>
        <v>1.0000000000000537</v>
      </c>
      <c r="F5521" s="6">
        <f>B5521/23078</f>
        <v>4.3331311205477081E-5</v>
      </c>
      <c r="G5521" s="4">
        <v>0</v>
      </c>
      <c r="H5521" s="4">
        <v>1</v>
      </c>
      <c r="I5521" s="4">
        <v>0</v>
      </c>
      <c r="J5521" s="4">
        <v>0</v>
      </c>
      <c r="K5521" s="4">
        <v>0</v>
      </c>
      <c r="L5521" s="4">
        <v>1</v>
      </c>
      <c r="M5521" s="4">
        <v>0</v>
      </c>
      <c r="N5521" s="4">
        <v>0</v>
      </c>
      <c r="O5521" s="13">
        <v>15611</v>
      </c>
      <c r="P5521" s="13">
        <v>104978</v>
      </c>
      <c r="Q5521" s="13">
        <v>12738</v>
      </c>
      <c r="R5521" s="13">
        <v>0</v>
      </c>
    </row>
    <row r="5522" spans="1:18" x14ac:dyDescent="0.25">
      <c r="A5522" s="2">
        <v>1791344073001</v>
      </c>
      <c r="B5522" s="3">
        <v>1</v>
      </c>
      <c r="C5522" s="5" t="str">
        <f>IF(B5522=1,"SPOT","NO SPOT")</f>
        <v>SPOT</v>
      </c>
      <c r="D5522" s="15">
        <f>IF(C5522="NO SPOT",B5522/SUMIF($C$1:$C$6359,"NO SPOT",$B$1:$B$6359),0)</f>
        <v>0</v>
      </c>
      <c r="E5522" s="15">
        <f>SUM($D$2:D5522)</f>
        <v>1.0000000000000537</v>
      </c>
      <c r="F5522" s="6">
        <f>B5522/23078</f>
        <v>4.3331311205477081E-5</v>
      </c>
      <c r="G5522" s="4">
        <v>0</v>
      </c>
      <c r="H5522" s="4">
        <v>1</v>
      </c>
      <c r="I5522" s="4">
        <v>0</v>
      </c>
      <c r="J5522" s="4">
        <v>1</v>
      </c>
      <c r="K5522" s="4">
        <v>0</v>
      </c>
      <c r="L5522" s="4">
        <v>0</v>
      </c>
      <c r="M5522" s="4">
        <v>0</v>
      </c>
      <c r="N5522" s="4">
        <v>0</v>
      </c>
      <c r="O5522" s="13">
        <v>380</v>
      </c>
      <c r="P5522" s="13">
        <v>16653</v>
      </c>
      <c r="Q5522" s="13">
        <v>2206</v>
      </c>
      <c r="R5522" s="13">
        <v>0</v>
      </c>
    </row>
    <row r="5523" spans="1:18" x14ac:dyDescent="0.25">
      <c r="A5523" s="2">
        <v>1791349644001</v>
      </c>
      <c r="B5523" s="3">
        <v>1</v>
      </c>
      <c r="C5523" s="5" t="str">
        <f>IF(B5523=1,"SPOT","NO SPOT")</f>
        <v>SPOT</v>
      </c>
      <c r="D5523" s="15">
        <f>IF(C5523="NO SPOT",B5523/SUMIF($C$1:$C$6359,"NO SPOT",$B$1:$B$6359),0)</f>
        <v>0</v>
      </c>
      <c r="E5523" s="15">
        <f>SUM($D$2:D5523)</f>
        <v>1.0000000000000537</v>
      </c>
      <c r="F5523" s="6">
        <f>B5523/23078</f>
        <v>4.3331311205477081E-5</v>
      </c>
      <c r="G5523" s="4">
        <v>0</v>
      </c>
      <c r="H5523" s="4">
        <v>1</v>
      </c>
      <c r="I5523" s="4">
        <v>0</v>
      </c>
      <c r="J5523" s="4">
        <v>0</v>
      </c>
      <c r="K5523" s="4">
        <v>1</v>
      </c>
      <c r="L5523" s="4">
        <v>0</v>
      </c>
      <c r="M5523" s="4">
        <v>0</v>
      </c>
      <c r="N5523" s="4">
        <v>0</v>
      </c>
      <c r="O5523" s="13">
        <v>609</v>
      </c>
      <c r="P5523" s="13">
        <v>55363</v>
      </c>
      <c r="Q5523" s="13">
        <v>6676</v>
      </c>
      <c r="R5523" s="13">
        <v>0</v>
      </c>
    </row>
    <row r="5524" spans="1:18" x14ac:dyDescent="0.25">
      <c r="A5524" s="2">
        <v>1791350219001</v>
      </c>
      <c r="B5524" s="3">
        <v>1</v>
      </c>
      <c r="C5524" s="5" t="str">
        <f>IF(B5524=1,"SPOT","NO SPOT")</f>
        <v>SPOT</v>
      </c>
      <c r="D5524" s="15">
        <f>IF(C5524="NO SPOT",B5524/SUMIF($C$1:$C$6359,"NO SPOT",$B$1:$B$6359),0)</f>
        <v>0</v>
      </c>
      <c r="E5524" s="15">
        <f>SUM($D$2:D5524)</f>
        <v>1.0000000000000537</v>
      </c>
      <c r="F5524" s="6">
        <f>B5524/23078</f>
        <v>4.3331311205477081E-5</v>
      </c>
      <c r="G5524" s="4">
        <v>0</v>
      </c>
      <c r="H5524" s="4">
        <v>1</v>
      </c>
      <c r="I5524" s="4">
        <v>0</v>
      </c>
      <c r="J5524" s="4">
        <v>0</v>
      </c>
      <c r="K5524" s="4">
        <v>1</v>
      </c>
      <c r="L5524" s="4">
        <v>0</v>
      </c>
      <c r="M5524" s="4">
        <v>0</v>
      </c>
      <c r="N5524" s="4">
        <v>0</v>
      </c>
      <c r="O5524" s="13">
        <v>17000</v>
      </c>
      <c r="P5524" s="13">
        <v>39938</v>
      </c>
      <c r="Q5524" s="13">
        <v>4816</v>
      </c>
      <c r="R5524" s="13">
        <v>0</v>
      </c>
    </row>
    <row r="5525" spans="1:18" x14ac:dyDescent="0.25">
      <c r="A5525" s="2">
        <v>1791350227001</v>
      </c>
      <c r="B5525" s="3">
        <v>1</v>
      </c>
      <c r="C5525" s="5" t="str">
        <f>IF(B5525=1,"SPOT","NO SPOT")</f>
        <v>SPOT</v>
      </c>
      <c r="D5525" s="15">
        <f>IF(C5525="NO SPOT",B5525/SUMIF($C$1:$C$6359,"NO SPOT",$B$1:$B$6359),0)</f>
        <v>0</v>
      </c>
      <c r="E5525" s="15">
        <f>SUM($D$2:D5525)</f>
        <v>1.0000000000000537</v>
      </c>
      <c r="F5525" s="6">
        <f>B5525/23078</f>
        <v>4.3331311205477081E-5</v>
      </c>
      <c r="G5525" s="4">
        <v>0</v>
      </c>
      <c r="H5525" s="4">
        <v>1</v>
      </c>
      <c r="I5525" s="4">
        <v>0</v>
      </c>
      <c r="J5525" s="4">
        <v>0</v>
      </c>
      <c r="K5525" s="4">
        <v>1</v>
      </c>
      <c r="L5525" s="4">
        <v>0</v>
      </c>
      <c r="M5525" s="4">
        <v>0</v>
      </c>
      <c r="N5525" s="4">
        <v>0</v>
      </c>
      <c r="O5525" s="13">
        <v>1163</v>
      </c>
      <c r="P5525" s="13">
        <v>18097</v>
      </c>
      <c r="Q5525" s="13">
        <v>2291</v>
      </c>
      <c r="R5525" s="13">
        <v>0</v>
      </c>
    </row>
    <row r="5526" spans="1:18" x14ac:dyDescent="0.25">
      <c r="A5526" s="2">
        <v>1791352718001</v>
      </c>
      <c r="B5526" s="3">
        <v>1</v>
      </c>
      <c r="C5526" s="5" t="str">
        <f>IF(B5526=1,"SPOT","NO SPOT")</f>
        <v>SPOT</v>
      </c>
      <c r="D5526" s="15">
        <f>IF(C5526="NO SPOT",B5526/SUMIF($C$1:$C$6359,"NO SPOT",$B$1:$B$6359),0)</f>
        <v>0</v>
      </c>
      <c r="E5526" s="15">
        <f>SUM($D$2:D5526)</f>
        <v>1.0000000000000537</v>
      </c>
      <c r="F5526" s="6">
        <f>B5526/23078</f>
        <v>4.3331311205477081E-5</v>
      </c>
      <c r="G5526" s="4">
        <v>0</v>
      </c>
      <c r="H5526" s="4">
        <v>1</v>
      </c>
      <c r="I5526" s="4">
        <v>0</v>
      </c>
      <c r="J5526" s="4">
        <v>0</v>
      </c>
      <c r="K5526" s="4">
        <v>0</v>
      </c>
      <c r="L5526" s="4">
        <v>1</v>
      </c>
      <c r="M5526" s="4">
        <v>0</v>
      </c>
      <c r="N5526" s="4">
        <v>0</v>
      </c>
      <c r="O5526" s="13">
        <v>209</v>
      </c>
      <c r="P5526" s="13">
        <v>8753</v>
      </c>
      <c r="Q5526" s="13">
        <v>1800</v>
      </c>
      <c r="R5526" s="13">
        <v>875</v>
      </c>
    </row>
    <row r="5527" spans="1:18" x14ac:dyDescent="0.25">
      <c r="A5527" s="2">
        <v>1791352734001</v>
      </c>
      <c r="B5527" s="3">
        <v>1</v>
      </c>
      <c r="C5527" s="5" t="str">
        <f>IF(B5527=1,"SPOT","NO SPOT")</f>
        <v>SPOT</v>
      </c>
      <c r="D5527" s="15">
        <f>IF(C5527="NO SPOT",B5527/SUMIF($C$1:$C$6359,"NO SPOT",$B$1:$B$6359),0)</f>
        <v>0</v>
      </c>
      <c r="E5527" s="15">
        <f>SUM($D$2:D5527)</f>
        <v>1.0000000000000537</v>
      </c>
      <c r="F5527" s="6">
        <f>B5527/23078</f>
        <v>4.3331311205477081E-5</v>
      </c>
      <c r="G5527" s="4">
        <v>0</v>
      </c>
      <c r="H5527" s="4">
        <v>1</v>
      </c>
      <c r="I5527" s="4">
        <v>0</v>
      </c>
      <c r="J5527" s="4">
        <v>0</v>
      </c>
      <c r="K5527" s="4">
        <v>1</v>
      </c>
      <c r="L5527" s="4">
        <v>0</v>
      </c>
      <c r="M5527" s="4">
        <v>0</v>
      </c>
      <c r="N5527" s="4">
        <v>0</v>
      </c>
      <c r="O5527" s="13">
        <v>993</v>
      </c>
      <c r="P5527" s="13">
        <v>7169</v>
      </c>
      <c r="Q5527" s="13">
        <v>907</v>
      </c>
      <c r="R5527" s="13">
        <v>0</v>
      </c>
    </row>
    <row r="5528" spans="1:18" x14ac:dyDescent="0.25">
      <c r="A5528" s="2">
        <v>1791353064001</v>
      </c>
      <c r="B5528" s="3">
        <v>1</v>
      </c>
      <c r="C5528" s="5" t="str">
        <f>IF(B5528=1,"SPOT","NO SPOT")</f>
        <v>SPOT</v>
      </c>
      <c r="D5528" s="15">
        <f>IF(C5528="NO SPOT",B5528/SUMIF($C$1:$C$6359,"NO SPOT",$B$1:$B$6359),0)</f>
        <v>0</v>
      </c>
      <c r="E5528" s="15">
        <f>SUM($D$2:D5528)</f>
        <v>1.0000000000000537</v>
      </c>
      <c r="F5528" s="6">
        <f>B5528/23078</f>
        <v>4.3331311205477081E-5</v>
      </c>
      <c r="G5528" s="4">
        <v>0</v>
      </c>
      <c r="H5528" s="4">
        <v>1</v>
      </c>
      <c r="I5528" s="4">
        <v>0</v>
      </c>
      <c r="J5528" s="4">
        <v>0</v>
      </c>
      <c r="K5528" s="4">
        <v>0</v>
      </c>
      <c r="L5528" s="4">
        <v>1</v>
      </c>
      <c r="M5528" s="4">
        <v>0</v>
      </c>
      <c r="N5528" s="4">
        <v>0</v>
      </c>
      <c r="O5528" s="13">
        <v>122</v>
      </c>
      <c r="P5528" s="13">
        <v>13533</v>
      </c>
      <c r="Q5528" s="13">
        <v>1727</v>
      </c>
      <c r="R5528" s="13">
        <v>0</v>
      </c>
    </row>
    <row r="5529" spans="1:18" x14ac:dyDescent="0.25">
      <c r="A5529" s="2">
        <v>1791353463001</v>
      </c>
      <c r="B5529" s="3">
        <v>1</v>
      </c>
      <c r="C5529" s="5" t="str">
        <f>IF(B5529=1,"SPOT","NO SPOT")</f>
        <v>SPOT</v>
      </c>
      <c r="D5529" s="15">
        <f>IF(C5529="NO SPOT",B5529/SUMIF($C$1:$C$6359,"NO SPOT",$B$1:$B$6359),0)</f>
        <v>0</v>
      </c>
      <c r="E5529" s="15">
        <f>SUM($D$2:D5529)</f>
        <v>1.0000000000000537</v>
      </c>
      <c r="F5529" s="6">
        <f>B5529/23078</f>
        <v>4.3331311205477081E-5</v>
      </c>
      <c r="G5529" s="4">
        <v>0</v>
      </c>
      <c r="H5529" s="4">
        <v>1</v>
      </c>
      <c r="I5529" s="4">
        <v>0</v>
      </c>
      <c r="J5529" s="4">
        <v>0</v>
      </c>
      <c r="K5529" s="4">
        <v>0</v>
      </c>
      <c r="L5529" s="4">
        <v>1</v>
      </c>
      <c r="M5529" s="4">
        <v>0</v>
      </c>
      <c r="N5529" s="4">
        <v>0</v>
      </c>
      <c r="O5529" s="13">
        <v>19273</v>
      </c>
      <c r="P5529" s="13">
        <v>25476</v>
      </c>
      <c r="Q5529" s="13">
        <v>3989</v>
      </c>
      <c r="R5529" s="13">
        <v>0</v>
      </c>
    </row>
    <row r="5530" spans="1:18" x14ac:dyDescent="0.25">
      <c r="A5530" s="2">
        <v>1791353676001</v>
      </c>
      <c r="B5530" s="3">
        <v>1</v>
      </c>
      <c r="C5530" s="5" t="str">
        <f>IF(B5530=1,"SPOT","NO SPOT")</f>
        <v>SPOT</v>
      </c>
      <c r="D5530" s="15">
        <f>IF(C5530="NO SPOT",B5530/SUMIF($C$1:$C$6359,"NO SPOT",$B$1:$B$6359),0)</f>
        <v>0</v>
      </c>
      <c r="E5530" s="15">
        <f>SUM($D$2:D5530)</f>
        <v>1.0000000000000537</v>
      </c>
      <c r="F5530" s="6">
        <f>B5530/23078</f>
        <v>4.3331311205477081E-5</v>
      </c>
      <c r="G5530" s="4">
        <v>0</v>
      </c>
      <c r="H5530" s="4">
        <v>1</v>
      </c>
      <c r="I5530" s="4">
        <v>0</v>
      </c>
      <c r="J5530" s="4">
        <v>0</v>
      </c>
      <c r="K5530" s="4">
        <v>0</v>
      </c>
      <c r="L5530" s="4">
        <v>1</v>
      </c>
      <c r="M5530" s="4">
        <v>0</v>
      </c>
      <c r="N5530" s="4">
        <v>0</v>
      </c>
      <c r="O5530" s="13">
        <v>175</v>
      </c>
      <c r="P5530" s="13">
        <v>11292</v>
      </c>
      <c r="Q5530" s="13">
        <v>1361</v>
      </c>
      <c r="R5530" s="13">
        <v>0</v>
      </c>
    </row>
    <row r="5531" spans="1:18" x14ac:dyDescent="0.25">
      <c r="A5531" s="2">
        <v>1791354206001</v>
      </c>
      <c r="B5531" s="3">
        <v>1</v>
      </c>
      <c r="C5531" s="5" t="str">
        <f>IF(B5531=1,"SPOT","NO SPOT")</f>
        <v>SPOT</v>
      </c>
      <c r="D5531" s="15">
        <f>IF(C5531="NO SPOT",B5531/SUMIF($C$1:$C$6359,"NO SPOT",$B$1:$B$6359),0)</f>
        <v>0</v>
      </c>
      <c r="E5531" s="15">
        <f>SUM($D$2:D5531)</f>
        <v>1.0000000000000537</v>
      </c>
      <c r="F5531" s="6">
        <f>B5531/23078</f>
        <v>4.3331311205477081E-5</v>
      </c>
      <c r="G5531" s="4">
        <v>0</v>
      </c>
      <c r="H5531" s="4">
        <v>1</v>
      </c>
      <c r="I5531" s="4">
        <v>0</v>
      </c>
      <c r="J5531" s="4">
        <v>0</v>
      </c>
      <c r="K5531" s="4">
        <v>0</v>
      </c>
      <c r="L5531" s="4">
        <v>1</v>
      </c>
      <c r="M5531" s="4">
        <v>0</v>
      </c>
      <c r="N5531" s="4">
        <v>0</v>
      </c>
      <c r="O5531" s="13">
        <v>561</v>
      </c>
      <c r="P5531" s="13">
        <v>7525</v>
      </c>
      <c r="Q5531" s="13">
        <v>1268</v>
      </c>
      <c r="R5531" s="13">
        <v>1505</v>
      </c>
    </row>
    <row r="5532" spans="1:18" x14ac:dyDescent="0.25">
      <c r="A5532" s="2">
        <v>1791354605001</v>
      </c>
      <c r="B5532" s="3">
        <v>1</v>
      </c>
      <c r="C5532" s="5" t="str">
        <f>IF(B5532=1,"SPOT","NO SPOT")</f>
        <v>SPOT</v>
      </c>
      <c r="D5532" s="15">
        <f>IF(C5532="NO SPOT",B5532/SUMIF($C$1:$C$6359,"NO SPOT",$B$1:$B$6359),0)</f>
        <v>0</v>
      </c>
      <c r="E5532" s="15">
        <f>SUM($D$2:D5532)</f>
        <v>1.0000000000000537</v>
      </c>
      <c r="F5532" s="6">
        <f>B5532/23078</f>
        <v>4.3331311205477081E-5</v>
      </c>
      <c r="G5532" s="4">
        <v>0</v>
      </c>
      <c r="H5532" s="4">
        <v>1</v>
      </c>
      <c r="I5532" s="4">
        <v>0</v>
      </c>
      <c r="J5532" s="4">
        <v>0</v>
      </c>
      <c r="K5532" s="4">
        <v>0</v>
      </c>
      <c r="L5532" s="4">
        <v>0</v>
      </c>
      <c r="M5532" s="4">
        <v>1</v>
      </c>
      <c r="N5532" s="4">
        <v>0</v>
      </c>
      <c r="O5532" s="13">
        <v>140</v>
      </c>
      <c r="P5532" s="13">
        <v>13535</v>
      </c>
      <c r="Q5532" s="13">
        <v>1957</v>
      </c>
      <c r="R5532" s="13">
        <v>0</v>
      </c>
    </row>
    <row r="5533" spans="1:18" x14ac:dyDescent="0.25">
      <c r="A5533" s="2">
        <v>1791354613001</v>
      </c>
      <c r="B5533" s="3">
        <v>1</v>
      </c>
      <c r="C5533" s="5" t="str">
        <f>IF(B5533=1,"SPOT","NO SPOT")</f>
        <v>SPOT</v>
      </c>
      <c r="D5533" s="15">
        <f>IF(C5533="NO SPOT",B5533/SUMIF($C$1:$C$6359,"NO SPOT",$B$1:$B$6359),0)</f>
        <v>0</v>
      </c>
      <c r="E5533" s="15">
        <f>SUM($D$2:D5533)</f>
        <v>1.0000000000000537</v>
      </c>
      <c r="F5533" s="6">
        <f>B5533/23078</f>
        <v>4.3331311205477081E-5</v>
      </c>
      <c r="G5533" s="4">
        <v>0</v>
      </c>
      <c r="H5533" s="4">
        <v>1</v>
      </c>
      <c r="I5533" s="4">
        <v>0</v>
      </c>
      <c r="J5533" s="4">
        <v>0</v>
      </c>
      <c r="K5533" s="4">
        <v>0</v>
      </c>
      <c r="L5533" s="4">
        <v>1</v>
      </c>
      <c r="M5533" s="4">
        <v>0</v>
      </c>
      <c r="N5533" s="4">
        <v>0</v>
      </c>
      <c r="O5533" s="13">
        <v>107</v>
      </c>
      <c r="P5533" s="13">
        <v>9142</v>
      </c>
      <c r="Q5533" s="13">
        <v>1157</v>
      </c>
      <c r="R5533" s="13">
        <v>0</v>
      </c>
    </row>
    <row r="5534" spans="1:18" x14ac:dyDescent="0.25">
      <c r="A5534" s="2">
        <v>1791355199001</v>
      </c>
      <c r="B5534" s="3">
        <v>1</v>
      </c>
      <c r="C5534" s="5" t="str">
        <f>IF(B5534=1,"SPOT","NO SPOT")</f>
        <v>SPOT</v>
      </c>
      <c r="D5534" s="15">
        <f>IF(C5534="NO SPOT",B5534/SUMIF($C$1:$C$6359,"NO SPOT",$B$1:$B$6359),0)</f>
        <v>0</v>
      </c>
      <c r="E5534" s="15">
        <f>SUM($D$2:D5534)</f>
        <v>1.0000000000000537</v>
      </c>
      <c r="F5534" s="6">
        <f>B5534/23078</f>
        <v>4.3331311205477081E-5</v>
      </c>
      <c r="G5534" s="4">
        <v>0</v>
      </c>
      <c r="H5534" s="4">
        <v>1</v>
      </c>
      <c r="I5534" s="4">
        <v>0</v>
      </c>
      <c r="J5534" s="4">
        <v>0</v>
      </c>
      <c r="K5534" s="4">
        <v>0</v>
      </c>
      <c r="L5534" s="4">
        <v>1</v>
      </c>
      <c r="M5534" s="4">
        <v>0</v>
      </c>
      <c r="N5534" s="4">
        <v>0</v>
      </c>
      <c r="O5534" s="13">
        <v>60</v>
      </c>
      <c r="P5534" s="13">
        <v>8098</v>
      </c>
      <c r="Q5534" s="13">
        <v>1141</v>
      </c>
      <c r="R5534" s="13">
        <v>0</v>
      </c>
    </row>
    <row r="5535" spans="1:18" x14ac:dyDescent="0.25">
      <c r="A5535" s="2">
        <v>1791355792001</v>
      </c>
      <c r="B5535" s="3">
        <v>1</v>
      </c>
      <c r="C5535" s="5" t="str">
        <f>IF(B5535=1,"SPOT","NO SPOT")</f>
        <v>SPOT</v>
      </c>
      <c r="D5535" s="15">
        <f>IF(C5535="NO SPOT",B5535/SUMIF($C$1:$C$6359,"NO SPOT",$B$1:$B$6359),0)</f>
        <v>0</v>
      </c>
      <c r="E5535" s="15">
        <f>SUM($D$2:D5535)</f>
        <v>1.0000000000000537</v>
      </c>
      <c r="F5535" s="6">
        <f>B5535/23078</f>
        <v>4.3331311205477081E-5</v>
      </c>
      <c r="G5535" s="4">
        <v>0</v>
      </c>
      <c r="H5535" s="4">
        <v>1</v>
      </c>
      <c r="I5535" s="4">
        <v>0</v>
      </c>
      <c r="J5535" s="4">
        <v>0</v>
      </c>
      <c r="K5535" s="4">
        <v>0</v>
      </c>
      <c r="L5535" s="4">
        <v>1</v>
      </c>
      <c r="M5535" s="4">
        <v>0</v>
      </c>
      <c r="N5535" s="4">
        <v>0</v>
      </c>
      <c r="O5535" s="13">
        <v>900</v>
      </c>
      <c r="P5535" s="13">
        <v>11909</v>
      </c>
      <c r="Q5535" s="13">
        <v>1436</v>
      </c>
      <c r="R5535" s="13">
        <v>0</v>
      </c>
    </row>
    <row r="5536" spans="1:18" x14ac:dyDescent="0.25">
      <c r="A5536" s="2">
        <v>1791356063001</v>
      </c>
      <c r="B5536" s="3">
        <v>1</v>
      </c>
      <c r="C5536" s="5" t="str">
        <f>IF(B5536=1,"SPOT","NO SPOT")</f>
        <v>SPOT</v>
      </c>
      <c r="D5536" s="15">
        <f>IF(C5536="NO SPOT",B5536/SUMIF($C$1:$C$6359,"NO SPOT",$B$1:$B$6359),0)</f>
        <v>0</v>
      </c>
      <c r="E5536" s="15">
        <f>SUM($D$2:D5536)</f>
        <v>1.0000000000000537</v>
      </c>
      <c r="F5536" s="6">
        <f>B5536/23078</f>
        <v>4.3331311205477081E-5</v>
      </c>
      <c r="G5536" s="4">
        <v>0</v>
      </c>
      <c r="H5536" s="4">
        <v>1</v>
      </c>
      <c r="I5536" s="4">
        <v>0</v>
      </c>
      <c r="J5536" s="4">
        <v>0</v>
      </c>
      <c r="K5536" s="4">
        <v>0</v>
      </c>
      <c r="L5536" s="4">
        <v>1</v>
      </c>
      <c r="M5536" s="4">
        <v>0</v>
      </c>
      <c r="N5536" s="4">
        <v>0</v>
      </c>
      <c r="O5536" s="13">
        <v>144</v>
      </c>
      <c r="P5536" s="13">
        <v>13959</v>
      </c>
      <c r="Q5536" s="13">
        <v>1719</v>
      </c>
      <c r="R5536" s="13">
        <v>0</v>
      </c>
    </row>
    <row r="5537" spans="1:18" x14ac:dyDescent="0.25">
      <c r="A5537" s="2">
        <v>1791357019001</v>
      </c>
      <c r="B5537" s="3">
        <v>1</v>
      </c>
      <c r="C5537" s="5" t="str">
        <f>IF(B5537=1,"SPOT","NO SPOT")</f>
        <v>SPOT</v>
      </c>
      <c r="D5537" s="15">
        <f>IF(C5537="NO SPOT",B5537/SUMIF($C$1:$C$6359,"NO SPOT",$B$1:$B$6359),0)</f>
        <v>0</v>
      </c>
      <c r="E5537" s="15">
        <f>SUM($D$2:D5537)</f>
        <v>1.0000000000000537</v>
      </c>
      <c r="F5537" s="6">
        <f>B5537/23078</f>
        <v>4.3331311205477081E-5</v>
      </c>
      <c r="G5537" s="4">
        <v>0</v>
      </c>
      <c r="H5537" s="4">
        <v>1</v>
      </c>
      <c r="I5537" s="4">
        <v>0</v>
      </c>
      <c r="J5537" s="4">
        <v>0</v>
      </c>
      <c r="K5537" s="4">
        <v>0</v>
      </c>
      <c r="L5537" s="4">
        <v>1</v>
      </c>
      <c r="M5537" s="4">
        <v>0</v>
      </c>
      <c r="N5537" s="4">
        <v>0</v>
      </c>
      <c r="O5537" s="13">
        <v>115</v>
      </c>
      <c r="P5537" s="13">
        <v>2016</v>
      </c>
      <c r="Q5537" s="13">
        <v>279</v>
      </c>
      <c r="R5537" s="13">
        <v>0</v>
      </c>
    </row>
    <row r="5538" spans="1:18" x14ac:dyDescent="0.25">
      <c r="A5538" s="2">
        <v>1791358740001</v>
      </c>
      <c r="B5538" s="3">
        <v>1</v>
      </c>
      <c r="C5538" s="5" t="str">
        <f>IF(B5538=1,"SPOT","NO SPOT")</f>
        <v>SPOT</v>
      </c>
      <c r="D5538" s="15">
        <f>IF(C5538="NO SPOT",B5538/SUMIF($C$1:$C$6359,"NO SPOT",$B$1:$B$6359),0)</f>
        <v>0</v>
      </c>
      <c r="E5538" s="15">
        <f>SUM($D$2:D5538)</f>
        <v>1.0000000000000537</v>
      </c>
      <c r="F5538" s="6">
        <f>B5538/23078</f>
        <v>4.3331311205477081E-5</v>
      </c>
      <c r="G5538" s="4">
        <v>0</v>
      </c>
      <c r="H5538" s="4">
        <v>1</v>
      </c>
      <c r="I5538" s="4">
        <v>0</v>
      </c>
      <c r="J5538" s="4">
        <v>1</v>
      </c>
      <c r="K5538" s="4">
        <v>0</v>
      </c>
      <c r="L5538" s="4">
        <v>0</v>
      </c>
      <c r="M5538" s="4">
        <v>0</v>
      </c>
      <c r="N5538" s="4">
        <v>0</v>
      </c>
      <c r="O5538" s="13">
        <v>508</v>
      </c>
      <c r="P5538" s="13">
        <v>61839</v>
      </c>
      <c r="Q5538" s="13">
        <v>7472</v>
      </c>
      <c r="R5538" s="13">
        <v>0</v>
      </c>
    </row>
    <row r="5539" spans="1:18" x14ac:dyDescent="0.25">
      <c r="A5539" s="2">
        <v>1791360206001</v>
      </c>
      <c r="B5539" s="3">
        <v>1</v>
      </c>
      <c r="C5539" s="5" t="str">
        <f>IF(B5539=1,"SPOT","NO SPOT")</f>
        <v>SPOT</v>
      </c>
      <c r="D5539" s="15">
        <f>IF(C5539="NO SPOT",B5539/SUMIF($C$1:$C$6359,"NO SPOT",$B$1:$B$6359),0)</f>
        <v>0</v>
      </c>
      <c r="E5539" s="15">
        <f>SUM($D$2:D5539)</f>
        <v>1.0000000000000537</v>
      </c>
      <c r="F5539" s="6">
        <f>B5539/23078</f>
        <v>4.3331311205477081E-5</v>
      </c>
      <c r="G5539" s="4">
        <v>0</v>
      </c>
      <c r="H5539" s="4">
        <v>1</v>
      </c>
      <c r="I5539" s="4">
        <v>0</v>
      </c>
      <c r="J5539" s="4">
        <v>0</v>
      </c>
      <c r="K5539" s="4">
        <v>0</v>
      </c>
      <c r="L5539" s="4">
        <v>1</v>
      </c>
      <c r="M5539" s="4">
        <v>0</v>
      </c>
      <c r="N5539" s="4">
        <v>0</v>
      </c>
      <c r="O5539" s="13">
        <v>1470</v>
      </c>
      <c r="P5539" s="13">
        <v>19112</v>
      </c>
      <c r="Q5539" s="13">
        <v>2394</v>
      </c>
      <c r="R5539" s="13">
        <v>0</v>
      </c>
    </row>
    <row r="5540" spans="1:18" x14ac:dyDescent="0.25">
      <c r="A5540" s="2">
        <v>1791362004001</v>
      </c>
      <c r="B5540" s="3">
        <v>1</v>
      </c>
      <c r="C5540" s="5" t="str">
        <f>IF(B5540=1,"SPOT","NO SPOT")</f>
        <v>SPOT</v>
      </c>
      <c r="D5540" s="15">
        <f>IF(C5540="NO SPOT",B5540/SUMIF($C$1:$C$6359,"NO SPOT",$B$1:$B$6359),0)</f>
        <v>0</v>
      </c>
      <c r="E5540" s="15">
        <f>SUM($D$2:D5540)</f>
        <v>1.0000000000000537</v>
      </c>
      <c r="F5540" s="6">
        <f>B5540/23078</f>
        <v>4.3331311205477081E-5</v>
      </c>
      <c r="G5540" s="4">
        <v>0</v>
      </c>
      <c r="H5540" s="4">
        <v>1</v>
      </c>
      <c r="I5540" s="4">
        <v>0</v>
      </c>
      <c r="J5540" s="4">
        <v>0</v>
      </c>
      <c r="K5540" s="4">
        <v>0</v>
      </c>
      <c r="L5540" s="4">
        <v>1</v>
      </c>
      <c r="M5540" s="4">
        <v>0</v>
      </c>
      <c r="N5540" s="4">
        <v>0</v>
      </c>
      <c r="O5540" s="13">
        <v>7183</v>
      </c>
      <c r="P5540" s="13">
        <v>41138</v>
      </c>
      <c r="Q5540" s="13">
        <v>6159</v>
      </c>
      <c r="R5540" s="13">
        <v>0</v>
      </c>
    </row>
    <row r="5541" spans="1:18" x14ac:dyDescent="0.25">
      <c r="A5541" s="2">
        <v>1791376323001</v>
      </c>
      <c r="B5541" s="3">
        <v>1</v>
      </c>
      <c r="C5541" s="5" t="str">
        <f>IF(B5541=1,"SPOT","NO SPOT")</f>
        <v>SPOT</v>
      </c>
      <c r="D5541" s="15">
        <f>IF(C5541="NO SPOT",B5541/SUMIF($C$1:$C$6359,"NO SPOT",$B$1:$B$6359),0)</f>
        <v>0</v>
      </c>
      <c r="E5541" s="15">
        <f>SUM($D$2:D5541)</f>
        <v>1.0000000000000537</v>
      </c>
      <c r="F5541" s="6">
        <f>B5541/23078</f>
        <v>4.3331311205477081E-5</v>
      </c>
      <c r="G5541" s="4">
        <v>0</v>
      </c>
      <c r="H5541" s="4">
        <v>1</v>
      </c>
      <c r="I5541" s="4">
        <v>0</v>
      </c>
      <c r="J5541" s="4">
        <v>0</v>
      </c>
      <c r="K5541" s="4">
        <v>0</v>
      </c>
      <c r="L5541" s="4">
        <v>1</v>
      </c>
      <c r="M5541" s="4">
        <v>0</v>
      </c>
      <c r="N5541" s="4">
        <v>0</v>
      </c>
      <c r="O5541" s="13">
        <v>170</v>
      </c>
      <c r="P5541" s="13">
        <v>13094</v>
      </c>
      <c r="Q5541" s="13">
        <v>1579</v>
      </c>
      <c r="R5541" s="13">
        <v>0</v>
      </c>
    </row>
    <row r="5542" spans="1:18" x14ac:dyDescent="0.25">
      <c r="A5542" s="2">
        <v>1791383974001</v>
      </c>
      <c r="B5542" s="3">
        <v>1</v>
      </c>
      <c r="C5542" s="5" t="str">
        <f>IF(B5542=1,"SPOT","NO SPOT")</f>
        <v>SPOT</v>
      </c>
      <c r="D5542" s="15">
        <f>IF(C5542="NO SPOT",B5542/SUMIF($C$1:$C$6359,"NO SPOT",$B$1:$B$6359),0)</f>
        <v>0</v>
      </c>
      <c r="E5542" s="15">
        <f>SUM($D$2:D5542)</f>
        <v>1.0000000000000537</v>
      </c>
      <c r="F5542" s="6">
        <f>B5542/23078</f>
        <v>4.3331311205477081E-5</v>
      </c>
      <c r="G5542" s="4">
        <v>0</v>
      </c>
      <c r="H5542" s="4">
        <v>1</v>
      </c>
      <c r="I5542" s="4">
        <v>0</v>
      </c>
      <c r="J5542" s="4">
        <v>1</v>
      </c>
      <c r="K5542" s="4">
        <v>0</v>
      </c>
      <c r="L5542" s="4">
        <v>0</v>
      </c>
      <c r="M5542" s="4">
        <v>0</v>
      </c>
      <c r="N5542" s="4">
        <v>0</v>
      </c>
      <c r="O5542" s="13">
        <v>857</v>
      </c>
      <c r="P5542" s="13">
        <v>19794</v>
      </c>
      <c r="Q5542" s="13">
        <v>2387</v>
      </c>
      <c r="R5542" s="13">
        <v>0</v>
      </c>
    </row>
    <row r="5543" spans="1:18" x14ac:dyDescent="0.25">
      <c r="A5543" s="2">
        <v>1791395263001</v>
      </c>
      <c r="B5543" s="3">
        <v>1</v>
      </c>
      <c r="C5543" s="5" t="str">
        <f>IF(B5543=1,"SPOT","NO SPOT")</f>
        <v>SPOT</v>
      </c>
      <c r="D5543" s="15">
        <f>IF(C5543="NO SPOT",B5543/SUMIF($C$1:$C$6359,"NO SPOT",$B$1:$B$6359),0)</f>
        <v>0</v>
      </c>
      <c r="E5543" s="15">
        <f>SUM($D$2:D5543)</f>
        <v>1.0000000000000537</v>
      </c>
      <c r="F5543" s="6">
        <f>B5543/23078</f>
        <v>4.3331311205477081E-5</v>
      </c>
      <c r="G5543" s="4">
        <v>0</v>
      </c>
      <c r="H5543" s="4">
        <v>1</v>
      </c>
      <c r="I5543" s="4">
        <v>0</v>
      </c>
      <c r="J5543" s="4">
        <v>1</v>
      </c>
      <c r="K5543" s="4">
        <v>0</v>
      </c>
      <c r="L5543" s="4">
        <v>0</v>
      </c>
      <c r="M5543" s="4">
        <v>0</v>
      </c>
      <c r="N5543" s="4">
        <v>0</v>
      </c>
      <c r="O5543" s="13">
        <v>174</v>
      </c>
      <c r="P5543" s="13">
        <v>9396</v>
      </c>
      <c r="Q5543" s="13">
        <v>1265</v>
      </c>
      <c r="R5543" s="13">
        <v>0</v>
      </c>
    </row>
    <row r="5544" spans="1:18" x14ac:dyDescent="0.25">
      <c r="A5544" s="2">
        <v>1791396545001</v>
      </c>
      <c r="B5544" s="3">
        <v>1</v>
      </c>
      <c r="C5544" s="5" t="str">
        <f>IF(B5544=1,"SPOT","NO SPOT")</f>
        <v>SPOT</v>
      </c>
      <c r="D5544" s="15">
        <f>IF(C5544="NO SPOT",B5544/SUMIF($C$1:$C$6359,"NO SPOT",$B$1:$B$6359),0)</f>
        <v>0</v>
      </c>
      <c r="E5544" s="15">
        <f>SUM($D$2:D5544)</f>
        <v>1.0000000000000537</v>
      </c>
      <c r="F5544" s="6">
        <f>B5544/23078</f>
        <v>4.3331311205477081E-5</v>
      </c>
      <c r="G5544" s="4">
        <v>0</v>
      </c>
      <c r="H5544" s="4">
        <v>1</v>
      </c>
      <c r="I5544" s="4">
        <v>0</v>
      </c>
      <c r="J5544" s="4">
        <v>1</v>
      </c>
      <c r="K5544" s="4">
        <v>0</v>
      </c>
      <c r="L5544" s="4">
        <v>0</v>
      </c>
      <c r="M5544" s="4">
        <v>0</v>
      </c>
      <c r="N5544" s="4">
        <v>0</v>
      </c>
      <c r="O5544" s="13">
        <v>255</v>
      </c>
      <c r="P5544" s="13">
        <v>6229</v>
      </c>
      <c r="Q5544" s="13">
        <v>751</v>
      </c>
      <c r="R5544" s="13">
        <v>0</v>
      </c>
    </row>
    <row r="5545" spans="1:18" x14ac:dyDescent="0.25">
      <c r="A5545" s="2">
        <v>1791399838001</v>
      </c>
      <c r="B5545" s="3">
        <v>1</v>
      </c>
      <c r="C5545" s="5" t="str">
        <f>IF(B5545=1,"SPOT","NO SPOT")</f>
        <v>SPOT</v>
      </c>
      <c r="D5545" s="15">
        <f>IF(C5545="NO SPOT",B5545/SUMIF($C$1:$C$6359,"NO SPOT",$B$1:$B$6359),0)</f>
        <v>0</v>
      </c>
      <c r="E5545" s="15">
        <f>SUM($D$2:D5545)</f>
        <v>1.0000000000000537</v>
      </c>
      <c r="F5545" s="6">
        <f>B5545/23078</f>
        <v>4.3331311205477081E-5</v>
      </c>
      <c r="G5545" s="4">
        <v>0</v>
      </c>
      <c r="H5545" s="4">
        <v>1</v>
      </c>
      <c r="I5545" s="4">
        <v>0</v>
      </c>
      <c r="J5545" s="4">
        <v>0</v>
      </c>
      <c r="K5545" s="4">
        <v>0</v>
      </c>
      <c r="L5545" s="4">
        <v>1</v>
      </c>
      <c r="M5545" s="4">
        <v>0</v>
      </c>
      <c r="N5545" s="4">
        <v>0</v>
      </c>
      <c r="O5545" s="13">
        <v>6120</v>
      </c>
      <c r="P5545" s="13">
        <v>80299</v>
      </c>
      <c r="Q5545" s="13">
        <v>12574</v>
      </c>
      <c r="R5545" s="13">
        <v>0</v>
      </c>
    </row>
    <row r="5546" spans="1:18" x14ac:dyDescent="0.25">
      <c r="A5546" s="2">
        <v>1791399927001</v>
      </c>
      <c r="B5546" s="3">
        <v>1</v>
      </c>
      <c r="C5546" s="5" t="str">
        <f>IF(B5546=1,"SPOT","NO SPOT")</f>
        <v>SPOT</v>
      </c>
      <c r="D5546" s="15">
        <f>IF(C5546="NO SPOT",B5546/SUMIF($C$1:$C$6359,"NO SPOT",$B$1:$B$6359),0)</f>
        <v>0</v>
      </c>
      <c r="E5546" s="15">
        <f>SUM($D$2:D5546)</f>
        <v>1.0000000000000537</v>
      </c>
      <c r="F5546" s="6">
        <f>B5546/23078</f>
        <v>4.3331311205477081E-5</v>
      </c>
      <c r="G5546" s="4">
        <v>0</v>
      </c>
      <c r="H5546" s="4">
        <v>1</v>
      </c>
      <c r="I5546" s="4">
        <v>0</v>
      </c>
      <c r="J5546" s="4">
        <v>0</v>
      </c>
      <c r="K5546" s="4">
        <v>1</v>
      </c>
      <c r="L5546" s="4">
        <v>0</v>
      </c>
      <c r="M5546" s="4">
        <v>0</v>
      </c>
      <c r="N5546" s="4">
        <v>0</v>
      </c>
      <c r="O5546" s="13">
        <v>855</v>
      </c>
      <c r="P5546" s="13">
        <v>13241</v>
      </c>
      <c r="Q5546" s="13">
        <v>1596</v>
      </c>
      <c r="R5546" s="13">
        <v>0</v>
      </c>
    </row>
    <row r="5547" spans="1:18" x14ac:dyDescent="0.25">
      <c r="A5547" s="2">
        <v>1791400631001</v>
      </c>
      <c r="B5547" s="3">
        <v>1</v>
      </c>
      <c r="C5547" s="5" t="str">
        <f>IF(B5547=1,"SPOT","NO SPOT")</f>
        <v>SPOT</v>
      </c>
      <c r="D5547" s="15">
        <f>IF(C5547="NO SPOT",B5547/SUMIF($C$1:$C$6359,"NO SPOT",$B$1:$B$6359),0)</f>
        <v>0</v>
      </c>
      <c r="E5547" s="15">
        <f>SUM($D$2:D5547)</f>
        <v>1.0000000000000537</v>
      </c>
      <c r="F5547" s="6">
        <f>B5547/23078</f>
        <v>4.3331311205477081E-5</v>
      </c>
      <c r="G5547" s="4">
        <v>0</v>
      </c>
      <c r="H5547" s="4">
        <v>1</v>
      </c>
      <c r="I5547" s="4">
        <v>0</v>
      </c>
      <c r="J5547" s="4">
        <v>0</v>
      </c>
      <c r="K5547" s="4">
        <v>1</v>
      </c>
      <c r="L5547" s="4">
        <v>0</v>
      </c>
      <c r="M5547" s="4">
        <v>0</v>
      </c>
      <c r="N5547" s="4">
        <v>0</v>
      </c>
      <c r="O5547" s="13">
        <v>18000</v>
      </c>
      <c r="P5547" s="13">
        <v>28039</v>
      </c>
      <c r="Q5547" s="13">
        <v>4222</v>
      </c>
      <c r="R5547" s="13">
        <v>0</v>
      </c>
    </row>
    <row r="5548" spans="1:18" x14ac:dyDescent="0.25">
      <c r="A5548" s="2">
        <v>1791401018001</v>
      </c>
      <c r="B5548" s="3">
        <v>1</v>
      </c>
      <c r="C5548" s="5" t="str">
        <f>IF(B5548=1,"SPOT","NO SPOT")</f>
        <v>SPOT</v>
      </c>
      <c r="D5548" s="15">
        <f>IF(C5548="NO SPOT",B5548/SUMIF($C$1:$C$6359,"NO SPOT",$B$1:$B$6359),0)</f>
        <v>0</v>
      </c>
      <c r="E5548" s="15">
        <f>SUM($D$2:D5548)</f>
        <v>1.0000000000000537</v>
      </c>
      <c r="F5548" s="6">
        <f>B5548/23078</f>
        <v>4.3331311205477081E-5</v>
      </c>
      <c r="G5548" s="4">
        <v>0</v>
      </c>
      <c r="H5548" s="4">
        <v>0</v>
      </c>
      <c r="I5548" s="4">
        <v>1</v>
      </c>
      <c r="J5548" s="4">
        <v>0</v>
      </c>
      <c r="K5548" s="4">
        <v>0</v>
      </c>
      <c r="L5548" s="4">
        <v>1</v>
      </c>
      <c r="M5548" s="4">
        <v>0</v>
      </c>
      <c r="N5548" s="4">
        <v>0</v>
      </c>
      <c r="O5548" s="13">
        <v>389</v>
      </c>
      <c r="P5548" s="13">
        <v>66420</v>
      </c>
      <c r="Q5548" s="13">
        <v>8010</v>
      </c>
      <c r="R5548" s="13">
        <v>0</v>
      </c>
    </row>
    <row r="5549" spans="1:18" x14ac:dyDescent="0.25">
      <c r="A5549" s="2">
        <v>1791402960001</v>
      </c>
      <c r="B5549" s="3">
        <v>1</v>
      </c>
      <c r="C5549" s="5" t="str">
        <f>IF(B5549=1,"SPOT","NO SPOT")</f>
        <v>SPOT</v>
      </c>
      <c r="D5549" s="15">
        <f>IF(C5549="NO SPOT",B5549/SUMIF($C$1:$C$6359,"NO SPOT",$B$1:$B$6359),0)</f>
        <v>0</v>
      </c>
      <c r="E5549" s="15">
        <f>SUM($D$2:D5549)</f>
        <v>1.0000000000000537</v>
      </c>
      <c r="F5549" s="6">
        <f>B5549/23078</f>
        <v>4.3331311205477081E-5</v>
      </c>
      <c r="G5549" s="4">
        <v>0</v>
      </c>
      <c r="H5549" s="4">
        <v>1</v>
      </c>
      <c r="I5549" s="4">
        <v>0</v>
      </c>
      <c r="J5549" s="4">
        <v>1</v>
      </c>
      <c r="K5549" s="4">
        <v>0</v>
      </c>
      <c r="L5549" s="4">
        <v>0</v>
      </c>
      <c r="M5549" s="4">
        <v>0</v>
      </c>
      <c r="N5549" s="4">
        <v>0</v>
      </c>
      <c r="O5549" s="13">
        <v>23</v>
      </c>
      <c r="P5549" s="13">
        <v>2171</v>
      </c>
      <c r="Q5549" s="13">
        <v>287</v>
      </c>
      <c r="R5549" s="13">
        <v>108</v>
      </c>
    </row>
    <row r="5550" spans="1:18" x14ac:dyDescent="0.25">
      <c r="A5550" s="2">
        <v>1791404696001</v>
      </c>
      <c r="B5550" s="3">
        <v>1</v>
      </c>
      <c r="C5550" s="5" t="str">
        <f>IF(B5550=1,"SPOT","NO SPOT")</f>
        <v>SPOT</v>
      </c>
      <c r="D5550" s="15">
        <f>IF(C5550="NO SPOT",B5550/SUMIF($C$1:$C$6359,"NO SPOT",$B$1:$B$6359),0)</f>
        <v>0</v>
      </c>
      <c r="E5550" s="15">
        <f>SUM($D$2:D5550)</f>
        <v>1.0000000000000537</v>
      </c>
      <c r="F5550" s="6">
        <f>B5550/23078</f>
        <v>4.3331311205477081E-5</v>
      </c>
      <c r="G5550" s="4">
        <v>0</v>
      </c>
      <c r="H5550" s="4">
        <v>1</v>
      </c>
      <c r="I5550" s="4">
        <v>0</v>
      </c>
      <c r="J5550" s="4">
        <v>0</v>
      </c>
      <c r="K5550" s="4">
        <v>0</v>
      </c>
      <c r="L5550" s="4">
        <v>1</v>
      </c>
      <c r="M5550" s="4">
        <v>0</v>
      </c>
      <c r="N5550" s="4">
        <v>0</v>
      </c>
      <c r="O5550" s="13">
        <v>33</v>
      </c>
      <c r="P5550" s="13">
        <v>11413</v>
      </c>
      <c r="Q5550" s="13">
        <v>1376</v>
      </c>
      <c r="R5550" s="13">
        <v>0</v>
      </c>
    </row>
    <row r="5551" spans="1:18" x14ac:dyDescent="0.25">
      <c r="A5551" s="2">
        <v>1791405919001</v>
      </c>
      <c r="B5551" s="3">
        <v>1</v>
      </c>
      <c r="C5551" s="5" t="str">
        <f>IF(B5551=1,"SPOT","NO SPOT")</f>
        <v>SPOT</v>
      </c>
      <c r="D5551" s="15">
        <f>IF(C5551="NO SPOT",B5551/SUMIF($C$1:$C$6359,"NO SPOT",$B$1:$B$6359),0)</f>
        <v>0</v>
      </c>
      <c r="E5551" s="15">
        <f>SUM($D$2:D5551)</f>
        <v>1.0000000000000537</v>
      </c>
      <c r="F5551" s="6">
        <f>B5551/23078</f>
        <v>4.3331311205477081E-5</v>
      </c>
      <c r="G5551" s="4">
        <v>0</v>
      </c>
      <c r="H5551" s="4">
        <v>1</v>
      </c>
      <c r="I5551" s="4">
        <v>0</v>
      </c>
      <c r="J5551" s="4">
        <v>0</v>
      </c>
      <c r="K5551" s="4">
        <v>1</v>
      </c>
      <c r="L5551" s="4">
        <v>0</v>
      </c>
      <c r="M5551" s="4">
        <v>0</v>
      </c>
      <c r="N5551" s="4">
        <v>0</v>
      </c>
      <c r="O5551" s="13">
        <v>56199</v>
      </c>
      <c r="P5551" s="13">
        <v>175354</v>
      </c>
      <c r="Q5551" s="13">
        <v>27460</v>
      </c>
      <c r="R5551" s="13">
        <v>0</v>
      </c>
    </row>
    <row r="5552" spans="1:18" x14ac:dyDescent="0.25">
      <c r="A5552" s="2">
        <v>1791407261001</v>
      </c>
      <c r="B5552" s="3">
        <v>1</v>
      </c>
      <c r="C5552" s="5" t="str">
        <f>IF(B5552=1,"SPOT","NO SPOT")</f>
        <v>SPOT</v>
      </c>
      <c r="D5552" s="15">
        <f>IF(C5552="NO SPOT",B5552/SUMIF($C$1:$C$6359,"NO SPOT",$B$1:$B$6359),0)</f>
        <v>0</v>
      </c>
      <c r="E5552" s="15">
        <f>SUM($D$2:D5552)</f>
        <v>1.0000000000000537</v>
      </c>
      <c r="F5552" s="6">
        <f>B5552/23078</f>
        <v>4.3331311205477081E-5</v>
      </c>
      <c r="G5552" s="4">
        <v>0</v>
      </c>
      <c r="H5552" s="4">
        <v>1</v>
      </c>
      <c r="I5552" s="4">
        <v>0</v>
      </c>
      <c r="J5552" s="4">
        <v>0</v>
      </c>
      <c r="K5552" s="4">
        <v>0</v>
      </c>
      <c r="L5552" s="4">
        <v>1</v>
      </c>
      <c r="M5552" s="4">
        <v>0</v>
      </c>
      <c r="N5552" s="4">
        <v>0</v>
      </c>
      <c r="O5552" s="13">
        <v>3182</v>
      </c>
      <c r="P5552" s="13">
        <v>17773</v>
      </c>
      <c r="Q5552" s="13">
        <v>2463</v>
      </c>
      <c r="R5552" s="13">
        <v>0</v>
      </c>
    </row>
    <row r="5553" spans="1:18" x14ac:dyDescent="0.25">
      <c r="A5553" s="2">
        <v>1791408160001</v>
      </c>
      <c r="B5553" s="3">
        <v>1</v>
      </c>
      <c r="C5553" s="5" t="str">
        <f>IF(B5553=1,"SPOT","NO SPOT")</f>
        <v>SPOT</v>
      </c>
      <c r="D5553" s="15">
        <f>IF(C5553="NO SPOT",B5553/SUMIF($C$1:$C$6359,"NO SPOT",$B$1:$B$6359),0)</f>
        <v>0</v>
      </c>
      <c r="E5553" s="15">
        <f>SUM($D$2:D5553)</f>
        <v>1.0000000000000537</v>
      </c>
      <c r="F5553" s="6">
        <f>B5553/23078</f>
        <v>4.3331311205477081E-5</v>
      </c>
      <c r="G5553" s="4">
        <v>0</v>
      </c>
      <c r="H5553" s="4">
        <v>1</v>
      </c>
      <c r="I5553" s="4">
        <v>0</v>
      </c>
      <c r="J5553" s="4">
        <v>0</v>
      </c>
      <c r="K5553" s="4">
        <v>0</v>
      </c>
      <c r="L5553" s="4">
        <v>1</v>
      </c>
      <c r="M5553" s="4">
        <v>0</v>
      </c>
      <c r="N5553" s="4">
        <v>0</v>
      </c>
      <c r="O5553" s="13">
        <v>2822</v>
      </c>
      <c r="P5553" s="13">
        <v>26459</v>
      </c>
      <c r="Q5553" s="13">
        <v>3194</v>
      </c>
      <c r="R5553" s="13">
        <v>0</v>
      </c>
    </row>
    <row r="5554" spans="1:18" x14ac:dyDescent="0.25">
      <c r="A5554" s="2">
        <v>1791409167001</v>
      </c>
      <c r="B5554" s="3">
        <v>1</v>
      </c>
      <c r="C5554" s="5" t="str">
        <f>IF(B5554=1,"SPOT","NO SPOT")</f>
        <v>SPOT</v>
      </c>
      <c r="D5554" s="15">
        <f>IF(C5554="NO SPOT",B5554/SUMIF($C$1:$C$6359,"NO SPOT",$B$1:$B$6359),0)</f>
        <v>0</v>
      </c>
      <c r="E5554" s="15">
        <f>SUM($D$2:D5554)</f>
        <v>1.0000000000000537</v>
      </c>
      <c r="F5554" s="6">
        <f>B5554/23078</f>
        <v>4.3331311205477081E-5</v>
      </c>
      <c r="G5554" s="4">
        <v>0</v>
      </c>
      <c r="H5554" s="4">
        <v>1</v>
      </c>
      <c r="I5554" s="4">
        <v>0</v>
      </c>
      <c r="J5554" s="4">
        <v>1</v>
      </c>
      <c r="K5554" s="4">
        <v>0</v>
      </c>
      <c r="L5554" s="4">
        <v>0</v>
      </c>
      <c r="M5554" s="4">
        <v>0</v>
      </c>
      <c r="N5554" s="4">
        <v>0</v>
      </c>
      <c r="O5554" s="13">
        <v>2849</v>
      </c>
      <c r="P5554" s="13">
        <v>179673</v>
      </c>
      <c r="Q5554" s="13">
        <v>22746</v>
      </c>
      <c r="R5554" s="13">
        <v>0</v>
      </c>
    </row>
    <row r="5555" spans="1:18" x14ac:dyDescent="0.25">
      <c r="A5555" s="2">
        <v>1791409248001</v>
      </c>
      <c r="B5555" s="3">
        <v>1</v>
      </c>
      <c r="C5555" s="5" t="str">
        <f>IF(B5555=1,"SPOT","NO SPOT")</f>
        <v>SPOT</v>
      </c>
      <c r="D5555" s="15">
        <f>IF(C5555="NO SPOT",B5555/SUMIF($C$1:$C$6359,"NO SPOT",$B$1:$B$6359),0)</f>
        <v>0</v>
      </c>
      <c r="E5555" s="15">
        <f>SUM($D$2:D5555)</f>
        <v>1.0000000000000537</v>
      </c>
      <c r="F5555" s="6">
        <f>B5555/23078</f>
        <v>4.3331311205477081E-5</v>
      </c>
      <c r="G5555" s="4">
        <v>0</v>
      </c>
      <c r="H5555" s="4">
        <v>1</v>
      </c>
      <c r="I5555" s="4">
        <v>0</v>
      </c>
      <c r="J5555" s="4">
        <v>0</v>
      </c>
      <c r="K5555" s="4">
        <v>0</v>
      </c>
      <c r="L5555" s="4">
        <v>1</v>
      </c>
      <c r="M5555" s="4">
        <v>0</v>
      </c>
      <c r="N5555" s="4">
        <v>0</v>
      </c>
      <c r="O5555" s="13">
        <v>33</v>
      </c>
      <c r="P5555" s="13">
        <v>13554</v>
      </c>
      <c r="Q5555" s="13">
        <v>1658</v>
      </c>
      <c r="R5555" s="13">
        <v>0</v>
      </c>
    </row>
    <row r="5556" spans="1:18" x14ac:dyDescent="0.25">
      <c r="A5556" s="2">
        <v>1791409515001</v>
      </c>
      <c r="B5556" s="3">
        <v>1</v>
      </c>
      <c r="C5556" s="5" t="str">
        <f>IF(B5556=1,"SPOT","NO SPOT")</f>
        <v>SPOT</v>
      </c>
      <c r="D5556" s="15">
        <f>IF(C5556="NO SPOT",B5556/SUMIF($C$1:$C$6359,"NO SPOT",$B$1:$B$6359),0)</f>
        <v>0</v>
      </c>
      <c r="E5556" s="15">
        <f>SUM($D$2:D5556)</f>
        <v>1.0000000000000537</v>
      </c>
      <c r="F5556" s="6">
        <f>B5556/23078</f>
        <v>4.3331311205477081E-5</v>
      </c>
      <c r="G5556" s="4">
        <v>0</v>
      </c>
      <c r="H5556" s="4">
        <v>1</v>
      </c>
      <c r="I5556" s="4">
        <v>0</v>
      </c>
      <c r="J5556" s="4">
        <v>0</v>
      </c>
      <c r="K5556" s="4">
        <v>1</v>
      </c>
      <c r="L5556" s="4">
        <v>0</v>
      </c>
      <c r="M5556" s="4">
        <v>0</v>
      </c>
      <c r="N5556" s="4">
        <v>0</v>
      </c>
      <c r="O5556" s="13">
        <v>11</v>
      </c>
      <c r="P5556" s="13">
        <v>12245</v>
      </c>
      <c r="Q5556" s="13">
        <v>1476</v>
      </c>
      <c r="R5556" s="13">
        <v>0</v>
      </c>
    </row>
    <row r="5557" spans="1:18" x14ac:dyDescent="0.25">
      <c r="A5557" s="2">
        <v>1791410866001</v>
      </c>
      <c r="B5557" s="3">
        <v>1</v>
      </c>
      <c r="C5557" s="5" t="str">
        <f>IF(B5557=1,"SPOT","NO SPOT")</f>
        <v>SPOT</v>
      </c>
      <c r="D5557" s="15">
        <f>IF(C5557="NO SPOT",B5557/SUMIF($C$1:$C$6359,"NO SPOT",$B$1:$B$6359),0)</f>
        <v>0</v>
      </c>
      <c r="E5557" s="15">
        <f>SUM($D$2:D5557)</f>
        <v>1.0000000000000537</v>
      </c>
      <c r="F5557" s="6">
        <f>B5557/23078</f>
        <v>4.3331311205477081E-5</v>
      </c>
      <c r="G5557" s="4">
        <v>0</v>
      </c>
      <c r="H5557" s="4">
        <v>1</v>
      </c>
      <c r="I5557" s="4">
        <v>0</v>
      </c>
      <c r="J5557" s="4">
        <v>0</v>
      </c>
      <c r="K5557" s="4">
        <v>0</v>
      </c>
      <c r="L5557" s="4">
        <v>1</v>
      </c>
      <c r="M5557" s="4">
        <v>0</v>
      </c>
      <c r="N5557" s="4">
        <v>0</v>
      </c>
      <c r="O5557" s="13">
        <v>11</v>
      </c>
      <c r="P5557" s="13">
        <v>2269</v>
      </c>
      <c r="Q5557" s="13">
        <v>273</v>
      </c>
      <c r="R5557" s="13">
        <v>0</v>
      </c>
    </row>
    <row r="5558" spans="1:18" x14ac:dyDescent="0.25">
      <c r="A5558" s="2">
        <v>1791411293001</v>
      </c>
      <c r="B5558" s="3">
        <v>1</v>
      </c>
      <c r="C5558" s="5" t="str">
        <f>IF(B5558=1,"SPOT","NO SPOT")</f>
        <v>SPOT</v>
      </c>
      <c r="D5558" s="15">
        <f>IF(C5558="NO SPOT",B5558/SUMIF($C$1:$C$6359,"NO SPOT",$B$1:$B$6359),0)</f>
        <v>0</v>
      </c>
      <c r="E5558" s="15">
        <f>SUM($D$2:D5558)</f>
        <v>1.0000000000000537</v>
      </c>
      <c r="F5558" s="6">
        <f>B5558/23078</f>
        <v>4.3331311205477081E-5</v>
      </c>
      <c r="G5558" s="4">
        <v>0</v>
      </c>
      <c r="H5558" s="4">
        <v>1</v>
      </c>
      <c r="I5558" s="4">
        <v>0</v>
      </c>
      <c r="J5558" s="4">
        <v>0</v>
      </c>
      <c r="K5558" s="4">
        <v>1</v>
      </c>
      <c r="L5558" s="4">
        <v>0</v>
      </c>
      <c r="M5558" s="4">
        <v>0</v>
      </c>
      <c r="N5558" s="4">
        <v>0</v>
      </c>
      <c r="O5558" s="13">
        <v>661</v>
      </c>
      <c r="P5558" s="13">
        <v>11178</v>
      </c>
      <c r="Q5558" s="13">
        <v>1749</v>
      </c>
      <c r="R5558" s="13">
        <v>0</v>
      </c>
    </row>
    <row r="5559" spans="1:18" x14ac:dyDescent="0.25">
      <c r="A5559" s="2">
        <v>1791413784001</v>
      </c>
      <c r="B5559" s="3">
        <v>1</v>
      </c>
      <c r="C5559" s="5" t="str">
        <f>IF(B5559=1,"SPOT","NO SPOT")</f>
        <v>SPOT</v>
      </c>
      <c r="D5559" s="15">
        <f>IF(C5559="NO SPOT",B5559/SUMIF($C$1:$C$6359,"NO SPOT",$B$1:$B$6359),0)</f>
        <v>0</v>
      </c>
      <c r="E5559" s="15">
        <f>SUM($D$2:D5559)</f>
        <v>1.0000000000000537</v>
      </c>
      <c r="F5559" s="6">
        <f>B5559/23078</f>
        <v>4.3331311205477081E-5</v>
      </c>
      <c r="G5559" s="4">
        <v>0</v>
      </c>
      <c r="H5559" s="4">
        <v>1</v>
      </c>
      <c r="I5559" s="4">
        <v>0</v>
      </c>
      <c r="J5559" s="4">
        <v>1</v>
      </c>
      <c r="K5559" s="4">
        <v>0</v>
      </c>
      <c r="L5559" s="4">
        <v>0</v>
      </c>
      <c r="M5559" s="4">
        <v>0</v>
      </c>
      <c r="N5559" s="4">
        <v>0</v>
      </c>
      <c r="O5559" s="13">
        <v>117940</v>
      </c>
      <c r="P5559" s="13">
        <v>43655</v>
      </c>
      <c r="Q5559" s="13">
        <v>5264</v>
      </c>
      <c r="R5559" s="13">
        <v>0</v>
      </c>
    </row>
    <row r="5560" spans="1:18" x14ac:dyDescent="0.25">
      <c r="A5560" s="2">
        <v>1791414144001</v>
      </c>
      <c r="B5560" s="3">
        <v>1</v>
      </c>
      <c r="C5560" s="5" t="str">
        <f>IF(B5560=1,"SPOT","NO SPOT")</f>
        <v>SPOT</v>
      </c>
      <c r="D5560" s="15">
        <f>IF(C5560="NO SPOT",B5560/SUMIF($C$1:$C$6359,"NO SPOT",$B$1:$B$6359),0)</f>
        <v>0</v>
      </c>
      <c r="E5560" s="15">
        <f>SUM($D$2:D5560)</f>
        <v>1.0000000000000537</v>
      </c>
      <c r="F5560" s="6">
        <f>B5560/23078</f>
        <v>4.3331311205477081E-5</v>
      </c>
      <c r="G5560" s="4">
        <v>0</v>
      </c>
      <c r="H5560" s="4">
        <v>1</v>
      </c>
      <c r="I5560" s="4">
        <v>0</v>
      </c>
      <c r="J5560" s="4">
        <v>1</v>
      </c>
      <c r="K5560" s="4">
        <v>0</v>
      </c>
      <c r="L5560" s="4">
        <v>0</v>
      </c>
      <c r="M5560" s="4">
        <v>0</v>
      </c>
      <c r="N5560" s="4">
        <v>0</v>
      </c>
      <c r="O5560" s="13">
        <v>16268</v>
      </c>
      <c r="P5560" s="13">
        <v>41764</v>
      </c>
      <c r="Q5560" s="13">
        <v>5450</v>
      </c>
      <c r="R5560" s="13">
        <v>0</v>
      </c>
    </row>
    <row r="5561" spans="1:18" x14ac:dyDescent="0.25">
      <c r="A5561" s="2">
        <v>1791414225001</v>
      </c>
      <c r="B5561" s="3">
        <v>1</v>
      </c>
      <c r="C5561" s="5" t="str">
        <f>IF(B5561=1,"SPOT","NO SPOT")</f>
        <v>SPOT</v>
      </c>
      <c r="D5561" s="15">
        <f>IF(C5561="NO SPOT",B5561/SUMIF($C$1:$C$6359,"NO SPOT",$B$1:$B$6359),0)</f>
        <v>0</v>
      </c>
      <c r="E5561" s="15">
        <f>SUM($D$2:D5561)</f>
        <v>1.0000000000000537</v>
      </c>
      <c r="F5561" s="6">
        <f>B5561/23078</f>
        <v>4.3331311205477081E-5</v>
      </c>
      <c r="G5561" s="4">
        <v>0</v>
      </c>
      <c r="H5561" s="4">
        <v>1</v>
      </c>
      <c r="I5561" s="4">
        <v>0</v>
      </c>
      <c r="J5561" s="4">
        <v>0</v>
      </c>
      <c r="K5561" s="4">
        <v>0</v>
      </c>
      <c r="L5561" s="4">
        <v>1</v>
      </c>
      <c r="M5561" s="4">
        <v>0</v>
      </c>
      <c r="N5561" s="4">
        <v>0</v>
      </c>
      <c r="O5561" s="13">
        <v>151</v>
      </c>
      <c r="P5561" s="13">
        <v>3422</v>
      </c>
      <c r="Q5561" s="13">
        <v>507</v>
      </c>
      <c r="R5561" s="13">
        <v>0</v>
      </c>
    </row>
    <row r="5562" spans="1:18" x14ac:dyDescent="0.25">
      <c r="A5562" s="2">
        <v>1791415388001</v>
      </c>
      <c r="B5562" s="3">
        <v>1</v>
      </c>
      <c r="C5562" s="5" t="str">
        <f>IF(B5562=1,"SPOT","NO SPOT")</f>
        <v>SPOT</v>
      </c>
      <c r="D5562" s="15">
        <f>IF(C5562="NO SPOT",B5562/SUMIF($C$1:$C$6359,"NO SPOT",$B$1:$B$6359),0)</f>
        <v>0</v>
      </c>
      <c r="E5562" s="15">
        <f>SUM($D$2:D5562)</f>
        <v>1.0000000000000537</v>
      </c>
      <c r="F5562" s="6">
        <f>B5562/23078</f>
        <v>4.3331311205477081E-5</v>
      </c>
      <c r="G5562" s="4">
        <v>0</v>
      </c>
      <c r="H5562" s="4">
        <v>1</v>
      </c>
      <c r="I5562" s="4">
        <v>0</v>
      </c>
      <c r="J5562" s="4">
        <v>0</v>
      </c>
      <c r="K5562" s="4">
        <v>0</v>
      </c>
      <c r="L5562" s="4">
        <v>1</v>
      </c>
      <c r="M5562" s="4">
        <v>0</v>
      </c>
      <c r="N5562" s="4">
        <v>0</v>
      </c>
      <c r="O5562" s="13">
        <v>58000</v>
      </c>
      <c r="P5562" s="13">
        <v>301852</v>
      </c>
      <c r="Q5562" s="13">
        <v>43647</v>
      </c>
      <c r="R5562" s="13">
        <v>0</v>
      </c>
    </row>
    <row r="5563" spans="1:18" x14ac:dyDescent="0.25">
      <c r="A5563" s="2">
        <v>1791415477001</v>
      </c>
      <c r="B5563" s="3">
        <v>1</v>
      </c>
      <c r="C5563" s="5" t="str">
        <f>IF(B5563=1,"SPOT","NO SPOT")</f>
        <v>SPOT</v>
      </c>
      <c r="D5563" s="15">
        <f>IF(C5563="NO SPOT",B5563/SUMIF($C$1:$C$6359,"NO SPOT",$B$1:$B$6359),0)</f>
        <v>0</v>
      </c>
      <c r="E5563" s="15">
        <f>SUM($D$2:D5563)</f>
        <v>1.0000000000000537</v>
      </c>
      <c r="F5563" s="6">
        <f>B5563/23078</f>
        <v>4.3331311205477081E-5</v>
      </c>
      <c r="G5563" s="4">
        <v>0</v>
      </c>
      <c r="H5563" s="4">
        <v>1</v>
      </c>
      <c r="I5563" s="4">
        <v>0</v>
      </c>
      <c r="J5563" s="4">
        <v>0</v>
      </c>
      <c r="K5563" s="4">
        <v>1</v>
      </c>
      <c r="L5563" s="4">
        <v>0</v>
      </c>
      <c r="M5563" s="4">
        <v>0</v>
      </c>
      <c r="N5563" s="4">
        <v>0</v>
      </c>
      <c r="O5563" s="13">
        <v>7310</v>
      </c>
      <c r="P5563" s="13">
        <v>24468</v>
      </c>
      <c r="Q5563" s="13">
        <v>2950</v>
      </c>
      <c r="R5563" s="13">
        <v>0</v>
      </c>
    </row>
    <row r="5564" spans="1:18" x14ac:dyDescent="0.25">
      <c r="A5564" s="2">
        <v>1791427874001</v>
      </c>
      <c r="B5564" s="3">
        <v>1</v>
      </c>
      <c r="C5564" s="5" t="str">
        <f>IF(B5564=1,"SPOT","NO SPOT")</f>
        <v>SPOT</v>
      </c>
      <c r="D5564" s="15">
        <f>IF(C5564="NO SPOT",B5564/SUMIF($C$1:$C$6359,"NO SPOT",$B$1:$B$6359),0)</f>
        <v>0</v>
      </c>
      <c r="E5564" s="15">
        <f>SUM($D$2:D5564)</f>
        <v>1.0000000000000537</v>
      </c>
      <c r="F5564" s="6">
        <f>B5564/23078</f>
        <v>4.3331311205477081E-5</v>
      </c>
      <c r="G5564" s="4">
        <v>0</v>
      </c>
      <c r="H5564" s="4">
        <v>1</v>
      </c>
      <c r="I5564" s="4">
        <v>0</v>
      </c>
      <c r="J5564" s="4">
        <v>1</v>
      </c>
      <c r="K5564" s="4">
        <v>0</v>
      </c>
      <c r="L5564" s="4">
        <v>0</v>
      </c>
      <c r="M5564" s="4">
        <v>0</v>
      </c>
      <c r="N5564" s="4">
        <v>0</v>
      </c>
      <c r="O5564" s="13">
        <v>191</v>
      </c>
      <c r="P5564" s="13">
        <v>4730</v>
      </c>
      <c r="Q5564" s="13">
        <v>580</v>
      </c>
      <c r="R5564" s="13">
        <v>0</v>
      </c>
    </row>
    <row r="5565" spans="1:18" x14ac:dyDescent="0.25">
      <c r="A5565" s="2">
        <v>1791432916001</v>
      </c>
      <c r="B5565" s="3">
        <v>1</v>
      </c>
      <c r="C5565" s="5" t="str">
        <f>IF(B5565=1,"SPOT","NO SPOT")</f>
        <v>SPOT</v>
      </c>
      <c r="D5565" s="15">
        <f>IF(C5565="NO SPOT",B5565/SUMIF($C$1:$C$6359,"NO SPOT",$B$1:$B$6359),0)</f>
        <v>0</v>
      </c>
      <c r="E5565" s="15">
        <f>SUM($D$2:D5565)</f>
        <v>1.0000000000000537</v>
      </c>
      <c r="F5565" s="6">
        <f>B5565/23078</f>
        <v>4.3331311205477081E-5</v>
      </c>
      <c r="G5565" s="4">
        <v>0</v>
      </c>
      <c r="H5565" s="4">
        <v>1</v>
      </c>
      <c r="I5565" s="4">
        <v>0</v>
      </c>
      <c r="J5565" s="4">
        <v>0</v>
      </c>
      <c r="K5565" s="4">
        <v>0</v>
      </c>
      <c r="L5565" s="4">
        <v>1</v>
      </c>
      <c r="M5565" s="4">
        <v>0</v>
      </c>
      <c r="N5565" s="4">
        <v>0</v>
      </c>
      <c r="O5565" s="13">
        <v>25000</v>
      </c>
      <c r="P5565" s="13">
        <v>100360</v>
      </c>
      <c r="Q5565" s="13">
        <v>13591</v>
      </c>
      <c r="R5565" s="13">
        <v>0</v>
      </c>
    </row>
    <row r="5566" spans="1:18" x14ac:dyDescent="0.25">
      <c r="A5566" s="2">
        <v>1791433564001</v>
      </c>
      <c r="B5566" s="3">
        <v>1</v>
      </c>
      <c r="C5566" s="5" t="str">
        <f>IF(B5566=1,"SPOT","NO SPOT")</f>
        <v>SPOT</v>
      </c>
      <c r="D5566" s="15">
        <f>IF(C5566="NO SPOT",B5566/SUMIF($C$1:$C$6359,"NO SPOT",$B$1:$B$6359),0)</f>
        <v>0</v>
      </c>
      <c r="E5566" s="15">
        <f>SUM($D$2:D5566)</f>
        <v>1.0000000000000537</v>
      </c>
      <c r="F5566" s="6">
        <f>B5566/23078</f>
        <v>4.3331311205477081E-5</v>
      </c>
      <c r="G5566" s="4">
        <v>0</v>
      </c>
      <c r="H5566" s="4">
        <v>1</v>
      </c>
      <c r="I5566" s="4">
        <v>0</v>
      </c>
      <c r="J5566" s="4">
        <v>0</v>
      </c>
      <c r="K5566" s="4">
        <v>1</v>
      </c>
      <c r="L5566" s="4">
        <v>0</v>
      </c>
      <c r="M5566" s="4">
        <v>0</v>
      </c>
      <c r="N5566" s="4">
        <v>0</v>
      </c>
      <c r="O5566" s="13">
        <v>398</v>
      </c>
      <c r="P5566" s="13">
        <v>8784</v>
      </c>
      <c r="Q5566" s="13">
        <v>1127</v>
      </c>
      <c r="R5566" s="13">
        <v>0</v>
      </c>
    </row>
    <row r="5567" spans="1:18" x14ac:dyDescent="0.25">
      <c r="A5567" s="2">
        <v>1791434110001</v>
      </c>
      <c r="B5567" s="3">
        <v>1</v>
      </c>
      <c r="C5567" s="5" t="str">
        <f>IF(B5567=1,"SPOT","NO SPOT")</f>
        <v>SPOT</v>
      </c>
      <c r="D5567" s="15">
        <f>IF(C5567="NO SPOT",B5567/SUMIF($C$1:$C$6359,"NO SPOT",$B$1:$B$6359),0)</f>
        <v>0</v>
      </c>
      <c r="E5567" s="15">
        <f>SUM($D$2:D5567)</f>
        <v>1.0000000000000537</v>
      </c>
      <c r="F5567" s="6">
        <f>B5567/23078</f>
        <v>4.3331311205477081E-5</v>
      </c>
      <c r="G5567" s="4">
        <v>0</v>
      </c>
      <c r="H5567" s="4">
        <v>1</v>
      </c>
      <c r="I5567" s="4">
        <v>0</v>
      </c>
      <c r="J5567" s="4">
        <v>0</v>
      </c>
      <c r="K5567" s="4">
        <v>0</v>
      </c>
      <c r="L5567" s="4">
        <v>1</v>
      </c>
      <c r="M5567" s="4">
        <v>0</v>
      </c>
      <c r="N5567" s="4">
        <v>0</v>
      </c>
      <c r="O5567" s="13">
        <v>40</v>
      </c>
      <c r="P5567" s="13">
        <v>1584</v>
      </c>
      <c r="Q5567" s="13">
        <v>191</v>
      </c>
      <c r="R5567" s="13">
        <v>0</v>
      </c>
    </row>
    <row r="5568" spans="1:18" x14ac:dyDescent="0.25">
      <c r="A5568" s="2">
        <v>1791434846001</v>
      </c>
      <c r="B5568" s="3">
        <v>1</v>
      </c>
      <c r="C5568" s="5" t="str">
        <f>IF(B5568=1,"SPOT","NO SPOT")</f>
        <v>SPOT</v>
      </c>
      <c r="D5568" s="15">
        <f>IF(C5568="NO SPOT",B5568/SUMIF($C$1:$C$6359,"NO SPOT",$B$1:$B$6359),0)</f>
        <v>0</v>
      </c>
      <c r="E5568" s="15">
        <f>SUM($D$2:D5568)</f>
        <v>1.0000000000000537</v>
      </c>
      <c r="F5568" s="6">
        <f>B5568/23078</f>
        <v>4.3331311205477081E-5</v>
      </c>
      <c r="G5568" s="4">
        <v>0</v>
      </c>
      <c r="H5568" s="4">
        <v>1</v>
      </c>
      <c r="I5568" s="4">
        <v>0</v>
      </c>
      <c r="J5568" s="4">
        <v>1</v>
      </c>
      <c r="K5568" s="4">
        <v>0</v>
      </c>
      <c r="L5568" s="4">
        <v>0</v>
      </c>
      <c r="M5568" s="4">
        <v>0</v>
      </c>
      <c r="N5568" s="4">
        <v>0</v>
      </c>
      <c r="O5568" s="13">
        <v>312</v>
      </c>
      <c r="P5568" s="13">
        <v>12358</v>
      </c>
      <c r="Q5568" s="13">
        <v>1490</v>
      </c>
      <c r="R5568" s="13">
        <v>0</v>
      </c>
    </row>
    <row r="5569" spans="1:18" x14ac:dyDescent="0.25">
      <c r="A5569" s="2">
        <v>1791435060001</v>
      </c>
      <c r="B5569" s="3">
        <v>1</v>
      </c>
      <c r="C5569" s="5" t="str">
        <f>IF(B5569=1,"SPOT","NO SPOT")</f>
        <v>SPOT</v>
      </c>
      <c r="D5569" s="15">
        <f>IF(C5569="NO SPOT",B5569/SUMIF($C$1:$C$6359,"NO SPOT",$B$1:$B$6359),0)</f>
        <v>0</v>
      </c>
      <c r="E5569" s="15">
        <f>SUM($D$2:D5569)</f>
        <v>1.0000000000000537</v>
      </c>
      <c r="F5569" s="6">
        <f>B5569/23078</f>
        <v>4.3331311205477081E-5</v>
      </c>
      <c r="G5569" s="4">
        <v>0</v>
      </c>
      <c r="H5569" s="4">
        <v>1</v>
      </c>
      <c r="I5569" s="4">
        <v>0</v>
      </c>
      <c r="J5569" s="4">
        <v>0</v>
      </c>
      <c r="K5569" s="4">
        <v>0</v>
      </c>
      <c r="L5569" s="4">
        <v>1</v>
      </c>
      <c r="M5569" s="4">
        <v>0</v>
      </c>
      <c r="N5569" s="4">
        <v>0</v>
      </c>
      <c r="O5569" s="13">
        <v>2258</v>
      </c>
      <c r="P5569" s="13">
        <v>43068</v>
      </c>
      <c r="Q5569" s="13">
        <v>7073</v>
      </c>
      <c r="R5569" s="13">
        <v>0</v>
      </c>
    </row>
    <row r="5570" spans="1:18" x14ac:dyDescent="0.25">
      <c r="A5570" s="2">
        <v>1791436202001</v>
      </c>
      <c r="B5570" s="3">
        <v>1</v>
      </c>
      <c r="C5570" s="5" t="str">
        <f>IF(B5570=1,"SPOT","NO SPOT")</f>
        <v>SPOT</v>
      </c>
      <c r="D5570" s="15">
        <f>IF(C5570="NO SPOT",B5570/SUMIF($C$1:$C$6359,"NO SPOT",$B$1:$B$6359),0)</f>
        <v>0</v>
      </c>
      <c r="E5570" s="15">
        <f>SUM($D$2:D5570)</f>
        <v>1.0000000000000537</v>
      </c>
      <c r="F5570" s="6">
        <f>B5570/23078</f>
        <v>4.3331311205477081E-5</v>
      </c>
      <c r="G5570" s="4">
        <v>0</v>
      </c>
      <c r="H5570" s="4">
        <v>1</v>
      </c>
      <c r="I5570" s="4">
        <v>0</v>
      </c>
      <c r="J5570" s="4">
        <v>0</v>
      </c>
      <c r="K5570" s="4">
        <v>0</v>
      </c>
      <c r="L5570" s="4">
        <v>1</v>
      </c>
      <c r="M5570" s="4">
        <v>0</v>
      </c>
      <c r="N5570" s="4">
        <v>0</v>
      </c>
      <c r="O5570" s="13">
        <v>316</v>
      </c>
      <c r="P5570" s="13">
        <v>8588</v>
      </c>
      <c r="Q5570" s="13">
        <v>1035</v>
      </c>
      <c r="R5570" s="13">
        <v>0</v>
      </c>
    </row>
    <row r="5571" spans="1:18" x14ac:dyDescent="0.25">
      <c r="A5571" s="2">
        <v>1791436369001</v>
      </c>
      <c r="B5571" s="3">
        <v>1</v>
      </c>
      <c r="C5571" s="5" t="str">
        <f>IF(B5571=1,"SPOT","NO SPOT")</f>
        <v>SPOT</v>
      </c>
      <c r="D5571" s="15">
        <f>IF(C5571="NO SPOT",B5571/SUMIF($C$1:$C$6359,"NO SPOT",$B$1:$B$6359),0)</f>
        <v>0</v>
      </c>
      <c r="E5571" s="15">
        <f>SUM($D$2:D5571)</f>
        <v>1.0000000000000537</v>
      </c>
      <c r="F5571" s="6">
        <f>B5571/23078</f>
        <v>4.3331311205477081E-5</v>
      </c>
      <c r="G5571" s="4">
        <v>0</v>
      </c>
      <c r="H5571" s="4">
        <v>1</v>
      </c>
      <c r="I5571" s="4">
        <v>0</v>
      </c>
      <c r="J5571" s="4">
        <v>0</v>
      </c>
      <c r="K5571" s="4">
        <v>0</v>
      </c>
      <c r="L5571" s="4">
        <v>1</v>
      </c>
      <c r="M5571" s="4">
        <v>0</v>
      </c>
      <c r="N5571" s="4">
        <v>0</v>
      </c>
      <c r="O5571" s="13">
        <v>97</v>
      </c>
      <c r="P5571" s="13">
        <v>9194</v>
      </c>
      <c r="Q5571" s="13">
        <v>1377</v>
      </c>
      <c r="R5571" s="13">
        <v>0</v>
      </c>
    </row>
    <row r="5572" spans="1:18" x14ac:dyDescent="0.25">
      <c r="A5572" s="2">
        <v>1791702603001</v>
      </c>
      <c r="B5572" s="3">
        <v>1</v>
      </c>
      <c r="C5572" s="5" t="str">
        <f>IF(B5572=1,"SPOT","NO SPOT")</f>
        <v>SPOT</v>
      </c>
      <c r="D5572" s="15">
        <f>IF(C5572="NO SPOT",B5572/SUMIF($C$1:$C$6359,"NO SPOT",$B$1:$B$6359),0)</f>
        <v>0</v>
      </c>
      <c r="E5572" s="15">
        <f>SUM($D$2:D5572)</f>
        <v>1.0000000000000537</v>
      </c>
      <c r="F5572" s="6">
        <f>B5572/23078</f>
        <v>4.3331311205477081E-5</v>
      </c>
      <c r="G5572" s="4">
        <v>0</v>
      </c>
      <c r="H5572" s="4">
        <v>1</v>
      </c>
      <c r="I5572" s="4">
        <v>0</v>
      </c>
      <c r="J5572" s="4">
        <v>1</v>
      </c>
      <c r="K5572" s="4">
        <v>0</v>
      </c>
      <c r="L5572" s="4">
        <v>0</v>
      </c>
      <c r="M5572" s="4">
        <v>0</v>
      </c>
      <c r="N5572" s="4">
        <v>0</v>
      </c>
      <c r="O5572" s="13">
        <v>1571</v>
      </c>
      <c r="P5572" s="13">
        <v>30840</v>
      </c>
      <c r="Q5572" s="13">
        <v>3719</v>
      </c>
      <c r="R5572" s="13">
        <v>0</v>
      </c>
    </row>
    <row r="5573" spans="1:18" x14ac:dyDescent="0.25">
      <c r="A5573" s="2">
        <v>1791703081001</v>
      </c>
      <c r="B5573" s="3">
        <v>1</v>
      </c>
      <c r="C5573" s="5" t="str">
        <f>IF(B5573=1,"SPOT","NO SPOT")</f>
        <v>SPOT</v>
      </c>
      <c r="D5573" s="15">
        <f>IF(C5573="NO SPOT",B5573/SUMIF($C$1:$C$6359,"NO SPOT",$B$1:$B$6359),0)</f>
        <v>0</v>
      </c>
      <c r="E5573" s="15">
        <f>SUM($D$2:D5573)</f>
        <v>1.0000000000000537</v>
      </c>
      <c r="F5573" s="6">
        <f>B5573/23078</f>
        <v>4.3331311205477081E-5</v>
      </c>
      <c r="G5573" s="4">
        <v>0</v>
      </c>
      <c r="H5573" s="4">
        <v>1</v>
      </c>
      <c r="I5573" s="4">
        <v>0</v>
      </c>
      <c r="J5573" s="4">
        <v>0</v>
      </c>
      <c r="K5573" s="4">
        <v>0</v>
      </c>
      <c r="L5573" s="4">
        <v>1</v>
      </c>
      <c r="M5573" s="4">
        <v>0</v>
      </c>
      <c r="N5573" s="4">
        <v>0</v>
      </c>
      <c r="O5573" s="13">
        <v>141</v>
      </c>
      <c r="P5573" s="13">
        <v>2738</v>
      </c>
      <c r="Q5573" s="13">
        <v>380</v>
      </c>
      <c r="R5573" s="13">
        <v>0</v>
      </c>
    </row>
    <row r="5574" spans="1:18" x14ac:dyDescent="0.25">
      <c r="A5574" s="2">
        <v>1791705726001</v>
      </c>
      <c r="B5574" s="3">
        <v>1</v>
      </c>
      <c r="C5574" s="5" t="str">
        <f>IF(B5574=1,"SPOT","NO SPOT")</f>
        <v>SPOT</v>
      </c>
      <c r="D5574" s="15">
        <f>IF(C5574="NO SPOT",B5574/SUMIF($C$1:$C$6359,"NO SPOT",$B$1:$B$6359),0)</f>
        <v>0</v>
      </c>
      <c r="E5574" s="15">
        <f>SUM($D$2:D5574)</f>
        <v>1.0000000000000537</v>
      </c>
      <c r="F5574" s="6">
        <f>B5574/23078</f>
        <v>4.3331311205477081E-5</v>
      </c>
      <c r="G5574" s="4">
        <v>0</v>
      </c>
      <c r="H5574" s="4">
        <v>1</v>
      </c>
      <c r="I5574" s="4">
        <v>0</v>
      </c>
      <c r="J5574" s="4">
        <v>0</v>
      </c>
      <c r="K5574" s="4">
        <v>0</v>
      </c>
      <c r="L5574" s="4">
        <v>1</v>
      </c>
      <c r="M5574" s="4">
        <v>0</v>
      </c>
      <c r="N5574" s="4">
        <v>0</v>
      </c>
      <c r="O5574" s="13">
        <v>6</v>
      </c>
      <c r="P5574" s="13">
        <v>5609</v>
      </c>
      <c r="Q5574" s="13">
        <v>676</v>
      </c>
      <c r="R5574" s="13">
        <v>0</v>
      </c>
    </row>
    <row r="5575" spans="1:18" x14ac:dyDescent="0.25">
      <c r="A5575" s="2">
        <v>1791711238001</v>
      </c>
      <c r="B5575" s="3">
        <v>1</v>
      </c>
      <c r="C5575" s="5" t="str">
        <f>IF(B5575=1,"SPOT","NO SPOT")</f>
        <v>SPOT</v>
      </c>
      <c r="D5575" s="15">
        <f>IF(C5575="NO SPOT",B5575/SUMIF($C$1:$C$6359,"NO SPOT",$B$1:$B$6359),0)</f>
        <v>0</v>
      </c>
      <c r="E5575" s="15">
        <f>SUM($D$2:D5575)</f>
        <v>1.0000000000000537</v>
      </c>
      <c r="F5575" s="6">
        <f>B5575/23078</f>
        <v>4.3331311205477081E-5</v>
      </c>
      <c r="G5575" s="4">
        <v>0</v>
      </c>
      <c r="H5575" s="4">
        <v>1</v>
      </c>
      <c r="I5575" s="4">
        <v>0</v>
      </c>
      <c r="J5575" s="4">
        <v>0</v>
      </c>
      <c r="K5575" s="4">
        <v>0</v>
      </c>
      <c r="L5575" s="4">
        <v>1</v>
      </c>
      <c r="M5575" s="4">
        <v>0</v>
      </c>
      <c r="N5575" s="4">
        <v>0</v>
      </c>
      <c r="O5575" s="13">
        <v>19165</v>
      </c>
      <c r="P5575" s="13">
        <v>57644</v>
      </c>
      <c r="Q5575" s="13">
        <v>9718</v>
      </c>
      <c r="R5575" s="13">
        <v>11528</v>
      </c>
    </row>
    <row r="5576" spans="1:18" x14ac:dyDescent="0.25">
      <c r="A5576" s="2">
        <v>1791711246001</v>
      </c>
      <c r="B5576" s="3">
        <v>1</v>
      </c>
      <c r="C5576" s="5" t="str">
        <f>IF(B5576=1,"SPOT","NO SPOT")</f>
        <v>SPOT</v>
      </c>
      <c r="D5576" s="15">
        <f>IF(C5576="NO SPOT",B5576/SUMIF($C$1:$C$6359,"NO SPOT",$B$1:$B$6359),0)</f>
        <v>0</v>
      </c>
      <c r="E5576" s="15">
        <f>SUM($D$2:D5576)</f>
        <v>1.0000000000000537</v>
      </c>
      <c r="F5576" s="6">
        <f>B5576/23078</f>
        <v>4.3331311205477081E-5</v>
      </c>
      <c r="G5576" s="4">
        <v>0</v>
      </c>
      <c r="H5576" s="4">
        <v>1</v>
      </c>
      <c r="I5576" s="4">
        <v>0</v>
      </c>
      <c r="J5576" s="4">
        <v>0</v>
      </c>
      <c r="K5576" s="4">
        <v>1</v>
      </c>
      <c r="L5576" s="4">
        <v>0</v>
      </c>
      <c r="M5576" s="4">
        <v>0</v>
      </c>
      <c r="N5576" s="4">
        <v>0</v>
      </c>
      <c r="O5576" s="13">
        <v>9600</v>
      </c>
      <c r="P5576" s="13">
        <v>50971</v>
      </c>
      <c r="Q5576" s="13">
        <v>6147</v>
      </c>
      <c r="R5576" s="13">
        <v>0</v>
      </c>
    </row>
    <row r="5577" spans="1:18" x14ac:dyDescent="0.25">
      <c r="A5577" s="2">
        <v>1791711513001</v>
      </c>
      <c r="B5577" s="3">
        <v>1</v>
      </c>
      <c r="C5577" s="5" t="str">
        <f>IF(B5577=1,"SPOT","NO SPOT")</f>
        <v>SPOT</v>
      </c>
      <c r="D5577" s="15">
        <f>IF(C5577="NO SPOT",B5577/SUMIF($C$1:$C$6359,"NO SPOT",$B$1:$B$6359),0)</f>
        <v>0</v>
      </c>
      <c r="E5577" s="15">
        <f>SUM($D$2:D5577)</f>
        <v>1.0000000000000537</v>
      </c>
      <c r="F5577" s="6">
        <f>B5577/23078</f>
        <v>4.3331311205477081E-5</v>
      </c>
      <c r="G5577" s="4">
        <v>0</v>
      </c>
      <c r="H5577" s="4">
        <v>1</v>
      </c>
      <c r="I5577" s="4">
        <v>0</v>
      </c>
      <c r="J5577" s="4">
        <v>0</v>
      </c>
      <c r="K5577" s="4">
        <v>1</v>
      </c>
      <c r="L5577" s="4">
        <v>0</v>
      </c>
      <c r="M5577" s="4">
        <v>0</v>
      </c>
      <c r="N5577" s="4">
        <v>0</v>
      </c>
      <c r="O5577" s="13">
        <v>31300</v>
      </c>
      <c r="P5577" s="13">
        <v>78872</v>
      </c>
      <c r="Q5577" s="13">
        <v>10494</v>
      </c>
      <c r="R5577" s="13">
        <v>0</v>
      </c>
    </row>
    <row r="5578" spans="1:18" x14ac:dyDescent="0.25">
      <c r="A5578" s="2">
        <v>1791712498001</v>
      </c>
      <c r="B5578" s="3">
        <v>1</v>
      </c>
      <c r="C5578" s="5" t="str">
        <f>IF(B5578=1,"SPOT","NO SPOT")</f>
        <v>SPOT</v>
      </c>
      <c r="D5578" s="15">
        <f>IF(C5578="NO SPOT",B5578/SUMIF($C$1:$C$6359,"NO SPOT",$B$1:$B$6359),0)</f>
        <v>0</v>
      </c>
      <c r="E5578" s="15">
        <f>SUM($D$2:D5578)</f>
        <v>1.0000000000000537</v>
      </c>
      <c r="F5578" s="6">
        <f>B5578/23078</f>
        <v>4.3331311205477081E-5</v>
      </c>
      <c r="G5578" s="4">
        <v>0</v>
      </c>
      <c r="H5578" s="4">
        <v>1</v>
      </c>
      <c r="I5578" s="4">
        <v>0</v>
      </c>
      <c r="J5578" s="4">
        <v>0</v>
      </c>
      <c r="K5578" s="4">
        <v>0</v>
      </c>
      <c r="L5578" s="4">
        <v>1</v>
      </c>
      <c r="M5578" s="4">
        <v>0</v>
      </c>
      <c r="N5578" s="4">
        <v>0</v>
      </c>
      <c r="O5578" s="13">
        <v>6191</v>
      </c>
      <c r="P5578" s="13">
        <v>41863</v>
      </c>
      <c r="Q5578" s="13">
        <v>7058</v>
      </c>
      <c r="R5578" s="13">
        <v>8372</v>
      </c>
    </row>
    <row r="5579" spans="1:18" x14ac:dyDescent="0.25">
      <c r="A5579" s="2">
        <v>1791713109001</v>
      </c>
      <c r="B5579" s="3">
        <v>1</v>
      </c>
      <c r="C5579" s="5" t="str">
        <f>IF(B5579=1,"SPOT","NO SPOT")</f>
        <v>SPOT</v>
      </c>
      <c r="D5579" s="15">
        <f>IF(C5579="NO SPOT",B5579/SUMIF($C$1:$C$6359,"NO SPOT",$B$1:$B$6359),0)</f>
        <v>0</v>
      </c>
      <c r="E5579" s="15">
        <f>SUM($D$2:D5579)</f>
        <v>1.0000000000000537</v>
      </c>
      <c r="F5579" s="6">
        <f>B5579/23078</f>
        <v>4.3331311205477081E-5</v>
      </c>
      <c r="G5579" s="4">
        <v>1</v>
      </c>
      <c r="H5579" s="4">
        <v>0</v>
      </c>
      <c r="I5579" s="4">
        <v>0</v>
      </c>
      <c r="J5579" s="4">
        <v>1</v>
      </c>
      <c r="K5579" s="4">
        <v>0</v>
      </c>
      <c r="L5579" s="4">
        <v>0</v>
      </c>
      <c r="M5579" s="4">
        <v>0</v>
      </c>
      <c r="N5579" s="4">
        <v>0</v>
      </c>
      <c r="O5579" s="13">
        <v>4761</v>
      </c>
      <c r="P5579" s="13">
        <v>38813</v>
      </c>
      <c r="Q5579" s="13">
        <v>5091</v>
      </c>
      <c r="R5579" s="13">
        <v>0</v>
      </c>
    </row>
    <row r="5580" spans="1:18" x14ac:dyDescent="0.25">
      <c r="A5580" s="2">
        <v>1791713699001</v>
      </c>
      <c r="B5580" s="3">
        <v>1</v>
      </c>
      <c r="C5580" s="5" t="str">
        <f>IF(B5580=1,"SPOT","NO SPOT")</f>
        <v>SPOT</v>
      </c>
      <c r="D5580" s="15">
        <f>IF(C5580="NO SPOT",B5580/SUMIF($C$1:$C$6359,"NO SPOT",$B$1:$B$6359),0)</f>
        <v>0</v>
      </c>
      <c r="E5580" s="15">
        <f>SUM($D$2:D5580)</f>
        <v>1.0000000000000537</v>
      </c>
      <c r="F5580" s="6">
        <f>B5580/23078</f>
        <v>4.3331311205477081E-5</v>
      </c>
      <c r="G5580" s="4">
        <v>0</v>
      </c>
      <c r="H5580" s="4">
        <v>1</v>
      </c>
      <c r="I5580" s="4">
        <v>0</v>
      </c>
      <c r="J5580" s="4">
        <v>0</v>
      </c>
      <c r="K5580" s="4">
        <v>0</v>
      </c>
      <c r="L5580" s="4">
        <v>1</v>
      </c>
      <c r="M5580" s="4">
        <v>0</v>
      </c>
      <c r="N5580" s="4">
        <v>0</v>
      </c>
      <c r="O5580" s="13">
        <v>217</v>
      </c>
      <c r="P5580" s="13">
        <v>21763</v>
      </c>
      <c r="Q5580" s="13">
        <v>3051</v>
      </c>
      <c r="R5580" s="13">
        <v>0</v>
      </c>
    </row>
    <row r="5581" spans="1:18" x14ac:dyDescent="0.25">
      <c r="A5581" s="2">
        <v>1791714032001</v>
      </c>
      <c r="B5581" s="3">
        <v>1</v>
      </c>
      <c r="C5581" s="5" t="str">
        <f>IF(B5581=1,"SPOT","NO SPOT")</f>
        <v>SPOT</v>
      </c>
      <c r="D5581" s="15">
        <f>IF(C5581="NO SPOT",B5581/SUMIF($C$1:$C$6359,"NO SPOT",$B$1:$B$6359),0)</f>
        <v>0</v>
      </c>
      <c r="E5581" s="15">
        <f>SUM($D$2:D5581)</f>
        <v>1.0000000000000537</v>
      </c>
      <c r="F5581" s="6">
        <f>B5581/23078</f>
        <v>4.3331311205477081E-5</v>
      </c>
      <c r="G5581" s="4">
        <v>0</v>
      </c>
      <c r="H5581" s="4">
        <v>1</v>
      </c>
      <c r="I5581" s="4">
        <v>0</v>
      </c>
      <c r="J5581" s="4">
        <v>0</v>
      </c>
      <c r="K5581" s="4">
        <v>0</v>
      </c>
      <c r="L5581" s="4">
        <v>1</v>
      </c>
      <c r="M5581" s="4">
        <v>0</v>
      </c>
      <c r="N5581" s="4">
        <v>0</v>
      </c>
      <c r="O5581" s="13">
        <v>795</v>
      </c>
      <c r="P5581" s="13">
        <v>48902</v>
      </c>
      <c r="Q5581" s="13">
        <v>6261</v>
      </c>
      <c r="R5581" s="13">
        <v>0</v>
      </c>
    </row>
    <row r="5582" spans="1:18" x14ac:dyDescent="0.25">
      <c r="A5582" s="2">
        <v>1791714539001</v>
      </c>
      <c r="B5582" s="3">
        <v>1</v>
      </c>
      <c r="C5582" s="5" t="str">
        <f>IF(B5582=1,"SPOT","NO SPOT")</f>
        <v>SPOT</v>
      </c>
      <c r="D5582" s="15">
        <f>IF(C5582="NO SPOT",B5582/SUMIF($C$1:$C$6359,"NO SPOT",$B$1:$B$6359),0)</f>
        <v>0</v>
      </c>
      <c r="E5582" s="15">
        <f>SUM($D$2:D5582)</f>
        <v>1.0000000000000537</v>
      </c>
      <c r="F5582" s="6">
        <f>B5582/23078</f>
        <v>4.3331311205477081E-5</v>
      </c>
      <c r="G5582" s="4">
        <v>0</v>
      </c>
      <c r="H5582" s="4">
        <v>1</v>
      </c>
      <c r="I5582" s="4">
        <v>0</v>
      </c>
      <c r="J5582" s="4">
        <v>0</v>
      </c>
      <c r="K5582" s="4">
        <v>0</v>
      </c>
      <c r="L5582" s="4">
        <v>1</v>
      </c>
      <c r="M5582" s="4">
        <v>0</v>
      </c>
      <c r="N5582" s="4">
        <v>0</v>
      </c>
      <c r="O5582" s="13">
        <v>104</v>
      </c>
      <c r="P5582" s="13">
        <v>5527</v>
      </c>
      <c r="Q5582" s="13">
        <v>746</v>
      </c>
      <c r="R5582" s="13">
        <v>0</v>
      </c>
    </row>
    <row r="5583" spans="1:18" x14ac:dyDescent="0.25">
      <c r="A5583" s="2">
        <v>1791714679001</v>
      </c>
      <c r="B5583" s="3">
        <v>1</v>
      </c>
      <c r="C5583" s="5" t="str">
        <f>IF(B5583=1,"SPOT","NO SPOT")</f>
        <v>SPOT</v>
      </c>
      <c r="D5583" s="15">
        <f>IF(C5583="NO SPOT",B5583/SUMIF($C$1:$C$6359,"NO SPOT",$B$1:$B$6359),0)</f>
        <v>0</v>
      </c>
      <c r="E5583" s="15">
        <f>SUM($D$2:D5583)</f>
        <v>1.0000000000000537</v>
      </c>
      <c r="F5583" s="6">
        <f>B5583/23078</f>
        <v>4.3331311205477081E-5</v>
      </c>
      <c r="G5583" s="4">
        <v>0</v>
      </c>
      <c r="H5583" s="4">
        <v>1</v>
      </c>
      <c r="I5583" s="4">
        <v>0</v>
      </c>
      <c r="J5583" s="4">
        <v>0</v>
      </c>
      <c r="K5583" s="4">
        <v>0</v>
      </c>
      <c r="L5583" s="4">
        <v>1</v>
      </c>
      <c r="M5583" s="4">
        <v>0</v>
      </c>
      <c r="N5583" s="4">
        <v>0</v>
      </c>
      <c r="O5583" s="13">
        <v>2542</v>
      </c>
      <c r="P5583" s="13">
        <v>16827</v>
      </c>
      <c r="Q5583" s="13">
        <v>3009</v>
      </c>
      <c r="R5583" s="13">
        <v>3533</v>
      </c>
    </row>
    <row r="5584" spans="1:18" x14ac:dyDescent="0.25">
      <c r="A5584" s="2">
        <v>1791716108001</v>
      </c>
      <c r="B5584" s="3">
        <v>1</v>
      </c>
      <c r="C5584" s="5" t="str">
        <f>IF(B5584=1,"SPOT","NO SPOT")</f>
        <v>SPOT</v>
      </c>
      <c r="D5584" s="15">
        <f>IF(C5584="NO SPOT",B5584/SUMIF($C$1:$C$6359,"NO SPOT",$B$1:$B$6359),0)</f>
        <v>0</v>
      </c>
      <c r="E5584" s="15">
        <f>SUM($D$2:D5584)</f>
        <v>1.0000000000000537</v>
      </c>
      <c r="F5584" s="6">
        <f>B5584/23078</f>
        <v>4.3331311205477081E-5</v>
      </c>
      <c r="G5584" s="4">
        <v>0</v>
      </c>
      <c r="H5584" s="4">
        <v>1</v>
      </c>
      <c r="I5584" s="4">
        <v>0</v>
      </c>
      <c r="J5584" s="4">
        <v>0</v>
      </c>
      <c r="K5584" s="4">
        <v>0</v>
      </c>
      <c r="L5584" s="4">
        <v>1</v>
      </c>
      <c r="M5584" s="4">
        <v>0</v>
      </c>
      <c r="N5584" s="4">
        <v>0</v>
      </c>
      <c r="O5584" s="13">
        <v>98</v>
      </c>
      <c r="P5584" s="13">
        <v>903</v>
      </c>
      <c r="Q5584" s="13">
        <v>108</v>
      </c>
      <c r="R5584" s="13">
        <v>0</v>
      </c>
    </row>
    <row r="5585" spans="1:18" x14ac:dyDescent="0.25">
      <c r="A5585" s="2">
        <v>1791727649001</v>
      </c>
      <c r="B5585" s="3">
        <v>1</v>
      </c>
      <c r="C5585" s="5" t="str">
        <f>IF(B5585=1,"SPOT","NO SPOT")</f>
        <v>SPOT</v>
      </c>
      <c r="D5585" s="15">
        <f>IF(C5585="NO SPOT",B5585/SUMIF($C$1:$C$6359,"NO SPOT",$B$1:$B$6359),0)</f>
        <v>0</v>
      </c>
      <c r="E5585" s="15">
        <f>SUM($D$2:D5585)</f>
        <v>1.0000000000000537</v>
      </c>
      <c r="F5585" s="6">
        <f>B5585/23078</f>
        <v>4.3331311205477081E-5</v>
      </c>
      <c r="G5585" s="4">
        <v>0</v>
      </c>
      <c r="H5585" s="4">
        <v>1</v>
      </c>
      <c r="I5585" s="4">
        <v>0</v>
      </c>
      <c r="J5585" s="4">
        <v>1</v>
      </c>
      <c r="K5585" s="4">
        <v>0</v>
      </c>
      <c r="L5585" s="4">
        <v>0</v>
      </c>
      <c r="M5585" s="4">
        <v>0</v>
      </c>
      <c r="N5585" s="4">
        <v>0</v>
      </c>
      <c r="O5585" s="13">
        <v>20</v>
      </c>
      <c r="P5585" s="13">
        <v>4213</v>
      </c>
      <c r="Q5585" s="13">
        <v>508</v>
      </c>
      <c r="R5585" s="13">
        <v>0</v>
      </c>
    </row>
    <row r="5586" spans="1:18" x14ac:dyDescent="0.25">
      <c r="A5586" s="2">
        <v>1791728262001</v>
      </c>
      <c r="B5586" s="3">
        <v>1</v>
      </c>
      <c r="C5586" s="5" t="str">
        <f>IF(B5586=1,"SPOT","NO SPOT")</f>
        <v>SPOT</v>
      </c>
      <c r="D5586" s="15">
        <f>IF(C5586="NO SPOT",B5586/SUMIF($C$1:$C$6359,"NO SPOT",$B$1:$B$6359),0)</f>
        <v>0</v>
      </c>
      <c r="E5586" s="15">
        <f>SUM($D$2:D5586)</f>
        <v>1.0000000000000537</v>
      </c>
      <c r="F5586" s="6">
        <f>B5586/23078</f>
        <v>4.3331311205477081E-5</v>
      </c>
      <c r="G5586" s="4">
        <v>0</v>
      </c>
      <c r="H5586" s="4">
        <v>1</v>
      </c>
      <c r="I5586" s="4">
        <v>0</v>
      </c>
      <c r="J5586" s="4">
        <v>0</v>
      </c>
      <c r="K5586" s="4">
        <v>0</v>
      </c>
      <c r="L5586" s="4">
        <v>1</v>
      </c>
      <c r="M5586" s="4">
        <v>0</v>
      </c>
      <c r="N5586" s="4">
        <v>0</v>
      </c>
      <c r="O5586" s="13">
        <v>2512</v>
      </c>
      <c r="P5586" s="13">
        <v>32703</v>
      </c>
      <c r="Q5586" s="13">
        <v>4336</v>
      </c>
      <c r="R5586" s="13">
        <v>1635</v>
      </c>
    </row>
    <row r="5587" spans="1:18" x14ac:dyDescent="0.25">
      <c r="A5587" s="2">
        <v>1791728467001</v>
      </c>
      <c r="B5587" s="3">
        <v>1</v>
      </c>
      <c r="C5587" s="5" t="str">
        <f>IF(B5587=1,"SPOT","NO SPOT")</f>
        <v>SPOT</v>
      </c>
      <c r="D5587" s="15">
        <f>IF(C5587="NO SPOT",B5587/SUMIF($C$1:$C$6359,"NO SPOT",$B$1:$B$6359),0)</f>
        <v>0</v>
      </c>
      <c r="E5587" s="15">
        <f>SUM($D$2:D5587)</f>
        <v>1.0000000000000537</v>
      </c>
      <c r="F5587" s="6">
        <f>B5587/23078</f>
        <v>4.3331311205477081E-5</v>
      </c>
      <c r="G5587" s="4">
        <v>0</v>
      </c>
      <c r="H5587" s="4">
        <v>1</v>
      </c>
      <c r="I5587" s="4">
        <v>0</v>
      </c>
      <c r="J5587" s="4">
        <v>0</v>
      </c>
      <c r="K5587" s="4">
        <v>0</v>
      </c>
      <c r="L5587" s="4">
        <v>1</v>
      </c>
      <c r="M5587" s="4">
        <v>0</v>
      </c>
      <c r="N5587" s="4">
        <v>0</v>
      </c>
      <c r="O5587" s="13">
        <v>352000</v>
      </c>
      <c r="P5587" s="13">
        <v>36767</v>
      </c>
      <c r="Q5587" s="13">
        <v>5316</v>
      </c>
      <c r="R5587" s="13">
        <v>3676</v>
      </c>
    </row>
    <row r="5588" spans="1:18" x14ac:dyDescent="0.25">
      <c r="A5588" s="2">
        <v>1791728637001</v>
      </c>
      <c r="B5588" s="3">
        <v>1</v>
      </c>
      <c r="C5588" s="5" t="str">
        <f>IF(B5588=1,"SPOT","NO SPOT")</f>
        <v>SPOT</v>
      </c>
      <c r="D5588" s="15">
        <f>IF(C5588="NO SPOT",B5588/SUMIF($C$1:$C$6359,"NO SPOT",$B$1:$B$6359),0)</f>
        <v>0</v>
      </c>
      <c r="E5588" s="15">
        <f>SUM($D$2:D5588)</f>
        <v>1.0000000000000537</v>
      </c>
      <c r="F5588" s="6">
        <f>B5588/23078</f>
        <v>4.3331311205477081E-5</v>
      </c>
      <c r="G5588" s="4">
        <v>0</v>
      </c>
      <c r="H5588" s="4">
        <v>1</v>
      </c>
      <c r="I5588" s="4">
        <v>0</v>
      </c>
      <c r="J5588" s="4">
        <v>0</v>
      </c>
      <c r="K5588" s="4">
        <v>1</v>
      </c>
      <c r="L5588" s="4">
        <v>0</v>
      </c>
      <c r="M5588" s="4">
        <v>0</v>
      </c>
      <c r="N5588" s="4">
        <v>0</v>
      </c>
      <c r="O5588" s="13">
        <v>9395</v>
      </c>
      <c r="P5588" s="13">
        <v>22002</v>
      </c>
      <c r="Q5588" s="13">
        <v>2856</v>
      </c>
      <c r="R5588" s="13">
        <v>0</v>
      </c>
    </row>
    <row r="5589" spans="1:18" x14ac:dyDescent="0.25">
      <c r="A5589" s="2">
        <v>1791729587001</v>
      </c>
      <c r="B5589" s="3">
        <v>1</v>
      </c>
      <c r="C5589" s="5" t="str">
        <f>IF(B5589=1,"SPOT","NO SPOT")</f>
        <v>SPOT</v>
      </c>
      <c r="D5589" s="15">
        <f>IF(C5589="NO SPOT",B5589/SUMIF($C$1:$C$6359,"NO SPOT",$B$1:$B$6359),0)</f>
        <v>0</v>
      </c>
      <c r="E5589" s="15">
        <f>SUM($D$2:D5589)</f>
        <v>1.0000000000000537</v>
      </c>
      <c r="F5589" s="6">
        <f>B5589/23078</f>
        <v>4.3331311205477081E-5</v>
      </c>
      <c r="G5589" s="4">
        <v>0</v>
      </c>
      <c r="H5589" s="4">
        <v>1</v>
      </c>
      <c r="I5589" s="4">
        <v>0</v>
      </c>
      <c r="J5589" s="4">
        <v>1</v>
      </c>
      <c r="K5589" s="4">
        <v>0</v>
      </c>
      <c r="L5589" s="4">
        <v>0</v>
      </c>
      <c r="M5589" s="4">
        <v>0</v>
      </c>
      <c r="N5589" s="4">
        <v>0</v>
      </c>
      <c r="O5589" s="13">
        <v>5260</v>
      </c>
      <c r="P5589" s="13">
        <v>65212</v>
      </c>
      <c r="Q5589" s="13">
        <v>9462</v>
      </c>
      <c r="R5589" s="13">
        <v>0</v>
      </c>
    </row>
    <row r="5590" spans="1:18" x14ac:dyDescent="0.25">
      <c r="A5590" s="2">
        <v>1791731190001</v>
      </c>
      <c r="B5590" s="3">
        <v>1</v>
      </c>
      <c r="C5590" s="5" t="str">
        <f>IF(B5590=1,"SPOT","NO SPOT")</f>
        <v>SPOT</v>
      </c>
      <c r="D5590" s="15">
        <f>IF(C5590="NO SPOT",B5590/SUMIF($C$1:$C$6359,"NO SPOT",$B$1:$B$6359),0)</f>
        <v>0</v>
      </c>
      <c r="E5590" s="15">
        <f>SUM($D$2:D5590)</f>
        <v>1.0000000000000537</v>
      </c>
      <c r="F5590" s="6">
        <f>B5590/23078</f>
        <v>4.3331311205477081E-5</v>
      </c>
      <c r="G5590" s="4">
        <v>0</v>
      </c>
      <c r="H5590" s="4">
        <v>1</v>
      </c>
      <c r="I5590" s="4">
        <v>0</v>
      </c>
      <c r="J5590" s="4">
        <v>1</v>
      </c>
      <c r="K5590" s="4">
        <v>0</v>
      </c>
      <c r="L5590" s="4">
        <v>0</v>
      </c>
      <c r="M5590" s="4">
        <v>0</v>
      </c>
      <c r="N5590" s="4">
        <v>0</v>
      </c>
      <c r="O5590" s="13">
        <v>480</v>
      </c>
      <c r="P5590" s="13">
        <v>1900</v>
      </c>
      <c r="Q5590" s="13">
        <v>229</v>
      </c>
      <c r="R5590" s="13">
        <v>0</v>
      </c>
    </row>
    <row r="5591" spans="1:18" x14ac:dyDescent="0.25">
      <c r="A5591" s="2">
        <v>1791735072001</v>
      </c>
      <c r="B5591" s="3">
        <v>1</v>
      </c>
      <c r="C5591" s="5" t="str">
        <f>IF(B5591=1,"SPOT","NO SPOT")</f>
        <v>SPOT</v>
      </c>
      <c r="D5591" s="15">
        <f>IF(C5591="NO SPOT",B5591/SUMIF($C$1:$C$6359,"NO SPOT",$B$1:$B$6359),0)</f>
        <v>0</v>
      </c>
      <c r="E5591" s="15">
        <f>SUM($D$2:D5591)</f>
        <v>1.0000000000000537</v>
      </c>
      <c r="F5591" s="6">
        <f>B5591/23078</f>
        <v>4.3331311205477081E-5</v>
      </c>
      <c r="G5591" s="4">
        <v>0</v>
      </c>
      <c r="H5591" s="4">
        <v>1</v>
      </c>
      <c r="I5591" s="4">
        <v>0</v>
      </c>
      <c r="J5591" s="4">
        <v>0</v>
      </c>
      <c r="K5591" s="4">
        <v>0</v>
      </c>
      <c r="L5591" s="4">
        <v>1</v>
      </c>
      <c r="M5591" s="4">
        <v>0</v>
      </c>
      <c r="N5591" s="4">
        <v>0</v>
      </c>
      <c r="O5591" s="13">
        <v>1085</v>
      </c>
      <c r="P5591" s="13">
        <v>21926</v>
      </c>
      <c r="Q5591" s="13">
        <v>2679</v>
      </c>
      <c r="R5591" s="13">
        <v>0</v>
      </c>
    </row>
    <row r="5592" spans="1:18" x14ac:dyDescent="0.25">
      <c r="A5592" s="2">
        <v>1791739949001</v>
      </c>
      <c r="B5592" s="3">
        <v>1</v>
      </c>
      <c r="C5592" s="5" t="str">
        <f>IF(B5592=1,"SPOT","NO SPOT")</f>
        <v>SPOT</v>
      </c>
      <c r="D5592" s="15">
        <f>IF(C5592="NO SPOT",B5592/SUMIF($C$1:$C$6359,"NO SPOT",$B$1:$B$6359),0)</f>
        <v>0</v>
      </c>
      <c r="E5592" s="15">
        <f>SUM($D$2:D5592)</f>
        <v>1.0000000000000537</v>
      </c>
      <c r="F5592" s="6">
        <f>B5592/23078</f>
        <v>4.3331311205477081E-5</v>
      </c>
      <c r="G5592" s="4">
        <v>0</v>
      </c>
      <c r="H5592" s="4">
        <v>1</v>
      </c>
      <c r="I5592" s="4">
        <v>0</v>
      </c>
      <c r="J5592" s="4">
        <v>0</v>
      </c>
      <c r="K5592" s="4">
        <v>0</v>
      </c>
      <c r="L5592" s="4">
        <v>1</v>
      </c>
      <c r="M5592" s="4">
        <v>0</v>
      </c>
      <c r="N5592" s="4">
        <v>0</v>
      </c>
      <c r="O5592" s="13">
        <v>11</v>
      </c>
      <c r="P5592" s="13">
        <v>3112</v>
      </c>
      <c r="Q5592" s="13">
        <v>376</v>
      </c>
      <c r="R5592" s="13">
        <v>0</v>
      </c>
    </row>
    <row r="5593" spans="1:18" x14ac:dyDescent="0.25">
      <c r="A5593" s="2">
        <v>1791740262001</v>
      </c>
      <c r="B5593" s="3">
        <v>1</v>
      </c>
      <c r="C5593" s="5" t="str">
        <f>IF(B5593=1,"SPOT","NO SPOT")</f>
        <v>SPOT</v>
      </c>
      <c r="D5593" s="15">
        <f>IF(C5593="NO SPOT",B5593/SUMIF($C$1:$C$6359,"NO SPOT",$B$1:$B$6359),0)</f>
        <v>0</v>
      </c>
      <c r="E5593" s="15">
        <f>SUM($D$2:D5593)</f>
        <v>1.0000000000000537</v>
      </c>
      <c r="F5593" s="6">
        <f>B5593/23078</f>
        <v>4.3331311205477081E-5</v>
      </c>
      <c r="G5593" s="4">
        <v>0</v>
      </c>
      <c r="H5593" s="4">
        <v>1</v>
      </c>
      <c r="I5593" s="4">
        <v>0</v>
      </c>
      <c r="J5593" s="4">
        <v>0</v>
      </c>
      <c r="K5593" s="4">
        <v>1</v>
      </c>
      <c r="L5593" s="4">
        <v>0</v>
      </c>
      <c r="M5593" s="4">
        <v>0</v>
      </c>
      <c r="N5593" s="4">
        <v>0</v>
      </c>
      <c r="O5593" s="13">
        <v>52820</v>
      </c>
      <c r="P5593" s="13">
        <v>32134</v>
      </c>
      <c r="Q5593" s="13">
        <v>4261</v>
      </c>
      <c r="R5593" s="13">
        <v>0</v>
      </c>
    </row>
    <row r="5594" spans="1:18" x14ac:dyDescent="0.25">
      <c r="A5594" s="2">
        <v>1791741455001</v>
      </c>
      <c r="B5594" s="3">
        <v>1</v>
      </c>
      <c r="C5594" s="5" t="str">
        <f>IF(B5594=1,"SPOT","NO SPOT")</f>
        <v>SPOT</v>
      </c>
      <c r="D5594" s="15">
        <f>IF(C5594="NO SPOT",B5594/SUMIF($C$1:$C$6359,"NO SPOT",$B$1:$B$6359),0)</f>
        <v>0</v>
      </c>
      <c r="E5594" s="15">
        <f>SUM($D$2:D5594)</f>
        <v>1.0000000000000537</v>
      </c>
      <c r="F5594" s="6">
        <f>B5594/23078</f>
        <v>4.3331311205477081E-5</v>
      </c>
      <c r="G5594" s="4">
        <v>0</v>
      </c>
      <c r="H5594" s="4">
        <v>1</v>
      </c>
      <c r="I5594" s="4">
        <v>0</v>
      </c>
      <c r="J5594" s="4">
        <v>0</v>
      </c>
      <c r="K5594" s="4">
        <v>0</v>
      </c>
      <c r="L5594" s="4">
        <v>1</v>
      </c>
      <c r="M5594" s="4">
        <v>0</v>
      </c>
      <c r="N5594" s="4">
        <v>0</v>
      </c>
      <c r="O5594" s="13">
        <v>1129</v>
      </c>
      <c r="P5594" s="13">
        <v>14361</v>
      </c>
      <c r="Q5594" s="13">
        <v>1818</v>
      </c>
      <c r="R5594" s="13">
        <v>0</v>
      </c>
    </row>
    <row r="5595" spans="1:18" x14ac:dyDescent="0.25">
      <c r="A5595" s="2">
        <v>1791741684001</v>
      </c>
      <c r="B5595" s="3">
        <v>1</v>
      </c>
      <c r="C5595" s="5" t="str">
        <f>IF(B5595=1,"SPOT","NO SPOT")</f>
        <v>SPOT</v>
      </c>
      <c r="D5595" s="15">
        <f>IF(C5595="NO SPOT",B5595/SUMIF($C$1:$C$6359,"NO SPOT",$B$1:$B$6359),0)</f>
        <v>0</v>
      </c>
      <c r="E5595" s="15">
        <f>SUM($D$2:D5595)</f>
        <v>1.0000000000000537</v>
      </c>
      <c r="F5595" s="6">
        <f>B5595/23078</f>
        <v>4.3331311205477081E-5</v>
      </c>
      <c r="G5595" s="4">
        <v>0</v>
      </c>
      <c r="H5595" s="4">
        <v>1</v>
      </c>
      <c r="I5595" s="4">
        <v>0</v>
      </c>
      <c r="J5595" s="4">
        <v>0</v>
      </c>
      <c r="K5595" s="4">
        <v>0</v>
      </c>
      <c r="L5595" s="4">
        <v>1</v>
      </c>
      <c r="M5595" s="4">
        <v>0</v>
      </c>
      <c r="N5595" s="4">
        <v>0</v>
      </c>
      <c r="O5595" s="13">
        <v>5070</v>
      </c>
      <c r="P5595" s="13">
        <v>4768</v>
      </c>
      <c r="Q5595" s="13">
        <v>575</v>
      </c>
      <c r="R5595" s="13">
        <v>0</v>
      </c>
    </row>
    <row r="5596" spans="1:18" x14ac:dyDescent="0.25">
      <c r="A5596" s="2">
        <v>1791742184001</v>
      </c>
      <c r="B5596" s="3">
        <v>1</v>
      </c>
      <c r="C5596" s="5" t="str">
        <f>IF(B5596=1,"SPOT","NO SPOT")</f>
        <v>SPOT</v>
      </c>
      <c r="D5596" s="15">
        <f>IF(C5596="NO SPOT",B5596/SUMIF($C$1:$C$6359,"NO SPOT",$B$1:$B$6359),0)</f>
        <v>0</v>
      </c>
      <c r="E5596" s="15">
        <f>SUM($D$2:D5596)</f>
        <v>1.0000000000000537</v>
      </c>
      <c r="F5596" s="6">
        <f>B5596/23078</f>
        <v>4.3331311205477081E-5</v>
      </c>
      <c r="G5596" s="4">
        <v>0</v>
      </c>
      <c r="H5596" s="4">
        <v>1</v>
      </c>
      <c r="I5596" s="4">
        <v>0</v>
      </c>
      <c r="J5596" s="4">
        <v>0</v>
      </c>
      <c r="K5596" s="4">
        <v>0</v>
      </c>
      <c r="L5596" s="4">
        <v>1</v>
      </c>
      <c r="M5596" s="4">
        <v>0</v>
      </c>
      <c r="N5596" s="4">
        <v>0</v>
      </c>
      <c r="O5596" s="13">
        <v>4275</v>
      </c>
      <c r="P5596" s="13">
        <v>17146</v>
      </c>
      <c r="Q5596" s="13">
        <v>2067</v>
      </c>
      <c r="R5596" s="13">
        <v>0</v>
      </c>
    </row>
    <row r="5597" spans="1:18" x14ac:dyDescent="0.25">
      <c r="A5597" s="2">
        <v>1791745469001</v>
      </c>
      <c r="B5597" s="3">
        <v>1</v>
      </c>
      <c r="C5597" s="5" t="str">
        <f>IF(B5597=1,"SPOT","NO SPOT")</f>
        <v>SPOT</v>
      </c>
      <c r="D5597" s="15">
        <f>IF(C5597="NO SPOT",B5597/SUMIF($C$1:$C$6359,"NO SPOT",$B$1:$B$6359),0)</f>
        <v>0</v>
      </c>
      <c r="E5597" s="15">
        <f>SUM($D$2:D5597)</f>
        <v>1.0000000000000537</v>
      </c>
      <c r="F5597" s="6">
        <f>B5597/23078</f>
        <v>4.3331311205477081E-5</v>
      </c>
      <c r="G5597" s="4">
        <v>0</v>
      </c>
      <c r="H5597" s="4">
        <v>1</v>
      </c>
      <c r="I5597" s="4">
        <v>0</v>
      </c>
      <c r="J5597" s="4">
        <v>0</v>
      </c>
      <c r="K5597" s="4">
        <v>0</v>
      </c>
      <c r="L5597" s="4">
        <v>1</v>
      </c>
      <c r="M5597" s="4">
        <v>0</v>
      </c>
      <c r="N5597" s="4">
        <v>0</v>
      </c>
      <c r="O5597" s="13">
        <v>4861</v>
      </c>
      <c r="P5597" s="13">
        <v>182831</v>
      </c>
      <c r="Q5597" s="13">
        <v>26478</v>
      </c>
      <c r="R5597" s="13">
        <v>0</v>
      </c>
    </row>
    <row r="5598" spans="1:18" x14ac:dyDescent="0.25">
      <c r="A5598" s="2">
        <v>1791746791001</v>
      </c>
      <c r="B5598" s="3">
        <v>1</v>
      </c>
      <c r="C5598" s="5" t="str">
        <f>IF(B5598=1,"SPOT","NO SPOT")</f>
        <v>SPOT</v>
      </c>
      <c r="D5598" s="15">
        <f>IF(C5598="NO SPOT",B5598/SUMIF($C$1:$C$6359,"NO SPOT",$B$1:$B$6359),0)</f>
        <v>0</v>
      </c>
      <c r="E5598" s="15">
        <f>SUM($D$2:D5598)</f>
        <v>1.0000000000000537</v>
      </c>
      <c r="F5598" s="6">
        <f>B5598/23078</f>
        <v>4.3331311205477081E-5</v>
      </c>
      <c r="G5598" s="4">
        <v>0</v>
      </c>
      <c r="H5598" s="4">
        <v>1</v>
      </c>
      <c r="I5598" s="4">
        <v>0</v>
      </c>
      <c r="J5598" s="4">
        <v>0</v>
      </c>
      <c r="K5598" s="4">
        <v>0</v>
      </c>
      <c r="L5598" s="4">
        <v>1</v>
      </c>
      <c r="M5598" s="4">
        <v>0</v>
      </c>
      <c r="N5598" s="4">
        <v>0</v>
      </c>
      <c r="O5598" s="13">
        <v>2</v>
      </c>
      <c r="P5598" s="13">
        <v>11267</v>
      </c>
      <c r="Q5598" s="13">
        <v>0</v>
      </c>
      <c r="R5598" s="13">
        <v>0</v>
      </c>
    </row>
    <row r="5599" spans="1:18" x14ac:dyDescent="0.25">
      <c r="A5599" s="2">
        <v>1791749146001</v>
      </c>
      <c r="B5599" s="3">
        <v>1</v>
      </c>
      <c r="C5599" s="5" t="str">
        <f>IF(B5599=1,"SPOT","NO SPOT")</f>
        <v>SPOT</v>
      </c>
      <c r="D5599" s="15">
        <f>IF(C5599="NO SPOT",B5599/SUMIF($C$1:$C$6359,"NO SPOT",$B$1:$B$6359),0)</f>
        <v>0</v>
      </c>
      <c r="E5599" s="15">
        <f>SUM($D$2:D5599)</f>
        <v>1.0000000000000537</v>
      </c>
      <c r="F5599" s="6">
        <f>B5599/23078</f>
        <v>4.3331311205477081E-5</v>
      </c>
      <c r="G5599" s="4">
        <v>0</v>
      </c>
      <c r="H5599" s="4">
        <v>1</v>
      </c>
      <c r="I5599" s="4">
        <v>0</v>
      </c>
      <c r="J5599" s="4">
        <v>0</v>
      </c>
      <c r="K5599" s="4">
        <v>1</v>
      </c>
      <c r="L5599" s="4">
        <v>0</v>
      </c>
      <c r="M5599" s="4">
        <v>0</v>
      </c>
      <c r="N5599" s="4">
        <v>0</v>
      </c>
      <c r="O5599" s="13">
        <v>137978</v>
      </c>
      <c r="P5599" s="13">
        <v>207920</v>
      </c>
      <c r="Q5599" s="13">
        <v>25075</v>
      </c>
      <c r="R5599" s="13">
        <v>0</v>
      </c>
    </row>
    <row r="5600" spans="1:18" x14ac:dyDescent="0.25">
      <c r="A5600" s="2">
        <v>1791753755001</v>
      </c>
      <c r="B5600" s="3">
        <v>1</v>
      </c>
      <c r="C5600" s="5" t="str">
        <f>IF(B5600=1,"SPOT","NO SPOT")</f>
        <v>SPOT</v>
      </c>
      <c r="D5600" s="15">
        <f>IF(C5600="NO SPOT",B5600/SUMIF($C$1:$C$6359,"NO SPOT",$B$1:$B$6359),0)</f>
        <v>0</v>
      </c>
      <c r="E5600" s="15">
        <f>SUM($D$2:D5600)</f>
        <v>1.0000000000000537</v>
      </c>
      <c r="F5600" s="6">
        <f>B5600/23078</f>
        <v>4.3331311205477081E-5</v>
      </c>
      <c r="G5600" s="4">
        <v>0</v>
      </c>
      <c r="H5600" s="4">
        <v>1</v>
      </c>
      <c r="I5600" s="4">
        <v>0</v>
      </c>
      <c r="J5600" s="4">
        <v>0</v>
      </c>
      <c r="K5600" s="4">
        <v>1</v>
      </c>
      <c r="L5600" s="4">
        <v>0</v>
      </c>
      <c r="M5600" s="4">
        <v>0</v>
      </c>
      <c r="N5600" s="4">
        <v>0</v>
      </c>
      <c r="O5600" s="13">
        <v>35</v>
      </c>
      <c r="P5600" s="13">
        <v>7246</v>
      </c>
      <c r="Q5600" s="13">
        <v>873</v>
      </c>
      <c r="R5600" s="13">
        <v>0</v>
      </c>
    </row>
    <row r="5601" spans="1:18" x14ac:dyDescent="0.25">
      <c r="A5601" s="2">
        <v>1791753860001</v>
      </c>
      <c r="B5601" s="3">
        <v>1</v>
      </c>
      <c r="C5601" s="5" t="str">
        <f>IF(B5601=1,"SPOT","NO SPOT")</f>
        <v>SPOT</v>
      </c>
      <c r="D5601" s="15">
        <f>IF(C5601="NO SPOT",B5601/SUMIF($C$1:$C$6359,"NO SPOT",$B$1:$B$6359),0)</f>
        <v>0</v>
      </c>
      <c r="E5601" s="15">
        <f>SUM($D$2:D5601)</f>
        <v>1.0000000000000537</v>
      </c>
      <c r="F5601" s="6">
        <f>B5601/23078</f>
        <v>4.3331311205477081E-5</v>
      </c>
      <c r="G5601" s="4">
        <v>0</v>
      </c>
      <c r="H5601" s="4">
        <v>1</v>
      </c>
      <c r="I5601" s="4">
        <v>0</v>
      </c>
      <c r="J5601" s="4">
        <v>0</v>
      </c>
      <c r="K5601" s="4">
        <v>1</v>
      </c>
      <c r="L5601" s="4">
        <v>0</v>
      </c>
      <c r="M5601" s="4">
        <v>0</v>
      </c>
      <c r="N5601" s="4">
        <v>0</v>
      </c>
      <c r="O5601" s="13">
        <v>98</v>
      </c>
      <c r="P5601" s="13">
        <v>6030</v>
      </c>
      <c r="Q5601" s="13">
        <v>727</v>
      </c>
      <c r="R5601" s="13">
        <v>0</v>
      </c>
    </row>
    <row r="5602" spans="1:18" x14ac:dyDescent="0.25">
      <c r="A5602" s="2">
        <v>1791761359001</v>
      </c>
      <c r="B5602" s="3">
        <v>1</v>
      </c>
      <c r="C5602" s="5" t="str">
        <f>IF(B5602=1,"SPOT","NO SPOT")</f>
        <v>SPOT</v>
      </c>
      <c r="D5602" s="15">
        <f>IF(C5602="NO SPOT",B5602/SUMIF($C$1:$C$6359,"NO SPOT",$B$1:$B$6359),0)</f>
        <v>0</v>
      </c>
      <c r="E5602" s="15">
        <f>SUM($D$2:D5602)</f>
        <v>1.0000000000000537</v>
      </c>
      <c r="F5602" s="6">
        <f>B5602/23078</f>
        <v>4.3331311205477081E-5</v>
      </c>
      <c r="G5602" s="4">
        <v>0</v>
      </c>
      <c r="H5602" s="4">
        <v>1</v>
      </c>
      <c r="I5602" s="4">
        <v>0</v>
      </c>
      <c r="J5602" s="4">
        <v>0</v>
      </c>
      <c r="K5602" s="4">
        <v>0</v>
      </c>
      <c r="L5602" s="4">
        <v>1</v>
      </c>
      <c r="M5602" s="4">
        <v>0</v>
      </c>
      <c r="N5602" s="4">
        <v>0</v>
      </c>
      <c r="O5602" s="13">
        <v>300</v>
      </c>
      <c r="P5602" s="13">
        <v>4276</v>
      </c>
      <c r="Q5602" s="13">
        <v>751</v>
      </c>
      <c r="R5602" s="13">
        <v>898</v>
      </c>
    </row>
    <row r="5603" spans="1:18" x14ac:dyDescent="0.25">
      <c r="A5603" s="2">
        <v>1791761618001</v>
      </c>
      <c r="B5603" s="3">
        <v>1</v>
      </c>
      <c r="C5603" s="5" t="str">
        <f>IF(B5603=1,"SPOT","NO SPOT")</f>
        <v>SPOT</v>
      </c>
      <c r="D5603" s="15">
        <f>IF(C5603="NO SPOT",B5603/SUMIF($C$1:$C$6359,"NO SPOT",$B$1:$B$6359),0)</f>
        <v>0</v>
      </c>
      <c r="E5603" s="15">
        <f>SUM($D$2:D5603)</f>
        <v>1.0000000000000537</v>
      </c>
      <c r="F5603" s="6">
        <f>B5603/23078</f>
        <v>4.3331311205477081E-5</v>
      </c>
      <c r="G5603" s="4">
        <v>0</v>
      </c>
      <c r="H5603" s="4">
        <v>1</v>
      </c>
      <c r="I5603" s="4">
        <v>0</v>
      </c>
      <c r="J5603" s="4">
        <v>0</v>
      </c>
      <c r="K5603" s="4">
        <v>0</v>
      </c>
      <c r="L5603" s="4">
        <v>1</v>
      </c>
      <c r="M5603" s="4">
        <v>0</v>
      </c>
      <c r="N5603" s="4">
        <v>0</v>
      </c>
      <c r="O5603" s="13">
        <v>10200</v>
      </c>
      <c r="P5603" s="13">
        <v>140376</v>
      </c>
      <c r="Q5603" s="13">
        <v>17280</v>
      </c>
      <c r="R5603" s="13">
        <v>0</v>
      </c>
    </row>
    <row r="5604" spans="1:18" x14ac:dyDescent="0.25">
      <c r="A5604" s="2">
        <v>1791766741001</v>
      </c>
      <c r="B5604" s="3">
        <v>1</v>
      </c>
      <c r="C5604" s="5" t="str">
        <f>IF(B5604=1,"SPOT","NO SPOT")</f>
        <v>SPOT</v>
      </c>
      <c r="D5604" s="15">
        <f>IF(C5604="NO SPOT",B5604/SUMIF($C$1:$C$6359,"NO SPOT",$B$1:$B$6359),0)</f>
        <v>0</v>
      </c>
      <c r="E5604" s="15">
        <f>SUM($D$2:D5604)</f>
        <v>1.0000000000000537</v>
      </c>
      <c r="F5604" s="6">
        <f>B5604/23078</f>
        <v>4.3331311205477081E-5</v>
      </c>
      <c r="G5604" s="4">
        <v>0</v>
      </c>
      <c r="H5604" s="4">
        <v>1</v>
      </c>
      <c r="I5604" s="4">
        <v>0</v>
      </c>
      <c r="J5604" s="4">
        <v>0</v>
      </c>
      <c r="K5604" s="4">
        <v>0</v>
      </c>
      <c r="L5604" s="4">
        <v>1</v>
      </c>
      <c r="M5604" s="4">
        <v>0</v>
      </c>
      <c r="N5604" s="4">
        <v>0</v>
      </c>
      <c r="O5604" s="13">
        <v>26</v>
      </c>
      <c r="P5604" s="13">
        <v>3667</v>
      </c>
      <c r="Q5604" s="13">
        <v>442</v>
      </c>
      <c r="R5604" s="13">
        <v>0</v>
      </c>
    </row>
    <row r="5605" spans="1:18" x14ac:dyDescent="0.25">
      <c r="A5605" s="2">
        <v>1791767071001</v>
      </c>
      <c r="B5605" s="3">
        <v>1</v>
      </c>
      <c r="C5605" s="5" t="str">
        <f>IF(B5605=1,"SPOT","NO SPOT")</f>
        <v>SPOT</v>
      </c>
      <c r="D5605" s="15">
        <f>IF(C5605="NO SPOT",B5605/SUMIF($C$1:$C$6359,"NO SPOT",$B$1:$B$6359),0)</f>
        <v>0</v>
      </c>
      <c r="E5605" s="15">
        <f>SUM($D$2:D5605)</f>
        <v>1.0000000000000537</v>
      </c>
      <c r="F5605" s="6">
        <f>B5605/23078</f>
        <v>4.3331311205477081E-5</v>
      </c>
      <c r="G5605" s="4">
        <v>0</v>
      </c>
      <c r="H5605" s="4">
        <v>1</v>
      </c>
      <c r="I5605" s="4">
        <v>0</v>
      </c>
      <c r="J5605" s="4">
        <v>0</v>
      </c>
      <c r="K5605" s="4">
        <v>0</v>
      </c>
      <c r="L5605" s="4">
        <v>1</v>
      </c>
      <c r="M5605" s="4">
        <v>0</v>
      </c>
      <c r="N5605" s="4">
        <v>0</v>
      </c>
      <c r="O5605" s="13">
        <v>29738</v>
      </c>
      <c r="P5605" s="13">
        <v>18183</v>
      </c>
      <c r="Q5605" s="13">
        <v>2629</v>
      </c>
      <c r="R5605" s="13">
        <v>0</v>
      </c>
    </row>
    <row r="5606" spans="1:18" x14ac:dyDescent="0.25">
      <c r="A5606" s="2">
        <v>1791767365001</v>
      </c>
      <c r="B5606" s="3">
        <v>1</v>
      </c>
      <c r="C5606" s="5" t="str">
        <f>IF(B5606=1,"SPOT","NO SPOT")</f>
        <v>SPOT</v>
      </c>
      <c r="D5606" s="15">
        <f>IF(C5606="NO SPOT",B5606/SUMIF($C$1:$C$6359,"NO SPOT",$B$1:$B$6359),0)</f>
        <v>0</v>
      </c>
      <c r="E5606" s="15">
        <f>SUM($D$2:D5606)</f>
        <v>1.0000000000000537</v>
      </c>
      <c r="F5606" s="6">
        <f>B5606/23078</f>
        <v>4.3331311205477081E-5</v>
      </c>
      <c r="G5606" s="4">
        <v>0</v>
      </c>
      <c r="H5606" s="4">
        <v>1</v>
      </c>
      <c r="I5606" s="4">
        <v>0</v>
      </c>
      <c r="J5606" s="4">
        <v>0</v>
      </c>
      <c r="K5606" s="4">
        <v>0</v>
      </c>
      <c r="L5606" s="4">
        <v>1</v>
      </c>
      <c r="M5606" s="4">
        <v>0</v>
      </c>
      <c r="N5606" s="4">
        <v>0</v>
      </c>
      <c r="O5606" s="13">
        <v>2127</v>
      </c>
      <c r="P5606" s="13">
        <v>18598</v>
      </c>
      <c r="Q5606" s="13">
        <v>2577</v>
      </c>
      <c r="R5606" s="13">
        <v>0</v>
      </c>
    </row>
    <row r="5607" spans="1:18" x14ac:dyDescent="0.25">
      <c r="A5607" s="2">
        <v>1791767489001</v>
      </c>
      <c r="B5607" s="3">
        <v>1</v>
      </c>
      <c r="C5607" s="5" t="str">
        <f>IF(B5607=1,"SPOT","NO SPOT")</f>
        <v>SPOT</v>
      </c>
      <c r="D5607" s="15">
        <f>IF(C5607="NO SPOT",B5607/SUMIF($C$1:$C$6359,"NO SPOT",$B$1:$B$6359),0)</f>
        <v>0</v>
      </c>
      <c r="E5607" s="15">
        <f>SUM($D$2:D5607)</f>
        <v>1.0000000000000537</v>
      </c>
      <c r="F5607" s="6">
        <f>B5607/23078</f>
        <v>4.3331311205477081E-5</v>
      </c>
      <c r="G5607" s="4">
        <v>0</v>
      </c>
      <c r="H5607" s="4">
        <v>1</v>
      </c>
      <c r="I5607" s="4">
        <v>0</v>
      </c>
      <c r="J5607" s="4">
        <v>1</v>
      </c>
      <c r="K5607" s="4">
        <v>0</v>
      </c>
      <c r="L5607" s="4">
        <v>0</v>
      </c>
      <c r="M5607" s="4">
        <v>0</v>
      </c>
      <c r="N5607" s="4">
        <v>0</v>
      </c>
      <c r="O5607" s="13">
        <v>19300</v>
      </c>
      <c r="P5607" s="13">
        <v>50334</v>
      </c>
      <c r="Q5607" s="13">
        <v>6070</v>
      </c>
      <c r="R5607" s="13">
        <v>0</v>
      </c>
    </row>
    <row r="5608" spans="1:18" x14ac:dyDescent="0.25">
      <c r="A5608" s="2">
        <v>1791767527001</v>
      </c>
      <c r="B5608" s="3">
        <v>1</v>
      </c>
      <c r="C5608" s="5" t="str">
        <f>IF(B5608=1,"SPOT","NO SPOT")</f>
        <v>SPOT</v>
      </c>
      <c r="D5608" s="15">
        <f>IF(C5608="NO SPOT",B5608/SUMIF($C$1:$C$6359,"NO SPOT",$B$1:$B$6359),0)</f>
        <v>0</v>
      </c>
      <c r="E5608" s="15">
        <f>SUM($D$2:D5608)</f>
        <v>1.0000000000000537</v>
      </c>
      <c r="F5608" s="6">
        <f>B5608/23078</f>
        <v>4.3331311205477081E-5</v>
      </c>
      <c r="G5608" s="4">
        <v>0</v>
      </c>
      <c r="H5608" s="4">
        <v>1</v>
      </c>
      <c r="I5608" s="4">
        <v>0</v>
      </c>
      <c r="J5608" s="4">
        <v>0</v>
      </c>
      <c r="K5608" s="4">
        <v>0</v>
      </c>
      <c r="L5608" s="4">
        <v>1</v>
      </c>
      <c r="M5608" s="4">
        <v>0</v>
      </c>
      <c r="N5608" s="4">
        <v>0</v>
      </c>
      <c r="O5608" s="13">
        <v>128</v>
      </c>
      <c r="P5608" s="13">
        <v>23000</v>
      </c>
      <c r="Q5608" s="13">
        <v>2781</v>
      </c>
      <c r="R5608" s="13">
        <v>0</v>
      </c>
    </row>
    <row r="5609" spans="1:18" x14ac:dyDescent="0.25">
      <c r="A5609" s="2">
        <v>1791767780001</v>
      </c>
      <c r="B5609" s="3">
        <v>1</v>
      </c>
      <c r="C5609" s="5" t="str">
        <f>IF(B5609=1,"SPOT","NO SPOT")</f>
        <v>SPOT</v>
      </c>
      <c r="D5609" s="15">
        <f>IF(C5609="NO SPOT",B5609/SUMIF($C$1:$C$6359,"NO SPOT",$B$1:$B$6359),0)</f>
        <v>0</v>
      </c>
      <c r="E5609" s="15">
        <f>SUM($D$2:D5609)</f>
        <v>1.0000000000000537</v>
      </c>
      <c r="F5609" s="6">
        <f>B5609/23078</f>
        <v>4.3331311205477081E-5</v>
      </c>
      <c r="G5609" s="4">
        <v>0</v>
      </c>
      <c r="H5609" s="4">
        <v>1</v>
      </c>
      <c r="I5609" s="4">
        <v>0</v>
      </c>
      <c r="J5609" s="4">
        <v>0</v>
      </c>
      <c r="K5609" s="4">
        <v>1</v>
      </c>
      <c r="L5609" s="4">
        <v>0</v>
      </c>
      <c r="M5609" s="4">
        <v>0</v>
      </c>
      <c r="N5609" s="4">
        <v>0</v>
      </c>
      <c r="O5609" s="13">
        <v>35496</v>
      </c>
      <c r="P5609" s="13">
        <v>108802</v>
      </c>
      <c r="Q5609" s="13">
        <v>15935</v>
      </c>
      <c r="R5609" s="13">
        <v>0</v>
      </c>
    </row>
    <row r="5610" spans="1:18" x14ac:dyDescent="0.25">
      <c r="A5610" s="2">
        <v>1791767837001</v>
      </c>
      <c r="B5610" s="3">
        <v>1</v>
      </c>
      <c r="C5610" s="5" t="str">
        <f>IF(B5610=1,"SPOT","NO SPOT")</f>
        <v>SPOT</v>
      </c>
      <c r="D5610" s="15">
        <f>IF(C5610="NO SPOT",B5610/SUMIF($C$1:$C$6359,"NO SPOT",$B$1:$B$6359),0)</f>
        <v>0</v>
      </c>
      <c r="E5610" s="15">
        <f>SUM($D$2:D5610)</f>
        <v>1.0000000000000537</v>
      </c>
      <c r="F5610" s="6">
        <f>B5610/23078</f>
        <v>4.3331311205477081E-5</v>
      </c>
      <c r="G5610" s="4">
        <v>0</v>
      </c>
      <c r="H5610" s="4">
        <v>1</v>
      </c>
      <c r="I5610" s="4">
        <v>0</v>
      </c>
      <c r="J5610" s="4">
        <v>0</v>
      </c>
      <c r="K5610" s="4">
        <v>1</v>
      </c>
      <c r="L5610" s="4">
        <v>0</v>
      </c>
      <c r="M5610" s="4">
        <v>0</v>
      </c>
      <c r="N5610" s="4">
        <v>0</v>
      </c>
      <c r="O5610" s="13">
        <v>22000</v>
      </c>
      <c r="P5610" s="13">
        <v>41550</v>
      </c>
      <c r="Q5610" s="13">
        <v>5011</v>
      </c>
      <c r="R5610" s="13">
        <v>0</v>
      </c>
    </row>
    <row r="5611" spans="1:18" x14ac:dyDescent="0.25">
      <c r="A5611" s="2">
        <v>1791768620001</v>
      </c>
      <c r="B5611" s="3">
        <v>1</v>
      </c>
      <c r="C5611" s="5" t="str">
        <f>IF(B5611=1,"SPOT","NO SPOT")</f>
        <v>SPOT</v>
      </c>
      <c r="D5611" s="15">
        <f>IF(C5611="NO SPOT",B5611/SUMIF($C$1:$C$6359,"NO SPOT",$B$1:$B$6359),0)</f>
        <v>0</v>
      </c>
      <c r="E5611" s="15">
        <f>SUM($D$2:D5611)</f>
        <v>1.0000000000000537</v>
      </c>
      <c r="F5611" s="6">
        <f>B5611/23078</f>
        <v>4.3331311205477081E-5</v>
      </c>
      <c r="G5611" s="4">
        <v>0</v>
      </c>
      <c r="H5611" s="4">
        <v>1</v>
      </c>
      <c r="I5611" s="4">
        <v>0</v>
      </c>
      <c r="J5611" s="4">
        <v>0</v>
      </c>
      <c r="K5611" s="4">
        <v>0</v>
      </c>
      <c r="L5611" s="4">
        <v>1</v>
      </c>
      <c r="M5611" s="4">
        <v>0</v>
      </c>
      <c r="N5611" s="4">
        <v>0</v>
      </c>
      <c r="O5611" s="13">
        <v>14570</v>
      </c>
      <c r="P5611" s="13">
        <v>55831</v>
      </c>
      <c r="Q5611" s="13">
        <v>6961</v>
      </c>
      <c r="R5611" s="13">
        <v>0</v>
      </c>
    </row>
    <row r="5612" spans="1:18" x14ac:dyDescent="0.25">
      <c r="A5612" s="2">
        <v>1791769392001</v>
      </c>
      <c r="B5612" s="3">
        <v>1</v>
      </c>
      <c r="C5612" s="5" t="str">
        <f>IF(B5612=1,"SPOT","NO SPOT")</f>
        <v>SPOT</v>
      </c>
      <c r="D5612" s="15">
        <f>IF(C5612="NO SPOT",B5612/SUMIF($C$1:$C$6359,"NO SPOT",$B$1:$B$6359),0)</f>
        <v>0</v>
      </c>
      <c r="E5612" s="15">
        <f>SUM($D$2:D5612)</f>
        <v>1.0000000000000537</v>
      </c>
      <c r="F5612" s="6">
        <f>B5612/23078</f>
        <v>4.3331311205477081E-5</v>
      </c>
      <c r="G5612" s="4">
        <v>0</v>
      </c>
      <c r="H5612" s="4">
        <v>1</v>
      </c>
      <c r="I5612" s="4">
        <v>0</v>
      </c>
      <c r="J5612" s="4">
        <v>0</v>
      </c>
      <c r="K5612" s="4">
        <v>1</v>
      </c>
      <c r="L5612" s="4">
        <v>0</v>
      </c>
      <c r="M5612" s="4">
        <v>0</v>
      </c>
      <c r="N5612" s="4">
        <v>0</v>
      </c>
      <c r="O5612" s="13">
        <v>1320</v>
      </c>
      <c r="P5612" s="13">
        <v>4527</v>
      </c>
      <c r="Q5612" s="13">
        <v>677</v>
      </c>
      <c r="R5612" s="13">
        <v>0</v>
      </c>
    </row>
    <row r="5613" spans="1:18" x14ac:dyDescent="0.25">
      <c r="A5613" s="2">
        <v>1791769902001</v>
      </c>
      <c r="B5613" s="3">
        <v>1</v>
      </c>
      <c r="C5613" s="5" t="str">
        <f>IF(B5613=1,"SPOT","NO SPOT")</f>
        <v>SPOT</v>
      </c>
      <c r="D5613" s="15">
        <f>IF(C5613="NO SPOT",B5613/SUMIF($C$1:$C$6359,"NO SPOT",$B$1:$B$6359),0)</f>
        <v>0</v>
      </c>
      <c r="E5613" s="15">
        <f>SUM($D$2:D5613)</f>
        <v>1.0000000000000537</v>
      </c>
      <c r="F5613" s="6">
        <f>B5613/23078</f>
        <v>4.3331311205477081E-5</v>
      </c>
      <c r="G5613" s="4">
        <v>0</v>
      </c>
      <c r="H5613" s="4">
        <v>1</v>
      </c>
      <c r="I5613" s="4">
        <v>0</v>
      </c>
      <c r="J5613" s="4">
        <v>0</v>
      </c>
      <c r="K5613" s="4">
        <v>0</v>
      </c>
      <c r="L5613" s="4">
        <v>1</v>
      </c>
      <c r="M5613" s="4">
        <v>0</v>
      </c>
      <c r="N5613" s="4">
        <v>0</v>
      </c>
      <c r="O5613" s="13">
        <v>929</v>
      </c>
      <c r="P5613" s="13">
        <v>84095</v>
      </c>
      <c r="Q5613" s="13">
        <v>10568</v>
      </c>
      <c r="R5613" s="13">
        <v>0</v>
      </c>
    </row>
    <row r="5614" spans="1:18" x14ac:dyDescent="0.25">
      <c r="A5614" s="2">
        <v>1791771176001</v>
      </c>
      <c r="B5614" s="3">
        <v>1</v>
      </c>
      <c r="C5614" s="5" t="str">
        <f>IF(B5614=1,"SPOT","NO SPOT")</f>
        <v>SPOT</v>
      </c>
      <c r="D5614" s="15">
        <f>IF(C5614="NO SPOT",B5614/SUMIF($C$1:$C$6359,"NO SPOT",$B$1:$B$6359),0)</f>
        <v>0</v>
      </c>
      <c r="E5614" s="15">
        <f>SUM($D$2:D5614)</f>
        <v>1.0000000000000537</v>
      </c>
      <c r="F5614" s="6">
        <f>B5614/23078</f>
        <v>4.3331311205477081E-5</v>
      </c>
      <c r="G5614" s="4">
        <v>0</v>
      </c>
      <c r="H5614" s="4">
        <v>1</v>
      </c>
      <c r="I5614" s="4">
        <v>0</v>
      </c>
      <c r="J5614" s="4">
        <v>0</v>
      </c>
      <c r="K5614" s="4">
        <v>1</v>
      </c>
      <c r="L5614" s="4">
        <v>0</v>
      </c>
      <c r="M5614" s="4">
        <v>0</v>
      </c>
      <c r="N5614" s="4">
        <v>0</v>
      </c>
      <c r="O5614" s="13">
        <v>20328</v>
      </c>
      <c r="P5614" s="13">
        <v>49383</v>
      </c>
      <c r="Q5614" s="13">
        <v>7140</v>
      </c>
      <c r="R5614" s="13">
        <v>0</v>
      </c>
    </row>
    <row r="5615" spans="1:18" x14ac:dyDescent="0.25">
      <c r="A5615" s="2">
        <v>1791772067001</v>
      </c>
      <c r="B5615" s="3">
        <v>1</v>
      </c>
      <c r="C5615" s="5" t="str">
        <f>IF(B5615=1,"SPOT","NO SPOT")</f>
        <v>SPOT</v>
      </c>
      <c r="D5615" s="15">
        <f>IF(C5615="NO SPOT",B5615/SUMIF($C$1:$C$6359,"NO SPOT",$B$1:$B$6359),0)</f>
        <v>0</v>
      </c>
      <c r="E5615" s="15">
        <f>SUM($D$2:D5615)</f>
        <v>1.0000000000000537</v>
      </c>
      <c r="F5615" s="6">
        <f>B5615/23078</f>
        <v>4.3331311205477081E-5</v>
      </c>
      <c r="G5615" s="4">
        <v>1</v>
      </c>
      <c r="H5615" s="4">
        <v>0</v>
      </c>
      <c r="I5615" s="4">
        <v>0</v>
      </c>
      <c r="J5615" s="4">
        <v>1</v>
      </c>
      <c r="K5615" s="4">
        <v>0</v>
      </c>
      <c r="L5615" s="4">
        <v>0</v>
      </c>
      <c r="M5615" s="4">
        <v>0</v>
      </c>
      <c r="N5615" s="4">
        <v>0</v>
      </c>
      <c r="O5615" s="13">
        <v>677</v>
      </c>
      <c r="P5615" s="13">
        <v>6551</v>
      </c>
      <c r="Q5615" s="13">
        <v>829</v>
      </c>
      <c r="R5615" s="13">
        <v>0</v>
      </c>
    </row>
    <row r="5616" spans="1:18" x14ac:dyDescent="0.25">
      <c r="A5616" s="2">
        <v>1791772288001</v>
      </c>
      <c r="B5616" s="3">
        <v>1</v>
      </c>
      <c r="C5616" s="5" t="str">
        <f>IF(B5616=1,"SPOT","NO SPOT")</f>
        <v>SPOT</v>
      </c>
      <c r="D5616" s="15">
        <f>IF(C5616="NO SPOT",B5616/SUMIF($C$1:$C$6359,"NO SPOT",$B$1:$B$6359),0)</f>
        <v>0</v>
      </c>
      <c r="E5616" s="15">
        <f>SUM($D$2:D5616)</f>
        <v>1.0000000000000537</v>
      </c>
      <c r="F5616" s="6">
        <f>B5616/23078</f>
        <v>4.3331311205477081E-5</v>
      </c>
      <c r="G5616" s="4">
        <v>0</v>
      </c>
      <c r="H5616" s="4">
        <v>1</v>
      </c>
      <c r="I5616" s="4">
        <v>0</v>
      </c>
      <c r="J5616" s="4">
        <v>0</v>
      </c>
      <c r="K5616" s="4">
        <v>1</v>
      </c>
      <c r="L5616" s="4">
        <v>0</v>
      </c>
      <c r="M5616" s="4">
        <v>0</v>
      </c>
      <c r="N5616" s="4">
        <v>0</v>
      </c>
      <c r="O5616" s="13">
        <v>6959</v>
      </c>
      <c r="P5616" s="13">
        <v>24114</v>
      </c>
      <c r="Q5616" s="13">
        <v>3776</v>
      </c>
      <c r="R5616" s="13">
        <v>0</v>
      </c>
    </row>
    <row r="5617" spans="1:18" x14ac:dyDescent="0.25">
      <c r="A5617" s="2">
        <v>1791772334001</v>
      </c>
      <c r="B5617" s="3">
        <v>1</v>
      </c>
      <c r="C5617" s="5" t="str">
        <f>IF(B5617=1,"SPOT","NO SPOT")</f>
        <v>SPOT</v>
      </c>
      <c r="D5617" s="15">
        <f>IF(C5617="NO SPOT",B5617/SUMIF($C$1:$C$6359,"NO SPOT",$B$1:$B$6359),0)</f>
        <v>0</v>
      </c>
      <c r="E5617" s="15">
        <f>SUM($D$2:D5617)</f>
        <v>1.0000000000000537</v>
      </c>
      <c r="F5617" s="6">
        <f>B5617/23078</f>
        <v>4.3331311205477081E-5</v>
      </c>
      <c r="G5617" s="4">
        <v>0</v>
      </c>
      <c r="H5617" s="4">
        <v>1</v>
      </c>
      <c r="I5617" s="4">
        <v>0</v>
      </c>
      <c r="J5617" s="4">
        <v>0</v>
      </c>
      <c r="K5617" s="4">
        <v>0</v>
      </c>
      <c r="L5617" s="4">
        <v>1</v>
      </c>
      <c r="M5617" s="4">
        <v>0</v>
      </c>
      <c r="N5617" s="4">
        <v>0</v>
      </c>
      <c r="O5617" s="13">
        <v>19422</v>
      </c>
      <c r="P5617" s="13">
        <v>68443</v>
      </c>
      <c r="Q5617" s="13">
        <v>10674</v>
      </c>
      <c r="R5617" s="13">
        <v>10083</v>
      </c>
    </row>
    <row r="5618" spans="1:18" x14ac:dyDescent="0.25">
      <c r="A5618" s="2">
        <v>1791772423001</v>
      </c>
      <c r="B5618" s="3">
        <v>1</v>
      </c>
      <c r="C5618" s="5" t="str">
        <f>IF(B5618=1,"SPOT","NO SPOT")</f>
        <v>SPOT</v>
      </c>
      <c r="D5618" s="15">
        <f>IF(C5618="NO SPOT",B5618/SUMIF($C$1:$C$6359,"NO SPOT",$B$1:$B$6359),0)</f>
        <v>0</v>
      </c>
      <c r="E5618" s="15">
        <f>SUM($D$2:D5618)</f>
        <v>1.0000000000000537</v>
      </c>
      <c r="F5618" s="6">
        <f>B5618/23078</f>
        <v>4.3331311205477081E-5</v>
      </c>
      <c r="G5618" s="4">
        <v>0</v>
      </c>
      <c r="H5618" s="4">
        <v>1</v>
      </c>
      <c r="I5618" s="4">
        <v>0</v>
      </c>
      <c r="J5618" s="4">
        <v>0</v>
      </c>
      <c r="K5618" s="4">
        <v>0</v>
      </c>
      <c r="L5618" s="4">
        <v>1</v>
      </c>
      <c r="M5618" s="4">
        <v>0</v>
      </c>
      <c r="N5618" s="4">
        <v>0</v>
      </c>
      <c r="O5618" s="13">
        <v>3730</v>
      </c>
      <c r="P5618" s="13">
        <v>6640</v>
      </c>
      <c r="Q5618" s="13">
        <v>800</v>
      </c>
      <c r="R5618" s="13">
        <v>0</v>
      </c>
    </row>
    <row r="5619" spans="1:18" x14ac:dyDescent="0.25">
      <c r="A5619" s="2">
        <v>1791774981001</v>
      </c>
      <c r="B5619" s="3">
        <v>1</v>
      </c>
      <c r="C5619" s="5" t="str">
        <f>IF(B5619=1,"SPOT","NO SPOT")</f>
        <v>SPOT</v>
      </c>
      <c r="D5619" s="15">
        <f>IF(C5619="NO SPOT",B5619/SUMIF($C$1:$C$6359,"NO SPOT",$B$1:$B$6359),0)</f>
        <v>0</v>
      </c>
      <c r="E5619" s="15">
        <f>SUM($D$2:D5619)</f>
        <v>1.0000000000000537</v>
      </c>
      <c r="F5619" s="6">
        <f>B5619/23078</f>
        <v>4.3331311205477081E-5</v>
      </c>
      <c r="G5619" s="4">
        <v>0</v>
      </c>
      <c r="H5619" s="4">
        <v>1</v>
      </c>
      <c r="I5619" s="4">
        <v>0</v>
      </c>
      <c r="J5619" s="4">
        <v>0</v>
      </c>
      <c r="K5619" s="4">
        <v>0</v>
      </c>
      <c r="L5619" s="4">
        <v>1</v>
      </c>
      <c r="M5619" s="4">
        <v>0</v>
      </c>
      <c r="N5619" s="4">
        <v>0</v>
      </c>
      <c r="O5619" s="13">
        <v>30</v>
      </c>
      <c r="P5619" s="13">
        <v>3475</v>
      </c>
      <c r="Q5619" s="13">
        <v>523</v>
      </c>
      <c r="R5619" s="13">
        <v>0</v>
      </c>
    </row>
    <row r="5620" spans="1:18" x14ac:dyDescent="0.25">
      <c r="A5620" s="2">
        <v>1791775643001</v>
      </c>
      <c r="B5620" s="3">
        <v>1</v>
      </c>
      <c r="C5620" s="5" t="str">
        <f>IF(B5620=1,"SPOT","NO SPOT")</f>
        <v>SPOT</v>
      </c>
      <c r="D5620" s="15">
        <f>IF(C5620="NO SPOT",B5620/SUMIF($C$1:$C$6359,"NO SPOT",$B$1:$B$6359),0)</f>
        <v>0</v>
      </c>
      <c r="E5620" s="15">
        <f>SUM($D$2:D5620)</f>
        <v>1.0000000000000537</v>
      </c>
      <c r="F5620" s="6">
        <f>B5620/23078</f>
        <v>4.3331311205477081E-5</v>
      </c>
      <c r="G5620" s="4">
        <v>0</v>
      </c>
      <c r="H5620" s="4">
        <v>1</v>
      </c>
      <c r="I5620" s="4">
        <v>0</v>
      </c>
      <c r="J5620" s="4">
        <v>0</v>
      </c>
      <c r="K5620" s="4">
        <v>1</v>
      </c>
      <c r="L5620" s="4">
        <v>0</v>
      </c>
      <c r="M5620" s="4">
        <v>0</v>
      </c>
      <c r="N5620" s="4">
        <v>0</v>
      </c>
      <c r="O5620" s="13">
        <v>31150</v>
      </c>
      <c r="P5620" s="13">
        <v>86249</v>
      </c>
      <c r="Q5620" s="13">
        <v>12930</v>
      </c>
      <c r="R5620" s="13">
        <v>0</v>
      </c>
    </row>
    <row r="5621" spans="1:18" x14ac:dyDescent="0.25">
      <c r="A5621" s="2">
        <v>1791784804001</v>
      </c>
      <c r="B5621" s="3">
        <v>1</v>
      </c>
      <c r="C5621" s="5" t="str">
        <f>IF(B5621=1,"SPOT","NO SPOT")</f>
        <v>SPOT</v>
      </c>
      <c r="D5621" s="15">
        <f>IF(C5621="NO SPOT",B5621/SUMIF($C$1:$C$6359,"NO SPOT",$B$1:$B$6359),0)</f>
        <v>0</v>
      </c>
      <c r="E5621" s="15">
        <f>SUM($D$2:D5621)</f>
        <v>1.0000000000000537</v>
      </c>
      <c r="F5621" s="6">
        <f>B5621/23078</f>
        <v>4.3331311205477081E-5</v>
      </c>
      <c r="G5621" s="4">
        <v>0</v>
      </c>
      <c r="H5621" s="4">
        <v>1</v>
      </c>
      <c r="I5621" s="4">
        <v>0</v>
      </c>
      <c r="J5621" s="4">
        <v>0</v>
      </c>
      <c r="K5621" s="4">
        <v>0</v>
      </c>
      <c r="L5621" s="4">
        <v>1</v>
      </c>
      <c r="M5621" s="4">
        <v>0</v>
      </c>
      <c r="N5621" s="4">
        <v>0</v>
      </c>
      <c r="O5621" s="13">
        <v>205</v>
      </c>
      <c r="P5621" s="13">
        <v>2038</v>
      </c>
      <c r="Q5621" s="13">
        <v>319</v>
      </c>
      <c r="R5621" s="13">
        <v>0</v>
      </c>
    </row>
    <row r="5622" spans="1:18" x14ac:dyDescent="0.25">
      <c r="A5622" s="2">
        <v>1791793986001</v>
      </c>
      <c r="B5622" s="3">
        <v>1</v>
      </c>
      <c r="C5622" s="5" t="str">
        <f>IF(B5622=1,"SPOT","NO SPOT")</f>
        <v>SPOT</v>
      </c>
      <c r="D5622" s="15">
        <f>IF(C5622="NO SPOT",B5622/SUMIF($C$1:$C$6359,"NO SPOT",$B$1:$B$6359),0)</f>
        <v>0</v>
      </c>
      <c r="E5622" s="15">
        <f>SUM($D$2:D5622)</f>
        <v>1.0000000000000537</v>
      </c>
      <c r="F5622" s="6">
        <f>B5622/23078</f>
        <v>4.3331311205477081E-5</v>
      </c>
      <c r="G5622" s="4">
        <v>0</v>
      </c>
      <c r="H5622" s="4">
        <v>1</v>
      </c>
      <c r="I5622" s="4">
        <v>0</v>
      </c>
      <c r="J5622" s="4">
        <v>0</v>
      </c>
      <c r="K5622" s="4">
        <v>1</v>
      </c>
      <c r="L5622" s="4">
        <v>0</v>
      </c>
      <c r="M5622" s="4">
        <v>0</v>
      </c>
      <c r="N5622" s="4">
        <v>0</v>
      </c>
      <c r="O5622" s="13">
        <v>131494</v>
      </c>
      <c r="P5622" s="13">
        <v>125547</v>
      </c>
      <c r="Q5622" s="13">
        <v>15141</v>
      </c>
      <c r="R5622" s="13">
        <v>0</v>
      </c>
    </row>
    <row r="5623" spans="1:18" x14ac:dyDescent="0.25">
      <c r="A5623" s="2">
        <v>1791799240001</v>
      </c>
      <c r="B5623" s="3">
        <v>1</v>
      </c>
      <c r="C5623" s="5" t="str">
        <f>IF(B5623=1,"SPOT","NO SPOT")</f>
        <v>SPOT</v>
      </c>
      <c r="D5623" s="15">
        <f>IF(C5623="NO SPOT",B5623/SUMIF($C$1:$C$6359,"NO SPOT",$B$1:$B$6359),0)</f>
        <v>0</v>
      </c>
      <c r="E5623" s="15">
        <f>SUM($D$2:D5623)</f>
        <v>1.0000000000000537</v>
      </c>
      <c r="F5623" s="6">
        <f>B5623/23078</f>
        <v>4.3331311205477081E-5</v>
      </c>
      <c r="G5623" s="4">
        <v>0</v>
      </c>
      <c r="H5623" s="4">
        <v>1</v>
      </c>
      <c r="I5623" s="4">
        <v>0</v>
      </c>
      <c r="J5623" s="4">
        <v>0</v>
      </c>
      <c r="K5623" s="4">
        <v>0</v>
      </c>
      <c r="L5623" s="4">
        <v>1</v>
      </c>
      <c r="M5623" s="4">
        <v>0</v>
      </c>
      <c r="N5623" s="4">
        <v>0</v>
      </c>
      <c r="O5623" s="13">
        <v>1500</v>
      </c>
      <c r="P5623" s="13">
        <v>23328</v>
      </c>
      <c r="Q5623" s="13">
        <v>2813</v>
      </c>
      <c r="R5623" s="13">
        <v>0</v>
      </c>
    </row>
    <row r="5624" spans="1:18" x14ac:dyDescent="0.25">
      <c r="A5624" s="2">
        <v>1791801881001</v>
      </c>
      <c r="B5624" s="3">
        <v>1</v>
      </c>
      <c r="C5624" s="5" t="str">
        <f>IF(B5624=1,"SPOT","NO SPOT")</f>
        <v>SPOT</v>
      </c>
      <c r="D5624" s="15">
        <f>IF(C5624="NO SPOT",B5624/SUMIF($C$1:$C$6359,"NO SPOT",$B$1:$B$6359),0)</f>
        <v>0</v>
      </c>
      <c r="E5624" s="15">
        <f>SUM($D$2:D5624)</f>
        <v>1.0000000000000537</v>
      </c>
      <c r="F5624" s="6">
        <f>B5624/23078</f>
        <v>4.3331311205477081E-5</v>
      </c>
      <c r="G5624" s="4">
        <v>0</v>
      </c>
      <c r="H5624" s="4">
        <v>1</v>
      </c>
      <c r="I5624" s="4">
        <v>0</v>
      </c>
      <c r="J5624" s="4">
        <v>0</v>
      </c>
      <c r="K5624" s="4">
        <v>0</v>
      </c>
      <c r="L5624" s="4">
        <v>1</v>
      </c>
      <c r="M5624" s="4">
        <v>0</v>
      </c>
      <c r="N5624" s="4">
        <v>0</v>
      </c>
      <c r="O5624" s="13">
        <v>29730</v>
      </c>
      <c r="P5624" s="13">
        <v>7211</v>
      </c>
      <c r="Q5624" s="13">
        <v>869</v>
      </c>
      <c r="R5624" s="13">
        <v>0</v>
      </c>
    </row>
    <row r="5625" spans="1:18" x14ac:dyDescent="0.25">
      <c r="A5625" s="2">
        <v>1791805119001</v>
      </c>
      <c r="B5625" s="3">
        <v>1</v>
      </c>
      <c r="C5625" s="5" t="str">
        <f>IF(B5625=1,"SPOT","NO SPOT")</f>
        <v>SPOT</v>
      </c>
      <c r="D5625" s="15">
        <f>IF(C5625="NO SPOT",B5625/SUMIF($C$1:$C$6359,"NO SPOT",$B$1:$B$6359),0)</f>
        <v>0</v>
      </c>
      <c r="E5625" s="15">
        <f>SUM($D$2:D5625)</f>
        <v>1.0000000000000537</v>
      </c>
      <c r="F5625" s="6">
        <f>B5625/23078</f>
        <v>4.3331311205477081E-5</v>
      </c>
      <c r="G5625" s="4">
        <v>0</v>
      </c>
      <c r="H5625" s="4">
        <v>1</v>
      </c>
      <c r="I5625" s="4">
        <v>0</v>
      </c>
      <c r="J5625" s="4">
        <v>0</v>
      </c>
      <c r="K5625" s="4">
        <v>1</v>
      </c>
      <c r="L5625" s="4">
        <v>0</v>
      </c>
      <c r="M5625" s="4">
        <v>0</v>
      </c>
      <c r="N5625" s="4">
        <v>0</v>
      </c>
      <c r="O5625" s="13">
        <v>40</v>
      </c>
      <c r="P5625" s="13">
        <v>323198</v>
      </c>
      <c r="Q5625" s="13">
        <v>38977</v>
      </c>
      <c r="R5625" s="13">
        <v>0</v>
      </c>
    </row>
    <row r="5626" spans="1:18" x14ac:dyDescent="0.25">
      <c r="A5626" s="2">
        <v>1791806182001</v>
      </c>
      <c r="B5626" s="3">
        <v>1</v>
      </c>
      <c r="C5626" s="5" t="str">
        <f>IF(B5626=1,"SPOT","NO SPOT")</f>
        <v>SPOT</v>
      </c>
      <c r="D5626" s="15">
        <f>IF(C5626="NO SPOT",B5626/SUMIF($C$1:$C$6359,"NO SPOT",$B$1:$B$6359),0)</f>
        <v>0</v>
      </c>
      <c r="E5626" s="15">
        <f>SUM($D$2:D5626)</f>
        <v>1.0000000000000537</v>
      </c>
      <c r="F5626" s="6">
        <f>B5626/23078</f>
        <v>4.3331311205477081E-5</v>
      </c>
      <c r="G5626" s="4">
        <v>0</v>
      </c>
      <c r="H5626" s="4">
        <v>1</v>
      </c>
      <c r="I5626" s="4">
        <v>0</v>
      </c>
      <c r="J5626" s="4">
        <v>0</v>
      </c>
      <c r="K5626" s="4">
        <v>0</v>
      </c>
      <c r="L5626" s="4">
        <v>1</v>
      </c>
      <c r="M5626" s="4">
        <v>0</v>
      </c>
      <c r="N5626" s="4">
        <v>0</v>
      </c>
      <c r="O5626" s="13">
        <v>340</v>
      </c>
      <c r="P5626" s="13">
        <v>13064</v>
      </c>
      <c r="Q5626" s="13">
        <v>1575</v>
      </c>
      <c r="R5626" s="13">
        <v>0</v>
      </c>
    </row>
    <row r="5627" spans="1:18" x14ac:dyDescent="0.25">
      <c r="A5627" s="2">
        <v>1791806719001</v>
      </c>
      <c r="B5627" s="3">
        <v>1</v>
      </c>
      <c r="C5627" s="5" t="str">
        <f>IF(B5627=1,"SPOT","NO SPOT")</f>
        <v>SPOT</v>
      </c>
      <c r="D5627" s="15">
        <f>IF(C5627="NO SPOT",B5627/SUMIF($C$1:$C$6359,"NO SPOT",$B$1:$B$6359),0)</f>
        <v>0</v>
      </c>
      <c r="E5627" s="15">
        <f>SUM($D$2:D5627)</f>
        <v>1.0000000000000537</v>
      </c>
      <c r="F5627" s="6">
        <f>B5627/23078</f>
        <v>4.3331311205477081E-5</v>
      </c>
      <c r="G5627" s="4">
        <v>0</v>
      </c>
      <c r="H5627" s="4">
        <v>1</v>
      </c>
      <c r="I5627" s="4">
        <v>0</v>
      </c>
      <c r="J5627" s="4">
        <v>0</v>
      </c>
      <c r="K5627" s="4">
        <v>0</v>
      </c>
      <c r="L5627" s="4">
        <v>1</v>
      </c>
      <c r="M5627" s="4">
        <v>0</v>
      </c>
      <c r="N5627" s="4">
        <v>0</v>
      </c>
      <c r="O5627" s="13">
        <v>20</v>
      </c>
      <c r="P5627" s="13">
        <v>6310</v>
      </c>
      <c r="Q5627" s="13">
        <v>792</v>
      </c>
      <c r="R5627" s="13">
        <v>0</v>
      </c>
    </row>
    <row r="5628" spans="1:18" x14ac:dyDescent="0.25">
      <c r="A5628" s="2">
        <v>1791808398001</v>
      </c>
      <c r="B5628" s="3">
        <v>1</v>
      </c>
      <c r="C5628" s="5" t="str">
        <f>IF(B5628=1,"SPOT","NO SPOT")</f>
        <v>SPOT</v>
      </c>
      <c r="D5628" s="15">
        <f>IF(C5628="NO SPOT",B5628/SUMIF($C$1:$C$6359,"NO SPOT",$B$1:$B$6359),0)</f>
        <v>0</v>
      </c>
      <c r="E5628" s="15">
        <f>SUM($D$2:D5628)</f>
        <v>1.0000000000000537</v>
      </c>
      <c r="F5628" s="6">
        <f>B5628/23078</f>
        <v>4.3331311205477081E-5</v>
      </c>
      <c r="G5628" s="4">
        <v>1</v>
      </c>
      <c r="H5628" s="4">
        <v>0</v>
      </c>
      <c r="I5628" s="4">
        <v>0</v>
      </c>
      <c r="J5628" s="4">
        <v>0</v>
      </c>
      <c r="K5628" s="4">
        <v>0</v>
      </c>
      <c r="L5628" s="4">
        <v>1</v>
      </c>
      <c r="M5628" s="4">
        <v>0</v>
      </c>
      <c r="N5628" s="4">
        <v>0</v>
      </c>
      <c r="O5628" s="13">
        <v>42841</v>
      </c>
      <c r="P5628" s="13">
        <v>389988</v>
      </c>
      <c r="Q5628" s="13">
        <v>47032</v>
      </c>
      <c r="R5628" s="13">
        <v>0</v>
      </c>
    </row>
    <row r="5629" spans="1:18" x14ac:dyDescent="0.25">
      <c r="A5629" s="2">
        <v>1791808460001</v>
      </c>
      <c r="B5629" s="3">
        <v>1</v>
      </c>
      <c r="C5629" s="5" t="str">
        <f>IF(B5629=1,"SPOT","NO SPOT")</f>
        <v>SPOT</v>
      </c>
      <c r="D5629" s="15">
        <f>IF(C5629="NO SPOT",B5629/SUMIF($C$1:$C$6359,"NO SPOT",$B$1:$B$6359),0)</f>
        <v>0</v>
      </c>
      <c r="E5629" s="15">
        <f>SUM($D$2:D5629)</f>
        <v>1.0000000000000537</v>
      </c>
      <c r="F5629" s="6">
        <f>B5629/23078</f>
        <v>4.3331311205477081E-5</v>
      </c>
      <c r="G5629" s="4">
        <v>0</v>
      </c>
      <c r="H5629" s="4">
        <v>1</v>
      </c>
      <c r="I5629" s="4">
        <v>0</v>
      </c>
      <c r="J5629" s="4">
        <v>0</v>
      </c>
      <c r="K5629" s="4">
        <v>0</v>
      </c>
      <c r="L5629" s="4">
        <v>1</v>
      </c>
      <c r="M5629" s="4">
        <v>0</v>
      </c>
      <c r="N5629" s="4">
        <v>0</v>
      </c>
      <c r="O5629" s="13">
        <v>1036</v>
      </c>
      <c r="P5629" s="13">
        <v>7160</v>
      </c>
      <c r="Q5629" s="13">
        <v>1035</v>
      </c>
      <c r="R5629" s="13">
        <v>0</v>
      </c>
    </row>
    <row r="5630" spans="1:18" x14ac:dyDescent="0.25">
      <c r="A5630" s="2">
        <v>1791810406001</v>
      </c>
      <c r="B5630" s="3">
        <v>1</v>
      </c>
      <c r="C5630" s="5" t="str">
        <f>IF(B5630=1,"SPOT","NO SPOT")</f>
        <v>SPOT</v>
      </c>
      <c r="D5630" s="15">
        <f>IF(C5630="NO SPOT",B5630/SUMIF($C$1:$C$6359,"NO SPOT",$B$1:$B$6359),0)</f>
        <v>0</v>
      </c>
      <c r="E5630" s="15">
        <f>SUM($D$2:D5630)</f>
        <v>1.0000000000000537</v>
      </c>
      <c r="F5630" s="6">
        <f>B5630/23078</f>
        <v>4.3331311205477081E-5</v>
      </c>
      <c r="G5630" s="4">
        <v>0</v>
      </c>
      <c r="H5630" s="4">
        <v>1</v>
      </c>
      <c r="I5630" s="4">
        <v>0</v>
      </c>
      <c r="J5630" s="4">
        <v>1</v>
      </c>
      <c r="K5630" s="4">
        <v>0</v>
      </c>
      <c r="L5630" s="4">
        <v>0</v>
      </c>
      <c r="M5630" s="4">
        <v>0</v>
      </c>
      <c r="N5630" s="4">
        <v>0</v>
      </c>
      <c r="O5630" s="13">
        <v>1735</v>
      </c>
      <c r="P5630" s="13">
        <v>13923</v>
      </c>
      <c r="Q5630" s="13">
        <v>1946</v>
      </c>
      <c r="R5630" s="13">
        <v>0</v>
      </c>
    </row>
    <row r="5631" spans="1:18" x14ac:dyDescent="0.25">
      <c r="A5631" s="2">
        <v>1791811704001</v>
      </c>
      <c r="B5631" s="3">
        <v>1</v>
      </c>
      <c r="C5631" s="5" t="str">
        <f>IF(B5631=1,"SPOT","NO SPOT")</f>
        <v>SPOT</v>
      </c>
      <c r="D5631" s="15">
        <f>IF(C5631="NO SPOT",B5631/SUMIF($C$1:$C$6359,"NO SPOT",$B$1:$B$6359),0)</f>
        <v>0</v>
      </c>
      <c r="E5631" s="15">
        <f>SUM($D$2:D5631)</f>
        <v>1.0000000000000537</v>
      </c>
      <c r="F5631" s="6">
        <f>B5631/23078</f>
        <v>4.3331311205477081E-5</v>
      </c>
      <c r="G5631" s="4">
        <v>0</v>
      </c>
      <c r="H5631" s="4">
        <v>1</v>
      </c>
      <c r="I5631" s="4">
        <v>0</v>
      </c>
      <c r="J5631" s="4">
        <v>1</v>
      </c>
      <c r="K5631" s="4">
        <v>0</v>
      </c>
      <c r="L5631" s="4">
        <v>0</v>
      </c>
      <c r="M5631" s="4">
        <v>0</v>
      </c>
      <c r="N5631" s="4">
        <v>0</v>
      </c>
      <c r="O5631" s="13">
        <v>294</v>
      </c>
      <c r="P5631" s="13">
        <v>4084</v>
      </c>
      <c r="Q5631" s="13">
        <v>492</v>
      </c>
      <c r="R5631" s="13">
        <v>0</v>
      </c>
    </row>
    <row r="5632" spans="1:18" x14ac:dyDescent="0.25">
      <c r="A5632" s="2">
        <v>1791812859001</v>
      </c>
      <c r="B5632" s="3">
        <v>1</v>
      </c>
      <c r="C5632" s="5" t="str">
        <f>IF(B5632=1,"SPOT","NO SPOT")</f>
        <v>SPOT</v>
      </c>
      <c r="D5632" s="15">
        <f>IF(C5632="NO SPOT",B5632/SUMIF($C$1:$C$6359,"NO SPOT",$B$1:$B$6359),0)</f>
        <v>0</v>
      </c>
      <c r="E5632" s="15">
        <f>SUM($D$2:D5632)</f>
        <v>1.0000000000000537</v>
      </c>
      <c r="F5632" s="6">
        <f>B5632/23078</f>
        <v>4.3331311205477081E-5</v>
      </c>
      <c r="G5632" s="4">
        <v>0</v>
      </c>
      <c r="H5632" s="4">
        <v>1</v>
      </c>
      <c r="I5632" s="4">
        <v>0</v>
      </c>
      <c r="J5632" s="4">
        <v>0</v>
      </c>
      <c r="K5632" s="4">
        <v>1</v>
      </c>
      <c r="L5632" s="4">
        <v>0</v>
      </c>
      <c r="M5632" s="4">
        <v>0</v>
      </c>
      <c r="N5632" s="4">
        <v>0</v>
      </c>
      <c r="O5632" s="13">
        <v>760</v>
      </c>
      <c r="P5632" s="13">
        <v>1497</v>
      </c>
      <c r="Q5632" s="13">
        <v>189</v>
      </c>
      <c r="R5632" s="13">
        <v>0</v>
      </c>
    </row>
    <row r="5633" spans="1:18" x14ac:dyDescent="0.25">
      <c r="A5633" s="2">
        <v>1791814754001</v>
      </c>
      <c r="B5633" s="3">
        <v>1</v>
      </c>
      <c r="C5633" s="5" t="str">
        <f>IF(B5633=1,"SPOT","NO SPOT")</f>
        <v>SPOT</v>
      </c>
      <c r="D5633" s="15">
        <f>IF(C5633="NO SPOT",B5633/SUMIF($C$1:$C$6359,"NO SPOT",$B$1:$B$6359),0)</f>
        <v>0</v>
      </c>
      <c r="E5633" s="15">
        <f>SUM($D$2:D5633)</f>
        <v>1.0000000000000537</v>
      </c>
      <c r="F5633" s="6">
        <f>B5633/23078</f>
        <v>4.3331311205477081E-5</v>
      </c>
      <c r="G5633" s="4">
        <v>0</v>
      </c>
      <c r="H5633" s="4">
        <v>1</v>
      </c>
      <c r="I5633" s="4">
        <v>0</v>
      </c>
      <c r="J5633" s="4">
        <v>0</v>
      </c>
      <c r="K5633" s="4">
        <v>1</v>
      </c>
      <c r="L5633" s="4">
        <v>0</v>
      </c>
      <c r="M5633" s="4">
        <v>0</v>
      </c>
      <c r="N5633" s="4">
        <v>0</v>
      </c>
      <c r="O5633" s="13">
        <v>18264</v>
      </c>
      <c r="P5633" s="13">
        <v>43133</v>
      </c>
      <c r="Q5633" s="13">
        <v>6201</v>
      </c>
      <c r="R5633" s="13">
        <v>0</v>
      </c>
    </row>
    <row r="5634" spans="1:18" x14ac:dyDescent="0.25">
      <c r="A5634" s="2">
        <v>1791815629001</v>
      </c>
      <c r="B5634" s="3">
        <v>1</v>
      </c>
      <c r="C5634" s="5" t="str">
        <f>IF(B5634=1,"SPOT","NO SPOT")</f>
        <v>SPOT</v>
      </c>
      <c r="D5634" s="15">
        <f>IF(C5634="NO SPOT",B5634/SUMIF($C$1:$C$6359,"NO SPOT",$B$1:$B$6359),0)</f>
        <v>0</v>
      </c>
      <c r="E5634" s="15">
        <f>SUM($D$2:D5634)</f>
        <v>1.0000000000000537</v>
      </c>
      <c r="F5634" s="6">
        <f>B5634/23078</f>
        <v>4.3331311205477081E-5</v>
      </c>
      <c r="G5634" s="4">
        <v>0</v>
      </c>
      <c r="H5634" s="4">
        <v>1</v>
      </c>
      <c r="I5634" s="4">
        <v>0</v>
      </c>
      <c r="J5634" s="4">
        <v>1</v>
      </c>
      <c r="K5634" s="4">
        <v>0</v>
      </c>
      <c r="L5634" s="4">
        <v>0</v>
      </c>
      <c r="M5634" s="4">
        <v>0</v>
      </c>
      <c r="N5634" s="4">
        <v>0</v>
      </c>
      <c r="O5634" s="13">
        <v>60</v>
      </c>
      <c r="P5634" s="13">
        <v>9882</v>
      </c>
      <c r="Q5634" s="13">
        <v>1404</v>
      </c>
      <c r="R5634" s="13">
        <v>0</v>
      </c>
    </row>
    <row r="5635" spans="1:18" x14ac:dyDescent="0.25">
      <c r="A5635" s="2">
        <v>1791816404001</v>
      </c>
      <c r="B5635" s="3">
        <v>1</v>
      </c>
      <c r="C5635" s="5" t="str">
        <f>IF(B5635=1,"SPOT","NO SPOT")</f>
        <v>SPOT</v>
      </c>
      <c r="D5635" s="15">
        <f>IF(C5635="NO SPOT",B5635/SUMIF($C$1:$C$6359,"NO SPOT",$B$1:$B$6359),0)</f>
        <v>0</v>
      </c>
      <c r="E5635" s="15">
        <f>SUM($D$2:D5635)</f>
        <v>1.0000000000000537</v>
      </c>
      <c r="F5635" s="6">
        <f>B5635/23078</f>
        <v>4.3331311205477081E-5</v>
      </c>
      <c r="G5635" s="4">
        <v>0</v>
      </c>
      <c r="H5635" s="4">
        <v>1</v>
      </c>
      <c r="I5635" s="4">
        <v>0</v>
      </c>
      <c r="J5635" s="4">
        <v>0</v>
      </c>
      <c r="K5635" s="4">
        <v>1</v>
      </c>
      <c r="L5635" s="4">
        <v>0</v>
      </c>
      <c r="M5635" s="4">
        <v>0</v>
      </c>
      <c r="N5635" s="4">
        <v>0</v>
      </c>
      <c r="O5635" s="13">
        <v>7991</v>
      </c>
      <c r="P5635" s="13">
        <v>29359</v>
      </c>
      <c r="Q5635" s="13">
        <v>4069</v>
      </c>
      <c r="R5635" s="13">
        <v>0</v>
      </c>
    </row>
    <row r="5636" spans="1:18" x14ac:dyDescent="0.25">
      <c r="A5636" s="2">
        <v>1791818415001</v>
      </c>
      <c r="B5636" s="3">
        <v>1</v>
      </c>
      <c r="C5636" s="5" t="str">
        <f>IF(B5636=1,"SPOT","NO SPOT")</f>
        <v>SPOT</v>
      </c>
      <c r="D5636" s="15">
        <f>IF(C5636="NO SPOT",B5636/SUMIF($C$1:$C$6359,"NO SPOT",$B$1:$B$6359),0)</f>
        <v>0</v>
      </c>
      <c r="E5636" s="15">
        <f>SUM($D$2:D5636)</f>
        <v>1.0000000000000537</v>
      </c>
      <c r="F5636" s="6">
        <f>B5636/23078</f>
        <v>4.3331311205477081E-5</v>
      </c>
      <c r="G5636" s="4">
        <v>0</v>
      </c>
      <c r="H5636" s="4">
        <v>1</v>
      </c>
      <c r="I5636" s="4">
        <v>0</v>
      </c>
      <c r="J5636" s="4">
        <v>0</v>
      </c>
      <c r="K5636" s="4">
        <v>0</v>
      </c>
      <c r="L5636" s="4">
        <v>1</v>
      </c>
      <c r="M5636" s="4">
        <v>0</v>
      </c>
      <c r="N5636" s="4">
        <v>0</v>
      </c>
      <c r="O5636" s="13">
        <v>415</v>
      </c>
      <c r="P5636" s="13">
        <v>33348</v>
      </c>
      <c r="Q5636" s="13">
        <v>4789</v>
      </c>
      <c r="R5636" s="13">
        <v>0</v>
      </c>
    </row>
    <row r="5637" spans="1:18" x14ac:dyDescent="0.25">
      <c r="A5637" s="2">
        <v>1791819071001</v>
      </c>
      <c r="B5637" s="3">
        <v>1</v>
      </c>
      <c r="C5637" s="5" t="str">
        <f>IF(B5637=1,"SPOT","NO SPOT")</f>
        <v>SPOT</v>
      </c>
      <c r="D5637" s="15">
        <f>IF(C5637="NO SPOT",B5637/SUMIF($C$1:$C$6359,"NO SPOT",$B$1:$B$6359),0)</f>
        <v>0</v>
      </c>
      <c r="E5637" s="15">
        <f>SUM($D$2:D5637)</f>
        <v>1.0000000000000537</v>
      </c>
      <c r="F5637" s="6">
        <f>B5637/23078</f>
        <v>4.3331311205477081E-5</v>
      </c>
      <c r="G5637" s="4">
        <v>1</v>
      </c>
      <c r="H5637" s="4">
        <v>0</v>
      </c>
      <c r="I5637" s="4">
        <v>0</v>
      </c>
      <c r="J5637" s="4">
        <v>0</v>
      </c>
      <c r="K5637" s="4">
        <v>0</v>
      </c>
      <c r="L5637" s="4">
        <v>1</v>
      </c>
      <c r="M5637" s="4">
        <v>0</v>
      </c>
      <c r="N5637" s="4">
        <v>0</v>
      </c>
      <c r="O5637" s="13">
        <v>3668</v>
      </c>
      <c r="P5637" s="13">
        <v>26545</v>
      </c>
      <c r="Q5637" s="13">
        <v>3519</v>
      </c>
      <c r="R5637" s="13">
        <v>0</v>
      </c>
    </row>
    <row r="5638" spans="1:18" x14ac:dyDescent="0.25">
      <c r="A5638" s="2">
        <v>1791819969001</v>
      </c>
      <c r="B5638" s="3">
        <v>1</v>
      </c>
      <c r="C5638" s="5" t="str">
        <f>IF(B5638=1,"SPOT","NO SPOT")</f>
        <v>SPOT</v>
      </c>
      <c r="D5638" s="15">
        <f>IF(C5638="NO SPOT",B5638/SUMIF($C$1:$C$6359,"NO SPOT",$B$1:$B$6359),0)</f>
        <v>0</v>
      </c>
      <c r="E5638" s="15">
        <f>SUM($D$2:D5638)</f>
        <v>1.0000000000000537</v>
      </c>
      <c r="F5638" s="6">
        <f>B5638/23078</f>
        <v>4.3331311205477081E-5</v>
      </c>
      <c r="G5638" s="4">
        <v>0</v>
      </c>
      <c r="H5638" s="4">
        <v>1</v>
      </c>
      <c r="I5638" s="4">
        <v>0</v>
      </c>
      <c r="J5638" s="4">
        <v>0</v>
      </c>
      <c r="K5638" s="4">
        <v>0</v>
      </c>
      <c r="L5638" s="4">
        <v>1</v>
      </c>
      <c r="M5638" s="4">
        <v>0</v>
      </c>
      <c r="N5638" s="4">
        <v>0</v>
      </c>
      <c r="O5638" s="13">
        <v>5853</v>
      </c>
      <c r="P5638" s="13">
        <v>47940</v>
      </c>
      <c r="Q5638" s="13">
        <v>11428</v>
      </c>
      <c r="R5638" s="13">
        <v>0</v>
      </c>
    </row>
    <row r="5639" spans="1:18" x14ac:dyDescent="0.25">
      <c r="A5639" s="2">
        <v>1791822080001</v>
      </c>
      <c r="B5639" s="3">
        <v>1</v>
      </c>
      <c r="C5639" s="5" t="str">
        <f>IF(B5639=1,"SPOT","NO SPOT")</f>
        <v>SPOT</v>
      </c>
      <c r="D5639" s="15">
        <f>IF(C5639="NO SPOT",B5639/SUMIF($C$1:$C$6359,"NO SPOT",$B$1:$B$6359),0)</f>
        <v>0</v>
      </c>
      <c r="E5639" s="15">
        <f>SUM($D$2:D5639)</f>
        <v>1.0000000000000537</v>
      </c>
      <c r="F5639" s="6">
        <f>B5639/23078</f>
        <v>4.3331311205477081E-5</v>
      </c>
      <c r="G5639" s="4">
        <v>0</v>
      </c>
      <c r="H5639" s="4">
        <v>1</v>
      </c>
      <c r="I5639" s="4">
        <v>0</v>
      </c>
      <c r="J5639" s="4">
        <v>0</v>
      </c>
      <c r="K5639" s="4">
        <v>0</v>
      </c>
      <c r="L5639" s="4">
        <v>1</v>
      </c>
      <c r="M5639" s="4">
        <v>0</v>
      </c>
      <c r="N5639" s="4">
        <v>0</v>
      </c>
      <c r="O5639" s="13">
        <v>7</v>
      </c>
      <c r="P5639" s="13">
        <v>271</v>
      </c>
      <c r="Q5639" s="13">
        <v>32</v>
      </c>
      <c r="R5639" s="13">
        <v>0</v>
      </c>
    </row>
    <row r="5640" spans="1:18" x14ac:dyDescent="0.25">
      <c r="A5640" s="2">
        <v>1791822412001</v>
      </c>
      <c r="B5640" s="3">
        <v>1</v>
      </c>
      <c r="C5640" s="5" t="str">
        <f>IF(B5640=1,"SPOT","NO SPOT")</f>
        <v>SPOT</v>
      </c>
      <c r="D5640" s="15">
        <f>IF(C5640="NO SPOT",B5640/SUMIF($C$1:$C$6359,"NO SPOT",$B$1:$B$6359),0)</f>
        <v>0</v>
      </c>
      <c r="E5640" s="15">
        <f>SUM($D$2:D5640)</f>
        <v>1.0000000000000537</v>
      </c>
      <c r="F5640" s="6">
        <f>B5640/23078</f>
        <v>4.3331311205477081E-5</v>
      </c>
      <c r="G5640" s="4">
        <v>0</v>
      </c>
      <c r="H5640" s="4">
        <v>1</v>
      </c>
      <c r="I5640" s="4">
        <v>0</v>
      </c>
      <c r="J5640" s="4">
        <v>0</v>
      </c>
      <c r="K5640" s="4">
        <v>0</v>
      </c>
      <c r="L5640" s="4">
        <v>1</v>
      </c>
      <c r="M5640" s="4">
        <v>0</v>
      </c>
      <c r="N5640" s="4">
        <v>0</v>
      </c>
      <c r="O5640" s="13">
        <v>1604</v>
      </c>
      <c r="P5640" s="13">
        <v>9939</v>
      </c>
      <c r="Q5640" s="13">
        <v>1198</v>
      </c>
      <c r="R5640" s="13">
        <v>0</v>
      </c>
    </row>
    <row r="5641" spans="1:18" x14ac:dyDescent="0.25">
      <c r="A5641" s="2">
        <v>1791825640001</v>
      </c>
      <c r="B5641" s="3">
        <v>1</v>
      </c>
      <c r="C5641" s="5" t="str">
        <f>IF(B5641=1,"SPOT","NO SPOT")</f>
        <v>SPOT</v>
      </c>
      <c r="D5641" s="15">
        <f>IF(C5641="NO SPOT",B5641/SUMIF($C$1:$C$6359,"NO SPOT",$B$1:$B$6359),0)</f>
        <v>0</v>
      </c>
      <c r="E5641" s="15">
        <f>SUM($D$2:D5641)</f>
        <v>1.0000000000000537</v>
      </c>
      <c r="F5641" s="6">
        <f>B5641/23078</f>
        <v>4.3331311205477081E-5</v>
      </c>
      <c r="G5641" s="4">
        <v>0</v>
      </c>
      <c r="H5641" s="4">
        <v>1</v>
      </c>
      <c r="I5641" s="4">
        <v>0</v>
      </c>
      <c r="J5641" s="4">
        <v>0</v>
      </c>
      <c r="K5641" s="4">
        <v>0</v>
      </c>
      <c r="L5641" s="4">
        <v>1</v>
      </c>
      <c r="M5641" s="4">
        <v>0</v>
      </c>
      <c r="N5641" s="4">
        <v>0</v>
      </c>
      <c r="O5641" s="13">
        <v>973</v>
      </c>
      <c r="P5641" s="13">
        <v>84402</v>
      </c>
      <c r="Q5641" s="13">
        <v>10178</v>
      </c>
      <c r="R5641" s="13">
        <v>0</v>
      </c>
    </row>
    <row r="5642" spans="1:18" x14ac:dyDescent="0.25">
      <c r="A5642" s="2">
        <v>1791828291001</v>
      </c>
      <c r="B5642" s="3">
        <v>1</v>
      </c>
      <c r="C5642" s="5" t="str">
        <f>IF(B5642=1,"SPOT","NO SPOT")</f>
        <v>SPOT</v>
      </c>
      <c r="D5642" s="15">
        <f>IF(C5642="NO SPOT",B5642/SUMIF($C$1:$C$6359,"NO SPOT",$B$1:$B$6359),0)</f>
        <v>0</v>
      </c>
      <c r="E5642" s="15">
        <f>SUM($D$2:D5642)</f>
        <v>1.0000000000000537</v>
      </c>
      <c r="F5642" s="6">
        <f>B5642/23078</f>
        <v>4.3331311205477081E-5</v>
      </c>
      <c r="G5642" s="4">
        <v>0</v>
      </c>
      <c r="H5642" s="4">
        <v>1</v>
      </c>
      <c r="I5642" s="4">
        <v>0</v>
      </c>
      <c r="J5642" s="4">
        <v>0</v>
      </c>
      <c r="K5642" s="4">
        <v>0</v>
      </c>
      <c r="L5642" s="4">
        <v>1</v>
      </c>
      <c r="M5642" s="4">
        <v>0</v>
      </c>
      <c r="N5642" s="4">
        <v>0</v>
      </c>
      <c r="O5642" s="13">
        <v>1603</v>
      </c>
      <c r="P5642" s="13">
        <v>9754</v>
      </c>
      <c r="Q5642" s="13">
        <v>1773</v>
      </c>
      <c r="R5642" s="13">
        <v>2048</v>
      </c>
    </row>
    <row r="5643" spans="1:18" x14ac:dyDescent="0.25">
      <c r="A5643" s="2">
        <v>1791830679001</v>
      </c>
      <c r="B5643" s="3">
        <v>1</v>
      </c>
      <c r="C5643" s="5" t="str">
        <f>IF(B5643=1,"SPOT","NO SPOT")</f>
        <v>SPOT</v>
      </c>
      <c r="D5643" s="15">
        <f>IF(C5643="NO SPOT",B5643/SUMIF($C$1:$C$6359,"NO SPOT",$B$1:$B$6359),0)</f>
        <v>0</v>
      </c>
      <c r="E5643" s="15">
        <f>SUM($D$2:D5643)</f>
        <v>1.0000000000000537</v>
      </c>
      <c r="F5643" s="6">
        <f>B5643/23078</f>
        <v>4.3331311205477081E-5</v>
      </c>
      <c r="G5643" s="4">
        <v>0</v>
      </c>
      <c r="H5643" s="4">
        <v>1</v>
      </c>
      <c r="I5643" s="4">
        <v>0</v>
      </c>
      <c r="J5643" s="4">
        <v>0</v>
      </c>
      <c r="K5643" s="4">
        <v>0</v>
      </c>
      <c r="L5643" s="4">
        <v>1</v>
      </c>
      <c r="M5643" s="4">
        <v>0</v>
      </c>
      <c r="N5643" s="4">
        <v>0</v>
      </c>
      <c r="O5643" s="13">
        <v>12487</v>
      </c>
      <c r="P5643" s="13">
        <v>193137</v>
      </c>
      <c r="Q5643" s="13">
        <v>23493</v>
      </c>
      <c r="R5643" s="13">
        <v>0</v>
      </c>
    </row>
    <row r="5644" spans="1:18" x14ac:dyDescent="0.25">
      <c r="A5644" s="2">
        <v>1791831233001</v>
      </c>
      <c r="B5644" s="3">
        <v>1</v>
      </c>
      <c r="C5644" s="5" t="str">
        <f>IF(B5644=1,"SPOT","NO SPOT")</f>
        <v>SPOT</v>
      </c>
      <c r="D5644" s="15">
        <f>IF(C5644="NO SPOT",B5644/SUMIF($C$1:$C$6359,"NO SPOT",$B$1:$B$6359),0)</f>
        <v>0</v>
      </c>
      <c r="E5644" s="15">
        <f>SUM($D$2:D5644)</f>
        <v>1.0000000000000537</v>
      </c>
      <c r="F5644" s="6">
        <f>B5644/23078</f>
        <v>4.3331311205477081E-5</v>
      </c>
      <c r="G5644" s="4">
        <v>0</v>
      </c>
      <c r="H5644" s="4">
        <v>1</v>
      </c>
      <c r="I5644" s="4">
        <v>0</v>
      </c>
      <c r="J5644" s="4">
        <v>0</v>
      </c>
      <c r="K5644" s="4">
        <v>0</v>
      </c>
      <c r="L5644" s="4">
        <v>1</v>
      </c>
      <c r="M5644" s="4">
        <v>0</v>
      </c>
      <c r="N5644" s="4">
        <v>0</v>
      </c>
      <c r="O5644" s="13">
        <v>75</v>
      </c>
      <c r="P5644" s="13">
        <v>1460</v>
      </c>
      <c r="Q5644" s="13">
        <v>211</v>
      </c>
      <c r="R5644" s="13">
        <v>0</v>
      </c>
    </row>
    <row r="5645" spans="1:18" x14ac:dyDescent="0.25">
      <c r="A5645" s="2">
        <v>1791832264001</v>
      </c>
      <c r="B5645" s="3">
        <v>1</v>
      </c>
      <c r="C5645" s="5" t="str">
        <f>IF(B5645=1,"SPOT","NO SPOT")</f>
        <v>SPOT</v>
      </c>
      <c r="D5645" s="15">
        <f>IF(C5645="NO SPOT",B5645/SUMIF($C$1:$C$6359,"NO SPOT",$B$1:$B$6359),0)</f>
        <v>0</v>
      </c>
      <c r="E5645" s="15">
        <f>SUM($D$2:D5645)</f>
        <v>1.0000000000000537</v>
      </c>
      <c r="F5645" s="6">
        <f>B5645/23078</f>
        <v>4.3331311205477081E-5</v>
      </c>
      <c r="G5645" s="4">
        <v>0</v>
      </c>
      <c r="H5645" s="4">
        <v>1</v>
      </c>
      <c r="I5645" s="4">
        <v>0</v>
      </c>
      <c r="J5645" s="4">
        <v>0</v>
      </c>
      <c r="K5645" s="4">
        <v>1</v>
      </c>
      <c r="L5645" s="4">
        <v>0</v>
      </c>
      <c r="M5645" s="4">
        <v>0</v>
      </c>
      <c r="N5645" s="4">
        <v>0</v>
      </c>
      <c r="O5645" s="13">
        <v>577</v>
      </c>
      <c r="P5645" s="13">
        <v>6508</v>
      </c>
      <c r="Q5645" s="13">
        <v>941</v>
      </c>
      <c r="R5645" s="13">
        <v>0</v>
      </c>
    </row>
    <row r="5646" spans="1:18" x14ac:dyDescent="0.25">
      <c r="A5646" s="2">
        <v>1791833929001</v>
      </c>
      <c r="B5646" s="3">
        <v>1</v>
      </c>
      <c r="C5646" s="5" t="str">
        <f>IF(B5646=1,"SPOT","NO SPOT")</f>
        <v>SPOT</v>
      </c>
      <c r="D5646" s="15">
        <f>IF(C5646="NO SPOT",B5646/SUMIF($C$1:$C$6359,"NO SPOT",$B$1:$B$6359),0)</f>
        <v>0</v>
      </c>
      <c r="E5646" s="15">
        <f>SUM($D$2:D5646)</f>
        <v>1.0000000000000537</v>
      </c>
      <c r="F5646" s="6">
        <f>B5646/23078</f>
        <v>4.3331311205477081E-5</v>
      </c>
      <c r="G5646" s="4">
        <v>0</v>
      </c>
      <c r="H5646" s="4">
        <v>1</v>
      </c>
      <c r="I5646" s="4">
        <v>0</v>
      </c>
      <c r="J5646" s="4">
        <v>0</v>
      </c>
      <c r="K5646" s="4">
        <v>0</v>
      </c>
      <c r="L5646" s="4">
        <v>1</v>
      </c>
      <c r="M5646" s="4">
        <v>0</v>
      </c>
      <c r="N5646" s="4">
        <v>0</v>
      </c>
      <c r="O5646" s="13">
        <v>208</v>
      </c>
      <c r="P5646" s="13">
        <v>3166</v>
      </c>
      <c r="Q5646" s="13">
        <v>400</v>
      </c>
      <c r="R5646" s="13">
        <v>0</v>
      </c>
    </row>
    <row r="5647" spans="1:18" x14ac:dyDescent="0.25">
      <c r="A5647" s="2">
        <v>1791839080001</v>
      </c>
      <c r="B5647" s="3">
        <v>1</v>
      </c>
      <c r="C5647" s="5" t="str">
        <f>IF(B5647=1,"SPOT","NO SPOT")</f>
        <v>SPOT</v>
      </c>
      <c r="D5647" s="15">
        <f>IF(C5647="NO SPOT",B5647/SUMIF($C$1:$C$6359,"NO SPOT",$B$1:$B$6359),0)</f>
        <v>0</v>
      </c>
      <c r="E5647" s="15">
        <f>SUM($D$2:D5647)</f>
        <v>1.0000000000000537</v>
      </c>
      <c r="F5647" s="6">
        <f>B5647/23078</f>
        <v>4.3331311205477081E-5</v>
      </c>
      <c r="G5647" s="4">
        <v>0</v>
      </c>
      <c r="H5647" s="4">
        <v>1</v>
      </c>
      <c r="I5647" s="4">
        <v>0</v>
      </c>
      <c r="J5647" s="4">
        <v>0</v>
      </c>
      <c r="K5647" s="4">
        <v>1</v>
      </c>
      <c r="L5647" s="4">
        <v>0</v>
      </c>
      <c r="M5647" s="4">
        <v>0</v>
      </c>
      <c r="N5647" s="4">
        <v>0</v>
      </c>
      <c r="O5647" s="13">
        <v>25</v>
      </c>
      <c r="P5647" s="13">
        <v>78788</v>
      </c>
      <c r="Q5647" s="13">
        <v>9501</v>
      </c>
      <c r="R5647" s="13">
        <v>0</v>
      </c>
    </row>
    <row r="5648" spans="1:18" x14ac:dyDescent="0.25">
      <c r="A5648" s="2">
        <v>1791842111001</v>
      </c>
      <c r="B5648" s="3">
        <v>1</v>
      </c>
      <c r="C5648" s="5" t="str">
        <f>IF(B5648=1,"SPOT","NO SPOT")</f>
        <v>SPOT</v>
      </c>
      <c r="D5648" s="15">
        <f>IF(C5648="NO SPOT",B5648/SUMIF($C$1:$C$6359,"NO SPOT",$B$1:$B$6359),0)</f>
        <v>0</v>
      </c>
      <c r="E5648" s="15">
        <f>SUM($D$2:D5648)</f>
        <v>1.0000000000000537</v>
      </c>
      <c r="F5648" s="6">
        <f>B5648/23078</f>
        <v>4.3331311205477081E-5</v>
      </c>
      <c r="G5648" s="4">
        <v>0</v>
      </c>
      <c r="H5648" s="4">
        <v>1</v>
      </c>
      <c r="I5648" s="4">
        <v>0</v>
      </c>
      <c r="J5648" s="4">
        <v>1</v>
      </c>
      <c r="K5648" s="4">
        <v>0</v>
      </c>
      <c r="L5648" s="4">
        <v>0</v>
      </c>
      <c r="M5648" s="4">
        <v>0</v>
      </c>
      <c r="N5648" s="4">
        <v>0</v>
      </c>
      <c r="O5648" s="13">
        <v>110</v>
      </c>
      <c r="P5648" s="13">
        <v>14610</v>
      </c>
      <c r="Q5648" s="13">
        <v>1968</v>
      </c>
      <c r="R5648" s="13">
        <v>0</v>
      </c>
    </row>
    <row r="5649" spans="1:18" x14ac:dyDescent="0.25">
      <c r="A5649" s="2">
        <v>1791846486001</v>
      </c>
      <c r="B5649" s="3">
        <v>1</v>
      </c>
      <c r="C5649" s="5" t="str">
        <f>IF(B5649=1,"SPOT","NO SPOT")</f>
        <v>SPOT</v>
      </c>
      <c r="D5649" s="15">
        <f>IF(C5649="NO SPOT",B5649/SUMIF($C$1:$C$6359,"NO SPOT",$B$1:$B$6359),0)</f>
        <v>0</v>
      </c>
      <c r="E5649" s="15">
        <f>SUM($D$2:D5649)</f>
        <v>1.0000000000000537</v>
      </c>
      <c r="F5649" s="6">
        <f>B5649/23078</f>
        <v>4.3331311205477081E-5</v>
      </c>
      <c r="G5649" s="4">
        <v>0</v>
      </c>
      <c r="H5649" s="4">
        <v>1</v>
      </c>
      <c r="I5649" s="4">
        <v>0</v>
      </c>
      <c r="J5649" s="4">
        <v>0</v>
      </c>
      <c r="K5649" s="4">
        <v>0</v>
      </c>
      <c r="L5649" s="4">
        <v>1</v>
      </c>
      <c r="M5649" s="4">
        <v>0</v>
      </c>
      <c r="N5649" s="4">
        <v>0</v>
      </c>
      <c r="O5649" s="13">
        <v>393</v>
      </c>
      <c r="P5649" s="13">
        <v>22473</v>
      </c>
      <c r="Q5649" s="13">
        <v>0</v>
      </c>
      <c r="R5649" s="13">
        <v>0</v>
      </c>
    </row>
    <row r="5650" spans="1:18" x14ac:dyDescent="0.25">
      <c r="A5650" s="2">
        <v>1791847377001</v>
      </c>
      <c r="B5650" s="3">
        <v>1</v>
      </c>
      <c r="C5650" s="5" t="str">
        <f>IF(B5650=1,"SPOT","NO SPOT")</f>
        <v>SPOT</v>
      </c>
      <c r="D5650" s="15">
        <f>IF(C5650="NO SPOT",B5650/SUMIF($C$1:$C$6359,"NO SPOT",$B$1:$B$6359),0)</f>
        <v>0</v>
      </c>
      <c r="E5650" s="15">
        <f>SUM($D$2:D5650)</f>
        <v>1.0000000000000537</v>
      </c>
      <c r="F5650" s="6">
        <f>B5650/23078</f>
        <v>4.3331311205477081E-5</v>
      </c>
      <c r="G5650" s="4">
        <v>0</v>
      </c>
      <c r="H5650" s="4">
        <v>1</v>
      </c>
      <c r="I5650" s="4">
        <v>0</v>
      </c>
      <c r="J5650" s="4">
        <v>0</v>
      </c>
      <c r="K5650" s="4">
        <v>0</v>
      </c>
      <c r="L5650" s="4">
        <v>1</v>
      </c>
      <c r="M5650" s="4">
        <v>0</v>
      </c>
      <c r="N5650" s="4">
        <v>0</v>
      </c>
      <c r="O5650" s="13">
        <v>20</v>
      </c>
      <c r="P5650" s="13">
        <v>2770</v>
      </c>
      <c r="Q5650" s="13">
        <v>670</v>
      </c>
      <c r="R5650" s="13">
        <v>0</v>
      </c>
    </row>
    <row r="5651" spans="1:18" x14ac:dyDescent="0.25">
      <c r="A5651" s="2">
        <v>1791847652001</v>
      </c>
      <c r="B5651" s="3">
        <v>1</v>
      </c>
      <c r="C5651" s="5" t="str">
        <f>IF(B5651=1,"SPOT","NO SPOT")</f>
        <v>SPOT</v>
      </c>
      <c r="D5651" s="15">
        <f>IF(C5651="NO SPOT",B5651/SUMIF($C$1:$C$6359,"NO SPOT",$B$1:$B$6359),0)</f>
        <v>0</v>
      </c>
      <c r="E5651" s="15">
        <f>SUM($D$2:D5651)</f>
        <v>1.0000000000000537</v>
      </c>
      <c r="F5651" s="6">
        <f>B5651/23078</f>
        <v>4.3331311205477081E-5</v>
      </c>
      <c r="G5651" s="4">
        <v>0</v>
      </c>
      <c r="H5651" s="4">
        <v>1</v>
      </c>
      <c r="I5651" s="4">
        <v>0</v>
      </c>
      <c r="J5651" s="4">
        <v>0</v>
      </c>
      <c r="K5651" s="4">
        <v>0</v>
      </c>
      <c r="L5651" s="4">
        <v>1</v>
      </c>
      <c r="M5651" s="4">
        <v>0</v>
      </c>
      <c r="N5651" s="4">
        <v>0</v>
      </c>
      <c r="O5651" s="13">
        <v>1177</v>
      </c>
      <c r="P5651" s="13">
        <v>32936</v>
      </c>
      <c r="Q5651" s="13">
        <v>3972</v>
      </c>
      <c r="R5651" s="13">
        <v>0</v>
      </c>
    </row>
    <row r="5652" spans="1:18" x14ac:dyDescent="0.25">
      <c r="A5652" s="2">
        <v>1791848055001</v>
      </c>
      <c r="B5652" s="3">
        <v>1</v>
      </c>
      <c r="C5652" s="5" t="str">
        <f>IF(B5652=1,"SPOT","NO SPOT")</f>
        <v>SPOT</v>
      </c>
      <c r="D5652" s="15">
        <f>IF(C5652="NO SPOT",B5652/SUMIF($C$1:$C$6359,"NO SPOT",$B$1:$B$6359),0)</f>
        <v>0</v>
      </c>
      <c r="E5652" s="15">
        <f>SUM($D$2:D5652)</f>
        <v>1.0000000000000537</v>
      </c>
      <c r="F5652" s="6">
        <f>B5652/23078</f>
        <v>4.3331311205477081E-5</v>
      </c>
      <c r="G5652" s="4">
        <v>0</v>
      </c>
      <c r="H5652" s="4">
        <v>1</v>
      </c>
      <c r="I5652" s="4">
        <v>0</v>
      </c>
      <c r="J5652" s="4">
        <v>1</v>
      </c>
      <c r="K5652" s="4">
        <v>0</v>
      </c>
      <c r="L5652" s="4">
        <v>0</v>
      </c>
      <c r="M5652" s="4">
        <v>0</v>
      </c>
      <c r="N5652" s="4">
        <v>0</v>
      </c>
      <c r="O5652" s="13">
        <v>3872</v>
      </c>
      <c r="P5652" s="13">
        <v>11585</v>
      </c>
      <c r="Q5652" s="13">
        <v>7302</v>
      </c>
      <c r="R5652" s="13">
        <v>0</v>
      </c>
    </row>
    <row r="5653" spans="1:18" x14ac:dyDescent="0.25">
      <c r="A5653" s="2">
        <v>1791852567001</v>
      </c>
      <c r="B5653" s="3">
        <v>1</v>
      </c>
      <c r="C5653" s="5" t="str">
        <f>IF(B5653=1,"SPOT","NO SPOT")</f>
        <v>SPOT</v>
      </c>
      <c r="D5653" s="15">
        <f>IF(C5653="NO SPOT",B5653/SUMIF($C$1:$C$6359,"NO SPOT",$B$1:$B$6359),0)</f>
        <v>0</v>
      </c>
      <c r="E5653" s="15">
        <f>SUM($D$2:D5653)</f>
        <v>1.0000000000000537</v>
      </c>
      <c r="F5653" s="6">
        <f>B5653/23078</f>
        <v>4.3331311205477081E-5</v>
      </c>
      <c r="G5653" s="4">
        <v>0</v>
      </c>
      <c r="H5653" s="4">
        <v>1</v>
      </c>
      <c r="I5653" s="4">
        <v>0</v>
      </c>
      <c r="J5653" s="4">
        <v>0</v>
      </c>
      <c r="K5653" s="4">
        <v>0</v>
      </c>
      <c r="L5653" s="4">
        <v>1</v>
      </c>
      <c r="M5653" s="4">
        <v>0</v>
      </c>
      <c r="N5653" s="4">
        <v>0</v>
      </c>
      <c r="O5653" s="13">
        <v>151</v>
      </c>
      <c r="P5653" s="13">
        <v>10325</v>
      </c>
      <c r="Q5653" s="13">
        <v>1307</v>
      </c>
      <c r="R5653" s="13">
        <v>0</v>
      </c>
    </row>
    <row r="5654" spans="1:18" x14ac:dyDescent="0.25">
      <c r="A5654" s="2">
        <v>1791854349001</v>
      </c>
      <c r="B5654" s="3">
        <v>1</v>
      </c>
      <c r="C5654" s="5" t="str">
        <f>IF(B5654=1,"SPOT","NO SPOT")</f>
        <v>SPOT</v>
      </c>
      <c r="D5654" s="15">
        <f>IF(C5654="NO SPOT",B5654/SUMIF($C$1:$C$6359,"NO SPOT",$B$1:$B$6359),0)</f>
        <v>0</v>
      </c>
      <c r="E5654" s="15">
        <f>SUM($D$2:D5654)</f>
        <v>1.0000000000000537</v>
      </c>
      <c r="F5654" s="6">
        <f>B5654/23078</f>
        <v>4.3331311205477081E-5</v>
      </c>
      <c r="G5654" s="4">
        <v>0</v>
      </c>
      <c r="H5654" s="4">
        <v>1</v>
      </c>
      <c r="I5654" s="4">
        <v>0</v>
      </c>
      <c r="J5654" s="4">
        <v>0</v>
      </c>
      <c r="K5654" s="4">
        <v>1</v>
      </c>
      <c r="L5654" s="4">
        <v>0</v>
      </c>
      <c r="M5654" s="4">
        <v>0</v>
      </c>
      <c r="N5654" s="4">
        <v>0</v>
      </c>
      <c r="O5654" s="13">
        <v>12836</v>
      </c>
      <c r="P5654" s="13">
        <v>42248</v>
      </c>
      <c r="Q5654" s="13">
        <v>5855</v>
      </c>
      <c r="R5654" s="13">
        <v>0</v>
      </c>
    </row>
    <row r="5655" spans="1:18" x14ac:dyDescent="0.25">
      <c r="A5655" s="2">
        <v>1791854640001</v>
      </c>
      <c r="B5655" s="3">
        <v>1</v>
      </c>
      <c r="C5655" s="5" t="str">
        <f>IF(B5655=1,"SPOT","NO SPOT")</f>
        <v>SPOT</v>
      </c>
      <c r="D5655" s="15">
        <f>IF(C5655="NO SPOT",B5655/SUMIF($C$1:$C$6359,"NO SPOT",$B$1:$B$6359),0)</f>
        <v>0</v>
      </c>
      <c r="E5655" s="15">
        <f>SUM($D$2:D5655)</f>
        <v>1.0000000000000537</v>
      </c>
      <c r="F5655" s="6">
        <f>B5655/23078</f>
        <v>4.3331311205477081E-5</v>
      </c>
      <c r="G5655" s="4">
        <v>0</v>
      </c>
      <c r="H5655" s="4">
        <v>1</v>
      </c>
      <c r="I5655" s="4">
        <v>0</v>
      </c>
      <c r="J5655" s="4">
        <v>0</v>
      </c>
      <c r="K5655" s="4">
        <v>1</v>
      </c>
      <c r="L5655" s="4">
        <v>0</v>
      </c>
      <c r="M5655" s="4">
        <v>0</v>
      </c>
      <c r="N5655" s="4">
        <v>0</v>
      </c>
      <c r="O5655" s="13">
        <v>460</v>
      </c>
      <c r="P5655" s="13">
        <v>7654</v>
      </c>
      <c r="Q5655" s="13">
        <v>923</v>
      </c>
      <c r="R5655" s="13">
        <v>0</v>
      </c>
    </row>
    <row r="5656" spans="1:18" x14ac:dyDescent="0.25">
      <c r="A5656" s="2">
        <v>1791856228001</v>
      </c>
      <c r="B5656" s="3">
        <v>1</v>
      </c>
      <c r="C5656" s="5" t="str">
        <f>IF(B5656=1,"SPOT","NO SPOT")</f>
        <v>SPOT</v>
      </c>
      <c r="D5656" s="15">
        <f>IF(C5656="NO SPOT",B5656/SUMIF($C$1:$C$6359,"NO SPOT",$B$1:$B$6359),0)</f>
        <v>0</v>
      </c>
      <c r="E5656" s="15">
        <f>SUM($D$2:D5656)</f>
        <v>1.0000000000000537</v>
      </c>
      <c r="F5656" s="6">
        <f>B5656/23078</f>
        <v>4.3331311205477081E-5</v>
      </c>
      <c r="G5656" s="4">
        <v>0</v>
      </c>
      <c r="H5656" s="4">
        <v>1</v>
      </c>
      <c r="I5656" s="4">
        <v>0</v>
      </c>
      <c r="J5656" s="4">
        <v>0</v>
      </c>
      <c r="K5656" s="4">
        <v>1</v>
      </c>
      <c r="L5656" s="4">
        <v>0</v>
      </c>
      <c r="M5656" s="4">
        <v>0</v>
      </c>
      <c r="N5656" s="4">
        <v>0</v>
      </c>
      <c r="O5656" s="13">
        <v>24456</v>
      </c>
      <c r="P5656" s="13">
        <v>25595</v>
      </c>
      <c r="Q5656" s="13">
        <v>3086</v>
      </c>
      <c r="R5656" s="13">
        <v>0</v>
      </c>
    </row>
    <row r="5657" spans="1:18" x14ac:dyDescent="0.25">
      <c r="A5657" s="2">
        <v>1791856910001</v>
      </c>
      <c r="B5657" s="3">
        <v>1</v>
      </c>
      <c r="C5657" s="5" t="str">
        <f>IF(B5657=1,"SPOT","NO SPOT")</f>
        <v>SPOT</v>
      </c>
      <c r="D5657" s="15">
        <f>IF(C5657="NO SPOT",B5657/SUMIF($C$1:$C$6359,"NO SPOT",$B$1:$B$6359),0)</f>
        <v>0</v>
      </c>
      <c r="E5657" s="15">
        <f>SUM($D$2:D5657)</f>
        <v>1.0000000000000537</v>
      </c>
      <c r="F5657" s="6">
        <f>B5657/23078</f>
        <v>4.3331311205477081E-5</v>
      </c>
      <c r="G5657" s="4">
        <v>0</v>
      </c>
      <c r="H5657" s="4">
        <v>1</v>
      </c>
      <c r="I5657" s="4">
        <v>0</v>
      </c>
      <c r="J5657" s="4">
        <v>1</v>
      </c>
      <c r="K5657" s="4">
        <v>0</v>
      </c>
      <c r="L5657" s="4">
        <v>0</v>
      </c>
      <c r="M5657" s="4">
        <v>0</v>
      </c>
      <c r="N5657" s="4">
        <v>0</v>
      </c>
      <c r="O5657" s="13">
        <v>250</v>
      </c>
      <c r="P5657" s="13">
        <v>6980</v>
      </c>
      <c r="Q5657" s="13">
        <v>841</v>
      </c>
      <c r="R5657" s="13">
        <v>0</v>
      </c>
    </row>
    <row r="5658" spans="1:18" x14ac:dyDescent="0.25">
      <c r="A5658" s="2">
        <v>1791857623001</v>
      </c>
      <c r="B5658" s="3">
        <v>1</v>
      </c>
      <c r="C5658" s="5" t="str">
        <f>IF(B5658=1,"SPOT","NO SPOT")</f>
        <v>SPOT</v>
      </c>
      <c r="D5658" s="15">
        <f>IF(C5658="NO SPOT",B5658/SUMIF($C$1:$C$6359,"NO SPOT",$B$1:$B$6359),0)</f>
        <v>0</v>
      </c>
      <c r="E5658" s="15">
        <f>SUM($D$2:D5658)</f>
        <v>1.0000000000000537</v>
      </c>
      <c r="F5658" s="6">
        <f>B5658/23078</f>
        <v>4.3331311205477081E-5</v>
      </c>
      <c r="G5658" s="4">
        <v>0</v>
      </c>
      <c r="H5658" s="4">
        <v>1</v>
      </c>
      <c r="I5658" s="4">
        <v>0</v>
      </c>
      <c r="J5658" s="4">
        <v>0</v>
      </c>
      <c r="K5658" s="4">
        <v>0</v>
      </c>
      <c r="L5658" s="4">
        <v>1</v>
      </c>
      <c r="M5658" s="4">
        <v>0</v>
      </c>
      <c r="N5658" s="4">
        <v>0</v>
      </c>
      <c r="O5658" s="13">
        <v>60</v>
      </c>
      <c r="P5658" s="13">
        <v>6903</v>
      </c>
      <c r="Q5658" s="13">
        <v>832</v>
      </c>
      <c r="R5658" s="13">
        <v>0</v>
      </c>
    </row>
    <row r="5659" spans="1:18" x14ac:dyDescent="0.25">
      <c r="A5659" s="2">
        <v>1791858859001</v>
      </c>
      <c r="B5659" s="3">
        <v>1</v>
      </c>
      <c r="C5659" s="5" t="str">
        <f>IF(B5659=1,"SPOT","NO SPOT")</f>
        <v>SPOT</v>
      </c>
      <c r="D5659" s="15">
        <f>IF(C5659="NO SPOT",B5659/SUMIF($C$1:$C$6359,"NO SPOT",$B$1:$B$6359),0)</f>
        <v>0</v>
      </c>
      <c r="E5659" s="15">
        <f>SUM($D$2:D5659)</f>
        <v>1.0000000000000537</v>
      </c>
      <c r="F5659" s="6">
        <f>B5659/23078</f>
        <v>4.3331311205477081E-5</v>
      </c>
      <c r="G5659" s="4">
        <v>0</v>
      </c>
      <c r="H5659" s="4">
        <v>1</v>
      </c>
      <c r="I5659" s="4">
        <v>0</v>
      </c>
      <c r="J5659" s="4">
        <v>0</v>
      </c>
      <c r="K5659" s="4">
        <v>1</v>
      </c>
      <c r="L5659" s="4">
        <v>0</v>
      </c>
      <c r="M5659" s="4">
        <v>0</v>
      </c>
      <c r="N5659" s="4">
        <v>0</v>
      </c>
      <c r="O5659" s="13">
        <v>90820</v>
      </c>
      <c r="P5659" s="13">
        <v>65500</v>
      </c>
      <c r="Q5659" s="13">
        <v>8292</v>
      </c>
      <c r="R5659" s="13">
        <v>0</v>
      </c>
    </row>
    <row r="5660" spans="1:18" x14ac:dyDescent="0.25">
      <c r="A5660" s="2">
        <v>1791862732001</v>
      </c>
      <c r="B5660" s="3">
        <v>1</v>
      </c>
      <c r="C5660" s="5" t="str">
        <f>IF(B5660=1,"SPOT","NO SPOT")</f>
        <v>SPOT</v>
      </c>
      <c r="D5660" s="15">
        <f>IF(C5660="NO SPOT",B5660/SUMIF($C$1:$C$6359,"NO SPOT",$B$1:$B$6359),0)</f>
        <v>0</v>
      </c>
      <c r="E5660" s="15">
        <f>SUM($D$2:D5660)</f>
        <v>1.0000000000000537</v>
      </c>
      <c r="F5660" s="6">
        <f>B5660/23078</f>
        <v>4.3331311205477081E-5</v>
      </c>
      <c r="G5660" s="4">
        <v>0</v>
      </c>
      <c r="H5660" s="4">
        <v>1</v>
      </c>
      <c r="I5660" s="4">
        <v>0</v>
      </c>
      <c r="J5660" s="4">
        <v>0</v>
      </c>
      <c r="K5660" s="4">
        <v>0</v>
      </c>
      <c r="L5660" s="4">
        <v>1</v>
      </c>
      <c r="M5660" s="4">
        <v>0</v>
      </c>
      <c r="N5660" s="4">
        <v>0</v>
      </c>
      <c r="O5660" s="13">
        <v>31701</v>
      </c>
      <c r="P5660" s="13">
        <v>93544</v>
      </c>
      <c r="Q5660" s="13">
        <v>11281</v>
      </c>
      <c r="R5660" s="13">
        <v>0</v>
      </c>
    </row>
    <row r="5661" spans="1:18" x14ac:dyDescent="0.25">
      <c r="A5661" s="2">
        <v>1791862961001</v>
      </c>
      <c r="B5661" s="3">
        <v>1</v>
      </c>
      <c r="C5661" s="5" t="str">
        <f>IF(B5661=1,"SPOT","NO SPOT")</f>
        <v>SPOT</v>
      </c>
      <c r="D5661" s="15">
        <f>IF(C5661="NO SPOT",B5661/SUMIF($C$1:$C$6359,"NO SPOT",$B$1:$B$6359),0)</f>
        <v>0</v>
      </c>
      <c r="E5661" s="15">
        <f>SUM($D$2:D5661)</f>
        <v>1.0000000000000537</v>
      </c>
      <c r="F5661" s="6">
        <f>B5661/23078</f>
        <v>4.3331311205477081E-5</v>
      </c>
      <c r="G5661" s="4">
        <v>0</v>
      </c>
      <c r="H5661" s="4">
        <v>1</v>
      </c>
      <c r="I5661" s="4">
        <v>0</v>
      </c>
      <c r="J5661" s="4">
        <v>0</v>
      </c>
      <c r="K5661" s="4">
        <v>1</v>
      </c>
      <c r="L5661" s="4">
        <v>0</v>
      </c>
      <c r="M5661" s="4">
        <v>0</v>
      </c>
      <c r="N5661" s="4">
        <v>0</v>
      </c>
      <c r="O5661" s="13">
        <v>56351</v>
      </c>
      <c r="P5661" s="13">
        <v>111624</v>
      </c>
      <c r="Q5661" s="13">
        <v>13461</v>
      </c>
      <c r="R5661" s="13">
        <v>0</v>
      </c>
    </row>
    <row r="5662" spans="1:18" x14ac:dyDescent="0.25">
      <c r="A5662" s="2">
        <v>1791863763001</v>
      </c>
      <c r="B5662" s="3">
        <v>1</v>
      </c>
      <c r="C5662" s="5" t="str">
        <f>IF(B5662=1,"SPOT","NO SPOT")</f>
        <v>SPOT</v>
      </c>
      <c r="D5662" s="15">
        <f>IF(C5662="NO SPOT",B5662/SUMIF($C$1:$C$6359,"NO SPOT",$B$1:$B$6359),0)</f>
        <v>0</v>
      </c>
      <c r="E5662" s="15">
        <f>SUM($D$2:D5662)</f>
        <v>1.0000000000000537</v>
      </c>
      <c r="F5662" s="6">
        <f>B5662/23078</f>
        <v>4.3331311205477081E-5</v>
      </c>
      <c r="G5662" s="4">
        <v>0</v>
      </c>
      <c r="H5662" s="4">
        <v>1</v>
      </c>
      <c r="I5662" s="4">
        <v>0</v>
      </c>
      <c r="J5662" s="4">
        <v>0</v>
      </c>
      <c r="K5662" s="4">
        <v>0</v>
      </c>
      <c r="L5662" s="4">
        <v>1</v>
      </c>
      <c r="M5662" s="4">
        <v>0</v>
      </c>
      <c r="N5662" s="4">
        <v>0</v>
      </c>
      <c r="O5662" s="13">
        <v>7</v>
      </c>
      <c r="P5662" s="13">
        <v>2437</v>
      </c>
      <c r="Q5662" s="13">
        <v>293</v>
      </c>
      <c r="R5662" s="13">
        <v>0</v>
      </c>
    </row>
    <row r="5663" spans="1:18" x14ac:dyDescent="0.25">
      <c r="A5663" s="2">
        <v>1791864182001</v>
      </c>
      <c r="B5663" s="3">
        <v>1</v>
      </c>
      <c r="C5663" s="5" t="str">
        <f>IF(B5663=1,"SPOT","NO SPOT")</f>
        <v>SPOT</v>
      </c>
      <c r="D5663" s="15">
        <f>IF(C5663="NO SPOT",B5663/SUMIF($C$1:$C$6359,"NO SPOT",$B$1:$B$6359),0)</f>
        <v>0</v>
      </c>
      <c r="E5663" s="15">
        <f>SUM($D$2:D5663)</f>
        <v>1.0000000000000537</v>
      </c>
      <c r="F5663" s="6">
        <f>B5663/23078</f>
        <v>4.3331311205477081E-5</v>
      </c>
      <c r="G5663" s="4">
        <v>0</v>
      </c>
      <c r="H5663" s="4">
        <v>1</v>
      </c>
      <c r="I5663" s="4">
        <v>0</v>
      </c>
      <c r="J5663" s="4">
        <v>0</v>
      </c>
      <c r="K5663" s="4">
        <v>0</v>
      </c>
      <c r="L5663" s="4">
        <v>1</v>
      </c>
      <c r="M5663" s="4">
        <v>0</v>
      </c>
      <c r="N5663" s="4">
        <v>0</v>
      </c>
      <c r="O5663" s="13">
        <v>546</v>
      </c>
      <c r="P5663" s="13">
        <v>31108</v>
      </c>
      <c r="Q5663" s="13">
        <v>4097</v>
      </c>
      <c r="R5663" s="13">
        <v>0</v>
      </c>
    </row>
    <row r="5664" spans="1:18" x14ac:dyDescent="0.25">
      <c r="A5664" s="2">
        <v>1791870247001</v>
      </c>
      <c r="B5664" s="3">
        <v>1</v>
      </c>
      <c r="C5664" s="5" t="str">
        <f>IF(B5664=1,"SPOT","NO SPOT")</f>
        <v>SPOT</v>
      </c>
      <c r="D5664" s="15">
        <f>IF(C5664="NO SPOT",B5664/SUMIF($C$1:$C$6359,"NO SPOT",$B$1:$B$6359),0)</f>
        <v>0</v>
      </c>
      <c r="E5664" s="15">
        <f>SUM($D$2:D5664)</f>
        <v>1.0000000000000537</v>
      </c>
      <c r="F5664" s="6">
        <f>B5664/23078</f>
        <v>4.3331311205477081E-5</v>
      </c>
      <c r="G5664" s="4">
        <v>0</v>
      </c>
      <c r="H5664" s="4">
        <v>1</v>
      </c>
      <c r="I5664" s="4">
        <v>0</v>
      </c>
      <c r="J5664" s="4">
        <v>1</v>
      </c>
      <c r="K5664" s="4">
        <v>0</v>
      </c>
      <c r="L5664" s="4">
        <v>0</v>
      </c>
      <c r="M5664" s="4">
        <v>0</v>
      </c>
      <c r="N5664" s="4">
        <v>0</v>
      </c>
      <c r="O5664" s="13">
        <v>58</v>
      </c>
      <c r="P5664" s="13">
        <v>2486</v>
      </c>
      <c r="Q5664" s="13">
        <v>344</v>
      </c>
      <c r="R5664" s="13">
        <v>0</v>
      </c>
    </row>
    <row r="5665" spans="1:18" x14ac:dyDescent="0.25">
      <c r="A5665" s="2">
        <v>1791870484001</v>
      </c>
      <c r="B5665" s="3">
        <v>1</v>
      </c>
      <c r="C5665" s="5" t="str">
        <f>IF(B5665=1,"SPOT","NO SPOT")</f>
        <v>SPOT</v>
      </c>
      <c r="D5665" s="15">
        <f>IF(C5665="NO SPOT",B5665/SUMIF($C$1:$C$6359,"NO SPOT",$B$1:$B$6359),0)</f>
        <v>0</v>
      </c>
      <c r="E5665" s="15">
        <f>SUM($D$2:D5665)</f>
        <v>1.0000000000000537</v>
      </c>
      <c r="F5665" s="6">
        <f>B5665/23078</f>
        <v>4.3331311205477081E-5</v>
      </c>
      <c r="G5665" s="4">
        <v>0</v>
      </c>
      <c r="H5665" s="4">
        <v>1</v>
      </c>
      <c r="I5665" s="4">
        <v>0</v>
      </c>
      <c r="J5665" s="4">
        <v>0</v>
      </c>
      <c r="K5665" s="4">
        <v>0</v>
      </c>
      <c r="L5665" s="4">
        <v>1</v>
      </c>
      <c r="M5665" s="4">
        <v>0</v>
      </c>
      <c r="N5665" s="4">
        <v>0</v>
      </c>
      <c r="O5665" s="13">
        <v>1750</v>
      </c>
      <c r="P5665" s="13">
        <v>37948</v>
      </c>
      <c r="Q5665" s="13">
        <v>4576</v>
      </c>
      <c r="R5665" s="13">
        <v>0</v>
      </c>
    </row>
    <row r="5666" spans="1:18" x14ac:dyDescent="0.25">
      <c r="A5666" s="2">
        <v>1791873610001</v>
      </c>
      <c r="B5666" s="3">
        <v>1</v>
      </c>
      <c r="C5666" s="5" t="str">
        <f>IF(B5666=1,"SPOT","NO SPOT")</f>
        <v>SPOT</v>
      </c>
      <c r="D5666" s="15">
        <f>IF(C5666="NO SPOT",B5666/SUMIF($C$1:$C$6359,"NO SPOT",$B$1:$B$6359),0)</f>
        <v>0</v>
      </c>
      <c r="E5666" s="15">
        <f>SUM($D$2:D5666)</f>
        <v>1.0000000000000537</v>
      </c>
      <c r="F5666" s="6">
        <f>B5666/23078</f>
        <v>4.3331311205477081E-5</v>
      </c>
      <c r="G5666" s="4">
        <v>0</v>
      </c>
      <c r="H5666" s="4">
        <v>1</v>
      </c>
      <c r="I5666" s="4">
        <v>0</v>
      </c>
      <c r="J5666" s="4">
        <v>0</v>
      </c>
      <c r="K5666" s="4">
        <v>1</v>
      </c>
      <c r="L5666" s="4">
        <v>0</v>
      </c>
      <c r="M5666" s="4">
        <v>0</v>
      </c>
      <c r="N5666" s="4">
        <v>0</v>
      </c>
      <c r="O5666" s="13">
        <v>20894</v>
      </c>
      <c r="P5666" s="13">
        <v>23004</v>
      </c>
      <c r="Q5666" s="13">
        <v>3464</v>
      </c>
      <c r="R5666" s="13">
        <v>0</v>
      </c>
    </row>
    <row r="5667" spans="1:18" x14ac:dyDescent="0.25">
      <c r="A5667" s="2">
        <v>1791873742001</v>
      </c>
      <c r="B5667" s="3">
        <v>1</v>
      </c>
      <c r="C5667" s="5" t="str">
        <f>IF(B5667=1,"SPOT","NO SPOT")</f>
        <v>SPOT</v>
      </c>
      <c r="D5667" s="15">
        <f>IF(C5667="NO SPOT",B5667/SUMIF($C$1:$C$6359,"NO SPOT",$B$1:$B$6359),0)</f>
        <v>0</v>
      </c>
      <c r="E5667" s="15">
        <f>SUM($D$2:D5667)</f>
        <v>1.0000000000000537</v>
      </c>
      <c r="F5667" s="6">
        <f>B5667/23078</f>
        <v>4.3331311205477081E-5</v>
      </c>
      <c r="G5667" s="4">
        <v>0</v>
      </c>
      <c r="H5667" s="4">
        <v>1</v>
      </c>
      <c r="I5667" s="4">
        <v>0</v>
      </c>
      <c r="J5667" s="4">
        <v>1</v>
      </c>
      <c r="K5667" s="4">
        <v>0</v>
      </c>
      <c r="L5667" s="4">
        <v>0</v>
      </c>
      <c r="M5667" s="4">
        <v>0</v>
      </c>
      <c r="N5667" s="4">
        <v>0</v>
      </c>
      <c r="O5667" s="13">
        <v>68</v>
      </c>
      <c r="P5667" s="13">
        <v>10698</v>
      </c>
      <c r="Q5667" s="13">
        <v>1290</v>
      </c>
      <c r="R5667" s="13">
        <v>0</v>
      </c>
    </row>
    <row r="5668" spans="1:18" x14ac:dyDescent="0.25">
      <c r="A5668" s="2">
        <v>1791874382001</v>
      </c>
      <c r="B5668" s="3">
        <v>1</v>
      </c>
      <c r="C5668" s="5" t="str">
        <f>IF(B5668=1,"SPOT","NO SPOT")</f>
        <v>SPOT</v>
      </c>
      <c r="D5668" s="15">
        <f>IF(C5668="NO SPOT",B5668/SUMIF($C$1:$C$6359,"NO SPOT",$B$1:$B$6359),0)</f>
        <v>0</v>
      </c>
      <c r="E5668" s="15">
        <f>SUM($D$2:D5668)</f>
        <v>1.0000000000000537</v>
      </c>
      <c r="F5668" s="6">
        <f>B5668/23078</f>
        <v>4.3331311205477081E-5</v>
      </c>
      <c r="G5668" s="4">
        <v>0</v>
      </c>
      <c r="H5668" s="4">
        <v>1</v>
      </c>
      <c r="I5668" s="4">
        <v>0</v>
      </c>
      <c r="J5668" s="4">
        <v>0</v>
      </c>
      <c r="K5668" s="4">
        <v>0</v>
      </c>
      <c r="L5668" s="4">
        <v>1</v>
      </c>
      <c r="M5668" s="4">
        <v>0</v>
      </c>
      <c r="N5668" s="4">
        <v>0</v>
      </c>
      <c r="O5668" s="13">
        <v>3250</v>
      </c>
      <c r="P5668" s="13">
        <v>13309</v>
      </c>
      <c r="Q5668" s="13">
        <v>1821</v>
      </c>
      <c r="R5668" s="13">
        <v>0</v>
      </c>
    </row>
    <row r="5669" spans="1:18" x14ac:dyDescent="0.25">
      <c r="A5669" s="2">
        <v>1791874439001</v>
      </c>
      <c r="B5669" s="3">
        <v>1</v>
      </c>
      <c r="C5669" s="5" t="str">
        <f>IF(B5669=1,"SPOT","NO SPOT")</f>
        <v>SPOT</v>
      </c>
      <c r="D5669" s="15">
        <f>IF(C5669="NO SPOT",B5669/SUMIF($C$1:$C$6359,"NO SPOT",$B$1:$B$6359),0)</f>
        <v>0</v>
      </c>
      <c r="E5669" s="15">
        <f>SUM($D$2:D5669)</f>
        <v>1.0000000000000537</v>
      </c>
      <c r="F5669" s="6">
        <f>B5669/23078</f>
        <v>4.3331311205477081E-5</v>
      </c>
      <c r="G5669" s="4">
        <v>0</v>
      </c>
      <c r="H5669" s="4">
        <v>1</v>
      </c>
      <c r="I5669" s="4">
        <v>0</v>
      </c>
      <c r="J5669" s="4">
        <v>0</v>
      </c>
      <c r="K5669" s="4">
        <v>0</v>
      </c>
      <c r="L5669" s="4">
        <v>1</v>
      </c>
      <c r="M5669" s="4">
        <v>0</v>
      </c>
      <c r="N5669" s="4">
        <v>0</v>
      </c>
      <c r="O5669" s="13">
        <v>14</v>
      </c>
      <c r="P5669" s="13">
        <v>3543</v>
      </c>
      <c r="Q5669" s="13">
        <v>469</v>
      </c>
      <c r="R5669" s="13">
        <v>0</v>
      </c>
    </row>
    <row r="5670" spans="1:18" x14ac:dyDescent="0.25">
      <c r="A5670" s="2">
        <v>1791876415001</v>
      </c>
      <c r="B5670" s="3">
        <v>1</v>
      </c>
      <c r="C5670" s="5" t="str">
        <f>IF(B5670=1,"SPOT","NO SPOT")</f>
        <v>SPOT</v>
      </c>
      <c r="D5670" s="15">
        <f>IF(C5670="NO SPOT",B5670/SUMIF($C$1:$C$6359,"NO SPOT",$B$1:$B$6359),0)</f>
        <v>0</v>
      </c>
      <c r="E5670" s="15">
        <f>SUM($D$2:D5670)</f>
        <v>1.0000000000000537</v>
      </c>
      <c r="F5670" s="6">
        <f>B5670/23078</f>
        <v>4.3331311205477081E-5</v>
      </c>
      <c r="G5670" s="4">
        <v>0</v>
      </c>
      <c r="H5670" s="4">
        <v>1</v>
      </c>
      <c r="I5670" s="4">
        <v>0</v>
      </c>
      <c r="J5670" s="4">
        <v>0</v>
      </c>
      <c r="K5670" s="4">
        <v>1</v>
      </c>
      <c r="L5670" s="4">
        <v>0</v>
      </c>
      <c r="M5670" s="4">
        <v>0</v>
      </c>
      <c r="N5670" s="4">
        <v>0</v>
      </c>
      <c r="O5670" s="13">
        <v>2197</v>
      </c>
      <c r="P5670" s="13">
        <v>10068</v>
      </c>
      <c r="Q5670" s="13">
        <v>1384</v>
      </c>
      <c r="R5670" s="13">
        <v>0</v>
      </c>
    </row>
    <row r="5671" spans="1:18" x14ac:dyDescent="0.25">
      <c r="A5671" s="2">
        <v>1791876911001</v>
      </c>
      <c r="B5671" s="3">
        <v>1</v>
      </c>
      <c r="C5671" s="5" t="str">
        <f>IF(B5671=1,"SPOT","NO SPOT")</f>
        <v>SPOT</v>
      </c>
      <c r="D5671" s="15">
        <f>IF(C5671="NO SPOT",B5671/SUMIF($C$1:$C$6359,"NO SPOT",$B$1:$B$6359),0)</f>
        <v>0</v>
      </c>
      <c r="E5671" s="15">
        <f>SUM($D$2:D5671)</f>
        <v>1.0000000000000537</v>
      </c>
      <c r="F5671" s="6">
        <f>B5671/23078</f>
        <v>4.3331311205477081E-5</v>
      </c>
      <c r="G5671" s="4">
        <v>0</v>
      </c>
      <c r="H5671" s="4">
        <v>1</v>
      </c>
      <c r="I5671" s="4">
        <v>0</v>
      </c>
      <c r="J5671" s="4">
        <v>1</v>
      </c>
      <c r="K5671" s="4">
        <v>0</v>
      </c>
      <c r="L5671" s="4">
        <v>0</v>
      </c>
      <c r="M5671" s="4">
        <v>0</v>
      </c>
      <c r="N5671" s="4">
        <v>0</v>
      </c>
      <c r="O5671" s="13">
        <v>10</v>
      </c>
      <c r="P5671" s="13">
        <v>4737</v>
      </c>
      <c r="Q5671" s="13">
        <v>628</v>
      </c>
      <c r="R5671" s="13">
        <v>0</v>
      </c>
    </row>
    <row r="5672" spans="1:18" x14ac:dyDescent="0.25">
      <c r="A5672" s="2">
        <v>1791877446001</v>
      </c>
      <c r="B5672" s="3">
        <v>1</v>
      </c>
      <c r="C5672" s="5" t="str">
        <f>IF(B5672=1,"SPOT","NO SPOT")</f>
        <v>SPOT</v>
      </c>
      <c r="D5672" s="15">
        <f>IF(C5672="NO SPOT",B5672/SUMIF($C$1:$C$6359,"NO SPOT",$B$1:$B$6359),0)</f>
        <v>0</v>
      </c>
      <c r="E5672" s="15">
        <f>SUM($D$2:D5672)</f>
        <v>1.0000000000000537</v>
      </c>
      <c r="F5672" s="6">
        <f>B5672/23078</f>
        <v>4.3331311205477081E-5</v>
      </c>
      <c r="G5672" s="4">
        <v>0</v>
      </c>
      <c r="H5672" s="4">
        <v>1</v>
      </c>
      <c r="I5672" s="4">
        <v>0</v>
      </c>
      <c r="J5672" s="4">
        <v>0</v>
      </c>
      <c r="K5672" s="4">
        <v>1</v>
      </c>
      <c r="L5672" s="4">
        <v>0</v>
      </c>
      <c r="M5672" s="4">
        <v>0</v>
      </c>
      <c r="N5672" s="4">
        <v>0</v>
      </c>
      <c r="O5672" s="13">
        <v>3187</v>
      </c>
      <c r="P5672" s="13">
        <v>4385</v>
      </c>
      <c r="Q5672" s="13">
        <v>634</v>
      </c>
      <c r="R5672" s="13">
        <v>0</v>
      </c>
    </row>
    <row r="5673" spans="1:18" x14ac:dyDescent="0.25">
      <c r="A5673" s="2">
        <v>1791878094001</v>
      </c>
      <c r="B5673" s="3">
        <v>1</v>
      </c>
      <c r="C5673" s="5" t="str">
        <f>IF(B5673=1,"SPOT","NO SPOT")</f>
        <v>SPOT</v>
      </c>
      <c r="D5673" s="15">
        <f>IF(C5673="NO SPOT",B5673/SUMIF($C$1:$C$6359,"NO SPOT",$B$1:$B$6359),0)</f>
        <v>0</v>
      </c>
      <c r="E5673" s="15">
        <f>SUM($D$2:D5673)</f>
        <v>1.0000000000000537</v>
      </c>
      <c r="F5673" s="6">
        <f>B5673/23078</f>
        <v>4.3331311205477081E-5</v>
      </c>
      <c r="G5673" s="4">
        <v>0</v>
      </c>
      <c r="H5673" s="4">
        <v>1</v>
      </c>
      <c r="I5673" s="4">
        <v>0</v>
      </c>
      <c r="J5673" s="4">
        <v>0</v>
      </c>
      <c r="K5673" s="4">
        <v>0</v>
      </c>
      <c r="L5673" s="4">
        <v>1</v>
      </c>
      <c r="M5673" s="4">
        <v>0</v>
      </c>
      <c r="N5673" s="4">
        <v>0</v>
      </c>
      <c r="O5673" s="13">
        <v>9546</v>
      </c>
      <c r="P5673" s="13">
        <v>140549</v>
      </c>
      <c r="Q5673" s="13">
        <v>24886</v>
      </c>
      <c r="R5673" s="13">
        <v>0</v>
      </c>
    </row>
    <row r="5674" spans="1:18" x14ac:dyDescent="0.25">
      <c r="A5674" s="2">
        <v>1791878280001</v>
      </c>
      <c r="B5674" s="3">
        <v>1</v>
      </c>
      <c r="C5674" s="5" t="str">
        <f>IF(B5674=1,"SPOT","NO SPOT")</f>
        <v>SPOT</v>
      </c>
      <c r="D5674" s="15">
        <f>IF(C5674="NO SPOT",B5674/SUMIF($C$1:$C$6359,"NO SPOT",$B$1:$B$6359),0)</f>
        <v>0</v>
      </c>
      <c r="E5674" s="15">
        <f>SUM($D$2:D5674)</f>
        <v>1.0000000000000537</v>
      </c>
      <c r="F5674" s="6">
        <f>B5674/23078</f>
        <v>4.3331311205477081E-5</v>
      </c>
      <c r="G5674" s="4">
        <v>0</v>
      </c>
      <c r="H5674" s="4">
        <v>0</v>
      </c>
      <c r="I5674" s="4">
        <v>1</v>
      </c>
      <c r="J5674" s="4">
        <v>0</v>
      </c>
      <c r="K5674" s="4">
        <v>0</v>
      </c>
      <c r="L5674" s="4">
        <v>1</v>
      </c>
      <c r="M5674" s="4">
        <v>0</v>
      </c>
      <c r="N5674" s="4">
        <v>0</v>
      </c>
      <c r="O5674" s="13">
        <v>25100</v>
      </c>
      <c r="P5674" s="13">
        <v>40405</v>
      </c>
      <c r="Q5674" s="13">
        <v>5939</v>
      </c>
      <c r="R5674" s="13">
        <v>2828</v>
      </c>
    </row>
    <row r="5675" spans="1:18" x14ac:dyDescent="0.25">
      <c r="A5675" s="2">
        <v>1791879791001</v>
      </c>
      <c r="B5675" s="3">
        <v>1</v>
      </c>
      <c r="C5675" s="5" t="str">
        <f>IF(B5675=1,"SPOT","NO SPOT")</f>
        <v>SPOT</v>
      </c>
      <c r="D5675" s="15">
        <f>IF(C5675="NO SPOT",B5675/SUMIF($C$1:$C$6359,"NO SPOT",$B$1:$B$6359),0)</f>
        <v>0</v>
      </c>
      <c r="E5675" s="15">
        <f>SUM($D$2:D5675)</f>
        <v>1.0000000000000537</v>
      </c>
      <c r="F5675" s="6">
        <f>B5675/23078</f>
        <v>4.3331311205477081E-5</v>
      </c>
      <c r="G5675" s="4">
        <v>0</v>
      </c>
      <c r="H5675" s="4">
        <v>1</v>
      </c>
      <c r="I5675" s="4">
        <v>0</v>
      </c>
      <c r="J5675" s="4">
        <v>0</v>
      </c>
      <c r="K5675" s="4">
        <v>0</v>
      </c>
      <c r="L5675" s="4">
        <v>1</v>
      </c>
      <c r="M5675" s="4">
        <v>0</v>
      </c>
      <c r="N5675" s="4">
        <v>0</v>
      </c>
      <c r="O5675" s="13">
        <v>220</v>
      </c>
      <c r="P5675" s="13">
        <v>20789</v>
      </c>
      <c r="Q5675" s="13">
        <v>2733</v>
      </c>
      <c r="R5675" s="13">
        <v>0</v>
      </c>
    </row>
    <row r="5676" spans="1:18" x14ac:dyDescent="0.25">
      <c r="A5676" s="2">
        <v>1791880706001</v>
      </c>
      <c r="B5676" s="3">
        <v>1</v>
      </c>
      <c r="C5676" s="5" t="str">
        <f>IF(B5676=1,"SPOT","NO SPOT")</f>
        <v>SPOT</v>
      </c>
      <c r="D5676" s="15">
        <f>IF(C5676="NO SPOT",B5676/SUMIF($C$1:$C$6359,"NO SPOT",$B$1:$B$6359),0)</f>
        <v>0</v>
      </c>
      <c r="E5676" s="15">
        <f>SUM($D$2:D5676)</f>
        <v>1.0000000000000537</v>
      </c>
      <c r="F5676" s="6">
        <f>B5676/23078</f>
        <v>4.3331311205477081E-5</v>
      </c>
      <c r="G5676" s="4">
        <v>1</v>
      </c>
      <c r="H5676" s="4">
        <v>0</v>
      </c>
      <c r="I5676" s="4">
        <v>0</v>
      </c>
      <c r="J5676" s="4">
        <v>0</v>
      </c>
      <c r="K5676" s="4">
        <v>0</v>
      </c>
      <c r="L5676" s="4">
        <v>0</v>
      </c>
      <c r="M5676" s="4">
        <v>1</v>
      </c>
      <c r="N5676" s="4">
        <v>0</v>
      </c>
      <c r="O5676" s="13">
        <v>13300</v>
      </c>
      <c r="P5676" s="13">
        <v>1852686</v>
      </c>
      <c r="Q5676" s="13">
        <v>223433</v>
      </c>
      <c r="R5676" s="13">
        <v>0</v>
      </c>
    </row>
    <row r="5677" spans="1:18" x14ac:dyDescent="0.25">
      <c r="A5677" s="2">
        <v>1791880978001</v>
      </c>
      <c r="B5677" s="3">
        <v>1</v>
      </c>
      <c r="C5677" s="5" t="str">
        <f>IF(B5677=1,"SPOT","NO SPOT")</f>
        <v>SPOT</v>
      </c>
      <c r="D5677" s="15">
        <f>IF(C5677="NO SPOT",B5677/SUMIF($C$1:$C$6359,"NO SPOT",$B$1:$B$6359),0)</f>
        <v>0</v>
      </c>
      <c r="E5677" s="15">
        <f>SUM($D$2:D5677)</f>
        <v>1.0000000000000537</v>
      </c>
      <c r="F5677" s="6">
        <f>B5677/23078</f>
        <v>4.3331311205477081E-5</v>
      </c>
      <c r="G5677" s="4">
        <v>0</v>
      </c>
      <c r="H5677" s="4">
        <v>1</v>
      </c>
      <c r="I5677" s="4">
        <v>0</v>
      </c>
      <c r="J5677" s="4">
        <v>0</v>
      </c>
      <c r="K5677" s="4">
        <v>0</v>
      </c>
      <c r="L5677" s="4">
        <v>1</v>
      </c>
      <c r="M5677" s="4">
        <v>0</v>
      </c>
      <c r="N5677" s="4">
        <v>0</v>
      </c>
      <c r="O5677" s="13">
        <v>72574</v>
      </c>
      <c r="P5677" s="13">
        <v>115956</v>
      </c>
      <c r="Q5677" s="13">
        <v>13984</v>
      </c>
      <c r="R5677" s="13">
        <v>0</v>
      </c>
    </row>
    <row r="5678" spans="1:18" x14ac:dyDescent="0.25">
      <c r="A5678" s="2">
        <v>1791881222001</v>
      </c>
      <c r="B5678" s="3">
        <v>1</v>
      </c>
      <c r="C5678" s="5" t="str">
        <f>IF(B5678=1,"SPOT","NO SPOT")</f>
        <v>SPOT</v>
      </c>
      <c r="D5678" s="15">
        <f>IF(C5678="NO SPOT",B5678/SUMIF($C$1:$C$6359,"NO SPOT",$B$1:$B$6359),0)</f>
        <v>0</v>
      </c>
      <c r="E5678" s="15">
        <f>SUM($D$2:D5678)</f>
        <v>1.0000000000000537</v>
      </c>
      <c r="F5678" s="6">
        <f>B5678/23078</f>
        <v>4.3331311205477081E-5</v>
      </c>
      <c r="G5678" s="4">
        <v>0</v>
      </c>
      <c r="H5678" s="4">
        <v>1</v>
      </c>
      <c r="I5678" s="4">
        <v>0</v>
      </c>
      <c r="J5678" s="4">
        <v>0</v>
      </c>
      <c r="K5678" s="4">
        <v>0</v>
      </c>
      <c r="L5678" s="4">
        <v>1</v>
      </c>
      <c r="M5678" s="4">
        <v>0</v>
      </c>
      <c r="N5678" s="4">
        <v>0</v>
      </c>
      <c r="O5678" s="13">
        <v>333</v>
      </c>
      <c r="P5678" s="13">
        <v>1656</v>
      </c>
      <c r="Q5678" s="13">
        <v>259</v>
      </c>
      <c r="R5678" s="13">
        <v>248</v>
      </c>
    </row>
    <row r="5679" spans="1:18" x14ac:dyDescent="0.25">
      <c r="A5679" s="2">
        <v>1791884418001</v>
      </c>
      <c r="B5679" s="3">
        <v>1</v>
      </c>
      <c r="C5679" s="5" t="str">
        <f>IF(B5679=1,"SPOT","NO SPOT")</f>
        <v>SPOT</v>
      </c>
      <c r="D5679" s="15">
        <f>IF(C5679="NO SPOT",B5679/SUMIF($C$1:$C$6359,"NO SPOT",$B$1:$B$6359),0)</f>
        <v>0</v>
      </c>
      <c r="E5679" s="15">
        <f>SUM($D$2:D5679)</f>
        <v>1.0000000000000537</v>
      </c>
      <c r="F5679" s="6">
        <f>B5679/23078</f>
        <v>4.3331311205477081E-5</v>
      </c>
      <c r="G5679" s="4">
        <v>0</v>
      </c>
      <c r="H5679" s="4">
        <v>1</v>
      </c>
      <c r="I5679" s="4">
        <v>0</v>
      </c>
      <c r="J5679" s="4">
        <v>1</v>
      </c>
      <c r="K5679" s="4">
        <v>0</v>
      </c>
      <c r="L5679" s="4">
        <v>0</v>
      </c>
      <c r="M5679" s="4">
        <v>0</v>
      </c>
      <c r="N5679" s="4">
        <v>0</v>
      </c>
      <c r="O5679" s="13">
        <v>2596</v>
      </c>
      <c r="P5679" s="13">
        <v>179258</v>
      </c>
      <c r="Q5679" s="13">
        <v>22694</v>
      </c>
      <c r="R5679" s="13">
        <v>0</v>
      </c>
    </row>
    <row r="5680" spans="1:18" x14ac:dyDescent="0.25">
      <c r="A5680" s="2">
        <v>1791884531001</v>
      </c>
      <c r="B5680" s="3">
        <v>1</v>
      </c>
      <c r="C5680" s="5" t="str">
        <f>IF(B5680=1,"SPOT","NO SPOT")</f>
        <v>SPOT</v>
      </c>
      <c r="D5680" s="15">
        <f>IF(C5680="NO SPOT",B5680/SUMIF($C$1:$C$6359,"NO SPOT",$B$1:$B$6359),0)</f>
        <v>0</v>
      </c>
      <c r="E5680" s="15">
        <f>SUM($D$2:D5680)</f>
        <v>1.0000000000000537</v>
      </c>
      <c r="F5680" s="6">
        <f>B5680/23078</f>
        <v>4.3331311205477081E-5</v>
      </c>
      <c r="G5680" s="4">
        <v>0</v>
      </c>
      <c r="H5680" s="4">
        <v>1</v>
      </c>
      <c r="I5680" s="4">
        <v>0</v>
      </c>
      <c r="J5680" s="4">
        <v>1</v>
      </c>
      <c r="K5680" s="4">
        <v>0</v>
      </c>
      <c r="L5680" s="4">
        <v>0</v>
      </c>
      <c r="M5680" s="4">
        <v>0</v>
      </c>
      <c r="N5680" s="4">
        <v>0</v>
      </c>
      <c r="O5680" s="13">
        <v>759</v>
      </c>
      <c r="P5680" s="13">
        <v>8410</v>
      </c>
      <c r="Q5680" s="13">
        <v>1014</v>
      </c>
      <c r="R5680" s="13">
        <v>0</v>
      </c>
    </row>
    <row r="5681" spans="1:18" x14ac:dyDescent="0.25">
      <c r="A5681" s="2">
        <v>1791885929001</v>
      </c>
      <c r="B5681" s="3">
        <v>1</v>
      </c>
      <c r="C5681" s="5" t="str">
        <f>IF(B5681=1,"SPOT","NO SPOT")</f>
        <v>SPOT</v>
      </c>
      <c r="D5681" s="15">
        <f>IF(C5681="NO SPOT",B5681/SUMIF($C$1:$C$6359,"NO SPOT",$B$1:$B$6359),0)</f>
        <v>0</v>
      </c>
      <c r="E5681" s="15">
        <f>SUM($D$2:D5681)</f>
        <v>1.0000000000000537</v>
      </c>
      <c r="F5681" s="6">
        <f>B5681/23078</f>
        <v>4.3331311205477081E-5</v>
      </c>
      <c r="G5681" s="4">
        <v>0</v>
      </c>
      <c r="H5681" s="4">
        <v>1</v>
      </c>
      <c r="I5681" s="4">
        <v>0</v>
      </c>
      <c r="J5681" s="4">
        <v>0</v>
      </c>
      <c r="K5681" s="4">
        <v>1</v>
      </c>
      <c r="L5681" s="4">
        <v>0</v>
      </c>
      <c r="M5681" s="4">
        <v>0</v>
      </c>
      <c r="N5681" s="4">
        <v>0</v>
      </c>
      <c r="O5681" s="13">
        <v>1750</v>
      </c>
      <c r="P5681" s="13">
        <v>94337</v>
      </c>
      <c r="Q5681" s="13">
        <v>12785</v>
      </c>
      <c r="R5681" s="13">
        <v>0</v>
      </c>
    </row>
    <row r="5682" spans="1:18" x14ac:dyDescent="0.25">
      <c r="A5682" s="2">
        <v>1791885996001</v>
      </c>
      <c r="B5682" s="3">
        <v>1</v>
      </c>
      <c r="C5682" s="5" t="str">
        <f>IF(B5682=1,"SPOT","NO SPOT")</f>
        <v>SPOT</v>
      </c>
      <c r="D5682" s="15">
        <f>IF(C5682="NO SPOT",B5682/SUMIF($C$1:$C$6359,"NO SPOT",$B$1:$B$6359),0)</f>
        <v>0</v>
      </c>
      <c r="E5682" s="15">
        <f>SUM($D$2:D5682)</f>
        <v>1.0000000000000537</v>
      </c>
      <c r="F5682" s="6">
        <f>B5682/23078</f>
        <v>4.3331311205477081E-5</v>
      </c>
      <c r="G5682" s="4">
        <v>0</v>
      </c>
      <c r="H5682" s="4">
        <v>1</v>
      </c>
      <c r="I5682" s="4">
        <v>0</v>
      </c>
      <c r="J5682" s="4">
        <v>0</v>
      </c>
      <c r="K5682" s="4">
        <v>0</v>
      </c>
      <c r="L5682" s="4">
        <v>1</v>
      </c>
      <c r="M5682" s="4">
        <v>0</v>
      </c>
      <c r="N5682" s="4">
        <v>0</v>
      </c>
      <c r="O5682" s="13">
        <v>8920</v>
      </c>
      <c r="P5682" s="13">
        <v>34820</v>
      </c>
      <c r="Q5682" s="13">
        <v>5035</v>
      </c>
      <c r="R5682" s="13">
        <v>0</v>
      </c>
    </row>
    <row r="5683" spans="1:18" x14ac:dyDescent="0.25">
      <c r="A5683" s="2">
        <v>1791887069001</v>
      </c>
      <c r="B5683" s="3">
        <v>1</v>
      </c>
      <c r="C5683" s="5" t="str">
        <f>IF(B5683=1,"SPOT","NO SPOT")</f>
        <v>SPOT</v>
      </c>
      <c r="D5683" s="15">
        <f>IF(C5683="NO SPOT",B5683/SUMIF($C$1:$C$6359,"NO SPOT",$B$1:$B$6359),0)</f>
        <v>0</v>
      </c>
      <c r="E5683" s="15">
        <f>SUM($D$2:D5683)</f>
        <v>1.0000000000000537</v>
      </c>
      <c r="F5683" s="6">
        <f>B5683/23078</f>
        <v>4.3331311205477081E-5</v>
      </c>
      <c r="G5683" s="4">
        <v>0</v>
      </c>
      <c r="H5683" s="4">
        <v>1</v>
      </c>
      <c r="I5683" s="4">
        <v>0</v>
      </c>
      <c r="J5683" s="4">
        <v>0</v>
      </c>
      <c r="K5683" s="4">
        <v>0</v>
      </c>
      <c r="L5683" s="4">
        <v>1</v>
      </c>
      <c r="M5683" s="4">
        <v>0</v>
      </c>
      <c r="N5683" s="4">
        <v>0</v>
      </c>
      <c r="O5683" s="13">
        <v>71</v>
      </c>
      <c r="P5683" s="13">
        <v>4548</v>
      </c>
      <c r="Q5683" s="13">
        <v>548</v>
      </c>
      <c r="R5683" s="13">
        <v>0</v>
      </c>
    </row>
    <row r="5684" spans="1:18" x14ac:dyDescent="0.25">
      <c r="A5684" s="2">
        <v>1791889789001</v>
      </c>
      <c r="B5684" s="3">
        <v>1</v>
      </c>
      <c r="C5684" s="5" t="str">
        <f>IF(B5684=1,"SPOT","NO SPOT")</f>
        <v>SPOT</v>
      </c>
      <c r="D5684" s="15">
        <f>IF(C5684="NO SPOT",B5684/SUMIF($C$1:$C$6359,"NO SPOT",$B$1:$B$6359),0)</f>
        <v>0</v>
      </c>
      <c r="E5684" s="15">
        <f>SUM($D$2:D5684)</f>
        <v>1.0000000000000537</v>
      </c>
      <c r="F5684" s="6">
        <f>B5684/23078</f>
        <v>4.3331311205477081E-5</v>
      </c>
      <c r="G5684" s="4">
        <v>0</v>
      </c>
      <c r="H5684" s="4">
        <v>1</v>
      </c>
      <c r="I5684" s="4">
        <v>0</v>
      </c>
      <c r="J5684" s="4">
        <v>0</v>
      </c>
      <c r="K5684" s="4">
        <v>0</v>
      </c>
      <c r="L5684" s="4">
        <v>1</v>
      </c>
      <c r="M5684" s="4">
        <v>0</v>
      </c>
      <c r="N5684" s="4">
        <v>0</v>
      </c>
      <c r="O5684" s="13">
        <v>19</v>
      </c>
      <c r="P5684" s="13">
        <v>12690</v>
      </c>
      <c r="Q5684" s="13">
        <v>1530</v>
      </c>
      <c r="R5684" s="13">
        <v>0</v>
      </c>
    </row>
    <row r="5685" spans="1:18" x14ac:dyDescent="0.25">
      <c r="A5685" s="2">
        <v>1791891589001</v>
      </c>
      <c r="B5685" s="3">
        <v>1</v>
      </c>
      <c r="C5685" s="5" t="str">
        <f>IF(B5685=1,"SPOT","NO SPOT")</f>
        <v>SPOT</v>
      </c>
      <c r="D5685" s="15">
        <f>IF(C5685="NO SPOT",B5685/SUMIF($C$1:$C$6359,"NO SPOT",$B$1:$B$6359),0)</f>
        <v>0</v>
      </c>
      <c r="E5685" s="15">
        <f>SUM($D$2:D5685)</f>
        <v>1.0000000000000537</v>
      </c>
      <c r="F5685" s="6">
        <f>B5685/23078</f>
        <v>4.3331311205477081E-5</v>
      </c>
      <c r="G5685" s="4">
        <v>0</v>
      </c>
      <c r="H5685" s="4">
        <v>1</v>
      </c>
      <c r="I5685" s="4">
        <v>0</v>
      </c>
      <c r="J5685" s="4">
        <v>0</v>
      </c>
      <c r="K5685" s="4">
        <v>1</v>
      </c>
      <c r="L5685" s="4">
        <v>0</v>
      </c>
      <c r="M5685" s="4">
        <v>0</v>
      </c>
      <c r="N5685" s="4">
        <v>0</v>
      </c>
      <c r="O5685" s="13">
        <v>5330</v>
      </c>
      <c r="P5685" s="13">
        <v>17503</v>
      </c>
      <c r="Q5685" s="13">
        <v>2110</v>
      </c>
      <c r="R5685" s="13">
        <v>0</v>
      </c>
    </row>
    <row r="5686" spans="1:18" x14ac:dyDescent="0.25">
      <c r="A5686" s="2">
        <v>1791893301001</v>
      </c>
      <c r="B5686" s="3">
        <v>1</v>
      </c>
      <c r="C5686" s="5" t="str">
        <f>IF(B5686=1,"SPOT","NO SPOT")</f>
        <v>SPOT</v>
      </c>
      <c r="D5686" s="15">
        <f>IF(C5686="NO SPOT",B5686/SUMIF($C$1:$C$6359,"NO SPOT",$B$1:$B$6359),0)</f>
        <v>0</v>
      </c>
      <c r="E5686" s="15">
        <f>SUM($D$2:D5686)</f>
        <v>1.0000000000000537</v>
      </c>
      <c r="F5686" s="6">
        <f>B5686/23078</f>
        <v>4.3331311205477081E-5</v>
      </c>
      <c r="G5686" s="4">
        <v>0</v>
      </c>
      <c r="H5686" s="4">
        <v>1</v>
      </c>
      <c r="I5686" s="4">
        <v>0</v>
      </c>
      <c r="J5686" s="4">
        <v>0</v>
      </c>
      <c r="K5686" s="4">
        <v>0</v>
      </c>
      <c r="L5686" s="4">
        <v>1</v>
      </c>
      <c r="M5686" s="4">
        <v>0</v>
      </c>
      <c r="N5686" s="4">
        <v>0</v>
      </c>
      <c r="O5686" s="13">
        <v>10000</v>
      </c>
      <c r="P5686" s="13">
        <v>15757</v>
      </c>
      <c r="Q5686" s="13">
        <v>1900</v>
      </c>
      <c r="R5686" s="13">
        <v>0</v>
      </c>
    </row>
    <row r="5687" spans="1:18" x14ac:dyDescent="0.25">
      <c r="A5687" s="2">
        <v>1791894499001</v>
      </c>
      <c r="B5687" s="3">
        <v>1</v>
      </c>
      <c r="C5687" s="5" t="str">
        <f>IF(B5687=1,"SPOT","NO SPOT")</f>
        <v>SPOT</v>
      </c>
      <c r="D5687" s="15">
        <f>IF(C5687="NO SPOT",B5687/SUMIF($C$1:$C$6359,"NO SPOT",$B$1:$B$6359),0)</f>
        <v>0</v>
      </c>
      <c r="E5687" s="15">
        <f>SUM($D$2:D5687)</f>
        <v>1.0000000000000537</v>
      </c>
      <c r="F5687" s="6">
        <f>B5687/23078</f>
        <v>4.3331311205477081E-5</v>
      </c>
      <c r="G5687" s="4">
        <v>0</v>
      </c>
      <c r="H5687" s="4">
        <v>1</v>
      </c>
      <c r="I5687" s="4">
        <v>0</v>
      </c>
      <c r="J5687" s="4">
        <v>0</v>
      </c>
      <c r="K5687" s="4">
        <v>0</v>
      </c>
      <c r="L5687" s="4">
        <v>1</v>
      </c>
      <c r="M5687" s="4">
        <v>0</v>
      </c>
      <c r="N5687" s="4">
        <v>0</v>
      </c>
      <c r="O5687" s="13">
        <v>25</v>
      </c>
      <c r="P5687" s="13">
        <v>4524</v>
      </c>
      <c r="Q5687" s="13">
        <v>572</v>
      </c>
      <c r="R5687" s="13">
        <v>0</v>
      </c>
    </row>
    <row r="5688" spans="1:18" x14ac:dyDescent="0.25">
      <c r="A5688" s="2">
        <v>1791898893001</v>
      </c>
      <c r="B5688" s="3">
        <v>1</v>
      </c>
      <c r="C5688" s="5" t="str">
        <f>IF(B5688=1,"SPOT","NO SPOT")</f>
        <v>SPOT</v>
      </c>
      <c r="D5688" s="15">
        <f>IF(C5688="NO SPOT",B5688/SUMIF($C$1:$C$6359,"NO SPOT",$B$1:$B$6359),0)</f>
        <v>0</v>
      </c>
      <c r="E5688" s="15">
        <f>SUM($D$2:D5688)</f>
        <v>1.0000000000000537</v>
      </c>
      <c r="F5688" s="6">
        <f>B5688/23078</f>
        <v>4.3331311205477081E-5</v>
      </c>
      <c r="G5688" s="4">
        <v>0</v>
      </c>
      <c r="H5688" s="4">
        <v>1</v>
      </c>
      <c r="I5688" s="4">
        <v>0</v>
      </c>
      <c r="J5688" s="4">
        <v>0</v>
      </c>
      <c r="K5688" s="4">
        <v>0</v>
      </c>
      <c r="L5688" s="4">
        <v>1</v>
      </c>
      <c r="M5688" s="4">
        <v>0</v>
      </c>
      <c r="N5688" s="4">
        <v>0</v>
      </c>
      <c r="O5688" s="13">
        <v>15300</v>
      </c>
      <c r="P5688" s="13">
        <v>22667</v>
      </c>
      <c r="Q5688" s="13">
        <v>3549</v>
      </c>
      <c r="R5688" s="13">
        <v>0</v>
      </c>
    </row>
    <row r="5689" spans="1:18" x14ac:dyDescent="0.25">
      <c r="A5689" s="2">
        <v>1791901215001</v>
      </c>
      <c r="B5689" s="3">
        <v>1</v>
      </c>
      <c r="C5689" s="5" t="str">
        <f>IF(B5689=1,"SPOT","NO SPOT")</f>
        <v>SPOT</v>
      </c>
      <c r="D5689" s="15">
        <f>IF(C5689="NO SPOT",B5689/SUMIF($C$1:$C$6359,"NO SPOT",$B$1:$B$6359),0)</f>
        <v>0</v>
      </c>
      <c r="E5689" s="15">
        <f>SUM($D$2:D5689)</f>
        <v>1.0000000000000537</v>
      </c>
      <c r="F5689" s="6">
        <f>B5689/23078</f>
        <v>4.3331311205477081E-5</v>
      </c>
      <c r="G5689" s="4">
        <v>0</v>
      </c>
      <c r="H5689" s="4">
        <v>1</v>
      </c>
      <c r="I5689" s="4">
        <v>0</v>
      </c>
      <c r="J5689" s="4">
        <v>0</v>
      </c>
      <c r="K5689" s="4">
        <v>0</v>
      </c>
      <c r="L5689" s="4">
        <v>1</v>
      </c>
      <c r="M5689" s="4">
        <v>0</v>
      </c>
      <c r="N5689" s="4">
        <v>0</v>
      </c>
      <c r="O5689" s="13">
        <v>22</v>
      </c>
      <c r="P5689" s="13">
        <v>15554</v>
      </c>
      <c r="Q5689" s="13">
        <v>1875</v>
      </c>
      <c r="R5689" s="13">
        <v>0</v>
      </c>
    </row>
    <row r="5690" spans="1:18" x14ac:dyDescent="0.25">
      <c r="A5690" s="2">
        <v>1791902793001</v>
      </c>
      <c r="B5690" s="3">
        <v>1</v>
      </c>
      <c r="C5690" s="5" t="str">
        <f>IF(B5690=1,"SPOT","NO SPOT")</f>
        <v>SPOT</v>
      </c>
      <c r="D5690" s="15">
        <f>IF(C5690="NO SPOT",B5690/SUMIF($C$1:$C$6359,"NO SPOT",$B$1:$B$6359),0)</f>
        <v>0</v>
      </c>
      <c r="E5690" s="15">
        <f>SUM($D$2:D5690)</f>
        <v>1.0000000000000537</v>
      </c>
      <c r="F5690" s="6">
        <f>B5690/23078</f>
        <v>4.3331311205477081E-5</v>
      </c>
      <c r="G5690" s="4">
        <v>0</v>
      </c>
      <c r="H5690" s="4">
        <v>1</v>
      </c>
      <c r="I5690" s="4">
        <v>0</v>
      </c>
      <c r="J5690" s="4">
        <v>1</v>
      </c>
      <c r="K5690" s="4">
        <v>0</v>
      </c>
      <c r="L5690" s="4">
        <v>0</v>
      </c>
      <c r="M5690" s="4">
        <v>0</v>
      </c>
      <c r="N5690" s="4">
        <v>0</v>
      </c>
      <c r="O5690" s="13">
        <v>2667</v>
      </c>
      <c r="P5690" s="13">
        <v>34888</v>
      </c>
      <c r="Q5690" s="13">
        <v>4241</v>
      </c>
      <c r="R5690" s="13">
        <v>0</v>
      </c>
    </row>
    <row r="5691" spans="1:18" x14ac:dyDescent="0.25">
      <c r="A5691" s="2">
        <v>1791903900001</v>
      </c>
      <c r="B5691" s="3">
        <v>1</v>
      </c>
      <c r="C5691" s="5" t="str">
        <f>IF(B5691=1,"SPOT","NO SPOT")</f>
        <v>SPOT</v>
      </c>
      <c r="D5691" s="15">
        <f>IF(C5691="NO SPOT",B5691/SUMIF($C$1:$C$6359,"NO SPOT",$B$1:$B$6359),0)</f>
        <v>0</v>
      </c>
      <c r="E5691" s="15">
        <f>SUM($D$2:D5691)</f>
        <v>1.0000000000000537</v>
      </c>
      <c r="F5691" s="6">
        <f>B5691/23078</f>
        <v>4.3331311205477081E-5</v>
      </c>
      <c r="G5691" s="4">
        <v>0</v>
      </c>
      <c r="H5691" s="4">
        <v>1</v>
      </c>
      <c r="I5691" s="4">
        <v>0</v>
      </c>
      <c r="J5691" s="4">
        <v>0</v>
      </c>
      <c r="K5691" s="4">
        <v>0</v>
      </c>
      <c r="L5691" s="4">
        <v>1</v>
      </c>
      <c r="M5691" s="4">
        <v>0</v>
      </c>
      <c r="N5691" s="4">
        <v>0</v>
      </c>
      <c r="O5691" s="13">
        <v>1730</v>
      </c>
      <c r="P5691" s="13">
        <v>48074</v>
      </c>
      <c r="Q5691" s="13">
        <v>6641</v>
      </c>
      <c r="R5691" s="13">
        <v>0</v>
      </c>
    </row>
    <row r="5692" spans="1:18" x14ac:dyDescent="0.25">
      <c r="A5692" s="2">
        <v>1791904346001</v>
      </c>
      <c r="B5692" s="3">
        <v>1</v>
      </c>
      <c r="C5692" s="5" t="str">
        <f>IF(B5692=1,"SPOT","NO SPOT")</f>
        <v>SPOT</v>
      </c>
      <c r="D5692" s="15">
        <f>IF(C5692="NO SPOT",B5692/SUMIF($C$1:$C$6359,"NO SPOT",$B$1:$B$6359),0)</f>
        <v>0</v>
      </c>
      <c r="E5692" s="15">
        <f>SUM($D$2:D5692)</f>
        <v>1.0000000000000537</v>
      </c>
      <c r="F5692" s="6">
        <f>B5692/23078</f>
        <v>4.3331311205477081E-5</v>
      </c>
      <c r="G5692" s="4">
        <v>0</v>
      </c>
      <c r="H5692" s="4">
        <v>1</v>
      </c>
      <c r="I5692" s="4">
        <v>0</v>
      </c>
      <c r="J5692" s="4">
        <v>0</v>
      </c>
      <c r="K5692" s="4">
        <v>1</v>
      </c>
      <c r="L5692" s="4">
        <v>0</v>
      </c>
      <c r="M5692" s="4">
        <v>0</v>
      </c>
      <c r="N5692" s="4">
        <v>0</v>
      </c>
      <c r="O5692" s="13">
        <v>17300</v>
      </c>
      <c r="P5692" s="13">
        <v>21196</v>
      </c>
      <c r="Q5692" s="13">
        <v>3192</v>
      </c>
      <c r="R5692" s="13">
        <v>0</v>
      </c>
    </row>
    <row r="5693" spans="1:18" x14ac:dyDescent="0.25">
      <c r="A5693" s="2">
        <v>1791905512001</v>
      </c>
      <c r="B5693" s="3">
        <v>1</v>
      </c>
      <c r="C5693" s="5" t="str">
        <f>IF(B5693=1,"SPOT","NO SPOT")</f>
        <v>SPOT</v>
      </c>
      <c r="D5693" s="15">
        <f>IF(C5693="NO SPOT",B5693/SUMIF($C$1:$C$6359,"NO SPOT",$B$1:$B$6359),0)</f>
        <v>0</v>
      </c>
      <c r="E5693" s="15">
        <f>SUM($D$2:D5693)</f>
        <v>1.0000000000000537</v>
      </c>
      <c r="F5693" s="6">
        <f>B5693/23078</f>
        <v>4.3331311205477081E-5</v>
      </c>
      <c r="G5693" s="4">
        <v>0</v>
      </c>
      <c r="H5693" s="4">
        <v>1</v>
      </c>
      <c r="I5693" s="4">
        <v>0</v>
      </c>
      <c r="J5693" s="4">
        <v>1</v>
      </c>
      <c r="K5693" s="4">
        <v>0</v>
      </c>
      <c r="L5693" s="4">
        <v>0</v>
      </c>
      <c r="M5693" s="4">
        <v>0</v>
      </c>
      <c r="N5693" s="4">
        <v>0</v>
      </c>
      <c r="O5693" s="13">
        <v>505</v>
      </c>
      <c r="P5693" s="13">
        <v>12056</v>
      </c>
      <c r="Q5693" s="13">
        <v>1743</v>
      </c>
      <c r="R5693" s="13">
        <v>0</v>
      </c>
    </row>
    <row r="5694" spans="1:18" x14ac:dyDescent="0.25">
      <c r="A5694" s="2">
        <v>1791905555001</v>
      </c>
      <c r="B5694" s="3">
        <v>1</v>
      </c>
      <c r="C5694" s="5" t="str">
        <f>IF(B5694=1,"SPOT","NO SPOT")</f>
        <v>SPOT</v>
      </c>
      <c r="D5694" s="15">
        <f>IF(C5694="NO SPOT",B5694/SUMIF($C$1:$C$6359,"NO SPOT",$B$1:$B$6359),0)</f>
        <v>0</v>
      </c>
      <c r="E5694" s="15">
        <f>SUM($D$2:D5694)</f>
        <v>1.0000000000000537</v>
      </c>
      <c r="F5694" s="6">
        <f>B5694/23078</f>
        <v>4.3331311205477081E-5</v>
      </c>
      <c r="G5694" s="4">
        <v>0</v>
      </c>
      <c r="H5694" s="4">
        <v>1</v>
      </c>
      <c r="I5694" s="4">
        <v>0</v>
      </c>
      <c r="J5694" s="4">
        <v>0</v>
      </c>
      <c r="K5694" s="4">
        <v>0</v>
      </c>
      <c r="L5694" s="4">
        <v>1</v>
      </c>
      <c r="M5694" s="4">
        <v>0</v>
      </c>
      <c r="N5694" s="4">
        <v>0</v>
      </c>
      <c r="O5694" s="13">
        <v>6</v>
      </c>
      <c r="P5694" s="13">
        <v>2948</v>
      </c>
      <c r="Q5694" s="13">
        <v>357</v>
      </c>
      <c r="R5694" s="13">
        <v>0</v>
      </c>
    </row>
    <row r="5695" spans="1:18" x14ac:dyDescent="0.25">
      <c r="A5695" s="2">
        <v>1791906381001</v>
      </c>
      <c r="B5695" s="3">
        <v>1</v>
      </c>
      <c r="C5695" s="5" t="str">
        <f>IF(B5695=1,"SPOT","NO SPOT")</f>
        <v>SPOT</v>
      </c>
      <c r="D5695" s="15">
        <f>IF(C5695="NO SPOT",B5695/SUMIF($C$1:$C$6359,"NO SPOT",$B$1:$B$6359),0)</f>
        <v>0</v>
      </c>
      <c r="E5695" s="15">
        <f>SUM($D$2:D5695)</f>
        <v>1.0000000000000537</v>
      </c>
      <c r="F5695" s="6">
        <f>B5695/23078</f>
        <v>4.3331311205477081E-5</v>
      </c>
      <c r="G5695" s="4">
        <v>0</v>
      </c>
      <c r="H5695" s="4">
        <v>1</v>
      </c>
      <c r="I5695" s="4">
        <v>0</v>
      </c>
      <c r="J5695" s="4">
        <v>0</v>
      </c>
      <c r="K5695" s="4">
        <v>1</v>
      </c>
      <c r="L5695" s="4">
        <v>0</v>
      </c>
      <c r="M5695" s="4">
        <v>0</v>
      </c>
      <c r="N5695" s="4">
        <v>0</v>
      </c>
      <c r="O5695" s="13">
        <v>446</v>
      </c>
      <c r="P5695" s="13">
        <v>11715</v>
      </c>
      <c r="Q5695" s="13">
        <v>1834</v>
      </c>
      <c r="R5695" s="13">
        <v>0</v>
      </c>
    </row>
    <row r="5696" spans="1:18" x14ac:dyDescent="0.25">
      <c r="A5696" s="2">
        <v>1791906632001</v>
      </c>
      <c r="B5696" s="3">
        <v>1</v>
      </c>
      <c r="C5696" s="5" t="str">
        <f>IF(B5696=1,"SPOT","NO SPOT")</f>
        <v>SPOT</v>
      </c>
      <c r="D5696" s="15">
        <f>IF(C5696="NO SPOT",B5696/SUMIF($C$1:$C$6359,"NO SPOT",$B$1:$B$6359),0)</f>
        <v>0</v>
      </c>
      <c r="E5696" s="15">
        <f>SUM($D$2:D5696)</f>
        <v>1.0000000000000537</v>
      </c>
      <c r="F5696" s="6">
        <f>B5696/23078</f>
        <v>4.3331311205477081E-5</v>
      </c>
      <c r="G5696" s="4">
        <v>0</v>
      </c>
      <c r="H5696" s="4">
        <v>1</v>
      </c>
      <c r="I5696" s="4">
        <v>0</v>
      </c>
      <c r="J5696" s="4">
        <v>1</v>
      </c>
      <c r="K5696" s="4">
        <v>0</v>
      </c>
      <c r="L5696" s="4">
        <v>0</v>
      </c>
      <c r="M5696" s="4">
        <v>0</v>
      </c>
      <c r="N5696" s="4">
        <v>0</v>
      </c>
      <c r="O5696" s="13">
        <v>8</v>
      </c>
      <c r="P5696" s="13">
        <v>3534</v>
      </c>
      <c r="Q5696" s="13">
        <v>468</v>
      </c>
      <c r="R5696" s="13">
        <v>0</v>
      </c>
    </row>
    <row r="5697" spans="1:18" x14ac:dyDescent="0.25">
      <c r="A5697" s="2">
        <v>1791907760001</v>
      </c>
      <c r="B5697" s="3">
        <v>1</v>
      </c>
      <c r="C5697" s="5" t="str">
        <f>IF(B5697=1,"SPOT","NO SPOT")</f>
        <v>SPOT</v>
      </c>
      <c r="D5697" s="15">
        <f>IF(C5697="NO SPOT",B5697/SUMIF($C$1:$C$6359,"NO SPOT",$B$1:$B$6359),0)</f>
        <v>0</v>
      </c>
      <c r="E5697" s="15">
        <f>SUM($D$2:D5697)</f>
        <v>1.0000000000000537</v>
      </c>
      <c r="F5697" s="6">
        <f>B5697/23078</f>
        <v>4.3331311205477081E-5</v>
      </c>
      <c r="G5697" s="4">
        <v>0</v>
      </c>
      <c r="H5697" s="4">
        <v>1</v>
      </c>
      <c r="I5697" s="4">
        <v>0</v>
      </c>
      <c r="J5697" s="4">
        <v>0</v>
      </c>
      <c r="K5697" s="4">
        <v>0</v>
      </c>
      <c r="L5697" s="4">
        <v>1</v>
      </c>
      <c r="M5697" s="4">
        <v>0</v>
      </c>
      <c r="N5697" s="4">
        <v>0</v>
      </c>
      <c r="O5697" s="13">
        <v>6663</v>
      </c>
      <c r="P5697" s="13">
        <v>50751</v>
      </c>
      <c r="Q5697" s="13">
        <v>7460</v>
      </c>
      <c r="R5697" s="13">
        <v>3552</v>
      </c>
    </row>
    <row r="5698" spans="1:18" x14ac:dyDescent="0.25">
      <c r="A5698" s="2">
        <v>1791907787001</v>
      </c>
      <c r="B5698" s="3">
        <v>1</v>
      </c>
      <c r="C5698" s="5" t="str">
        <f>IF(B5698=1,"SPOT","NO SPOT")</f>
        <v>SPOT</v>
      </c>
      <c r="D5698" s="15">
        <f>IF(C5698="NO SPOT",B5698/SUMIF($C$1:$C$6359,"NO SPOT",$B$1:$B$6359),0)</f>
        <v>0</v>
      </c>
      <c r="E5698" s="15">
        <f>SUM($D$2:D5698)</f>
        <v>1.0000000000000537</v>
      </c>
      <c r="F5698" s="6">
        <f>B5698/23078</f>
        <v>4.3331311205477081E-5</v>
      </c>
      <c r="G5698" s="4">
        <v>0</v>
      </c>
      <c r="H5698" s="4">
        <v>1</v>
      </c>
      <c r="I5698" s="4">
        <v>0</v>
      </c>
      <c r="J5698" s="4">
        <v>1</v>
      </c>
      <c r="K5698" s="4">
        <v>0</v>
      </c>
      <c r="L5698" s="4">
        <v>0</v>
      </c>
      <c r="M5698" s="4">
        <v>0</v>
      </c>
      <c r="N5698" s="4">
        <v>0</v>
      </c>
      <c r="O5698" s="13">
        <v>617</v>
      </c>
      <c r="P5698" s="13">
        <v>10394</v>
      </c>
      <c r="Q5698" s="13">
        <v>1316</v>
      </c>
      <c r="R5698" s="13">
        <v>0</v>
      </c>
    </row>
    <row r="5699" spans="1:18" x14ac:dyDescent="0.25">
      <c r="A5699" s="2">
        <v>1791908392001</v>
      </c>
      <c r="B5699" s="3">
        <v>1</v>
      </c>
      <c r="C5699" s="5" t="str">
        <f>IF(B5699=1,"SPOT","NO SPOT")</f>
        <v>SPOT</v>
      </c>
      <c r="D5699" s="15">
        <f>IF(C5699="NO SPOT",B5699/SUMIF($C$1:$C$6359,"NO SPOT",$B$1:$B$6359),0)</f>
        <v>0</v>
      </c>
      <c r="E5699" s="15">
        <f>SUM($D$2:D5699)</f>
        <v>1.0000000000000537</v>
      </c>
      <c r="F5699" s="6">
        <f>B5699/23078</f>
        <v>4.3331311205477081E-5</v>
      </c>
      <c r="G5699" s="4">
        <v>0</v>
      </c>
      <c r="H5699" s="4">
        <v>1</v>
      </c>
      <c r="I5699" s="4">
        <v>0</v>
      </c>
      <c r="J5699" s="4">
        <v>0</v>
      </c>
      <c r="K5699" s="4">
        <v>1</v>
      </c>
      <c r="L5699" s="4">
        <v>0</v>
      </c>
      <c r="M5699" s="4">
        <v>0</v>
      </c>
      <c r="N5699" s="4">
        <v>0</v>
      </c>
      <c r="O5699" s="13">
        <v>41254</v>
      </c>
      <c r="P5699" s="13">
        <v>124507</v>
      </c>
      <c r="Q5699" s="13">
        <v>15015</v>
      </c>
      <c r="R5699" s="13">
        <v>0</v>
      </c>
    </row>
    <row r="5700" spans="1:18" x14ac:dyDescent="0.25">
      <c r="A5700" s="2">
        <v>1791909690001</v>
      </c>
      <c r="B5700" s="3">
        <v>1</v>
      </c>
      <c r="C5700" s="5" t="str">
        <f>IF(B5700=1,"SPOT","NO SPOT")</f>
        <v>SPOT</v>
      </c>
      <c r="D5700" s="15">
        <f>IF(C5700="NO SPOT",B5700/SUMIF($C$1:$C$6359,"NO SPOT",$B$1:$B$6359),0)</f>
        <v>0</v>
      </c>
      <c r="E5700" s="15">
        <f>SUM($D$2:D5700)</f>
        <v>1.0000000000000537</v>
      </c>
      <c r="F5700" s="6">
        <f>B5700/23078</f>
        <v>4.3331311205477081E-5</v>
      </c>
      <c r="G5700" s="4">
        <v>0</v>
      </c>
      <c r="H5700" s="4">
        <v>1</v>
      </c>
      <c r="I5700" s="4">
        <v>0</v>
      </c>
      <c r="J5700" s="4">
        <v>0</v>
      </c>
      <c r="K5700" s="4">
        <v>0</v>
      </c>
      <c r="L5700" s="4">
        <v>1</v>
      </c>
      <c r="M5700" s="4">
        <v>0</v>
      </c>
      <c r="N5700" s="4">
        <v>0</v>
      </c>
      <c r="O5700" s="13">
        <v>15</v>
      </c>
      <c r="P5700" s="13">
        <v>5597</v>
      </c>
      <c r="Q5700" s="13">
        <v>753</v>
      </c>
      <c r="R5700" s="13">
        <v>0</v>
      </c>
    </row>
    <row r="5701" spans="1:18" x14ac:dyDescent="0.25">
      <c r="A5701" s="2">
        <v>1791913981001</v>
      </c>
      <c r="B5701" s="3">
        <v>1</v>
      </c>
      <c r="C5701" s="5" t="str">
        <f>IF(B5701=1,"SPOT","NO SPOT")</f>
        <v>SPOT</v>
      </c>
      <c r="D5701" s="15">
        <f>IF(C5701="NO SPOT",B5701/SUMIF($C$1:$C$6359,"NO SPOT",$B$1:$B$6359),0)</f>
        <v>0</v>
      </c>
      <c r="E5701" s="15">
        <f>SUM($D$2:D5701)</f>
        <v>1.0000000000000537</v>
      </c>
      <c r="F5701" s="6">
        <f>B5701/23078</f>
        <v>4.3331311205477081E-5</v>
      </c>
      <c r="G5701" s="4">
        <v>0</v>
      </c>
      <c r="H5701" s="4">
        <v>1</v>
      </c>
      <c r="I5701" s="4">
        <v>0</v>
      </c>
      <c r="J5701" s="4">
        <v>1</v>
      </c>
      <c r="K5701" s="4">
        <v>0</v>
      </c>
      <c r="L5701" s="4">
        <v>0</v>
      </c>
      <c r="M5701" s="4">
        <v>0</v>
      </c>
      <c r="N5701" s="4">
        <v>0</v>
      </c>
      <c r="O5701" s="13">
        <v>50</v>
      </c>
      <c r="P5701" s="13">
        <v>2676</v>
      </c>
      <c r="Q5701" s="13">
        <v>322</v>
      </c>
      <c r="R5701" s="13">
        <v>0</v>
      </c>
    </row>
    <row r="5702" spans="1:18" x14ac:dyDescent="0.25">
      <c r="A5702" s="2">
        <v>1791914619001</v>
      </c>
      <c r="B5702" s="3">
        <v>1</v>
      </c>
      <c r="C5702" s="5" t="str">
        <f>IF(B5702=1,"SPOT","NO SPOT")</f>
        <v>SPOT</v>
      </c>
      <c r="D5702" s="15">
        <f>IF(C5702="NO SPOT",B5702/SUMIF($C$1:$C$6359,"NO SPOT",$B$1:$B$6359),0)</f>
        <v>0</v>
      </c>
      <c r="E5702" s="15">
        <f>SUM($D$2:D5702)</f>
        <v>1.0000000000000537</v>
      </c>
      <c r="F5702" s="6">
        <f>B5702/23078</f>
        <v>4.3331311205477081E-5</v>
      </c>
      <c r="G5702" s="4">
        <v>0</v>
      </c>
      <c r="H5702" s="4">
        <v>1</v>
      </c>
      <c r="I5702" s="4">
        <v>0</v>
      </c>
      <c r="J5702" s="4">
        <v>0</v>
      </c>
      <c r="K5702" s="4">
        <v>1</v>
      </c>
      <c r="L5702" s="4">
        <v>0</v>
      </c>
      <c r="M5702" s="4">
        <v>0</v>
      </c>
      <c r="N5702" s="4">
        <v>0</v>
      </c>
      <c r="O5702" s="13">
        <v>17800</v>
      </c>
      <c r="P5702" s="13">
        <v>58118</v>
      </c>
      <c r="Q5702" s="13">
        <v>8752</v>
      </c>
      <c r="R5702" s="13">
        <v>0</v>
      </c>
    </row>
    <row r="5703" spans="1:18" x14ac:dyDescent="0.25">
      <c r="A5703" s="2">
        <v>1791917065001</v>
      </c>
      <c r="B5703" s="3">
        <v>1</v>
      </c>
      <c r="C5703" s="5" t="str">
        <f>IF(B5703=1,"SPOT","NO SPOT")</f>
        <v>SPOT</v>
      </c>
      <c r="D5703" s="15">
        <f>IF(C5703="NO SPOT",B5703/SUMIF($C$1:$C$6359,"NO SPOT",$B$1:$B$6359),0)</f>
        <v>0</v>
      </c>
      <c r="E5703" s="15">
        <f>SUM($D$2:D5703)</f>
        <v>1.0000000000000537</v>
      </c>
      <c r="F5703" s="6">
        <f>B5703/23078</f>
        <v>4.3331311205477081E-5</v>
      </c>
      <c r="G5703" s="4">
        <v>0</v>
      </c>
      <c r="H5703" s="4">
        <v>1</v>
      </c>
      <c r="I5703" s="4">
        <v>0</v>
      </c>
      <c r="J5703" s="4">
        <v>1</v>
      </c>
      <c r="K5703" s="4">
        <v>0</v>
      </c>
      <c r="L5703" s="4">
        <v>0</v>
      </c>
      <c r="M5703" s="4">
        <v>0</v>
      </c>
      <c r="N5703" s="4">
        <v>0</v>
      </c>
      <c r="O5703" s="13">
        <v>33</v>
      </c>
      <c r="P5703" s="13">
        <v>9916</v>
      </c>
      <c r="Q5703" s="13">
        <v>1195</v>
      </c>
      <c r="R5703" s="13">
        <v>0</v>
      </c>
    </row>
    <row r="5704" spans="1:18" x14ac:dyDescent="0.25">
      <c r="A5704" s="2">
        <v>1791918010001</v>
      </c>
      <c r="B5704" s="3">
        <v>1</v>
      </c>
      <c r="C5704" s="5" t="str">
        <f>IF(B5704=1,"SPOT","NO SPOT")</f>
        <v>SPOT</v>
      </c>
      <c r="D5704" s="15">
        <f>IF(C5704="NO SPOT",B5704/SUMIF($C$1:$C$6359,"NO SPOT",$B$1:$B$6359),0)</f>
        <v>0</v>
      </c>
      <c r="E5704" s="15">
        <f>SUM($D$2:D5704)</f>
        <v>1.0000000000000537</v>
      </c>
      <c r="F5704" s="6">
        <f>B5704/23078</f>
        <v>4.3331311205477081E-5</v>
      </c>
      <c r="G5704" s="4">
        <v>0</v>
      </c>
      <c r="H5704" s="4">
        <v>1</v>
      </c>
      <c r="I5704" s="4">
        <v>0</v>
      </c>
      <c r="J5704" s="4">
        <v>1</v>
      </c>
      <c r="K5704" s="4">
        <v>0</v>
      </c>
      <c r="L5704" s="4">
        <v>0</v>
      </c>
      <c r="M5704" s="4">
        <v>0</v>
      </c>
      <c r="N5704" s="4">
        <v>0</v>
      </c>
      <c r="O5704" s="13">
        <v>917</v>
      </c>
      <c r="P5704" s="13">
        <v>79722</v>
      </c>
      <c r="Q5704" s="13">
        <v>9614</v>
      </c>
      <c r="R5704" s="13">
        <v>0</v>
      </c>
    </row>
    <row r="5705" spans="1:18" x14ac:dyDescent="0.25">
      <c r="A5705" s="2">
        <v>1791919289001</v>
      </c>
      <c r="B5705" s="3">
        <v>1</v>
      </c>
      <c r="C5705" s="5" t="str">
        <f>IF(B5705=1,"SPOT","NO SPOT")</f>
        <v>SPOT</v>
      </c>
      <c r="D5705" s="15">
        <f>IF(C5705="NO SPOT",B5705/SUMIF($C$1:$C$6359,"NO SPOT",$B$1:$B$6359),0)</f>
        <v>0</v>
      </c>
      <c r="E5705" s="15">
        <f>SUM($D$2:D5705)</f>
        <v>1.0000000000000537</v>
      </c>
      <c r="F5705" s="6">
        <f>B5705/23078</f>
        <v>4.3331311205477081E-5</v>
      </c>
      <c r="G5705" s="4">
        <v>0</v>
      </c>
      <c r="H5705" s="4">
        <v>1</v>
      </c>
      <c r="I5705" s="4">
        <v>0</v>
      </c>
      <c r="J5705" s="4">
        <v>0</v>
      </c>
      <c r="K5705" s="4">
        <v>0</v>
      </c>
      <c r="L5705" s="4">
        <v>1</v>
      </c>
      <c r="M5705" s="4">
        <v>0</v>
      </c>
      <c r="N5705" s="4">
        <v>0</v>
      </c>
      <c r="O5705" s="13">
        <v>67564</v>
      </c>
      <c r="P5705" s="13">
        <v>55987</v>
      </c>
      <c r="Q5705" s="13">
        <v>7423</v>
      </c>
      <c r="R5705" s="13">
        <v>0</v>
      </c>
    </row>
    <row r="5706" spans="1:18" x14ac:dyDescent="0.25">
      <c r="A5706" s="2">
        <v>1791922727001</v>
      </c>
      <c r="B5706" s="3">
        <v>1</v>
      </c>
      <c r="C5706" s="5" t="str">
        <f>IF(B5706=1,"SPOT","NO SPOT")</f>
        <v>SPOT</v>
      </c>
      <c r="D5706" s="15">
        <f>IF(C5706="NO SPOT",B5706/SUMIF($C$1:$C$6359,"NO SPOT",$B$1:$B$6359),0)</f>
        <v>0</v>
      </c>
      <c r="E5706" s="15">
        <f>SUM($D$2:D5706)</f>
        <v>1.0000000000000537</v>
      </c>
      <c r="F5706" s="6">
        <f>B5706/23078</f>
        <v>4.3331311205477081E-5</v>
      </c>
      <c r="G5706" s="4">
        <v>0</v>
      </c>
      <c r="H5706" s="4">
        <v>1</v>
      </c>
      <c r="I5706" s="4">
        <v>0</v>
      </c>
      <c r="J5706" s="4">
        <v>0</v>
      </c>
      <c r="K5706" s="4">
        <v>1</v>
      </c>
      <c r="L5706" s="4">
        <v>0</v>
      </c>
      <c r="M5706" s="4">
        <v>0</v>
      </c>
      <c r="N5706" s="4">
        <v>0</v>
      </c>
      <c r="O5706" s="13">
        <v>468</v>
      </c>
      <c r="P5706" s="13">
        <v>152029</v>
      </c>
      <c r="Q5706" s="13">
        <v>18334</v>
      </c>
      <c r="R5706" s="13">
        <v>0</v>
      </c>
    </row>
    <row r="5707" spans="1:18" x14ac:dyDescent="0.25">
      <c r="A5707" s="2">
        <v>1791924401001</v>
      </c>
      <c r="B5707" s="3">
        <v>1</v>
      </c>
      <c r="C5707" s="5" t="str">
        <f>IF(B5707=1,"SPOT","NO SPOT")</f>
        <v>SPOT</v>
      </c>
      <c r="D5707" s="15">
        <f>IF(C5707="NO SPOT",B5707/SUMIF($C$1:$C$6359,"NO SPOT",$B$1:$B$6359),0)</f>
        <v>0</v>
      </c>
      <c r="E5707" s="15">
        <f>SUM($D$2:D5707)</f>
        <v>1.0000000000000537</v>
      </c>
      <c r="F5707" s="6">
        <f>B5707/23078</f>
        <v>4.3331311205477081E-5</v>
      </c>
      <c r="G5707" s="4">
        <v>0</v>
      </c>
      <c r="H5707" s="4">
        <v>1</v>
      </c>
      <c r="I5707" s="4">
        <v>0</v>
      </c>
      <c r="J5707" s="4">
        <v>0</v>
      </c>
      <c r="K5707" s="4">
        <v>1</v>
      </c>
      <c r="L5707" s="4">
        <v>0</v>
      </c>
      <c r="M5707" s="4">
        <v>0</v>
      </c>
      <c r="N5707" s="4">
        <v>0</v>
      </c>
      <c r="O5707" s="13">
        <v>34</v>
      </c>
      <c r="P5707" s="13">
        <v>9558</v>
      </c>
      <c r="Q5707" s="13">
        <v>1266</v>
      </c>
      <c r="R5707" s="13">
        <v>0</v>
      </c>
    </row>
    <row r="5708" spans="1:18" x14ac:dyDescent="0.25">
      <c r="A5708" s="2">
        <v>1791924584001</v>
      </c>
      <c r="B5708" s="3">
        <v>1</v>
      </c>
      <c r="C5708" s="5" t="str">
        <f>IF(B5708=1,"SPOT","NO SPOT")</f>
        <v>SPOT</v>
      </c>
      <c r="D5708" s="15">
        <f>IF(C5708="NO SPOT",B5708/SUMIF($C$1:$C$6359,"NO SPOT",$B$1:$B$6359),0)</f>
        <v>0</v>
      </c>
      <c r="E5708" s="15">
        <f>SUM($D$2:D5708)</f>
        <v>1.0000000000000537</v>
      </c>
      <c r="F5708" s="6">
        <f>B5708/23078</f>
        <v>4.3331311205477081E-5</v>
      </c>
      <c r="G5708" s="4">
        <v>0</v>
      </c>
      <c r="H5708" s="4">
        <v>1</v>
      </c>
      <c r="I5708" s="4">
        <v>0</v>
      </c>
      <c r="J5708" s="4">
        <v>0</v>
      </c>
      <c r="K5708" s="4">
        <v>0</v>
      </c>
      <c r="L5708" s="4">
        <v>1</v>
      </c>
      <c r="M5708" s="4">
        <v>0</v>
      </c>
      <c r="N5708" s="4">
        <v>0</v>
      </c>
      <c r="O5708" s="13">
        <v>200</v>
      </c>
      <c r="P5708" s="13">
        <v>7951</v>
      </c>
      <c r="Q5708" s="13">
        <v>1034</v>
      </c>
      <c r="R5708" s="13">
        <v>0</v>
      </c>
    </row>
    <row r="5709" spans="1:18" x14ac:dyDescent="0.25">
      <c r="A5709" s="2">
        <v>1791924991001</v>
      </c>
      <c r="B5709" s="3">
        <v>1</v>
      </c>
      <c r="C5709" s="5" t="str">
        <f>IF(B5709=1,"SPOT","NO SPOT")</f>
        <v>SPOT</v>
      </c>
      <c r="D5709" s="15">
        <f>IF(C5709="NO SPOT",B5709/SUMIF($C$1:$C$6359,"NO SPOT",$B$1:$B$6359),0)</f>
        <v>0</v>
      </c>
      <c r="E5709" s="15">
        <f>SUM($D$2:D5709)</f>
        <v>1.0000000000000537</v>
      </c>
      <c r="F5709" s="6">
        <f>B5709/23078</f>
        <v>4.3331311205477081E-5</v>
      </c>
      <c r="G5709" s="4">
        <v>0</v>
      </c>
      <c r="H5709" s="4">
        <v>1</v>
      </c>
      <c r="I5709" s="4">
        <v>0</v>
      </c>
      <c r="J5709" s="4">
        <v>0</v>
      </c>
      <c r="K5709" s="4">
        <v>0</v>
      </c>
      <c r="L5709" s="4">
        <v>1</v>
      </c>
      <c r="M5709" s="4">
        <v>0</v>
      </c>
      <c r="N5709" s="4">
        <v>0</v>
      </c>
      <c r="O5709" s="13">
        <v>46</v>
      </c>
      <c r="P5709" s="13">
        <v>10201</v>
      </c>
      <c r="Q5709" s="13">
        <v>1335</v>
      </c>
      <c r="R5709" s="13">
        <v>0</v>
      </c>
    </row>
    <row r="5710" spans="1:18" x14ac:dyDescent="0.25">
      <c r="A5710" s="2">
        <v>1791925432001</v>
      </c>
      <c r="B5710" s="3">
        <v>1</v>
      </c>
      <c r="C5710" s="5" t="str">
        <f>IF(B5710=1,"SPOT","NO SPOT")</f>
        <v>SPOT</v>
      </c>
      <c r="D5710" s="15">
        <f>IF(C5710="NO SPOT",B5710/SUMIF($C$1:$C$6359,"NO SPOT",$B$1:$B$6359),0)</f>
        <v>0</v>
      </c>
      <c r="E5710" s="15">
        <f>SUM($D$2:D5710)</f>
        <v>1.0000000000000537</v>
      </c>
      <c r="F5710" s="6">
        <f>B5710/23078</f>
        <v>4.3331311205477081E-5</v>
      </c>
      <c r="G5710" s="4">
        <v>0</v>
      </c>
      <c r="H5710" s="4">
        <v>1</v>
      </c>
      <c r="I5710" s="4">
        <v>0</v>
      </c>
      <c r="J5710" s="4">
        <v>0</v>
      </c>
      <c r="K5710" s="4">
        <v>0</v>
      </c>
      <c r="L5710" s="4">
        <v>1</v>
      </c>
      <c r="M5710" s="4">
        <v>0</v>
      </c>
      <c r="N5710" s="4">
        <v>0</v>
      </c>
      <c r="O5710" s="13">
        <v>1940</v>
      </c>
      <c r="P5710" s="13">
        <v>65309</v>
      </c>
      <c r="Q5710" s="13">
        <v>9918</v>
      </c>
      <c r="R5710" s="13">
        <v>0</v>
      </c>
    </row>
    <row r="5711" spans="1:18" x14ac:dyDescent="0.25">
      <c r="A5711" s="2">
        <v>1791925637001</v>
      </c>
      <c r="B5711" s="3">
        <v>1</v>
      </c>
      <c r="C5711" s="5" t="str">
        <f>IF(B5711=1,"SPOT","NO SPOT")</f>
        <v>SPOT</v>
      </c>
      <c r="D5711" s="15">
        <f>IF(C5711="NO SPOT",B5711/SUMIF($C$1:$C$6359,"NO SPOT",$B$1:$B$6359),0)</f>
        <v>0</v>
      </c>
      <c r="E5711" s="15">
        <f>SUM($D$2:D5711)</f>
        <v>1.0000000000000537</v>
      </c>
      <c r="F5711" s="6">
        <f>B5711/23078</f>
        <v>4.3331311205477081E-5</v>
      </c>
      <c r="G5711" s="4">
        <v>0</v>
      </c>
      <c r="H5711" s="4">
        <v>1</v>
      </c>
      <c r="I5711" s="4">
        <v>0</v>
      </c>
      <c r="J5711" s="4">
        <v>0</v>
      </c>
      <c r="K5711" s="4">
        <v>0</v>
      </c>
      <c r="L5711" s="4">
        <v>1</v>
      </c>
      <c r="M5711" s="4">
        <v>0</v>
      </c>
      <c r="N5711" s="4">
        <v>0</v>
      </c>
      <c r="O5711" s="13">
        <v>67</v>
      </c>
      <c r="P5711" s="13">
        <v>51794</v>
      </c>
      <c r="Q5711" s="13">
        <v>6863</v>
      </c>
      <c r="R5711" s="13">
        <v>0</v>
      </c>
    </row>
    <row r="5712" spans="1:18" x14ac:dyDescent="0.25">
      <c r="A5712" s="2">
        <v>1791927443001</v>
      </c>
      <c r="B5712" s="3">
        <v>1</v>
      </c>
      <c r="C5712" s="5" t="str">
        <f>IF(B5712=1,"SPOT","NO SPOT")</f>
        <v>SPOT</v>
      </c>
      <c r="D5712" s="15">
        <f>IF(C5712="NO SPOT",B5712/SUMIF($C$1:$C$6359,"NO SPOT",$B$1:$B$6359),0)</f>
        <v>0</v>
      </c>
      <c r="E5712" s="15">
        <f>SUM($D$2:D5712)</f>
        <v>1.0000000000000537</v>
      </c>
      <c r="F5712" s="6">
        <f>B5712/23078</f>
        <v>4.3331311205477081E-5</v>
      </c>
      <c r="G5712" s="4">
        <v>0</v>
      </c>
      <c r="H5712" s="4">
        <v>1</v>
      </c>
      <c r="I5712" s="4">
        <v>0</v>
      </c>
      <c r="J5712" s="4">
        <v>0</v>
      </c>
      <c r="K5712" s="4">
        <v>0</v>
      </c>
      <c r="L5712" s="4">
        <v>1</v>
      </c>
      <c r="M5712" s="4">
        <v>0</v>
      </c>
      <c r="N5712" s="4">
        <v>0</v>
      </c>
      <c r="O5712" s="13">
        <v>423</v>
      </c>
      <c r="P5712" s="13">
        <v>5155</v>
      </c>
      <c r="Q5712" s="13">
        <v>735</v>
      </c>
      <c r="R5712" s="13">
        <v>0</v>
      </c>
    </row>
    <row r="5713" spans="1:18" x14ac:dyDescent="0.25">
      <c r="A5713" s="2">
        <v>1791928210001</v>
      </c>
      <c r="B5713" s="3">
        <v>1</v>
      </c>
      <c r="C5713" s="5" t="str">
        <f>IF(B5713=1,"SPOT","NO SPOT")</f>
        <v>SPOT</v>
      </c>
      <c r="D5713" s="15">
        <f>IF(C5713="NO SPOT",B5713/SUMIF($C$1:$C$6359,"NO SPOT",$B$1:$B$6359),0)</f>
        <v>0</v>
      </c>
      <c r="E5713" s="15">
        <f>SUM($D$2:D5713)</f>
        <v>1.0000000000000537</v>
      </c>
      <c r="F5713" s="6">
        <f>B5713/23078</f>
        <v>4.3331311205477081E-5</v>
      </c>
      <c r="G5713" s="4">
        <v>0</v>
      </c>
      <c r="H5713" s="4">
        <v>1</v>
      </c>
      <c r="I5713" s="4">
        <v>0</v>
      </c>
      <c r="J5713" s="4">
        <v>0</v>
      </c>
      <c r="K5713" s="4">
        <v>0</v>
      </c>
      <c r="L5713" s="4">
        <v>1</v>
      </c>
      <c r="M5713" s="4">
        <v>0</v>
      </c>
      <c r="N5713" s="4">
        <v>0</v>
      </c>
      <c r="O5713" s="13">
        <v>3298</v>
      </c>
      <c r="P5713" s="13">
        <v>19195</v>
      </c>
      <c r="Q5713" s="13">
        <v>2660</v>
      </c>
      <c r="R5713" s="13">
        <v>0</v>
      </c>
    </row>
    <row r="5714" spans="1:18" x14ac:dyDescent="0.25">
      <c r="A5714" s="2">
        <v>1791929675001</v>
      </c>
      <c r="B5714" s="3">
        <v>1</v>
      </c>
      <c r="C5714" s="5" t="str">
        <f>IF(B5714=1,"SPOT","NO SPOT")</f>
        <v>SPOT</v>
      </c>
      <c r="D5714" s="15">
        <f>IF(C5714="NO SPOT",B5714/SUMIF($C$1:$C$6359,"NO SPOT",$B$1:$B$6359),0)</f>
        <v>0</v>
      </c>
      <c r="E5714" s="15">
        <f>SUM($D$2:D5714)</f>
        <v>1.0000000000000537</v>
      </c>
      <c r="F5714" s="6">
        <f>B5714/23078</f>
        <v>4.3331311205477081E-5</v>
      </c>
      <c r="G5714" s="4">
        <v>0</v>
      </c>
      <c r="H5714" s="4">
        <v>1</v>
      </c>
      <c r="I5714" s="4">
        <v>0</v>
      </c>
      <c r="J5714" s="4">
        <v>0</v>
      </c>
      <c r="K5714" s="4">
        <v>0</v>
      </c>
      <c r="L5714" s="4">
        <v>1</v>
      </c>
      <c r="M5714" s="4">
        <v>0</v>
      </c>
      <c r="N5714" s="4">
        <v>0</v>
      </c>
      <c r="O5714" s="13">
        <v>710</v>
      </c>
      <c r="P5714" s="13">
        <v>27469</v>
      </c>
      <c r="Q5714" s="13">
        <v>3642</v>
      </c>
      <c r="R5714" s="13">
        <v>1373</v>
      </c>
    </row>
    <row r="5715" spans="1:18" x14ac:dyDescent="0.25">
      <c r="A5715" s="2">
        <v>1791932080001</v>
      </c>
      <c r="B5715" s="3">
        <v>1</v>
      </c>
      <c r="C5715" s="5" t="str">
        <f>IF(B5715=1,"SPOT","NO SPOT")</f>
        <v>SPOT</v>
      </c>
      <c r="D5715" s="15">
        <f>IF(C5715="NO SPOT",B5715/SUMIF($C$1:$C$6359,"NO SPOT",$B$1:$B$6359),0)</f>
        <v>0</v>
      </c>
      <c r="E5715" s="15">
        <f>SUM($D$2:D5715)</f>
        <v>1.0000000000000537</v>
      </c>
      <c r="F5715" s="6">
        <f>B5715/23078</f>
        <v>4.3331311205477081E-5</v>
      </c>
      <c r="G5715" s="4">
        <v>0</v>
      </c>
      <c r="H5715" s="4">
        <v>1</v>
      </c>
      <c r="I5715" s="4">
        <v>0</v>
      </c>
      <c r="J5715" s="4">
        <v>0</v>
      </c>
      <c r="K5715" s="4">
        <v>0</v>
      </c>
      <c r="L5715" s="4">
        <v>1</v>
      </c>
      <c r="M5715" s="4">
        <v>0</v>
      </c>
      <c r="N5715" s="4">
        <v>0</v>
      </c>
      <c r="O5715" s="13">
        <v>387</v>
      </c>
      <c r="P5715" s="13">
        <v>31637</v>
      </c>
      <c r="Q5715" s="13">
        <v>4005</v>
      </c>
      <c r="R5715" s="13">
        <v>0</v>
      </c>
    </row>
    <row r="5716" spans="1:18" x14ac:dyDescent="0.25">
      <c r="A5716" s="2">
        <v>1791936574001</v>
      </c>
      <c r="B5716" s="3">
        <v>1</v>
      </c>
      <c r="C5716" s="5" t="str">
        <f>IF(B5716=1,"SPOT","NO SPOT")</f>
        <v>SPOT</v>
      </c>
      <c r="D5716" s="15">
        <f>IF(C5716="NO SPOT",B5716/SUMIF($C$1:$C$6359,"NO SPOT",$B$1:$B$6359),0)</f>
        <v>0</v>
      </c>
      <c r="E5716" s="15">
        <f>SUM($D$2:D5716)</f>
        <v>1.0000000000000537</v>
      </c>
      <c r="F5716" s="6">
        <f>B5716/23078</f>
        <v>4.3331311205477081E-5</v>
      </c>
      <c r="G5716" s="4">
        <v>0</v>
      </c>
      <c r="H5716" s="4">
        <v>1</v>
      </c>
      <c r="I5716" s="4">
        <v>0</v>
      </c>
      <c r="J5716" s="4">
        <v>0</v>
      </c>
      <c r="K5716" s="4">
        <v>0</v>
      </c>
      <c r="L5716" s="4">
        <v>1</v>
      </c>
      <c r="M5716" s="4">
        <v>0</v>
      </c>
      <c r="N5716" s="4">
        <v>0</v>
      </c>
      <c r="O5716" s="13">
        <v>394</v>
      </c>
      <c r="P5716" s="13">
        <v>16586</v>
      </c>
      <c r="Q5716" s="13">
        <v>2152</v>
      </c>
      <c r="R5716" s="13">
        <v>0</v>
      </c>
    </row>
    <row r="5717" spans="1:18" x14ac:dyDescent="0.25">
      <c r="A5717" s="2">
        <v>1791937015001</v>
      </c>
      <c r="B5717" s="3">
        <v>1</v>
      </c>
      <c r="C5717" s="5" t="str">
        <f>IF(B5717=1,"SPOT","NO SPOT")</f>
        <v>SPOT</v>
      </c>
      <c r="D5717" s="15">
        <f>IF(C5717="NO SPOT",B5717/SUMIF($C$1:$C$6359,"NO SPOT",$B$1:$B$6359),0)</f>
        <v>0</v>
      </c>
      <c r="E5717" s="15">
        <f>SUM($D$2:D5717)</f>
        <v>1.0000000000000537</v>
      </c>
      <c r="F5717" s="6">
        <f>B5717/23078</f>
        <v>4.3331311205477081E-5</v>
      </c>
      <c r="G5717" s="4">
        <v>0</v>
      </c>
      <c r="H5717" s="4">
        <v>1</v>
      </c>
      <c r="I5717" s="4">
        <v>0</v>
      </c>
      <c r="J5717" s="4">
        <v>0</v>
      </c>
      <c r="K5717" s="4">
        <v>1</v>
      </c>
      <c r="L5717" s="4">
        <v>0</v>
      </c>
      <c r="M5717" s="4">
        <v>0</v>
      </c>
      <c r="N5717" s="4">
        <v>0</v>
      </c>
      <c r="O5717" s="13">
        <v>1966</v>
      </c>
      <c r="P5717" s="13">
        <v>12549</v>
      </c>
      <c r="Q5717" s="13">
        <v>1592</v>
      </c>
      <c r="R5717" s="13">
        <v>0</v>
      </c>
    </row>
    <row r="5718" spans="1:18" x14ac:dyDescent="0.25">
      <c r="A5718" s="2">
        <v>1791937988001</v>
      </c>
      <c r="B5718" s="3">
        <v>1</v>
      </c>
      <c r="C5718" s="5" t="str">
        <f>IF(B5718=1,"SPOT","NO SPOT")</f>
        <v>SPOT</v>
      </c>
      <c r="D5718" s="15">
        <f>IF(C5718="NO SPOT",B5718/SUMIF($C$1:$C$6359,"NO SPOT",$B$1:$B$6359),0)</f>
        <v>0</v>
      </c>
      <c r="E5718" s="15">
        <f>SUM($D$2:D5718)</f>
        <v>1.0000000000000537</v>
      </c>
      <c r="F5718" s="6">
        <f>B5718/23078</f>
        <v>4.3331311205477081E-5</v>
      </c>
      <c r="G5718" s="4">
        <v>0</v>
      </c>
      <c r="H5718" s="4">
        <v>1</v>
      </c>
      <c r="I5718" s="4">
        <v>0</v>
      </c>
      <c r="J5718" s="4">
        <v>1</v>
      </c>
      <c r="K5718" s="4">
        <v>0</v>
      </c>
      <c r="L5718" s="4">
        <v>0</v>
      </c>
      <c r="M5718" s="4">
        <v>0</v>
      </c>
      <c r="N5718" s="4">
        <v>0</v>
      </c>
      <c r="O5718" s="13">
        <v>103</v>
      </c>
      <c r="P5718" s="13">
        <v>11393</v>
      </c>
      <c r="Q5718" s="13">
        <v>1374</v>
      </c>
      <c r="R5718" s="13">
        <v>0</v>
      </c>
    </row>
    <row r="5719" spans="1:18" x14ac:dyDescent="0.25">
      <c r="A5719" s="2">
        <v>1791939379001</v>
      </c>
      <c r="B5719" s="3">
        <v>1</v>
      </c>
      <c r="C5719" s="5" t="str">
        <f>IF(B5719=1,"SPOT","NO SPOT")</f>
        <v>SPOT</v>
      </c>
      <c r="D5719" s="15">
        <f>IF(C5719="NO SPOT",B5719/SUMIF($C$1:$C$6359,"NO SPOT",$B$1:$B$6359),0)</f>
        <v>0</v>
      </c>
      <c r="E5719" s="15">
        <f>SUM($D$2:D5719)</f>
        <v>1.0000000000000537</v>
      </c>
      <c r="F5719" s="6">
        <f>B5719/23078</f>
        <v>4.3331311205477081E-5</v>
      </c>
      <c r="G5719" s="4">
        <v>0</v>
      </c>
      <c r="H5719" s="4">
        <v>1</v>
      </c>
      <c r="I5719" s="4">
        <v>0</v>
      </c>
      <c r="J5719" s="4">
        <v>0</v>
      </c>
      <c r="K5719" s="4">
        <v>0</v>
      </c>
      <c r="L5719" s="4">
        <v>1</v>
      </c>
      <c r="M5719" s="4">
        <v>0</v>
      </c>
      <c r="N5719" s="4">
        <v>0</v>
      </c>
      <c r="O5719" s="13">
        <v>25370</v>
      </c>
      <c r="P5719" s="13">
        <v>202689</v>
      </c>
      <c r="Q5719" s="13">
        <v>29795</v>
      </c>
      <c r="R5719" s="13">
        <v>14188</v>
      </c>
    </row>
    <row r="5720" spans="1:18" x14ac:dyDescent="0.25">
      <c r="A5720" s="2">
        <v>1791945689001</v>
      </c>
      <c r="B5720" s="3">
        <v>1</v>
      </c>
      <c r="C5720" s="5" t="str">
        <f>IF(B5720=1,"SPOT","NO SPOT")</f>
        <v>SPOT</v>
      </c>
      <c r="D5720" s="15">
        <f>IF(C5720="NO SPOT",B5720/SUMIF($C$1:$C$6359,"NO SPOT",$B$1:$B$6359),0)</f>
        <v>0</v>
      </c>
      <c r="E5720" s="15">
        <f>SUM($D$2:D5720)</f>
        <v>1.0000000000000537</v>
      </c>
      <c r="F5720" s="6">
        <f>B5720/23078</f>
        <v>4.3331311205477081E-5</v>
      </c>
      <c r="G5720" s="4">
        <v>0</v>
      </c>
      <c r="H5720" s="4">
        <v>1</v>
      </c>
      <c r="I5720" s="4">
        <v>0</v>
      </c>
      <c r="J5720" s="4">
        <v>0</v>
      </c>
      <c r="K5720" s="4">
        <v>0</v>
      </c>
      <c r="L5720" s="4">
        <v>1</v>
      </c>
      <c r="M5720" s="4">
        <v>0</v>
      </c>
      <c r="N5720" s="4">
        <v>0</v>
      </c>
      <c r="O5720" s="13">
        <v>5</v>
      </c>
      <c r="P5720" s="13">
        <v>2663</v>
      </c>
      <c r="Q5720" s="13">
        <v>444</v>
      </c>
      <c r="R5720" s="13">
        <v>0</v>
      </c>
    </row>
    <row r="5721" spans="1:18" x14ac:dyDescent="0.25">
      <c r="A5721" s="2">
        <v>1791950674001</v>
      </c>
      <c r="B5721" s="3">
        <v>1</v>
      </c>
      <c r="C5721" s="5" t="str">
        <f>IF(B5721=1,"SPOT","NO SPOT")</f>
        <v>SPOT</v>
      </c>
      <c r="D5721" s="15">
        <f>IF(C5721="NO SPOT",B5721/SUMIF($C$1:$C$6359,"NO SPOT",$B$1:$B$6359),0)</f>
        <v>0</v>
      </c>
      <c r="E5721" s="15">
        <f>SUM($D$2:D5721)</f>
        <v>1.0000000000000537</v>
      </c>
      <c r="F5721" s="6">
        <f>B5721/23078</f>
        <v>4.3331311205477081E-5</v>
      </c>
      <c r="G5721" s="4">
        <v>0</v>
      </c>
      <c r="H5721" s="4">
        <v>1</v>
      </c>
      <c r="I5721" s="4">
        <v>0</v>
      </c>
      <c r="J5721" s="4">
        <v>0</v>
      </c>
      <c r="K5721" s="4">
        <v>0</v>
      </c>
      <c r="L5721" s="4">
        <v>1</v>
      </c>
      <c r="M5721" s="4">
        <v>0</v>
      </c>
      <c r="N5721" s="4">
        <v>0</v>
      </c>
      <c r="O5721" s="13">
        <v>35</v>
      </c>
      <c r="P5721" s="13">
        <v>5041</v>
      </c>
      <c r="Q5721" s="13">
        <v>608</v>
      </c>
      <c r="R5721" s="13">
        <v>0</v>
      </c>
    </row>
    <row r="5722" spans="1:18" x14ac:dyDescent="0.25">
      <c r="A5722" s="2">
        <v>1791953584001</v>
      </c>
      <c r="B5722" s="3">
        <v>1</v>
      </c>
      <c r="C5722" s="5" t="str">
        <f>IF(B5722=1,"SPOT","NO SPOT")</f>
        <v>SPOT</v>
      </c>
      <c r="D5722" s="15">
        <f>IF(C5722="NO SPOT",B5722/SUMIF($C$1:$C$6359,"NO SPOT",$B$1:$B$6359),0)</f>
        <v>0</v>
      </c>
      <c r="E5722" s="15">
        <f>SUM($D$2:D5722)</f>
        <v>1.0000000000000537</v>
      </c>
      <c r="F5722" s="6">
        <f>B5722/23078</f>
        <v>4.3331311205477081E-5</v>
      </c>
      <c r="G5722" s="4">
        <v>0</v>
      </c>
      <c r="H5722" s="4">
        <v>1</v>
      </c>
      <c r="I5722" s="4">
        <v>0</v>
      </c>
      <c r="J5722" s="4">
        <v>1</v>
      </c>
      <c r="K5722" s="4">
        <v>0</v>
      </c>
      <c r="L5722" s="4">
        <v>0</v>
      </c>
      <c r="M5722" s="4">
        <v>0</v>
      </c>
      <c r="N5722" s="4">
        <v>0</v>
      </c>
      <c r="O5722" s="13">
        <v>10873</v>
      </c>
      <c r="P5722" s="13">
        <v>83771</v>
      </c>
      <c r="Q5722" s="13">
        <v>10102</v>
      </c>
      <c r="R5722" s="13">
        <v>0</v>
      </c>
    </row>
    <row r="5723" spans="1:18" x14ac:dyDescent="0.25">
      <c r="A5723" s="2">
        <v>1791954467001</v>
      </c>
      <c r="B5723" s="3">
        <v>1</v>
      </c>
      <c r="C5723" s="5" t="str">
        <f>IF(B5723=1,"SPOT","NO SPOT")</f>
        <v>SPOT</v>
      </c>
      <c r="D5723" s="15">
        <f>IF(C5723="NO SPOT",B5723/SUMIF($C$1:$C$6359,"NO SPOT",$B$1:$B$6359),0)</f>
        <v>0</v>
      </c>
      <c r="E5723" s="15">
        <f>SUM($D$2:D5723)</f>
        <v>1.0000000000000537</v>
      </c>
      <c r="F5723" s="6">
        <f>B5723/23078</f>
        <v>4.3331311205477081E-5</v>
      </c>
      <c r="G5723" s="4">
        <v>0</v>
      </c>
      <c r="H5723" s="4">
        <v>1</v>
      </c>
      <c r="I5723" s="4">
        <v>0</v>
      </c>
      <c r="J5723" s="4">
        <v>0</v>
      </c>
      <c r="K5723" s="4">
        <v>0</v>
      </c>
      <c r="L5723" s="4">
        <v>1</v>
      </c>
      <c r="M5723" s="4">
        <v>0</v>
      </c>
      <c r="N5723" s="4">
        <v>0</v>
      </c>
      <c r="O5723" s="13">
        <v>98</v>
      </c>
      <c r="P5723" s="13">
        <v>3530</v>
      </c>
      <c r="Q5723" s="13">
        <v>552</v>
      </c>
      <c r="R5723" s="13">
        <v>0</v>
      </c>
    </row>
    <row r="5724" spans="1:18" x14ac:dyDescent="0.25">
      <c r="A5724" s="2">
        <v>1791955641001</v>
      </c>
      <c r="B5724" s="3">
        <v>1</v>
      </c>
      <c r="C5724" s="5" t="str">
        <f>IF(B5724=1,"SPOT","NO SPOT")</f>
        <v>SPOT</v>
      </c>
      <c r="D5724" s="15">
        <f>IF(C5724="NO SPOT",B5724/SUMIF($C$1:$C$6359,"NO SPOT",$B$1:$B$6359),0)</f>
        <v>0</v>
      </c>
      <c r="E5724" s="15">
        <f>SUM($D$2:D5724)</f>
        <v>1.0000000000000537</v>
      </c>
      <c r="F5724" s="6">
        <f>B5724/23078</f>
        <v>4.3331311205477081E-5</v>
      </c>
      <c r="G5724" s="4">
        <v>0</v>
      </c>
      <c r="H5724" s="4">
        <v>1</v>
      </c>
      <c r="I5724" s="4">
        <v>0</v>
      </c>
      <c r="J5724" s="4">
        <v>0</v>
      </c>
      <c r="K5724" s="4">
        <v>0</v>
      </c>
      <c r="L5724" s="4">
        <v>1</v>
      </c>
      <c r="M5724" s="4">
        <v>0</v>
      </c>
      <c r="N5724" s="4">
        <v>0</v>
      </c>
      <c r="O5724" s="13">
        <v>8</v>
      </c>
      <c r="P5724" s="13">
        <v>2658</v>
      </c>
      <c r="Q5724" s="13">
        <v>360</v>
      </c>
      <c r="R5724" s="13">
        <v>0</v>
      </c>
    </row>
    <row r="5725" spans="1:18" x14ac:dyDescent="0.25">
      <c r="A5725" s="2">
        <v>1791956354001</v>
      </c>
      <c r="B5725" s="3">
        <v>1</v>
      </c>
      <c r="C5725" s="5" t="str">
        <f>IF(B5725=1,"SPOT","NO SPOT")</f>
        <v>SPOT</v>
      </c>
      <c r="D5725" s="15">
        <f>IF(C5725="NO SPOT",B5725/SUMIF($C$1:$C$6359,"NO SPOT",$B$1:$B$6359),0)</f>
        <v>0</v>
      </c>
      <c r="E5725" s="15">
        <f>SUM($D$2:D5725)</f>
        <v>1.0000000000000537</v>
      </c>
      <c r="F5725" s="6">
        <f>B5725/23078</f>
        <v>4.3331311205477081E-5</v>
      </c>
      <c r="G5725" s="4">
        <v>0</v>
      </c>
      <c r="H5725" s="4">
        <v>1</v>
      </c>
      <c r="I5725" s="4">
        <v>0</v>
      </c>
      <c r="J5725" s="4">
        <v>0</v>
      </c>
      <c r="K5725" s="4">
        <v>1</v>
      </c>
      <c r="L5725" s="4">
        <v>0</v>
      </c>
      <c r="M5725" s="4">
        <v>0</v>
      </c>
      <c r="N5725" s="4">
        <v>0</v>
      </c>
      <c r="O5725" s="13">
        <v>127</v>
      </c>
      <c r="P5725" s="13">
        <v>2685</v>
      </c>
      <c r="Q5725" s="13">
        <v>388</v>
      </c>
      <c r="R5725" s="13">
        <v>0</v>
      </c>
    </row>
    <row r="5726" spans="1:18" x14ac:dyDescent="0.25">
      <c r="A5726" s="2">
        <v>1791957164001</v>
      </c>
      <c r="B5726" s="3">
        <v>1</v>
      </c>
      <c r="C5726" s="5" t="str">
        <f>IF(B5726=1,"SPOT","NO SPOT")</f>
        <v>SPOT</v>
      </c>
      <c r="D5726" s="15">
        <f>IF(C5726="NO SPOT",B5726/SUMIF($C$1:$C$6359,"NO SPOT",$B$1:$B$6359),0)</f>
        <v>0</v>
      </c>
      <c r="E5726" s="15">
        <f>SUM($D$2:D5726)</f>
        <v>1.0000000000000537</v>
      </c>
      <c r="F5726" s="6">
        <f>B5726/23078</f>
        <v>4.3331311205477081E-5</v>
      </c>
      <c r="G5726" s="4">
        <v>0</v>
      </c>
      <c r="H5726" s="4">
        <v>1</v>
      </c>
      <c r="I5726" s="4">
        <v>0</v>
      </c>
      <c r="J5726" s="4">
        <v>0</v>
      </c>
      <c r="K5726" s="4">
        <v>0</v>
      </c>
      <c r="L5726" s="4">
        <v>1</v>
      </c>
      <c r="M5726" s="4">
        <v>0</v>
      </c>
      <c r="N5726" s="4">
        <v>0</v>
      </c>
      <c r="O5726" s="13">
        <v>243</v>
      </c>
      <c r="P5726" s="13">
        <v>20556</v>
      </c>
      <c r="Q5726" s="13">
        <v>2506</v>
      </c>
      <c r="R5726" s="13">
        <v>0</v>
      </c>
    </row>
    <row r="5727" spans="1:18" x14ac:dyDescent="0.25">
      <c r="A5727" s="2">
        <v>1791958985001</v>
      </c>
      <c r="B5727" s="3">
        <v>1</v>
      </c>
      <c r="C5727" s="5" t="str">
        <f>IF(B5727=1,"SPOT","NO SPOT")</f>
        <v>SPOT</v>
      </c>
      <c r="D5727" s="15">
        <f>IF(C5727="NO SPOT",B5727/SUMIF($C$1:$C$6359,"NO SPOT",$B$1:$B$6359),0)</f>
        <v>0</v>
      </c>
      <c r="E5727" s="15">
        <f>SUM($D$2:D5727)</f>
        <v>1.0000000000000537</v>
      </c>
      <c r="F5727" s="6">
        <f>B5727/23078</f>
        <v>4.3331311205477081E-5</v>
      </c>
      <c r="G5727" s="4">
        <v>0</v>
      </c>
      <c r="H5727" s="4">
        <v>1</v>
      </c>
      <c r="I5727" s="4">
        <v>0</v>
      </c>
      <c r="J5727" s="4">
        <v>0</v>
      </c>
      <c r="K5727" s="4">
        <v>0</v>
      </c>
      <c r="L5727" s="4">
        <v>1</v>
      </c>
      <c r="M5727" s="4">
        <v>0</v>
      </c>
      <c r="N5727" s="4">
        <v>0</v>
      </c>
      <c r="O5727" s="13">
        <v>1478</v>
      </c>
      <c r="P5727" s="13">
        <v>35273</v>
      </c>
      <c r="Q5727" s="13">
        <v>5522</v>
      </c>
      <c r="R5727" s="13">
        <v>0</v>
      </c>
    </row>
    <row r="5728" spans="1:18" x14ac:dyDescent="0.25">
      <c r="A5728" s="2">
        <v>1791960289001</v>
      </c>
      <c r="B5728" s="3">
        <v>1</v>
      </c>
      <c r="C5728" s="5" t="str">
        <f>IF(B5728=1,"SPOT","NO SPOT")</f>
        <v>SPOT</v>
      </c>
      <c r="D5728" s="15">
        <f>IF(C5728="NO SPOT",B5728/SUMIF($C$1:$C$6359,"NO SPOT",$B$1:$B$6359),0)</f>
        <v>0</v>
      </c>
      <c r="E5728" s="15">
        <f>SUM($D$2:D5728)</f>
        <v>1.0000000000000537</v>
      </c>
      <c r="F5728" s="6">
        <f>B5728/23078</f>
        <v>4.3331311205477081E-5</v>
      </c>
      <c r="G5728" s="4">
        <v>0</v>
      </c>
      <c r="H5728" s="4">
        <v>1</v>
      </c>
      <c r="I5728" s="4">
        <v>0</v>
      </c>
      <c r="J5728" s="4">
        <v>0</v>
      </c>
      <c r="K5728" s="4">
        <v>1</v>
      </c>
      <c r="L5728" s="4">
        <v>0</v>
      </c>
      <c r="M5728" s="4">
        <v>0</v>
      </c>
      <c r="N5728" s="4">
        <v>0</v>
      </c>
      <c r="O5728" s="13">
        <v>96</v>
      </c>
      <c r="P5728" s="13">
        <v>37632</v>
      </c>
      <c r="Q5728" s="13">
        <v>4575</v>
      </c>
      <c r="R5728" s="13">
        <v>0</v>
      </c>
    </row>
    <row r="5729" spans="1:18" x14ac:dyDescent="0.25">
      <c r="A5729" s="2">
        <v>1791961684001</v>
      </c>
      <c r="B5729" s="3">
        <v>1</v>
      </c>
      <c r="C5729" s="5" t="str">
        <f>IF(B5729=1,"SPOT","NO SPOT")</f>
        <v>SPOT</v>
      </c>
      <c r="D5729" s="15">
        <f>IF(C5729="NO SPOT",B5729/SUMIF($C$1:$C$6359,"NO SPOT",$B$1:$B$6359),0)</f>
        <v>0</v>
      </c>
      <c r="E5729" s="15">
        <f>SUM($D$2:D5729)</f>
        <v>1.0000000000000537</v>
      </c>
      <c r="F5729" s="6">
        <f>B5729/23078</f>
        <v>4.3331311205477081E-5</v>
      </c>
      <c r="G5729" s="4">
        <v>0</v>
      </c>
      <c r="H5729" s="4">
        <v>1</v>
      </c>
      <c r="I5729" s="4">
        <v>0</v>
      </c>
      <c r="J5729" s="4">
        <v>0</v>
      </c>
      <c r="K5729" s="4">
        <v>0</v>
      </c>
      <c r="L5729" s="4">
        <v>1</v>
      </c>
      <c r="M5729" s="4">
        <v>0</v>
      </c>
      <c r="N5729" s="4">
        <v>0</v>
      </c>
      <c r="O5729" s="13">
        <v>280</v>
      </c>
      <c r="P5729" s="13">
        <v>8591</v>
      </c>
      <c r="Q5729" s="13">
        <v>1190</v>
      </c>
      <c r="R5729" s="13">
        <v>0</v>
      </c>
    </row>
    <row r="5730" spans="1:18" x14ac:dyDescent="0.25">
      <c r="A5730" s="2">
        <v>1791965655001</v>
      </c>
      <c r="B5730" s="3">
        <v>1</v>
      </c>
      <c r="C5730" s="5" t="str">
        <f>IF(B5730=1,"SPOT","NO SPOT")</f>
        <v>SPOT</v>
      </c>
      <c r="D5730" s="15">
        <f>IF(C5730="NO SPOT",B5730/SUMIF($C$1:$C$6359,"NO SPOT",$B$1:$B$6359),0)</f>
        <v>0</v>
      </c>
      <c r="E5730" s="15">
        <f>SUM($D$2:D5730)</f>
        <v>1.0000000000000537</v>
      </c>
      <c r="F5730" s="6">
        <f>B5730/23078</f>
        <v>4.3331311205477081E-5</v>
      </c>
      <c r="G5730" s="4">
        <v>0</v>
      </c>
      <c r="H5730" s="4">
        <v>1</v>
      </c>
      <c r="I5730" s="4">
        <v>0</v>
      </c>
      <c r="J5730" s="4">
        <v>0</v>
      </c>
      <c r="K5730" s="4">
        <v>0</v>
      </c>
      <c r="L5730" s="4">
        <v>1</v>
      </c>
      <c r="M5730" s="4">
        <v>0</v>
      </c>
      <c r="N5730" s="4">
        <v>0</v>
      </c>
      <c r="O5730" s="13">
        <v>15795</v>
      </c>
      <c r="P5730" s="13">
        <v>44149</v>
      </c>
      <c r="Q5730" s="13">
        <v>6913</v>
      </c>
      <c r="R5730" s="13">
        <v>0</v>
      </c>
    </row>
    <row r="5731" spans="1:18" x14ac:dyDescent="0.25">
      <c r="A5731" s="2">
        <v>1791966341001</v>
      </c>
      <c r="B5731" s="3">
        <v>1</v>
      </c>
      <c r="C5731" s="5" t="str">
        <f>IF(B5731=1,"SPOT","NO SPOT")</f>
        <v>SPOT</v>
      </c>
      <c r="D5731" s="15">
        <f>IF(C5731="NO SPOT",B5731/SUMIF($C$1:$C$6359,"NO SPOT",$B$1:$B$6359),0)</f>
        <v>0</v>
      </c>
      <c r="E5731" s="15">
        <f>SUM($D$2:D5731)</f>
        <v>1.0000000000000537</v>
      </c>
      <c r="F5731" s="6">
        <f>B5731/23078</f>
        <v>4.3331311205477081E-5</v>
      </c>
      <c r="G5731" s="4">
        <v>0</v>
      </c>
      <c r="H5731" s="4">
        <v>0</v>
      </c>
      <c r="I5731" s="4">
        <v>1</v>
      </c>
      <c r="J5731" s="4">
        <v>0</v>
      </c>
      <c r="K5731" s="4">
        <v>0</v>
      </c>
      <c r="L5731" s="4">
        <v>1</v>
      </c>
      <c r="M5731" s="4">
        <v>0</v>
      </c>
      <c r="N5731" s="4">
        <v>0</v>
      </c>
      <c r="O5731" s="13">
        <v>38</v>
      </c>
      <c r="P5731" s="13">
        <v>3232</v>
      </c>
      <c r="Q5731" s="13">
        <v>389</v>
      </c>
      <c r="R5731" s="13">
        <v>0</v>
      </c>
    </row>
    <row r="5732" spans="1:18" x14ac:dyDescent="0.25">
      <c r="A5732" s="2">
        <v>1791971353001</v>
      </c>
      <c r="B5732" s="3">
        <v>1</v>
      </c>
      <c r="C5732" s="5" t="str">
        <f>IF(B5732=1,"SPOT","NO SPOT")</f>
        <v>SPOT</v>
      </c>
      <c r="D5732" s="15">
        <f>IF(C5732="NO SPOT",B5732/SUMIF($C$1:$C$6359,"NO SPOT",$B$1:$B$6359),0)</f>
        <v>0</v>
      </c>
      <c r="E5732" s="15">
        <f>SUM($D$2:D5732)</f>
        <v>1.0000000000000537</v>
      </c>
      <c r="F5732" s="6">
        <f>B5732/23078</f>
        <v>4.3331311205477081E-5</v>
      </c>
      <c r="G5732" s="4">
        <v>0</v>
      </c>
      <c r="H5732" s="4">
        <v>1</v>
      </c>
      <c r="I5732" s="4">
        <v>0</v>
      </c>
      <c r="J5732" s="4">
        <v>0</v>
      </c>
      <c r="K5732" s="4">
        <v>0</v>
      </c>
      <c r="L5732" s="4">
        <v>1</v>
      </c>
      <c r="M5732" s="4">
        <v>0</v>
      </c>
      <c r="N5732" s="4">
        <v>0</v>
      </c>
      <c r="O5732" s="13">
        <v>150</v>
      </c>
      <c r="P5732" s="13">
        <v>123232</v>
      </c>
      <c r="Q5732" s="13">
        <v>16340</v>
      </c>
      <c r="R5732" s="13">
        <v>0</v>
      </c>
    </row>
    <row r="5733" spans="1:18" x14ac:dyDescent="0.25">
      <c r="A5733" s="2">
        <v>1791971825001</v>
      </c>
      <c r="B5733" s="3">
        <v>1</v>
      </c>
      <c r="C5733" s="5" t="str">
        <f>IF(B5733=1,"SPOT","NO SPOT")</f>
        <v>SPOT</v>
      </c>
      <c r="D5733" s="15">
        <f>IF(C5733="NO SPOT",B5733/SUMIF($C$1:$C$6359,"NO SPOT",$B$1:$B$6359),0)</f>
        <v>0</v>
      </c>
      <c r="E5733" s="15">
        <f>SUM($D$2:D5733)</f>
        <v>1.0000000000000537</v>
      </c>
      <c r="F5733" s="6">
        <f>B5733/23078</f>
        <v>4.3331311205477081E-5</v>
      </c>
      <c r="G5733" s="4">
        <v>0</v>
      </c>
      <c r="H5733" s="4">
        <v>1</v>
      </c>
      <c r="I5733" s="4">
        <v>0</v>
      </c>
      <c r="J5733" s="4">
        <v>0</v>
      </c>
      <c r="K5733" s="4">
        <v>1</v>
      </c>
      <c r="L5733" s="4">
        <v>0</v>
      </c>
      <c r="M5733" s="4">
        <v>0</v>
      </c>
      <c r="N5733" s="4">
        <v>0</v>
      </c>
      <c r="O5733" s="13">
        <v>13386</v>
      </c>
      <c r="P5733" s="13">
        <v>55966</v>
      </c>
      <c r="Q5733" s="13">
        <v>6749</v>
      </c>
      <c r="R5733" s="13">
        <v>0</v>
      </c>
    </row>
    <row r="5734" spans="1:18" x14ac:dyDescent="0.25">
      <c r="A5734" s="2">
        <v>1791973070001</v>
      </c>
      <c r="B5734" s="3">
        <v>1</v>
      </c>
      <c r="C5734" s="5" t="str">
        <f>IF(B5734=1,"SPOT","NO SPOT")</f>
        <v>SPOT</v>
      </c>
      <c r="D5734" s="15">
        <f>IF(C5734="NO SPOT",B5734/SUMIF($C$1:$C$6359,"NO SPOT",$B$1:$B$6359),0)</f>
        <v>0</v>
      </c>
      <c r="E5734" s="15">
        <f>SUM($D$2:D5734)</f>
        <v>1.0000000000000537</v>
      </c>
      <c r="F5734" s="6">
        <f>B5734/23078</f>
        <v>4.3331311205477081E-5</v>
      </c>
      <c r="G5734" s="4">
        <v>0</v>
      </c>
      <c r="H5734" s="4">
        <v>1</v>
      </c>
      <c r="I5734" s="4">
        <v>0</v>
      </c>
      <c r="J5734" s="4">
        <v>0</v>
      </c>
      <c r="K5734" s="4">
        <v>0</v>
      </c>
      <c r="L5734" s="4">
        <v>1</v>
      </c>
      <c r="M5734" s="4">
        <v>0</v>
      </c>
      <c r="N5734" s="4">
        <v>0</v>
      </c>
      <c r="O5734" s="13">
        <v>23750</v>
      </c>
      <c r="P5734" s="13">
        <v>65950</v>
      </c>
      <c r="Q5734" s="13">
        <v>10090</v>
      </c>
      <c r="R5734" s="13">
        <v>4616</v>
      </c>
    </row>
    <row r="5735" spans="1:18" x14ac:dyDescent="0.25">
      <c r="A5735" s="2">
        <v>1791973453001</v>
      </c>
      <c r="B5735" s="3">
        <v>1</v>
      </c>
      <c r="C5735" s="5" t="str">
        <f>IF(B5735=1,"SPOT","NO SPOT")</f>
        <v>SPOT</v>
      </c>
      <c r="D5735" s="15">
        <f>IF(C5735="NO SPOT",B5735/SUMIF($C$1:$C$6359,"NO SPOT",$B$1:$B$6359),0)</f>
        <v>0</v>
      </c>
      <c r="E5735" s="15">
        <f>SUM($D$2:D5735)</f>
        <v>1.0000000000000537</v>
      </c>
      <c r="F5735" s="6">
        <f>B5735/23078</f>
        <v>4.3331311205477081E-5</v>
      </c>
      <c r="G5735" s="4">
        <v>0</v>
      </c>
      <c r="H5735" s="4">
        <v>1</v>
      </c>
      <c r="I5735" s="4">
        <v>0</v>
      </c>
      <c r="J5735" s="4">
        <v>0</v>
      </c>
      <c r="K5735" s="4">
        <v>0</v>
      </c>
      <c r="L5735" s="4">
        <v>1</v>
      </c>
      <c r="M5735" s="4">
        <v>0</v>
      </c>
      <c r="N5735" s="4">
        <v>0</v>
      </c>
      <c r="O5735" s="13">
        <v>10170</v>
      </c>
      <c r="P5735" s="13">
        <v>115238</v>
      </c>
      <c r="Q5735" s="13">
        <v>16663</v>
      </c>
      <c r="R5735" s="13">
        <v>0</v>
      </c>
    </row>
    <row r="5736" spans="1:18" x14ac:dyDescent="0.25">
      <c r="A5736" s="2">
        <v>1791973747001</v>
      </c>
      <c r="B5736" s="3">
        <v>1</v>
      </c>
      <c r="C5736" s="5" t="str">
        <f>IF(B5736=1,"SPOT","NO SPOT")</f>
        <v>SPOT</v>
      </c>
      <c r="D5736" s="15">
        <f>IF(C5736="NO SPOT",B5736/SUMIF($C$1:$C$6359,"NO SPOT",$B$1:$B$6359),0)</f>
        <v>0</v>
      </c>
      <c r="E5736" s="15">
        <f>SUM($D$2:D5736)</f>
        <v>1.0000000000000537</v>
      </c>
      <c r="F5736" s="6">
        <f>B5736/23078</f>
        <v>4.3331311205477081E-5</v>
      </c>
      <c r="G5736" s="4">
        <v>0</v>
      </c>
      <c r="H5736" s="4">
        <v>1</v>
      </c>
      <c r="I5736" s="4">
        <v>0</v>
      </c>
      <c r="J5736" s="4">
        <v>1</v>
      </c>
      <c r="K5736" s="4">
        <v>0</v>
      </c>
      <c r="L5736" s="4">
        <v>0</v>
      </c>
      <c r="M5736" s="4">
        <v>0</v>
      </c>
      <c r="N5736" s="4">
        <v>0</v>
      </c>
      <c r="O5736" s="13">
        <v>569</v>
      </c>
      <c r="P5736" s="13">
        <v>90100</v>
      </c>
      <c r="Q5736" s="13">
        <v>10866</v>
      </c>
      <c r="R5736" s="13">
        <v>0</v>
      </c>
    </row>
    <row r="5737" spans="1:18" x14ac:dyDescent="0.25">
      <c r="A5737" s="2">
        <v>1791973836001</v>
      </c>
      <c r="B5737" s="3">
        <v>1</v>
      </c>
      <c r="C5737" s="5" t="str">
        <f>IF(B5737=1,"SPOT","NO SPOT")</f>
        <v>SPOT</v>
      </c>
      <c r="D5737" s="15">
        <f>IF(C5737="NO SPOT",B5737/SUMIF($C$1:$C$6359,"NO SPOT",$B$1:$B$6359),0)</f>
        <v>0</v>
      </c>
      <c r="E5737" s="15">
        <f>SUM($D$2:D5737)</f>
        <v>1.0000000000000537</v>
      </c>
      <c r="F5737" s="6">
        <f>B5737/23078</f>
        <v>4.3331311205477081E-5</v>
      </c>
      <c r="G5737" s="4">
        <v>0</v>
      </c>
      <c r="H5737" s="4">
        <v>1</v>
      </c>
      <c r="I5737" s="4">
        <v>0</v>
      </c>
      <c r="J5737" s="4">
        <v>0</v>
      </c>
      <c r="K5737" s="4">
        <v>1</v>
      </c>
      <c r="L5737" s="4">
        <v>0</v>
      </c>
      <c r="M5737" s="4">
        <v>0</v>
      </c>
      <c r="N5737" s="4">
        <v>0</v>
      </c>
      <c r="O5737" s="13">
        <v>2000</v>
      </c>
      <c r="P5737" s="13">
        <v>12891</v>
      </c>
      <c r="Q5737" s="13">
        <v>1933</v>
      </c>
      <c r="R5737" s="13">
        <v>0</v>
      </c>
    </row>
    <row r="5738" spans="1:18" x14ac:dyDescent="0.25">
      <c r="A5738" s="2">
        <v>1791976258001</v>
      </c>
      <c r="B5738" s="3">
        <v>1</v>
      </c>
      <c r="C5738" s="5" t="str">
        <f>IF(B5738=1,"SPOT","NO SPOT")</f>
        <v>SPOT</v>
      </c>
      <c r="D5738" s="15">
        <f>IF(C5738="NO SPOT",B5738/SUMIF($C$1:$C$6359,"NO SPOT",$B$1:$B$6359),0)</f>
        <v>0</v>
      </c>
      <c r="E5738" s="15">
        <f>SUM($D$2:D5738)</f>
        <v>1.0000000000000537</v>
      </c>
      <c r="F5738" s="6">
        <f>B5738/23078</f>
        <v>4.3331311205477081E-5</v>
      </c>
      <c r="G5738" s="4">
        <v>0</v>
      </c>
      <c r="H5738" s="4">
        <v>1</v>
      </c>
      <c r="I5738" s="4">
        <v>0</v>
      </c>
      <c r="J5738" s="4">
        <v>1</v>
      </c>
      <c r="K5738" s="4">
        <v>0</v>
      </c>
      <c r="L5738" s="4">
        <v>0</v>
      </c>
      <c r="M5738" s="4">
        <v>0</v>
      </c>
      <c r="N5738" s="4">
        <v>0</v>
      </c>
      <c r="O5738" s="13">
        <v>85</v>
      </c>
      <c r="P5738" s="13">
        <v>1373</v>
      </c>
      <c r="Q5738" s="13">
        <v>165</v>
      </c>
      <c r="R5738" s="13">
        <v>0</v>
      </c>
    </row>
    <row r="5739" spans="1:18" x14ac:dyDescent="0.25">
      <c r="A5739" s="2">
        <v>1791977386001</v>
      </c>
      <c r="B5739" s="3">
        <v>1</v>
      </c>
      <c r="C5739" s="5" t="str">
        <f>IF(B5739=1,"SPOT","NO SPOT")</f>
        <v>SPOT</v>
      </c>
      <c r="D5739" s="15">
        <f>IF(C5739="NO SPOT",B5739/SUMIF($C$1:$C$6359,"NO SPOT",$B$1:$B$6359),0)</f>
        <v>0</v>
      </c>
      <c r="E5739" s="15">
        <f>SUM($D$2:D5739)</f>
        <v>1.0000000000000537</v>
      </c>
      <c r="F5739" s="6">
        <f>B5739/23078</f>
        <v>4.3331311205477081E-5</v>
      </c>
      <c r="G5739" s="4">
        <v>0</v>
      </c>
      <c r="H5739" s="4">
        <v>1</v>
      </c>
      <c r="I5739" s="4">
        <v>0</v>
      </c>
      <c r="J5739" s="4">
        <v>0</v>
      </c>
      <c r="K5739" s="4">
        <v>0</v>
      </c>
      <c r="L5739" s="4">
        <v>1</v>
      </c>
      <c r="M5739" s="4">
        <v>0</v>
      </c>
      <c r="N5739" s="4">
        <v>0</v>
      </c>
      <c r="O5739" s="13">
        <v>190</v>
      </c>
      <c r="P5739" s="13">
        <v>2077</v>
      </c>
      <c r="Q5739" s="13">
        <v>300</v>
      </c>
      <c r="R5739" s="13">
        <v>0</v>
      </c>
    </row>
    <row r="5740" spans="1:18" x14ac:dyDescent="0.25">
      <c r="A5740" s="2">
        <v>1791981219001</v>
      </c>
      <c r="B5740" s="3">
        <v>1</v>
      </c>
      <c r="C5740" s="5" t="str">
        <f>IF(B5740=1,"SPOT","NO SPOT")</f>
        <v>SPOT</v>
      </c>
      <c r="D5740" s="15">
        <f>IF(C5740="NO SPOT",B5740/SUMIF($C$1:$C$6359,"NO SPOT",$B$1:$B$6359),0)</f>
        <v>0</v>
      </c>
      <c r="E5740" s="15">
        <f>SUM($D$2:D5740)</f>
        <v>1.0000000000000537</v>
      </c>
      <c r="F5740" s="6">
        <f>B5740/23078</f>
        <v>4.3331311205477081E-5</v>
      </c>
      <c r="G5740" s="4">
        <v>0</v>
      </c>
      <c r="H5740" s="4">
        <v>1</v>
      </c>
      <c r="I5740" s="4">
        <v>0</v>
      </c>
      <c r="J5740" s="4">
        <v>0</v>
      </c>
      <c r="K5740" s="4">
        <v>0</v>
      </c>
      <c r="L5740" s="4">
        <v>1</v>
      </c>
      <c r="M5740" s="4">
        <v>0</v>
      </c>
      <c r="N5740" s="4">
        <v>0</v>
      </c>
      <c r="O5740" s="13">
        <v>830</v>
      </c>
      <c r="P5740" s="13">
        <v>5025</v>
      </c>
      <c r="Q5740" s="13">
        <v>681</v>
      </c>
      <c r="R5740" s="13">
        <v>0</v>
      </c>
    </row>
    <row r="5741" spans="1:18" x14ac:dyDescent="0.25">
      <c r="A5741" s="2">
        <v>1791982045001</v>
      </c>
      <c r="B5741" s="3">
        <v>1</v>
      </c>
      <c r="C5741" s="5" t="str">
        <f>IF(B5741=1,"SPOT","NO SPOT")</f>
        <v>SPOT</v>
      </c>
      <c r="D5741" s="15">
        <f>IF(C5741="NO SPOT",B5741/SUMIF($C$1:$C$6359,"NO SPOT",$B$1:$B$6359),0)</f>
        <v>0</v>
      </c>
      <c r="E5741" s="15">
        <f>SUM($D$2:D5741)</f>
        <v>1.0000000000000537</v>
      </c>
      <c r="F5741" s="6">
        <f>B5741/23078</f>
        <v>4.3331311205477081E-5</v>
      </c>
      <c r="G5741" s="4">
        <v>0</v>
      </c>
      <c r="H5741" s="4">
        <v>1</v>
      </c>
      <c r="I5741" s="4">
        <v>0</v>
      </c>
      <c r="J5741" s="4">
        <v>0</v>
      </c>
      <c r="K5741" s="4">
        <v>1</v>
      </c>
      <c r="L5741" s="4">
        <v>0</v>
      </c>
      <c r="M5741" s="4">
        <v>0</v>
      </c>
      <c r="N5741" s="4">
        <v>0</v>
      </c>
      <c r="O5741" s="13">
        <v>6701</v>
      </c>
      <c r="P5741" s="13">
        <v>5201</v>
      </c>
      <c r="Q5741" s="13">
        <v>720</v>
      </c>
      <c r="R5741" s="13">
        <v>0</v>
      </c>
    </row>
    <row r="5742" spans="1:18" x14ac:dyDescent="0.25">
      <c r="A5742" s="2">
        <v>1791982290001</v>
      </c>
      <c r="B5742" s="3">
        <v>1</v>
      </c>
      <c r="C5742" s="5" t="str">
        <f>IF(B5742=1,"SPOT","NO SPOT")</f>
        <v>SPOT</v>
      </c>
      <c r="D5742" s="15">
        <f>IF(C5742="NO SPOT",B5742/SUMIF($C$1:$C$6359,"NO SPOT",$B$1:$B$6359),0)</f>
        <v>0</v>
      </c>
      <c r="E5742" s="15">
        <f>SUM($D$2:D5742)</f>
        <v>1.0000000000000537</v>
      </c>
      <c r="F5742" s="6">
        <f>B5742/23078</f>
        <v>4.3331311205477081E-5</v>
      </c>
      <c r="G5742" s="4">
        <v>0</v>
      </c>
      <c r="H5742" s="4">
        <v>1</v>
      </c>
      <c r="I5742" s="4">
        <v>0</v>
      </c>
      <c r="J5742" s="4">
        <v>0</v>
      </c>
      <c r="K5742" s="4">
        <v>0</v>
      </c>
      <c r="L5742" s="4">
        <v>1</v>
      </c>
      <c r="M5742" s="4">
        <v>0</v>
      </c>
      <c r="N5742" s="4">
        <v>0</v>
      </c>
      <c r="O5742" s="13">
        <v>780</v>
      </c>
      <c r="P5742" s="13">
        <v>8359</v>
      </c>
      <c r="Q5742" s="13">
        <v>1496</v>
      </c>
      <c r="R5742" s="13">
        <v>1737</v>
      </c>
    </row>
    <row r="5743" spans="1:18" x14ac:dyDescent="0.25">
      <c r="A5743" s="2">
        <v>1791983092001</v>
      </c>
      <c r="B5743" s="3">
        <v>1</v>
      </c>
      <c r="C5743" s="5" t="str">
        <f>IF(B5743=1,"SPOT","NO SPOT")</f>
        <v>SPOT</v>
      </c>
      <c r="D5743" s="15">
        <f>IF(C5743="NO SPOT",B5743/SUMIF($C$1:$C$6359,"NO SPOT",$B$1:$B$6359),0)</f>
        <v>0</v>
      </c>
      <c r="E5743" s="15">
        <f>SUM($D$2:D5743)</f>
        <v>1.0000000000000537</v>
      </c>
      <c r="F5743" s="6">
        <f>B5743/23078</f>
        <v>4.3331311205477081E-5</v>
      </c>
      <c r="G5743" s="4">
        <v>0</v>
      </c>
      <c r="H5743" s="4">
        <v>1</v>
      </c>
      <c r="I5743" s="4">
        <v>0</v>
      </c>
      <c r="J5743" s="4">
        <v>1</v>
      </c>
      <c r="K5743" s="4">
        <v>0</v>
      </c>
      <c r="L5743" s="4">
        <v>0</v>
      </c>
      <c r="M5743" s="4">
        <v>0</v>
      </c>
      <c r="N5743" s="4">
        <v>0</v>
      </c>
      <c r="O5743" s="13">
        <v>57</v>
      </c>
      <c r="P5743" s="13">
        <v>10067</v>
      </c>
      <c r="Q5743" s="13">
        <v>1301</v>
      </c>
      <c r="R5743" s="13">
        <v>0</v>
      </c>
    </row>
    <row r="5744" spans="1:18" x14ac:dyDescent="0.25">
      <c r="A5744" s="2">
        <v>1791983262001</v>
      </c>
      <c r="B5744" s="3">
        <v>1</v>
      </c>
      <c r="C5744" s="5" t="str">
        <f>IF(B5744=1,"SPOT","NO SPOT")</f>
        <v>SPOT</v>
      </c>
      <c r="D5744" s="15">
        <f>IF(C5744="NO SPOT",B5744/SUMIF($C$1:$C$6359,"NO SPOT",$B$1:$B$6359),0)</f>
        <v>0</v>
      </c>
      <c r="E5744" s="15">
        <f>SUM($D$2:D5744)</f>
        <v>1.0000000000000537</v>
      </c>
      <c r="F5744" s="6">
        <f>B5744/23078</f>
        <v>4.3331311205477081E-5</v>
      </c>
      <c r="G5744" s="4">
        <v>0</v>
      </c>
      <c r="H5744" s="4">
        <v>1</v>
      </c>
      <c r="I5744" s="4">
        <v>0</v>
      </c>
      <c r="J5744" s="4">
        <v>1</v>
      </c>
      <c r="K5744" s="4">
        <v>0</v>
      </c>
      <c r="L5744" s="4">
        <v>0</v>
      </c>
      <c r="M5744" s="4">
        <v>0</v>
      </c>
      <c r="N5744" s="4">
        <v>0</v>
      </c>
      <c r="O5744" s="13">
        <v>23576</v>
      </c>
      <c r="P5744" s="13">
        <v>12858</v>
      </c>
      <c r="Q5744" s="13">
        <v>1782</v>
      </c>
      <c r="R5744" s="13">
        <v>0</v>
      </c>
    </row>
    <row r="5745" spans="1:18" x14ac:dyDescent="0.25">
      <c r="A5745" s="2">
        <v>1791983971001</v>
      </c>
      <c r="B5745" s="3">
        <v>1</v>
      </c>
      <c r="C5745" s="5" t="str">
        <f>IF(B5745=1,"SPOT","NO SPOT")</f>
        <v>SPOT</v>
      </c>
      <c r="D5745" s="15">
        <f>IF(C5745="NO SPOT",B5745/SUMIF($C$1:$C$6359,"NO SPOT",$B$1:$B$6359),0)</f>
        <v>0</v>
      </c>
      <c r="E5745" s="15">
        <f>SUM($D$2:D5745)</f>
        <v>1.0000000000000537</v>
      </c>
      <c r="F5745" s="6">
        <f>B5745/23078</f>
        <v>4.3331311205477081E-5</v>
      </c>
      <c r="G5745" s="4">
        <v>0</v>
      </c>
      <c r="H5745" s="4">
        <v>1</v>
      </c>
      <c r="I5745" s="4">
        <v>0</v>
      </c>
      <c r="J5745" s="4">
        <v>0</v>
      </c>
      <c r="K5745" s="4">
        <v>0</v>
      </c>
      <c r="L5745" s="4">
        <v>1</v>
      </c>
      <c r="M5745" s="4">
        <v>0</v>
      </c>
      <c r="N5745" s="4">
        <v>0</v>
      </c>
      <c r="O5745" s="13">
        <v>31178</v>
      </c>
      <c r="P5745" s="13">
        <v>14221</v>
      </c>
      <c r="Q5745" s="13">
        <v>1715</v>
      </c>
      <c r="R5745" s="13">
        <v>0</v>
      </c>
    </row>
    <row r="5746" spans="1:18" x14ac:dyDescent="0.25">
      <c r="A5746" s="2">
        <v>1791987756001</v>
      </c>
      <c r="B5746" s="3">
        <v>1</v>
      </c>
      <c r="C5746" s="5" t="str">
        <f>IF(B5746=1,"SPOT","NO SPOT")</f>
        <v>SPOT</v>
      </c>
      <c r="D5746" s="15">
        <f>IF(C5746="NO SPOT",B5746/SUMIF($C$1:$C$6359,"NO SPOT",$B$1:$B$6359),0)</f>
        <v>0</v>
      </c>
      <c r="E5746" s="15">
        <f>SUM($D$2:D5746)</f>
        <v>1.0000000000000537</v>
      </c>
      <c r="F5746" s="6">
        <f>B5746/23078</f>
        <v>4.3331311205477081E-5</v>
      </c>
      <c r="G5746" s="4">
        <v>0</v>
      </c>
      <c r="H5746" s="4">
        <v>1</v>
      </c>
      <c r="I5746" s="4">
        <v>0</v>
      </c>
      <c r="J5746" s="4">
        <v>0</v>
      </c>
      <c r="K5746" s="4">
        <v>0</v>
      </c>
      <c r="L5746" s="4">
        <v>1</v>
      </c>
      <c r="M5746" s="4">
        <v>0</v>
      </c>
      <c r="N5746" s="4">
        <v>0</v>
      </c>
      <c r="O5746" s="13">
        <v>47788</v>
      </c>
      <c r="P5746" s="13">
        <v>27142</v>
      </c>
      <c r="Q5746" s="13">
        <v>4401</v>
      </c>
      <c r="R5746" s="13">
        <v>1357</v>
      </c>
    </row>
    <row r="5747" spans="1:18" x14ac:dyDescent="0.25">
      <c r="A5747" s="2">
        <v>1791991087001</v>
      </c>
      <c r="B5747" s="3">
        <v>1</v>
      </c>
      <c r="C5747" s="5" t="str">
        <f>IF(B5747=1,"SPOT","NO SPOT")</f>
        <v>SPOT</v>
      </c>
      <c r="D5747" s="15">
        <f>IF(C5747="NO SPOT",B5747/SUMIF($C$1:$C$6359,"NO SPOT",$B$1:$B$6359),0)</f>
        <v>0</v>
      </c>
      <c r="E5747" s="15">
        <f>SUM($D$2:D5747)</f>
        <v>1.0000000000000537</v>
      </c>
      <c r="F5747" s="6">
        <f>B5747/23078</f>
        <v>4.3331311205477081E-5</v>
      </c>
      <c r="G5747" s="4">
        <v>0</v>
      </c>
      <c r="H5747" s="4">
        <v>1</v>
      </c>
      <c r="I5747" s="4">
        <v>0</v>
      </c>
      <c r="J5747" s="4">
        <v>0</v>
      </c>
      <c r="K5747" s="4">
        <v>1</v>
      </c>
      <c r="L5747" s="4">
        <v>0</v>
      </c>
      <c r="M5747" s="4">
        <v>0</v>
      </c>
      <c r="N5747" s="4">
        <v>0</v>
      </c>
      <c r="O5747" s="13">
        <v>14</v>
      </c>
      <c r="P5747" s="13">
        <v>2343</v>
      </c>
      <c r="Q5747" s="13">
        <v>282</v>
      </c>
      <c r="R5747" s="13">
        <v>0</v>
      </c>
    </row>
    <row r="5748" spans="1:18" x14ac:dyDescent="0.25">
      <c r="A5748" s="2">
        <v>1791991095001</v>
      </c>
      <c r="B5748" s="3">
        <v>1</v>
      </c>
      <c r="C5748" s="5" t="str">
        <f>IF(B5748=1,"SPOT","NO SPOT")</f>
        <v>SPOT</v>
      </c>
      <c r="D5748" s="15">
        <f>IF(C5748="NO SPOT",B5748/SUMIF($C$1:$C$6359,"NO SPOT",$B$1:$B$6359),0)</f>
        <v>0</v>
      </c>
      <c r="E5748" s="15">
        <f>SUM($D$2:D5748)</f>
        <v>1.0000000000000537</v>
      </c>
      <c r="F5748" s="6">
        <f>B5748/23078</f>
        <v>4.3331311205477081E-5</v>
      </c>
      <c r="G5748" s="4">
        <v>0</v>
      </c>
      <c r="H5748" s="4">
        <v>1</v>
      </c>
      <c r="I5748" s="4">
        <v>0</v>
      </c>
      <c r="J5748" s="4">
        <v>0</v>
      </c>
      <c r="K5748" s="4">
        <v>0</v>
      </c>
      <c r="L5748" s="4">
        <v>1</v>
      </c>
      <c r="M5748" s="4">
        <v>0</v>
      </c>
      <c r="N5748" s="4">
        <v>0</v>
      </c>
      <c r="O5748" s="13">
        <v>133243</v>
      </c>
      <c r="P5748" s="13">
        <v>153957</v>
      </c>
      <c r="Q5748" s="13">
        <v>22262</v>
      </c>
      <c r="R5748" s="13">
        <v>0</v>
      </c>
    </row>
    <row r="5749" spans="1:18" x14ac:dyDescent="0.25">
      <c r="A5749" s="2">
        <v>1791991486001</v>
      </c>
      <c r="B5749" s="3">
        <v>1</v>
      </c>
      <c r="C5749" s="5" t="str">
        <f>IF(B5749=1,"SPOT","NO SPOT")</f>
        <v>SPOT</v>
      </c>
      <c r="D5749" s="15">
        <f>IF(C5749="NO SPOT",B5749/SUMIF($C$1:$C$6359,"NO SPOT",$B$1:$B$6359),0)</f>
        <v>0</v>
      </c>
      <c r="E5749" s="15">
        <f>SUM($D$2:D5749)</f>
        <v>1.0000000000000537</v>
      </c>
      <c r="F5749" s="6">
        <f>B5749/23078</f>
        <v>4.3331311205477081E-5</v>
      </c>
      <c r="G5749" s="4">
        <v>0</v>
      </c>
      <c r="H5749" s="4">
        <v>1</v>
      </c>
      <c r="I5749" s="4">
        <v>0</v>
      </c>
      <c r="J5749" s="4">
        <v>1</v>
      </c>
      <c r="K5749" s="4">
        <v>0</v>
      </c>
      <c r="L5749" s="4">
        <v>0</v>
      </c>
      <c r="M5749" s="4">
        <v>0</v>
      </c>
      <c r="N5749" s="4">
        <v>0</v>
      </c>
      <c r="O5749" s="13">
        <v>9619</v>
      </c>
      <c r="P5749" s="13">
        <v>56231</v>
      </c>
      <c r="Q5749" s="13">
        <v>7713</v>
      </c>
      <c r="R5749" s="13">
        <v>0</v>
      </c>
    </row>
    <row r="5750" spans="1:18" x14ac:dyDescent="0.25">
      <c r="A5750" s="2">
        <v>1791992628001</v>
      </c>
      <c r="B5750" s="3">
        <v>1</v>
      </c>
      <c r="C5750" s="5" t="str">
        <f>IF(B5750=1,"SPOT","NO SPOT")</f>
        <v>SPOT</v>
      </c>
      <c r="D5750" s="15">
        <f>IF(C5750="NO SPOT",B5750/SUMIF($C$1:$C$6359,"NO SPOT",$B$1:$B$6359),0)</f>
        <v>0</v>
      </c>
      <c r="E5750" s="15">
        <f>SUM($D$2:D5750)</f>
        <v>1.0000000000000537</v>
      </c>
      <c r="F5750" s="6">
        <f>B5750/23078</f>
        <v>4.3331311205477081E-5</v>
      </c>
      <c r="G5750" s="4">
        <v>0</v>
      </c>
      <c r="H5750" s="4">
        <v>1</v>
      </c>
      <c r="I5750" s="4">
        <v>0</v>
      </c>
      <c r="J5750" s="4">
        <v>0</v>
      </c>
      <c r="K5750" s="4">
        <v>0</v>
      </c>
      <c r="L5750" s="4">
        <v>1</v>
      </c>
      <c r="M5750" s="4">
        <v>0</v>
      </c>
      <c r="N5750" s="4">
        <v>0</v>
      </c>
      <c r="O5750" s="13">
        <v>1020</v>
      </c>
      <c r="P5750" s="13">
        <v>11741</v>
      </c>
      <c r="Q5750" s="13">
        <v>1415</v>
      </c>
      <c r="R5750" s="13">
        <v>0</v>
      </c>
    </row>
    <row r="5751" spans="1:18" x14ac:dyDescent="0.25">
      <c r="A5751" s="2">
        <v>1791992776001</v>
      </c>
      <c r="B5751" s="3">
        <v>1</v>
      </c>
      <c r="C5751" s="5" t="str">
        <f>IF(B5751=1,"SPOT","NO SPOT")</f>
        <v>SPOT</v>
      </c>
      <c r="D5751" s="15">
        <f>IF(C5751="NO SPOT",B5751/SUMIF($C$1:$C$6359,"NO SPOT",$B$1:$B$6359),0)</f>
        <v>0</v>
      </c>
      <c r="E5751" s="15">
        <f>SUM($D$2:D5751)</f>
        <v>1.0000000000000537</v>
      </c>
      <c r="F5751" s="6">
        <f>B5751/23078</f>
        <v>4.3331311205477081E-5</v>
      </c>
      <c r="G5751" s="4">
        <v>0</v>
      </c>
      <c r="H5751" s="4">
        <v>1</v>
      </c>
      <c r="I5751" s="4">
        <v>0</v>
      </c>
      <c r="J5751" s="4">
        <v>0</v>
      </c>
      <c r="K5751" s="4">
        <v>0</v>
      </c>
      <c r="L5751" s="4">
        <v>1</v>
      </c>
      <c r="M5751" s="4">
        <v>0</v>
      </c>
      <c r="N5751" s="4">
        <v>0</v>
      </c>
      <c r="O5751" s="13">
        <v>1220</v>
      </c>
      <c r="P5751" s="13">
        <v>32926</v>
      </c>
      <c r="Q5751" s="13">
        <v>4563</v>
      </c>
      <c r="R5751" s="13">
        <v>0</v>
      </c>
    </row>
    <row r="5752" spans="1:18" x14ac:dyDescent="0.25">
      <c r="A5752" s="2">
        <v>1791992822001</v>
      </c>
      <c r="B5752" s="3">
        <v>1</v>
      </c>
      <c r="C5752" s="5" t="str">
        <f>IF(B5752=1,"SPOT","NO SPOT")</f>
        <v>SPOT</v>
      </c>
      <c r="D5752" s="15">
        <f>IF(C5752="NO SPOT",B5752/SUMIF($C$1:$C$6359,"NO SPOT",$B$1:$B$6359),0)</f>
        <v>0</v>
      </c>
      <c r="E5752" s="15">
        <f>SUM($D$2:D5752)</f>
        <v>1.0000000000000537</v>
      </c>
      <c r="F5752" s="6">
        <f>B5752/23078</f>
        <v>4.3331311205477081E-5</v>
      </c>
      <c r="G5752" s="4">
        <v>0</v>
      </c>
      <c r="H5752" s="4">
        <v>1</v>
      </c>
      <c r="I5752" s="4">
        <v>0</v>
      </c>
      <c r="J5752" s="4">
        <v>0</v>
      </c>
      <c r="K5752" s="4">
        <v>0</v>
      </c>
      <c r="L5752" s="4">
        <v>1</v>
      </c>
      <c r="M5752" s="4">
        <v>0</v>
      </c>
      <c r="N5752" s="4">
        <v>0</v>
      </c>
      <c r="O5752" s="13">
        <v>96</v>
      </c>
      <c r="P5752" s="13">
        <v>1213</v>
      </c>
      <c r="Q5752" s="13">
        <v>160</v>
      </c>
      <c r="R5752" s="13">
        <v>0</v>
      </c>
    </row>
    <row r="5753" spans="1:18" x14ac:dyDescent="0.25">
      <c r="A5753" s="2">
        <v>1791994086001</v>
      </c>
      <c r="B5753" s="3">
        <v>1</v>
      </c>
      <c r="C5753" s="5" t="str">
        <f>IF(B5753=1,"SPOT","NO SPOT")</f>
        <v>SPOT</v>
      </c>
      <c r="D5753" s="15">
        <f>IF(C5753="NO SPOT",B5753/SUMIF($C$1:$C$6359,"NO SPOT",$B$1:$B$6359),0)</f>
        <v>0</v>
      </c>
      <c r="E5753" s="15">
        <f>SUM($D$2:D5753)</f>
        <v>1.0000000000000537</v>
      </c>
      <c r="F5753" s="6">
        <f>B5753/23078</f>
        <v>4.3331311205477081E-5</v>
      </c>
      <c r="G5753" s="4">
        <v>0</v>
      </c>
      <c r="H5753" s="4">
        <v>1</v>
      </c>
      <c r="I5753" s="4">
        <v>0</v>
      </c>
      <c r="J5753" s="4">
        <v>1</v>
      </c>
      <c r="K5753" s="4">
        <v>0</v>
      </c>
      <c r="L5753" s="4">
        <v>0</v>
      </c>
      <c r="M5753" s="4">
        <v>0</v>
      </c>
      <c r="N5753" s="4">
        <v>0</v>
      </c>
      <c r="O5753" s="13">
        <v>4680</v>
      </c>
      <c r="P5753" s="13">
        <v>44286</v>
      </c>
      <c r="Q5753" s="13">
        <v>5340</v>
      </c>
      <c r="R5753" s="13">
        <v>0</v>
      </c>
    </row>
    <row r="5754" spans="1:18" x14ac:dyDescent="0.25">
      <c r="A5754" s="2">
        <v>1791995201001</v>
      </c>
      <c r="B5754" s="3">
        <v>1</v>
      </c>
      <c r="C5754" s="5" t="str">
        <f>IF(B5754=1,"SPOT","NO SPOT")</f>
        <v>SPOT</v>
      </c>
      <c r="D5754" s="15">
        <f>IF(C5754="NO SPOT",B5754/SUMIF($C$1:$C$6359,"NO SPOT",$B$1:$B$6359),0)</f>
        <v>0</v>
      </c>
      <c r="E5754" s="15">
        <f>SUM($D$2:D5754)</f>
        <v>1.0000000000000537</v>
      </c>
      <c r="F5754" s="6">
        <f>B5754/23078</f>
        <v>4.3331311205477081E-5</v>
      </c>
      <c r="G5754" s="4">
        <v>0</v>
      </c>
      <c r="H5754" s="4">
        <v>1</v>
      </c>
      <c r="I5754" s="4">
        <v>0</v>
      </c>
      <c r="J5754" s="4">
        <v>1</v>
      </c>
      <c r="K5754" s="4">
        <v>0</v>
      </c>
      <c r="L5754" s="4">
        <v>0</v>
      </c>
      <c r="M5754" s="4">
        <v>0</v>
      </c>
      <c r="N5754" s="4">
        <v>0</v>
      </c>
      <c r="O5754" s="13">
        <v>384</v>
      </c>
      <c r="P5754" s="13">
        <v>21753</v>
      </c>
      <c r="Q5754" s="13">
        <v>2623</v>
      </c>
      <c r="R5754" s="13">
        <v>0</v>
      </c>
    </row>
    <row r="5755" spans="1:18" x14ac:dyDescent="0.25">
      <c r="A5755" s="2">
        <v>1791997492001</v>
      </c>
      <c r="B5755" s="3">
        <v>1</v>
      </c>
      <c r="C5755" s="5" t="str">
        <f>IF(B5755=1,"SPOT","NO SPOT")</f>
        <v>SPOT</v>
      </c>
      <c r="D5755" s="15">
        <f>IF(C5755="NO SPOT",B5755/SUMIF($C$1:$C$6359,"NO SPOT",$B$1:$B$6359),0)</f>
        <v>0</v>
      </c>
      <c r="E5755" s="15">
        <f>SUM($D$2:D5755)</f>
        <v>1.0000000000000537</v>
      </c>
      <c r="F5755" s="6">
        <f>B5755/23078</f>
        <v>4.3331311205477081E-5</v>
      </c>
      <c r="G5755" s="4">
        <v>0</v>
      </c>
      <c r="H5755" s="4">
        <v>1</v>
      </c>
      <c r="I5755" s="4">
        <v>0</v>
      </c>
      <c r="J5755" s="4">
        <v>0</v>
      </c>
      <c r="K5755" s="4">
        <v>0</v>
      </c>
      <c r="L5755" s="4">
        <v>1</v>
      </c>
      <c r="M5755" s="4">
        <v>0</v>
      </c>
      <c r="N5755" s="4">
        <v>0</v>
      </c>
      <c r="O5755" s="13">
        <v>0</v>
      </c>
      <c r="P5755" s="13">
        <v>14325</v>
      </c>
      <c r="Q5755" s="13">
        <v>1727</v>
      </c>
      <c r="R5755" s="13">
        <v>0</v>
      </c>
    </row>
    <row r="5756" spans="1:18" x14ac:dyDescent="0.25">
      <c r="A5756" s="2">
        <v>1791997794001</v>
      </c>
      <c r="B5756" s="3">
        <v>1</v>
      </c>
      <c r="C5756" s="5" t="str">
        <f>IF(B5756=1,"SPOT","NO SPOT")</f>
        <v>SPOT</v>
      </c>
      <c r="D5756" s="15">
        <f>IF(C5756="NO SPOT",B5756/SUMIF($C$1:$C$6359,"NO SPOT",$B$1:$B$6359),0)</f>
        <v>0</v>
      </c>
      <c r="E5756" s="15">
        <f>SUM($D$2:D5756)</f>
        <v>1.0000000000000537</v>
      </c>
      <c r="F5756" s="6">
        <f>B5756/23078</f>
        <v>4.3331311205477081E-5</v>
      </c>
      <c r="G5756" s="4">
        <v>0</v>
      </c>
      <c r="H5756" s="4">
        <v>1</v>
      </c>
      <c r="I5756" s="4">
        <v>0</v>
      </c>
      <c r="J5756" s="4">
        <v>0</v>
      </c>
      <c r="K5756" s="4">
        <v>0</v>
      </c>
      <c r="L5756" s="4">
        <v>1</v>
      </c>
      <c r="M5756" s="4">
        <v>0</v>
      </c>
      <c r="N5756" s="4">
        <v>0</v>
      </c>
      <c r="O5756" s="13">
        <v>45</v>
      </c>
      <c r="P5756" s="13">
        <v>2155</v>
      </c>
      <c r="Q5756" s="13">
        <v>260</v>
      </c>
      <c r="R5756" s="13">
        <v>0</v>
      </c>
    </row>
    <row r="5757" spans="1:18" x14ac:dyDescent="0.25">
      <c r="A5757" s="2">
        <v>1791998057001</v>
      </c>
      <c r="B5757" s="3">
        <v>1</v>
      </c>
      <c r="C5757" s="5" t="str">
        <f>IF(B5757=1,"SPOT","NO SPOT")</f>
        <v>SPOT</v>
      </c>
      <c r="D5757" s="15">
        <f>IF(C5757="NO SPOT",B5757/SUMIF($C$1:$C$6359,"NO SPOT",$B$1:$B$6359),0)</f>
        <v>0</v>
      </c>
      <c r="E5757" s="15">
        <f>SUM($D$2:D5757)</f>
        <v>1.0000000000000537</v>
      </c>
      <c r="F5757" s="6">
        <f>B5757/23078</f>
        <v>4.3331311205477081E-5</v>
      </c>
      <c r="G5757" s="4">
        <v>0</v>
      </c>
      <c r="H5757" s="4">
        <v>1</v>
      </c>
      <c r="I5757" s="4">
        <v>0</v>
      </c>
      <c r="J5757" s="4">
        <v>0</v>
      </c>
      <c r="K5757" s="4">
        <v>1</v>
      </c>
      <c r="L5757" s="4">
        <v>0</v>
      </c>
      <c r="M5757" s="4">
        <v>0</v>
      </c>
      <c r="N5757" s="4">
        <v>0</v>
      </c>
      <c r="O5757" s="13">
        <v>485</v>
      </c>
      <c r="P5757" s="13">
        <v>26439</v>
      </c>
      <c r="Q5757" s="13">
        <v>3490</v>
      </c>
      <c r="R5757" s="13">
        <v>0</v>
      </c>
    </row>
    <row r="5758" spans="1:18" x14ac:dyDescent="0.25">
      <c r="A5758" s="2">
        <v>1791998502001</v>
      </c>
      <c r="B5758" s="3">
        <v>1</v>
      </c>
      <c r="C5758" s="5" t="str">
        <f>IF(B5758=1,"SPOT","NO SPOT")</f>
        <v>SPOT</v>
      </c>
      <c r="D5758" s="15">
        <f>IF(C5758="NO SPOT",B5758/SUMIF($C$1:$C$6359,"NO SPOT",$B$1:$B$6359),0)</f>
        <v>0</v>
      </c>
      <c r="E5758" s="15">
        <f>SUM($D$2:D5758)</f>
        <v>1.0000000000000537</v>
      </c>
      <c r="F5758" s="6">
        <f>B5758/23078</f>
        <v>4.3331311205477081E-5</v>
      </c>
      <c r="G5758" s="4">
        <v>0</v>
      </c>
      <c r="H5758" s="4">
        <v>1</v>
      </c>
      <c r="I5758" s="4">
        <v>0</v>
      </c>
      <c r="J5758" s="4">
        <v>0</v>
      </c>
      <c r="K5758" s="4">
        <v>0</v>
      </c>
      <c r="L5758" s="4">
        <v>1</v>
      </c>
      <c r="M5758" s="4">
        <v>0</v>
      </c>
      <c r="N5758" s="4">
        <v>0</v>
      </c>
      <c r="O5758" s="13">
        <v>4488</v>
      </c>
      <c r="P5758" s="13">
        <v>84870</v>
      </c>
      <c r="Q5758" s="13">
        <v>12065</v>
      </c>
      <c r="R5758" s="13">
        <v>0</v>
      </c>
    </row>
    <row r="5759" spans="1:18" x14ac:dyDescent="0.25">
      <c r="A5759" s="2">
        <v>1791998979001</v>
      </c>
      <c r="B5759" s="3">
        <v>1</v>
      </c>
      <c r="C5759" s="5" t="str">
        <f>IF(B5759=1,"SPOT","NO SPOT")</f>
        <v>SPOT</v>
      </c>
      <c r="D5759" s="15">
        <f>IF(C5759="NO SPOT",B5759/SUMIF($C$1:$C$6359,"NO SPOT",$B$1:$B$6359),0)</f>
        <v>0</v>
      </c>
      <c r="E5759" s="15">
        <f>SUM($D$2:D5759)</f>
        <v>1.0000000000000537</v>
      </c>
      <c r="F5759" s="6">
        <f>B5759/23078</f>
        <v>4.3331311205477081E-5</v>
      </c>
      <c r="G5759" s="4">
        <v>0</v>
      </c>
      <c r="H5759" s="4">
        <v>1</v>
      </c>
      <c r="I5759" s="4">
        <v>0</v>
      </c>
      <c r="J5759" s="4">
        <v>0</v>
      </c>
      <c r="K5759" s="4">
        <v>0</v>
      </c>
      <c r="L5759" s="4">
        <v>1</v>
      </c>
      <c r="M5759" s="4">
        <v>0</v>
      </c>
      <c r="N5759" s="4">
        <v>0</v>
      </c>
      <c r="O5759" s="13">
        <v>400</v>
      </c>
      <c r="P5759" s="13">
        <v>37325</v>
      </c>
      <c r="Q5759" s="13">
        <v>4501</v>
      </c>
      <c r="R5759" s="13">
        <v>0</v>
      </c>
    </row>
    <row r="5760" spans="1:18" x14ac:dyDescent="0.25">
      <c r="A5760" s="2">
        <v>1792000610001</v>
      </c>
      <c r="B5760" s="3">
        <v>1</v>
      </c>
      <c r="C5760" s="5" t="str">
        <f>IF(B5760=1,"SPOT","NO SPOT")</f>
        <v>SPOT</v>
      </c>
      <c r="D5760" s="15">
        <f>IF(C5760="NO SPOT",B5760/SUMIF($C$1:$C$6359,"NO SPOT",$B$1:$B$6359),0)</f>
        <v>0</v>
      </c>
      <c r="E5760" s="15">
        <f>SUM($D$2:D5760)</f>
        <v>1.0000000000000537</v>
      </c>
      <c r="F5760" s="6">
        <f>B5760/23078</f>
        <v>4.3331311205477081E-5</v>
      </c>
      <c r="G5760" s="4">
        <v>0</v>
      </c>
      <c r="H5760" s="4">
        <v>1</v>
      </c>
      <c r="I5760" s="4">
        <v>0</v>
      </c>
      <c r="J5760" s="4">
        <v>0</v>
      </c>
      <c r="K5760" s="4">
        <v>0</v>
      </c>
      <c r="L5760" s="4">
        <v>1</v>
      </c>
      <c r="M5760" s="4">
        <v>0</v>
      </c>
      <c r="N5760" s="4">
        <v>0</v>
      </c>
      <c r="O5760" s="13">
        <v>1276</v>
      </c>
      <c r="P5760" s="13">
        <v>16915</v>
      </c>
      <c r="Q5760" s="13">
        <v>2501</v>
      </c>
      <c r="R5760" s="13">
        <v>0</v>
      </c>
    </row>
    <row r="5761" spans="1:18" x14ac:dyDescent="0.25">
      <c r="A5761" s="2">
        <v>1792002028001</v>
      </c>
      <c r="B5761" s="3">
        <v>1</v>
      </c>
      <c r="C5761" s="5" t="str">
        <f>IF(B5761=1,"SPOT","NO SPOT")</f>
        <v>SPOT</v>
      </c>
      <c r="D5761" s="15">
        <f>IF(C5761="NO SPOT",B5761/SUMIF($C$1:$C$6359,"NO SPOT",$B$1:$B$6359),0)</f>
        <v>0</v>
      </c>
      <c r="E5761" s="15">
        <f>SUM($D$2:D5761)</f>
        <v>1.0000000000000537</v>
      </c>
      <c r="F5761" s="6">
        <f>B5761/23078</f>
        <v>4.3331311205477081E-5</v>
      </c>
      <c r="G5761" s="4">
        <v>0</v>
      </c>
      <c r="H5761" s="4">
        <v>1</v>
      </c>
      <c r="I5761" s="4">
        <v>0</v>
      </c>
      <c r="J5761" s="4">
        <v>0</v>
      </c>
      <c r="K5761" s="4">
        <v>0</v>
      </c>
      <c r="L5761" s="4">
        <v>1</v>
      </c>
      <c r="M5761" s="4">
        <v>0</v>
      </c>
      <c r="N5761" s="4">
        <v>0</v>
      </c>
      <c r="O5761" s="13">
        <v>68</v>
      </c>
      <c r="P5761" s="13">
        <v>6701</v>
      </c>
      <c r="Q5761" s="13">
        <v>906</v>
      </c>
      <c r="R5761" s="13">
        <v>0</v>
      </c>
    </row>
    <row r="5762" spans="1:18" x14ac:dyDescent="0.25">
      <c r="A5762" s="2">
        <v>1792002540001</v>
      </c>
      <c r="B5762" s="3">
        <v>1</v>
      </c>
      <c r="C5762" s="5" t="str">
        <f>IF(B5762=1,"SPOT","NO SPOT")</f>
        <v>SPOT</v>
      </c>
      <c r="D5762" s="15">
        <f>IF(C5762="NO SPOT",B5762/SUMIF($C$1:$C$6359,"NO SPOT",$B$1:$B$6359),0)</f>
        <v>0</v>
      </c>
      <c r="E5762" s="15">
        <f>SUM($D$2:D5762)</f>
        <v>1.0000000000000537</v>
      </c>
      <c r="F5762" s="6">
        <f>B5762/23078</f>
        <v>4.3331311205477081E-5</v>
      </c>
      <c r="G5762" s="4">
        <v>0</v>
      </c>
      <c r="H5762" s="4">
        <v>1</v>
      </c>
      <c r="I5762" s="4">
        <v>0</v>
      </c>
      <c r="J5762" s="4">
        <v>0</v>
      </c>
      <c r="K5762" s="4">
        <v>0</v>
      </c>
      <c r="L5762" s="4">
        <v>1</v>
      </c>
      <c r="M5762" s="4">
        <v>0</v>
      </c>
      <c r="N5762" s="4">
        <v>0</v>
      </c>
      <c r="O5762" s="13">
        <v>102</v>
      </c>
      <c r="P5762" s="13">
        <v>1333</v>
      </c>
      <c r="Q5762" s="13">
        <v>176</v>
      </c>
      <c r="R5762" s="13">
        <v>0</v>
      </c>
    </row>
    <row r="5763" spans="1:18" x14ac:dyDescent="0.25">
      <c r="A5763" s="2">
        <v>1792005493001</v>
      </c>
      <c r="B5763" s="3">
        <v>1</v>
      </c>
      <c r="C5763" s="5" t="str">
        <f>IF(B5763=1,"SPOT","NO SPOT")</f>
        <v>SPOT</v>
      </c>
      <c r="D5763" s="15">
        <f>IF(C5763="NO SPOT",B5763/SUMIF($C$1:$C$6359,"NO SPOT",$B$1:$B$6359),0)</f>
        <v>0</v>
      </c>
      <c r="E5763" s="15">
        <f>SUM($D$2:D5763)</f>
        <v>1.0000000000000537</v>
      </c>
      <c r="F5763" s="6">
        <f>B5763/23078</f>
        <v>4.3331311205477081E-5</v>
      </c>
      <c r="G5763" s="4">
        <v>0</v>
      </c>
      <c r="H5763" s="4">
        <v>1</v>
      </c>
      <c r="I5763" s="4">
        <v>0</v>
      </c>
      <c r="J5763" s="4">
        <v>1</v>
      </c>
      <c r="K5763" s="4">
        <v>0</v>
      </c>
      <c r="L5763" s="4">
        <v>0</v>
      </c>
      <c r="M5763" s="4">
        <v>0</v>
      </c>
      <c r="N5763" s="4">
        <v>0</v>
      </c>
      <c r="O5763" s="13">
        <v>7</v>
      </c>
      <c r="P5763" s="13">
        <v>16435</v>
      </c>
      <c r="Q5763" s="13">
        <v>2376</v>
      </c>
      <c r="R5763" s="13">
        <v>0</v>
      </c>
    </row>
    <row r="5764" spans="1:18" x14ac:dyDescent="0.25">
      <c r="A5764" s="2">
        <v>1792006201001</v>
      </c>
      <c r="B5764" s="3">
        <v>1</v>
      </c>
      <c r="C5764" s="5" t="str">
        <f>IF(B5764=1,"SPOT","NO SPOT")</f>
        <v>SPOT</v>
      </c>
      <c r="D5764" s="15">
        <f>IF(C5764="NO SPOT",B5764/SUMIF($C$1:$C$6359,"NO SPOT",$B$1:$B$6359),0)</f>
        <v>0</v>
      </c>
      <c r="E5764" s="15">
        <f>SUM($D$2:D5764)</f>
        <v>1.0000000000000537</v>
      </c>
      <c r="F5764" s="6">
        <f>B5764/23078</f>
        <v>4.3331311205477081E-5</v>
      </c>
      <c r="G5764" s="4">
        <v>0</v>
      </c>
      <c r="H5764" s="4">
        <v>1</v>
      </c>
      <c r="I5764" s="4">
        <v>0</v>
      </c>
      <c r="J5764" s="4">
        <v>0</v>
      </c>
      <c r="K5764" s="4">
        <v>0</v>
      </c>
      <c r="L5764" s="4">
        <v>1</v>
      </c>
      <c r="M5764" s="4">
        <v>0</v>
      </c>
      <c r="N5764" s="4">
        <v>0</v>
      </c>
      <c r="O5764" s="13">
        <v>282</v>
      </c>
      <c r="P5764" s="13">
        <v>3705</v>
      </c>
      <c r="Q5764" s="13">
        <v>624</v>
      </c>
      <c r="R5764" s="13">
        <v>741</v>
      </c>
    </row>
    <row r="5765" spans="1:18" x14ac:dyDescent="0.25">
      <c r="A5765" s="2">
        <v>1792006317001</v>
      </c>
      <c r="B5765" s="3">
        <v>1</v>
      </c>
      <c r="C5765" s="5" t="str">
        <f>IF(B5765=1,"SPOT","NO SPOT")</f>
        <v>SPOT</v>
      </c>
      <c r="D5765" s="15">
        <f>IF(C5765="NO SPOT",B5765/SUMIF($C$1:$C$6359,"NO SPOT",$B$1:$B$6359),0)</f>
        <v>0</v>
      </c>
      <c r="E5765" s="15">
        <f>SUM($D$2:D5765)</f>
        <v>1.0000000000000537</v>
      </c>
      <c r="F5765" s="6">
        <f>B5765/23078</f>
        <v>4.3331311205477081E-5</v>
      </c>
      <c r="G5765" s="4">
        <v>0</v>
      </c>
      <c r="H5765" s="4">
        <v>1</v>
      </c>
      <c r="I5765" s="4">
        <v>0</v>
      </c>
      <c r="J5765" s="4">
        <v>0</v>
      </c>
      <c r="K5765" s="4">
        <v>0</v>
      </c>
      <c r="L5765" s="4">
        <v>1</v>
      </c>
      <c r="M5765" s="4">
        <v>0</v>
      </c>
      <c r="N5765" s="4">
        <v>0</v>
      </c>
      <c r="O5765" s="13">
        <v>0</v>
      </c>
      <c r="P5765" s="13">
        <v>5300</v>
      </c>
      <c r="Q5765" s="13">
        <v>639</v>
      </c>
      <c r="R5765" s="13">
        <v>0</v>
      </c>
    </row>
    <row r="5766" spans="1:18" x14ac:dyDescent="0.25">
      <c r="A5766" s="2">
        <v>1792007429001</v>
      </c>
      <c r="B5766" s="3">
        <v>1</v>
      </c>
      <c r="C5766" s="5" t="str">
        <f>IF(B5766=1,"SPOT","NO SPOT")</f>
        <v>SPOT</v>
      </c>
      <c r="D5766" s="15">
        <f>IF(C5766="NO SPOT",B5766/SUMIF($C$1:$C$6359,"NO SPOT",$B$1:$B$6359),0)</f>
        <v>0</v>
      </c>
      <c r="E5766" s="15">
        <f>SUM($D$2:D5766)</f>
        <v>1.0000000000000537</v>
      </c>
      <c r="F5766" s="6">
        <f>B5766/23078</f>
        <v>4.3331311205477081E-5</v>
      </c>
      <c r="G5766" s="4">
        <v>0</v>
      </c>
      <c r="H5766" s="4">
        <v>1</v>
      </c>
      <c r="I5766" s="4">
        <v>0</v>
      </c>
      <c r="J5766" s="4">
        <v>1</v>
      </c>
      <c r="K5766" s="4">
        <v>0</v>
      </c>
      <c r="L5766" s="4">
        <v>0</v>
      </c>
      <c r="M5766" s="4">
        <v>0</v>
      </c>
      <c r="N5766" s="4">
        <v>0</v>
      </c>
      <c r="O5766" s="13">
        <v>17</v>
      </c>
      <c r="P5766" s="13">
        <v>6276</v>
      </c>
      <c r="Q5766" s="13">
        <v>855</v>
      </c>
      <c r="R5766" s="13">
        <v>0</v>
      </c>
    </row>
    <row r="5767" spans="1:18" x14ac:dyDescent="0.25">
      <c r="A5767" s="2">
        <v>1792008336001</v>
      </c>
      <c r="B5767" s="3">
        <v>1</v>
      </c>
      <c r="C5767" s="5" t="str">
        <f>IF(B5767=1,"SPOT","NO SPOT")</f>
        <v>SPOT</v>
      </c>
      <c r="D5767" s="15">
        <f>IF(C5767="NO SPOT",B5767/SUMIF($C$1:$C$6359,"NO SPOT",$B$1:$B$6359),0)</f>
        <v>0</v>
      </c>
      <c r="E5767" s="15">
        <f>SUM($D$2:D5767)</f>
        <v>1.0000000000000537</v>
      </c>
      <c r="F5767" s="6">
        <f>B5767/23078</f>
        <v>4.3331311205477081E-5</v>
      </c>
      <c r="G5767" s="4">
        <v>0</v>
      </c>
      <c r="H5767" s="4">
        <v>1</v>
      </c>
      <c r="I5767" s="4">
        <v>0</v>
      </c>
      <c r="J5767" s="4">
        <v>0</v>
      </c>
      <c r="K5767" s="4">
        <v>1</v>
      </c>
      <c r="L5767" s="4">
        <v>0</v>
      </c>
      <c r="M5767" s="4">
        <v>0</v>
      </c>
      <c r="N5767" s="4">
        <v>0</v>
      </c>
      <c r="O5767" s="13">
        <v>8419</v>
      </c>
      <c r="P5767" s="13">
        <v>12658</v>
      </c>
      <c r="Q5767" s="13">
        <v>1526</v>
      </c>
      <c r="R5767" s="13">
        <v>0</v>
      </c>
    </row>
    <row r="5768" spans="1:18" x14ac:dyDescent="0.25">
      <c r="A5768" s="2">
        <v>1792010586001</v>
      </c>
      <c r="B5768" s="3">
        <v>1</v>
      </c>
      <c r="C5768" s="5" t="str">
        <f>IF(B5768=1,"SPOT","NO SPOT")</f>
        <v>SPOT</v>
      </c>
      <c r="D5768" s="15">
        <f>IF(C5768="NO SPOT",B5768/SUMIF($C$1:$C$6359,"NO SPOT",$B$1:$B$6359),0)</f>
        <v>0</v>
      </c>
      <c r="E5768" s="15">
        <f>SUM($D$2:D5768)</f>
        <v>1.0000000000000537</v>
      </c>
      <c r="F5768" s="6">
        <f>B5768/23078</f>
        <v>4.3331311205477081E-5</v>
      </c>
      <c r="G5768" s="4">
        <v>0</v>
      </c>
      <c r="H5768" s="4">
        <v>1</v>
      </c>
      <c r="I5768" s="4">
        <v>0</v>
      </c>
      <c r="J5768" s="4">
        <v>0</v>
      </c>
      <c r="K5768" s="4">
        <v>0</v>
      </c>
      <c r="L5768" s="4">
        <v>1</v>
      </c>
      <c r="M5768" s="4">
        <v>0</v>
      </c>
      <c r="N5768" s="4">
        <v>0</v>
      </c>
      <c r="O5768" s="13">
        <v>899</v>
      </c>
      <c r="P5768" s="13">
        <v>56729</v>
      </c>
      <c r="Q5768" s="13">
        <v>7273</v>
      </c>
      <c r="R5768" s="13">
        <v>0</v>
      </c>
    </row>
    <row r="5769" spans="1:18" x14ac:dyDescent="0.25">
      <c r="A5769" s="2">
        <v>1792010721001</v>
      </c>
      <c r="B5769" s="3">
        <v>1</v>
      </c>
      <c r="C5769" s="5" t="str">
        <f>IF(B5769=1,"SPOT","NO SPOT")</f>
        <v>SPOT</v>
      </c>
      <c r="D5769" s="15">
        <f>IF(C5769="NO SPOT",B5769/SUMIF($C$1:$C$6359,"NO SPOT",$B$1:$B$6359),0)</f>
        <v>0</v>
      </c>
      <c r="E5769" s="15">
        <f>SUM($D$2:D5769)</f>
        <v>1.0000000000000537</v>
      </c>
      <c r="F5769" s="6">
        <f>B5769/23078</f>
        <v>4.3331311205477081E-5</v>
      </c>
      <c r="G5769" s="4">
        <v>0</v>
      </c>
      <c r="H5769" s="4">
        <v>1</v>
      </c>
      <c r="I5769" s="4">
        <v>0</v>
      </c>
      <c r="J5769" s="4">
        <v>0</v>
      </c>
      <c r="K5769" s="4">
        <v>0</v>
      </c>
      <c r="L5769" s="4">
        <v>1</v>
      </c>
      <c r="M5769" s="4">
        <v>0</v>
      </c>
      <c r="N5769" s="4">
        <v>0</v>
      </c>
      <c r="O5769" s="13">
        <v>2986</v>
      </c>
      <c r="P5769" s="13">
        <v>48230</v>
      </c>
      <c r="Q5769" s="13">
        <v>6283</v>
      </c>
      <c r="R5769" s="13">
        <v>0</v>
      </c>
    </row>
    <row r="5770" spans="1:18" x14ac:dyDescent="0.25">
      <c r="A5770" s="2">
        <v>1792012929001</v>
      </c>
      <c r="B5770" s="3">
        <v>1</v>
      </c>
      <c r="C5770" s="5" t="str">
        <f>IF(B5770=1,"SPOT","NO SPOT")</f>
        <v>SPOT</v>
      </c>
      <c r="D5770" s="15">
        <f>IF(C5770="NO SPOT",B5770/SUMIF($C$1:$C$6359,"NO SPOT",$B$1:$B$6359),0)</f>
        <v>0</v>
      </c>
      <c r="E5770" s="15">
        <f>SUM($D$2:D5770)</f>
        <v>1.0000000000000537</v>
      </c>
      <c r="F5770" s="6">
        <f>B5770/23078</f>
        <v>4.3331311205477081E-5</v>
      </c>
      <c r="G5770" s="4">
        <v>0</v>
      </c>
      <c r="H5770" s="4">
        <v>1</v>
      </c>
      <c r="I5770" s="4">
        <v>0</v>
      </c>
      <c r="J5770" s="4">
        <v>0</v>
      </c>
      <c r="K5770" s="4">
        <v>0</v>
      </c>
      <c r="L5770" s="4">
        <v>1</v>
      </c>
      <c r="M5770" s="4">
        <v>0</v>
      </c>
      <c r="N5770" s="4">
        <v>0</v>
      </c>
      <c r="O5770" s="13">
        <v>26098</v>
      </c>
      <c r="P5770" s="13">
        <v>91698</v>
      </c>
      <c r="Q5770" s="13">
        <v>13047</v>
      </c>
      <c r="R5770" s="13">
        <v>4959</v>
      </c>
    </row>
    <row r="5771" spans="1:18" x14ac:dyDescent="0.25">
      <c r="A5771" s="2">
        <v>1792014778001</v>
      </c>
      <c r="B5771" s="3">
        <v>1</v>
      </c>
      <c r="C5771" s="5" t="str">
        <f>IF(B5771=1,"SPOT","NO SPOT")</f>
        <v>SPOT</v>
      </c>
      <c r="D5771" s="15">
        <f>IF(C5771="NO SPOT",B5771/SUMIF($C$1:$C$6359,"NO SPOT",$B$1:$B$6359),0)</f>
        <v>0</v>
      </c>
      <c r="E5771" s="15">
        <f>SUM($D$2:D5771)</f>
        <v>1.0000000000000537</v>
      </c>
      <c r="F5771" s="6">
        <f>B5771/23078</f>
        <v>4.3331311205477081E-5</v>
      </c>
      <c r="G5771" s="4">
        <v>0</v>
      </c>
      <c r="H5771" s="4">
        <v>1</v>
      </c>
      <c r="I5771" s="4">
        <v>0</v>
      </c>
      <c r="J5771" s="4">
        <v>1</v>
      </c>
      <c r="K5771" s="4">
        <v>0</v>
      </c>
      <c r="L5771" s="4">
        <v>0</v>
      </c>
      <c r="M5771" s="4">
        <v>0</v>
      </c>
      <c r="N5771" s="4">
        <v>0</v>
      </c>
      <c r="O5771" s="13">
        <v>1</v>
      </c>
      <c r="P5771" s="13">
        <v>2653</v>
      </c>
      <c r="Q5771" s="13">
        <v>320</v>
      </c>
      <c r="R5771" s="13">
        <v>0</v>
      </c>
    </row>
    <row r="5772" spans="1:18" x14ac:dyDescent="0.25">
      <c r="A5772" s="2">
        <v>1792014808001</v>
      </c>
      <c r="B5772" s="3">
        <v>1</v>
      </c>
      <c r="C5772" s="5" t="str">
        <f>IF(B5772=1,"SPOT","NO SPOT")</f>
        <v>SPOT</v>
      </c>
      <c r="D5772" s="15">
        <f>IF(C5772="NO SPOT",B5772/SUMIF($C$1:$C$6359,"NO SPOT",$B$1:$B$6359),0)</f>
        <v>0</v>
      </c>
      <c r="E5772" s="15">
        <f>SUM($D$2:D5772)</f>
        <v>1.0000000000000537</v>
      </c>
      <c r="F5772" s="6">
        <f>B5772/23078</f>
        <v>4.3331311205477081E-5</v>
      </c>
      <c r="G5772" s="4">
        <v>0</v>
      </c>
      <c r="H5772" s="4">
        <v>1</v>
      </c>
      <c r="I5772" s="4">
        <v>0</v>
      </c>
      <c r="J5772" s="4">
        <v>0</v>
      </c>
      <c r="K5772" s="4">
        <v>0</v>
      </c>
      <c r="L5772" s="4">
        <v>1</v>
      </c>
      <c r="M5772" s="4">
        <v>0</v>
      </c>
      <c r="N5772" s="4">
        <v>0</v>
      </c>
      <c r="O5772" s="13">
        <v>34</v>
      </c>
      <c r="P5772" s="13">
        <v>18369</v>
      </c>
      <c r="Q5772" s="13">
        <v>2215</v>
      </c>
      <c r="R5772" s="13">
        <v>0</v>
      </c>
    </row>
    <row r="5773" spans="1:18" x14ac:dyDescent="0.25">
      <c r="A5773" s="2">
        <v>1792015065001</v>
      </c>
      <c r="B5773" s="3">
        <v>1</v>
      </c>
      <c r="C5773" s="5" t="str">
        <f>IF(B5773=1,"SPOT","NO SPOT")</f>
        <v>SPOT</v>
      </c>
      <c r="D5773" s="15">
        <f>IF(C5773="NO SPOT",B5773/SUMIF($C$1:$C$6359,"NO SPOT",$B$1:$B$6359),0)</f>
        <v>0</v>
      </c>
      <c r="E5773" s="15">
        <f>SUM($D$2:D5773)</f>
        <v>1.0000000000000537</v>
      </c>
      <c r="F5773" s="6">
        <f>B5773/23078</f>
        <v>4.3331311205477081E-5</v>
      </c>
      <c r="G5773" s="4">
        <v>0</v>
      </c>
      <c r="H5773" s="4">
        <v>1</v>
      </c>
      <c r="I5773" s="4">
        <v>0</v>
      </c>
      <c r="J5773" s="4">
        <v>0</v>
      </c>
      <c r="K5773" s="4">
        <v>1</v>
      </c>
      <c r="L5773" s="4">
        <v>0</v>
      </c>
      <c r="M5773" s="4">
        <v>0</v>
      </c>
      <c r="N5773" s="4">
        <v>0</v>
      </c>
      <c r="O5773" s="13">
        <v>8294</v>
      </c>
      <c r="P5773" s="13">
        <v>31981</v>
      </c>
      <c r="Q5773" s="13">
        <v>4048</v>
      </c>
      <c r="R5773" s="13">
        <v>0</v>
      </c>
    </row>
    <row r="5774" spans="1:18" x14ac:dyDescent="0.25">
      <c r="A5774" s="2">
        <v>1792015197001</v>
      </c>
      <c r="B5774" s="3">
        <v>1</v>
      </c>
      <c r="C5774" s="5" t="str">
        <f>IF(B5774=1,"SPOT","NO SPOT")</f>
        <v>SPOT</v>
      </c>
      <c r="D5774" s="15">
        <f>IF(C5774="NO SPOT",B5774/SUMIF($C$1:$C$6359,"NO SPOT",$B$1:$B$6359),0)</f>
        <v>0</v>
      </c>
      <c r="E5774" s="15">
        <f>SUM($D$2:D5774)</f>
        <v>1.0000000000000537</v>
      </c>
      <c r="F5774" s="6">
        <f>B5774/23078</f>
        <v>4.3331311205477081E-5</v>
      </c>
      <c r="G5774" s="4">
        <v>0</v>
      </c>
      <c r="H5774" s="4">
        <v>1</v>
      </c>
      <c r="I5774" s="4">
        <v>0</v>
      </c>
      <c r="J5774" s="4">
        <v>0</v>
      </c>
      <c r="K5774" s="4">
        <v>1</v>
      </c>
      <c r="L5774" s="4">
        <v>0</v>
      </c>
      <c r="M5774" s="4">
        <v>0</v>
      </c>
      <c r="N5774" s="4">
        <v>0</v>
      </c>
      <c r="O5774" s="13">
        <v>135</v>
      </c>
      <c r="P5774" s="13">
        <v>6874</v>
      </c>
      <c r="Q5774" s="13">
        <v>829</v>
      </c>
      <c r="R5774" s="13">
        <v>0</v>
      </c>
    </row>
    <row r="5775" spans="1:18" x14ac:dyDescent="0.25">
      <c r="A5775" s="2">
        <v>1792016649001</v>
      </c>
      <c r="B5775" s="3">
        <v>1</v>
      </c>
      <c r="C5775" s="5" t="str">
        <f>IF(B5775=1,"SPOT","NO SPOT")</f>
        <v>SPOT</v>
      </c>
      <c r="D5775" s="15">
        <f>IF(C5775="NO SPOT",B5775/SUMIF($C$1:$C$6359,"NO SPOT",$B$1:$B$6359),0)</f>
        <v>0</v>
      </c>
      <c r="E5775" s="15">
        <f>SUM($D$2:D5775)</f>
        <v>1.0000000000000537</v>
      </c>
      <c r="F5775" s="6">
        <f>B5775/23078</f>
        <v>4.3331311205477081E-5</v>
      </c>
      <c r="G5775" s="4">
        <v>0</v>
      </c>
      <c r="H5775" s="4">
        <v>1</v>
      </c>
      <c r="I5775" s="4">
        <v>0</v>
      </c>
      <c r="J5775" s="4">
        <v>0</v>
      </c>
      <c r="K5775" s="4">
        <v>0</v>
      </c>
      <c r="L5775" s="4">
        <v>1</v>
      </c>
      <c r="M5775" s="4">
        <v>0</v>
      </c>
      <c r="N5775" s="4">
        <v>0</v>
      </c>
      <c r="O5775" s="13">
        <v>12</v>
      </c>
      <c r="P5775" s="13">
        <v>2986</v>
      </c>
      <c r="Q5775" s="13">
        <v>360</v>
      </c>
      <c r="R5775" s="13">
        <v>0</v>
      </c>
    </row>
    <row r="5776" spans="1:18" x14ac:dyDescent="0.25">
      <c r="A5776" s="2">
        <v>1792017351001</v>
      </c>
      <c r="B5776" s="3">
        <v>1</v>
      </c>
      <c r="C5776" s="5" t="str">
        <f>IF(B5776=1,"SPOT","NO SPOT")</f>
        <v>SPOT</v>
      </c>
      <c r="D5776" s="15">
        <f>IF(C5776="NO SPOT",B5776/SUMIF($C$1:$C$6359,"NO SPOT",$B$1:$B$6359),0)</f>
        <v>0</v>
      </c>
      <c r="E5776" s="15">
        <f>SUM($D$2:D5776)</f>
        <v>1.0000000000000537</v>
      </c>
      <c r="F5776" s="6">
        <f>B5776/23078</f>
        <v>4.3331311205477081E-5</v>
      </c>
      <c r="G5776" s="4">
        <v>0</v>
      </c>
      <c r="H5776" s="4">
        <v>1</v>
      </c>
      <c r="I5776" s="4">
        <v>0</v>
      </c>
      <c r="J5776" s="4">
        <v>0</v>
      </c>
      <c r="K5776" s="4">
        <v>0</v>
      </c>
      <c r="L5776" s="4">
        <v>1</v>
      </c>
      <c r="M5776" s="4">
        <v>0</v>
      </c>
      <c r="N5776" s="4">
        <v>0</v>
      </c>
      <c r="O5776" s="13">
        <v>90</v>
      </c>
      <c r="P5776" s="13">
        <v>17735</v>
      </c>
      <c r="Q5776" s="13">
        <v>2245</v>
      </c>
      <c r="R5776" s="13">
        <v>0</v>
      </c>
    </row>
    <row r="5777" spans="1:18" x14ac:dyDescent="0.25">
      <c r="A5777" s="2">
        <v>1792017483001</v>
      </c>
      <c r="B5777" s="3">
        <v>1</v>
      </c>
      <c r="C5777" s="5" t="str">
        <f>IF(B5777=1,"SPOT","NO SPOT")</f>
        <v>SPOT</v>
      </c>
      <c r="D5777" s="15">
        <f>IF(C5777="NO SPOT",B5777/SUMIF($C$1:$C$6359,"NO SPOT",$B$1:$B$6359),0)</f>
        <v>0</v>
      </c>
      <c r="E5777" s="15">
        <f>SUM($D$2:D5777)</f>
        <v>1.0000000000000537</v>
      </c>
      <c r="F5777" s="6">
        <f>B5777/23078</f>
        <v>4.3331311205477081E-5</v>
      </c>
      <c r="G5777" s="4">
        <v>0</v>
      </c>
      <c r="H5777" s="4">
        <v>1</v>
      </c>
      <c r="I5777" s="4">
        <v>0</v>
      </c>
      <c r="J5777" s="4">
        <v>1</v>
      </c>
      <c r="K5777" s="4">
        <v>0</v>
      </c>
      <c r="L5777" s="4">
        <v>0</v>
      </c>
      <c r="M5777" s="4">
        <v>0</v>
      </c>
      <c r="N5777" s="4">
        <v>0</v>
      </c>
      <c r="O5777" s="13">
        <v>12</v>
      </c>
      <c r="P5777" s="13">
        <v>1128</v>
      </c>
      <c r="Q5777" s="13">
        <v>136</v>
      </c>
      <c r="R5777" s="13">
        <v>0</v>
      </c>
    </row>
    <row r="5778" spans="1:18" x14ac:dyDescent="0.25">
      <c r="A5778" s="2">
        <v>1792017610001</v>
      </c>
      <c r="B5778" s="3">
        <v>1</v>
      </c>
      <c r="C5778" s="5" t="str">
        <f>IF(B5778=1,"SPOT","NO SPOT")</f>
        <v>SPOT</v>
      </c>
      <c r="D5778" s="15">
        <f>IF(C5778="NO SPOT",B5778/SUMIF($C$1:$C$6359,"NO SPOT",$B$1:$B$6359),0)</f>
        <v>0</v>
      </c>
      <c r="E5778" s="15">
        <f>SUM($D$2:D5778)</f>
        <v>1.0000000000000537</v>
      </c>
      <c r="F5778" s="6">
        <f>B5778/23078</f>
        <v>4.3331311205477081E-5</v>
      </c>
      <c r="G5778" s="4">
        <v>0</v>
      </c>
      <c r="H5778" s="4">
        <v>1</v>
      </c>
      <c r="I5778" s="4">
        <v>0</v>
      </c>
      <c r="J5778" s="4">
        <v>0</v>
      </c>
      <c r="K5778" s="4">
        <v>0</v>
      </c>
      <c r="L5778" s="4">
        <v>1</v>
      </c>
      <c r="M5778" s="4">
        <v>0</v>
      </c>
      <c r="N5778" s="4">
        <v>0</v>
      </c>
      <c r="O5778" s="13">
        <v>53800</v>
      </c>
      <c r="P5778" s="13">
        <v>119558</v>
      </c>
      <c r="Q5778" s="13">
        <v>15136</v>
      </c>
      <c r="R5778" s="13">
        <v>0</v>
      </c>
    </row>
    <row r="5779" spans="1:18" x14ac:dyDescent="0.25">
      <c r="A5779" s="2">
        <v>1792022169001</v>
      </c>
      <c r="B5779" s="3">
        <v>1</v>
      </c>
      <c r="C5779" s="5" t="str">
        <f>IF(B5779=1,"SPOT","NO SPOT")</f>
        <v>SPOT</v>
      </c>
      <c r="D5779" s="15">
        <f>IF(C5779="NO SPOT",B5779/SUMIF($C$1:$C$6359,"NO SPOT",$B$1:$B$6359),0)</f>
        <v>0</v>
      </c>
      <c r="E5779" s="15">
        <f>SUM($D$2:D5779)</f>
        <v>1.0000000000000537</v>
      </c>
      <c r="F5779" s="6">
        <f>B5779/23078</f>
        <v>4.3331311205477081E-5</v>
      </c>
      <c r="G5779" s="4">
        <v>0</v>
      </c>
      <c r="H5779" s="4">
        <v>1</v>
      </c>
      <c r="I5779" s="4">
        <v>0</v>
      </c>
      <c r="J5779" s="4">
        <v>0</v>
      </c>
      <c r="K5779" s="4">
        <v>0</v>
      </c>
      <c r="L5779" s="4">
        <v>1</v>
      </c>
      <c r="M5779" s="4">
        <v>0</v>
      </c>
      <c r="N5779" s="4">
        <v>0</v>
      </c>
      <c r="O5779" s="13">
        <v>90</v>
      </c>
      <c r="P5779" s="13">
        <v>2510</v>
      </c>
      <c r="Q5779" s="13">
        <v>347</v>
      </c>
      <c r="R5779" s="13">
        <v>0</v>
      </c>
    </row>
    <row r="5780" spans="1:18" x14ac:dyDescent="0.25">
      <c r="A5780" s="2">
        <v>1792022673001</v>
      </c>
      <c r="B5780" s="3">
        <v>1</v>
      </c>
      <c r="C5780" s="5" t="str">
        <f>IF(B5780=1,"SPOT","NO SPOT")</f>
        <v>SPOT</v>
      </c>
      <c r="D5780" s="15">
        <f>IF(C5780="NO SPOT",B5780/SUMIF($C$1:$C$6359,"NO SPOT",$B$1:$B$6359),0)</f>
        <v>0</v>
      </c>
      <c r="E5780" s="15">
        <f>SUM($D$2:D5780)</f>
        <v>1.0000000000000537</v>
      </c>
      <c r="F5780" s="6">
        <f>B5780/23078</f>
        <v>4.3331311205477081E-5</v>
      </c>
      <c r="G5780" s="4">
        <v>0</v>
      </c>
      <c r="H5780" s="4">
        <v>1</v>
      </c>
      <c r="I5780" s="4">
        <v>0</v>
      </c>
      <c r="J5780" s="4">
        <v>0</v>
      </c>
      <c r="K5780" s="4">
        <v>0</v>
      </c>
      <c r="L5780" s="4">
        <v>1</v>
      </c>
      <c r="M5780" s="4">
        <v>0</v>
      </c>
      <c r="N5780" s="4">
        <v>0</v>
      </c>
      <c r="O5780" s="13">
        <v>1</v>
      </c>
      <c r="P5780" s="13">
        <v>623</v>
      </c>
      <c r="Q5780" s="13">
        <v>86</v>
      </c>
      <c r="R5780" s="13">
        <v>0</v>
      </c>
    </row>
    <row r="5781" spans="1:18" x14ac:dyDescent="0.25">
      <c r="A5781" s="2">
        <v>1792024242001</v>
      </c>
      <c r="B5781" s="3">
        <v>1</v>
      </c>
      <c r="C5781" s="5" t="str">
        <f>IF(B5781=1,"SPOT","NO SPOT")</f>
        <v>SPOT</v>
      </c>
      <c r="D5781" s="15">
        <f>IF(C5781="NO SPOT",B5781/SUMIF($C$1:$C$6359,"NO SPOT",$B$1:$B$6359),0)</f>
        <v>0</v>
      </c>
      <c r="E5781" s="15">
        <f>SUM($D$2:D5781)</f>
        <v>1.0000000000000537</v>
      </c>
      <c r="F5781" s="6">
        <f>B5781/23078</f>
        <v>4.3331311205477081E-5</v>
      </c>
      <c r="G5781" s="4">
        <v>0</v>
      </c>
      <c r="H5781" s="4">
        <v>1</v>
      </c>
      <c r="I5781" s="4">
        <v>0</v>
      </c>
      <c r="J5781" s="4">
        <v>0</v>
      </c>
      <c r="K5781" s="4">
        <v>1</v>
      </c>
      <c r="L5781" s="4">
        <v>0</v>
      </c>
      <c r="M5781" s="4">
        <v>0</v>
      </c>
      <c r="N5781" s="4">
        <v>0</v>
      </c>
      <c r="O5781" s="13">
        <v>1500</v>
      </c>
      <c r="P5781" s="13">
        <v>4381</v>
      </c>
      <c r="Q5781" s="13">
        <v>607</v>
      </c>
      <c r="R5781" s="13">
        <v>0</v>
      </c>
    </row>
    <row r="5782" spans="1:18" x14ac:dyDescent="0.25">
      <c r="A5782" s="2">
        <v>1792025060001</v>
      </c>
      <c r="B5782" s="3">
        <v>1</v>
      </c>
      <c r="C5782" s="5" t="str">
        <f>IF(B5782=1,"SPOT","NO SPOT")</f>
        <v>SPOT</v>
      </c>
      <c r="D5782" s="15">
        <f>IF(C5782="NO SPOT",B5782/SUMIF($C$1:$C$6359,"NO SPOT",$B$1:$B$6359),0)</f>
        <v>0</v>
      </c>
      <c r="E5782" s="15">
        <f>SUM($D$2:D5782)</f>
        <v>1.0000000000000537</v>
      </c>
      <c r="F5782" s="6">
        <f>B5782/23078</f>
        <v>4.3331311205477081E-5</v>
      </c>
      <c r="G5782" s="4">
        <v>0</v>
      </c>
      <c r="H5782" s="4">
        <v>1</v>
      </c>
      <c r="I5782" s="4">
        <v>0</v>
      </c>
      <c r="J5782" s="4">
        <v>0</v>
      </c>
      <c r="K5782" s="4">
        <v>0</v>
      </c>
      <c r="L5782" s="4">
        <v>1</v>
      </c>
      <c r="M5782" s="4">
        <v>0</v>
      </c>
      <c r="N5782" s="4">
        <v>0</v>
      </c>
      <c r="O5782" s="13">
        <v>622</v>
      </c>
      <c r="P5782" s="13">
        <v>16773</v>
      </c>
      <c r="Q5782" s="13">
        <v>2261</v>
      </c>
      <c r="R5782" s="13">
        <v>0</v>
      </c>
    </row>
    <row r="5783" spans="1:18" x14ac:dyDescent="0.25">
      <c r="A5783" s="2">
        <v>1792025168001</v>
      </c>
      <c r="B5783" s="3">
        <v>1</v>
      </c>
      <c r="C5783" s="5" t="str">
        <f>IF(B5783=1,"SPOT","NO SPOT")</f>
        <v>SPOT</v>
      </c>
      <c r="D5783" s="15">
        <f>IF(C5783="NO SPOT",B5783/SUMIF($C$1:$C$6359,"NO SPOT",$B$1:$B$6359),0)</f>
        <v>0</v>
      </c>
      <c r="E5783" s="15">
        <f>SUM($D$2:D5783)</f>
        <v>1.0000000000000537</v>
      </c>
      <c r="F5783" s="6">
        <f>B5783/23078</f>
        <v>4.3331311205477081E-5</v>
      </c>
      <c r="G5783" s="4">
        <v>0</v>
      </c>
      <c r="H5783" s="4">
        <v>1</v>
      </c>
      <c r="I5783" s="4">
        <v>0</v>
      </c>
      <c r="J5783" s="4">
        <v>0</v>
      </c>
      <c r="K5783" s="4">
        <v>0</v>
      </c>
      <c r="L5783" s="4">
        <v>1</v>
      </c>
      <c r="M5783" s="4">
        <v>0</v>
      </c>
      <c r="N5783" s="4">
        <v>0</v>
      </c>
      <c r="O5783" s="13">
        <v>5000</v>
      </c>
      <c r="P5783" s="13">
        <v>19816</v>
      </c>
      <c r="Q5783" s="13">
        <v>2389</v>
      </c>
      <c r="R5783" s="13">
        <v>0</v>
      </c>
    </row>
    <row r="5784" spans="1:18" x14ac:dyDescent="0.25">
      <c r="A5784" s="2">
        <v>1792026202001</v>
      </c>
      <c r="B5784" s="3">
        <v>1</v>
      </c>
      <c r="C5784" s="5" t="str">
        <f>IF(B5784=1,"SPOT","NO SPOT")</f>
        <v>SPOT</v>
      </c>
      <c r="D5784" s="15">
        <f>IF(C5784="NO SPOT",B5784/SUMIF($C$1:$C$6359,"NO SPOT",$B$1:$B$6359),0)</f>
        <v>0</v>
      </c>
      <c r="E5784" s="15">
        <f>SUM($D$2:D5784)</f>
        <v>1.0000000000000537</v>
      </c>
      <c r="F5784" s="6">
        <f>B5784/23078</f>
        <v>4.3331311205477081E-5</v>
      </c>
      <c r="G5784" s="4">
        <v>0</v>
      </c>
      <c r="H5784" s="4">
        <v>1</v>
      </c>
      <c r="I5784" s="4">
        <v>0</v>
      </c>
      <c r="J5784" s="4">
        <v>0</v>
      </c>
      <c r="K5784" s="4">
        <v>0</v>
      </c>
      <c r="L5784" s="4">
        <v>1</v>
      </c>
      <c r="M5784" s="4">
        <v>0</v>
      </c>
      <c r="N5784" s="4">
        <v>0</v>
      </c>
      <c r="O5784" s="13">
        <v>41</v>
      </c>
      <c r="P5784" s="13">
        <v>9526</v>
      </c>
      <c r="Q5784" s="13">
        <v>1206</v>
      </c>
      <c r="R5784" s="13">
        <v>0</v>
      </c>
    </row>
    <row r="5785" spans="1:18" x14ac:dyDescent="0.25">
      <c r="A5785" s="2">
        <v>1792026709001</v>
      </c>
      <c r="B5785" s="3">
        <v>1</v>
      </c>
      <c r="C5785" s="5" t="str">
        <f>IF(B5785=1,"SPOT","NO SPOT")</f>
        <v>SPOT</v>
      </c>
      <c r="D5785" s="15">
        <f>IF(C5785="NO SPOT",B5785/SUMIF($C$1:$C$6359,"NO SPOT",$B$1:$B$6359),0)</f>
        <v>0</v>
      </c>
      <c r="E5785" s="15">
        <f>SUM($D$2:D5785)</f>
        <v>1.0000000000000537</v>
      </c>
      <c r="F5785" s="6">
        <f>B5785/23078</f>
        <v>4.3331311205477081E-5</v>
      </c>
      <c r="G5785" s="4">
        <v>0</v>
      </c>
      <c r="H5785" s="4">
        <v>1</v>
      </c>
      <c r="I5785" s="4">
        <v>0</v>
      </c>
      <c r="J5785" s="4">
        <v>0</v>
      </c>
      <c r="K5785" s="4">
        <v>0</v>
      </c>
      <c r="L5785" s="4">
        <v>1</v>
      </c>
      <c r="M5785" s="4">
        <v>0</v>
      </c>
      <c r="N5785" s="4">
        <v>0</v>
      </c>
      <c r="O5785" s="13">
        <v>25500</v>
      </c>
      <c r="P5785" s="13">
        <v>39750</v>
      </c>
      <c r="Q5785" s="13">
        <v>4793</v>
      </c>
      <c r="R5785" s="13">
        <v>0</v>
      </c>
    </row>
    <row r="5786" spans="1:18" x14ac:dyDescent="0.25">
      <c r="A5786" s="2">
        <v>1792028140001</v>
      </c>
      <c r="B5786" s="3">
        <v>1</v>
      </c>
      <c r="C5786" s="5" t="str">
        <f>IF(B5786=1,"SPOT","NO SPOT")</f>
        <v>SPOT</v>
      </c>
      <c r="D5786" s="15">
        <f>IF(C5786="NO SPOT",B5786/SUMIF($C$1:$C$6359,"NO SPOT",$B$1:$B$6359),0)</f>
        <v>0</v>
      </c>
      <c r="E5786" s="15">
        <f>SUM($D$2:D5786)</f>
        <v>1.0000000000000537</v>
      </c>
      <c r="F5786" s="6">
        <f>B5786/23078</f>
        <v>4.3331311205477081E-5</v>
      </c>
      <c r="G5786" s="4">
        <v>0</v>
      </c>
      <c r="H5786" s="4">
        <v>1</v>
      </c>
      <c r="I5786" s="4">
        <v>0</v>
      </c>
      <c r="J5786" s="4">
        <v>1</v>
      </c>
      <c r="K5786" s="4">
        <v>0</v>
      </c>
      <c r="L5786" s="4">
        <v>0</v>
      </c>
      <c r="M5786" s="4">
        <v>0</v>
      </c>
      <c r="N5786" s="4">
        <v>0</v>
      </c>
      <c r="O5786" s="13">
        <v>10</v>
      </c>
      <c r="P5786" s="13">
        <v>269</v>
      </c>
      <c r="Q5786" s="13">
        <v>32</v>
      </c>
      <c r="R5786" s="13">
        <v>0</v>
      </c>
    </row>
    <row r="5787" spans="1:18" x14ac:dyDescent="0.25">
      <c r="A5787" s="2">
        <v>1792028191001</v>
      </c>
      <c r="B5787" s="3">
        <v>1</v>
      </c>
      <c r="C5787" s="5" t="str">
        <f>IF(B5787=1,"SPOT","NO SPOT")</f>
        <v>SPOT</v>
      </c>
      <c r="D5787" s="15">
        <f>IF(C5787="NO SPOT",B5787/SUMIF($C$1:$C$6359,"NO SPOT",$B$1:$B$6359),0)</f>
        <v>0</v>
      </c>
      <c r="E5787" s="15">
        <f>SUM($D$2:D5787)</f>
        <v>1.0000000000000537</v>
      </c>
      <c r="F5787" s="6">
        <f>B5787/23078</f>
        <v>4.3331311205477081E-5</v>
      </c>
      <c r="G5787" s="4">
        <v>0</v>
      </c>
      <c r="H5787" s="4">
        <v>1</v>
      </c>
      <c r="I5787" s="4">
        <v>0</v>
      </c>
      <c r="J5787" s="4">
        <v>0</v>
      </c>
      <c r="K5787" s="4">
        <v>0</v>
      </c>
      <c r="L5787" s="4">
        <v>1</v>
      </c>
      <c r="M5787" s="4">
        <v>0</v>
      </c>
      <c r="N5787" s="4">
        <v>0</v>
      </c>
      <c r="O5787" s="13">
        <v>2694</v>
      </c>
      <c r="P5787" s="13">
        <v>155154</v>
      </c>
      <c r="Q5787" s="13">
        <v>22024</v>
      </c>
      <c r="R5787" s="13">
        <v>0</v>
      </c>
    </row>
    <row r="5788" spans="1:18" x14ac:dyDescent="0.25">
      <c r="A5788" s="2">
        <v>1792028272001</v>
      </c>
      <c r="B5788" s="3">
        <v>1</v>
      </c>
      <c r="C5788" s="5" t="str">
        <f>IF(B5788=1,"SPOT","NO SPOT")</f>
        <v>SPOT</v>
      </c>
      <c r="D5788" s="15">
        <f>IF(C5788="NO SPOT",B5788/SUMIF($C$1:$C$6359,"NO SPOT",$B$1:$B$6359),0)</f>
        <v>0</v>
      </c>
      <c r="E5788" s="15">
        <f>SUM($D$2:D5788)</f>
        <v>1.0000000000000537</v>
      </c>
      <c r="F5788" s="6">
        <f>B5788/23078</f>
        <v>4.3331311205477081E-5</v>
      </c>
      <c r="G5788" s="4">
        <v>0</v>
      </c>
      <c r="H5788" s="4">
        <v>1</v>
      </c>
      <c r="I5788" s="4">
        <v>0</v>
      </c>
      <c r="J5788" s="4">
        <v>0</v>
      </c>
      <c r="K5788" s="4">
        <v>1</v>
      </c>
      <c r="L5788" s="4">
        <v>0</v>
      </c>
      <c r="M5788" s="4">
        <v>0</v>
      </c>
      <c r="N5788" s="4">
        <v>0</v>
      </c>
      <c r="O5788" s="13">
        <v>17500</v>
      </c>
      <c r="P5788" s="13">
        <v>34037</v>
      </c>
      <c r="Q5788" s="13">
        <v>4104</v>
      </c>
      <c r="R5788" s="13">
        <v>0</v>
      </c>
    </row>
    <row r="5789" spans="1:18" x14ac:dyDescent="0.25">
      <c r="A5789" s="2">
        <v>1792029570001</v>
      </c>
      <c r="B5789" s="3">
        <v>1</v>
      </c>
      <c r="C5789" s="5" t="str">
        <f>IF(B5789=1,"SPOT","NO SPOT")</f>
        <v>SPOT</v>
      </c>
      <c r="D5789" s="15">
        <f>IF(C5789="NO SPOT",B5789/SUMIF($C$1:$C$6359,"NO SPOT",$B$1:$B$6359),0)</f>
        <v>0</v>
      </c>
      <c r="E5789" s="15">
        <f>SUM($D$2:D5789)</f>
        <v>1.0000000000000537</v>
      </c>
      <c r="F5789" s="6">
        <f>B5789/23078</f>
        <v>4.3331311205477081E-5</v>
      </c>
      <c r="G5789" s="4">
        <v>0</v>
      </c>
      <c r="H5789" s="4">
        <v>1</v>
      </c>
      <c r="I5789" s="4">
        <v>0</v>
      </c>
      <c r="J5789" s="4">
        <v>0</v>
      </c>
      <c r="K5789" s="4">
        <v>1</v>
      </c>
      <c r="L5789" s="4">
        <v>0</v>
      </c>
      <c r="M5789" s="4">
        <v>0</v>
      </c>
      <c r="N5789" s="4">
        <v>0</v>
      </c>
      <c r="O5789" s="13">
        <v>990</v>
      </c>
      <c r="P5789" s="13">
        <v>8318</v>
      </c>
      <c r="Q5789" s="13">
        <v>1053</v>
      </c>
      <c r="R5789" s="13">
        <v>0</v>
      </c>
    </row>
    <row r="5790" spans="1:18" x14ac:dyDescent="0.25">
      <c r="A5790" s="2">
        <v>1792029651001</v>
      </c>
      <c r="B5790" s="3">
        <v>1</v>
      </c>
      <c r="C5790" s="5" t="str">
        <f>IF(B5790=1,"SPOT","NO SPOT")</f>
        <v>SPOT</v>
      </c>
      <c r="D5790" s="15">
        <f>IF(C5790="NO SPOT",B5790/SUMIF($C$1:$C$6359,"NO SPOT",$B$1:$B$6359),0)</f>
        <v>0</v>
      </c>
      <c r="E5790" s="15">
        <f>SUM($D$2:D5790)</f>
        <v>1.0000000000000537</v>
      </c>
      <c r="F5790" s="6">
        <f>B5790/23078</f>
        <v>4.3331311205477081E-5</v>
      </c>
      <c r="G5790" s="4">
        <v>0</v>
      </c>
      <c r="H5790" s="4">
        <v>1</v>
      </c>
      <c r="I5790" s="4">
        <v>0</v>
      </c>
      <c r="J5790" s="4">
        <v>0</v>
      </c>
      <c r="K5790" s="4">
        <v>0</v>
      </c>
      <c r="L5790" s="4">
        <v>1</v>
      </c>
      <c r="M5790" s="4">
        <v>0</v>
      </c>
      <c r="N5790" s="4">
        <v>0</v>
      </c>
      <c r="O5790" s="13">
        <v>13227</v>
      </c>
      <c r="P5790" s="13">
        <v>20696</v>
      </c>
      <c r="Q5790" s="13">
        <v>2495</v>
      </c>
      <c r="R5790" s="13">
        <v>0</v>
      </c>
    </row>
    <row r="5791" spans="1:18" x14ac:dyDescent="0.25">
      <c r="A5791" s="2">
        <v>1792029678001</v>
      </c>
      <c r="B5791" s="3">
        <v>1</v>
      </c>
      <c r="C5791" s="5" t="str">
        <f>IF(B5791=1,"SPOT","NO SPOT")</f>
        <v>SPOT</v>
      </c>
      <c r="D5791" s="15">
        <f>IF(C5791="NO SPOT",B5791/SUMIF($C$1:$C$6359,"NO SPOT",$B$1:$B$6359),0)</f>
        <v>0</v>
      </c>
      <c r="E5791" s="15">
        <f>SUM($D$2:D5791)</f>
        <v>1.0000000000000537</v>
      </c>
      <c r="F5791" s="6">
        <f>B5791/23078</f>
        <v>4.3331311205477081E-5</v>
      </c>
      <c r="G5791" s="4">
        <v>0</v>
      </c>
      <c r="H5791" s="4">
        <v>1</v>
      </c>
      <c r="I5791" s="4">
        <v>0</v>
      </c>
      <c r="J5791" s="4">
        <v>1</v>
      </c>
      <c r="K5791" s="4">
        <v>0</v>
      </c>
      <c r="L5791" s="4">
        <v>0</v>
      </c>
      <c r="M5791" s="4">
        <v>0</v>
      </c>
      <c r="N5791" s="4">
        <v>0</v>
      </c>
      <c r="O5791" s="13">
        <v>12</v>
      </c>
      <c r="P5791" s="13">
        <v>11633</v>
      </c>
      <c r="Q5791" s="13">
        <v>1409</v>
      </c>
      <c r="R5791" s="13">
        <v>0</v>
      </c>
    </row>
    <row r="5792" spans="1:18" x14ac:dyDescent="0.25">
      <c r="A5792" s="2">
        <v>1792030242001</v>
      </c>
      <c r="B5792" s="3">
        <v>1</v>
      </c>
      <c r="C5792" s="5" t="str">
        <f>IF(B5792=1,"SPOT","NO SPOT")</f>
        <v>SPOT</v>
      </c>
      <c r="D5792" s="15">
        <f>IF(C5792="NO SPOT",B5792/SUMIF($C$1:$C$6359,"NO SPOT",$B$1:$B$6359),0)</f>
        <v>0</v>
      </c>
      <c r="E5792" s="15">
        <f>SUM($D$2:D5792)</f>
        <v>1.0000000000000537</v>
      </c>
      <c r="F5792" s="6">
        <f>B5792/23078</f>
        <v>4.3331311205477081E-5</v>
      </c>
      <c r="G5792" s="4">
        <v>0</v>
      </c>
      <c r="H5792" s="4">
        <v>1</v>
      </c>
      <c r="I5792" s="4">
        <v>0</v>
      </c>
      <c r="J5792" s="4">
        <v>0</v>
      </c>
      <c r="K5792" s="4">
        <v>0</v>
      </c>
      <c r="L5792" s="4">
        <v>1</v>
      </c>
      <c r="M5792" s="4">
        <v>0</v>
      </c>
      <c r="N5792" s="4">
        <v>0</v>
      </c>
      <c r="O5792" s="13">
        <v>9</v>
      </c>
      <c r="P5792" s="13">
        <v>11364</v>
      </c>
      <c r="Q5792" s="13">
        <v>1451</v>
      </c>
      <c r="R5792" s="13">
        <v>0</v>
      </c>
    </row>
    <row r="5793" spans="1:18" x14ac:dyDescent="0.25">
      <c r="A5793" s="2">
        <v>1792031974001</v>
      </c>
      <c r="B5793" s="3">
        <v>1</v>
      </c>
      <c r="C5793" s="5" t="str">
        <f>IF(B5793=1,"SPOT","NO SPOT")</f>
        <v>SPOT</v>
      </c>
      <c r="D5793" s="15">
        <f>IF(C5793="NO SPOT",B5793/SUMIF($C$1:$C$6359,"NO SPOT",$B$1:$B$6359),0)</f>
        <v>0</v>
      </c>
      <c r="E5793" s="15">
        <f>SUM($D$2:D5793)</f>
        <v>1.0000000000000537</v>
      </c>
      <c r="F5793" s="6">
        <f>B5793/23078</f>
        <v>4.3331311205477081E-5</v>
      </c>
      <c r="G5793" s="4">
        <v>0</v>
      </c>
      <c r="H5793" s="4">
        <v>1</v>
      </c>
      <c r="I5793" s="4">
        <v>0</v>
      </c>
      <c r="J5793" s="4">
        <v>0</v>
      </c>
      <c r="K5793" s="4">
        <v>0</v>
      </c>
      <c r="L5793" s="4">
        <v>1</v>
      </c>
      <c r="M5793" s="4">
        <v>0</v>
      </c>
      <c r="N5793" s="4">
        <v>0</v>
      </c>
      <c r="O5793" s="13">
        <v>297</v>
      </c>
      <c r="P5793" s="13">
        <v>18260</v>
      </c>
      <c r="Q5793" s="13">
        <v>2498</v>
      </c>
      <c r="R5793" s="13">
        <v>0</v>
      </c>
    </row>
    <row r="5794" spans="1:18" x14ac:dyDescent="0.25">
      <c r="A5794" s="2">
        <v>1792033454001</v>
      </c>
      <c r="B5794" s="3">
        <v>1</v>
      </c>
      <c r="C5794" s="5" t="str">
        <f>IF(B5794=1,"SPOT","NO SPOT")</f>
        <v>SPOT</v>
      </c>
      <c r="D5794" s="15">
        <f>IF(C5794="NO SPOT",B5794/SUMIF($C$1:$C$6359,"NO SPOT",$B$1:$B$6359),0)</f>
        <v>0</v>
      </c>
      <c r="E5794" s="15">
        <f>SUM($D$2:D5794)</f>
        <v>1.0000000000000537</v>
      </c>
      <c r="F5794" s="6">
        <f>B5794/23078</f>
        <v>4.3331311205477081E-5</v>
      </c>
      <c r="G5794" s="4">
        <v>0</v>
      </c>
      <c r="H5794" s="4">
        <v>1</v>
      </c>
      <c r="I5794" s="4">
        <v>0</v>
      </c>
      <c r="J5794" s="4">
        <v>1</v>
      </c>
      <c r="K5794" s="4">
        <v>0</v>
      </c>
      <c r="L5794" s="4">
        <v>0</v>
      </c>
      <c r="M5794" s="4">
        <v>0</v>
      </c>
      <c r="N5794" s="4">
        <v>0</v>
      </c>
      <c r="O5794" s="13">
        <v>7417</v>
      </c>
      <c r="P5794" s="13">
        <v>233906</v>
      </c>
      <c r="Q5794" s="13">
        <v>33838</v>
      </c>
      <c r="R5794" s="13">
        <v>0</v>
      </c>
    </row>
    <row r="5795" spans="1:18" x14ac:dyDescent="0.25">
      <c r="A5795" s="2">
        <v>1792033640001</v>
      </c>
      <c r="B5795" s="3">
        <v>1</v>
      </c>
      <c r="C5795" s="5" t="str">
        <f>IF(B5795=1,"SPOT","NO SPOT")</f>
        <v>SPOT</v>
      </c>
      <c r="D5795" s="15">
        <f>IF(C5795="NO SPOT",B5795/SUMIF($C$1:$C$6359,"NO SPOT",$B$1:$B$6359),0)</f>
        <v>0</v>
      </c>
      <c r="E5795" s="15">
        <f>SUM($D$2:D5795)</f>
        <v>1.0000000000000537</v>
      </c>
      <c r="F5795" s="6">
        <f>B5795/23078</f>
        <v>4.3331311205477081E-5</v>
      </c>
      <c r="G5795" s="4">
        <v>0</v>
      </c>
      <c r="H5795" s="4">
        <v>1</v>
      </c>
      <c r="I5795" s="4">
        <v>0</v>
      </c>
      <c r="J5795" s="4">
        <v>0</v>
      </c>
      <c r="K5795" s="4">
        <v>0</v>
      </c>
      <c r="L5795" s="4">
        <v>1</v>
      </c>
      <c r="M5795" s="4">
        <v>0</v>
      </c>
      <c r="N5795" s="4">
        <v>0</v>
      </c>
      <c r="O5795" s="13">
        <v>4844</v>
      </c>
      <c r="P5795" s="13">
        <v>18384</v>
      </c>
      <c r="Q5795" s="13">
        <v>2327</v>
      </c>
      <c r="R5795" s="13">
        <v>0</v>
      </c>
    </row>
    <row r="5796" spans="1:18" x14ac:dyDescent="0.25">
      <c r="A5796" s="2">
        <v>1792034566001</v>
      </c>
      <c r="B5796" s="3">
        <v>1</v>
      </c>
      <c r="C5796" s="5" t="str">
        <f>IF(B5796=1,"SPOT","NO SPOT")</f>
        <v>SPOT</v>
      </c>
      <c r="D5796" s="15">
        <f>IF(C5796="NO SPOT",B5796/SUMIF($C$1:$C$6359,"NO SPOT",$B$1:$B$6359),0)</f>
        <v>0</v>
      </c>
      <c r="E5796" s="15">
        <f>SUM($D$2:D5796)</f>
        <v>1.0000000000000537</v>
      </c>
      <c r="F5796" s="6">
        <f>B5796/23078</f>
        <v>4.3331311205477081E-5</v>
      </c>
      <c r="G5796" s="4">
        <v>0</v>
      </c>
      <c r="H5796" s="4">
        <v>1</v>
      </c>
      <c r="I5796" s="4">
        <v>0</v>
      </c>
      <c r="J5796" s="4">
        <v>1</v>
      </c>
      <c r="K5796" s="4">
        <v>0</v>
      </c>
      <c r="L5796" s="4">
        <v>0</v>
      </c>
      <c r="M5796" s="4">
        <v>0</v>
      </c>
      <c r="N5796" s="4">
        <v>0</v>
      </c>
      <c r="O5796" s="13">
        <v>17</v>
      </c>
      <c r="P5796" s="13">
        <v>2287</v>
      </c>
      <c r="Q5796" s="13">
        <v>322</v>
      </c>
      <c r="R5796" s="13">
        <v>0</v>
      </c>
    </row>
    <row r="5797" spans="1:18" x14ac:dyDescent="0.25">
      <c r="A5797" s="2">
        <v>1792035112001</v>
      </c>
      <c r="B5797" s="3">
        <v>1</v>
      </c>
      <c r="C5797" s="5" t="str">
        <f>IF(B5797=1,"SPOT","NO SPOT")</f>
        <v>SPOT</v>
      </c>
      <c r="D5797" s="15">
        <f>IF(C5797="NO SPOT",B5797/SUMIF($C$1:$C$6359,"NO SPOT",$B$1:$B$6359),0)</f>
        <v>0</v>
      </c>
      <c r="E5797" s="15">
        <f>SUM($D$2:D5797)</f>
        <v>1.0000000000000537</v>
      </c>
      <c r="F5797" s="6">
        <f>B5797/23078</f>
        <v>4.3331311205477081E-5</v>
      </c>
      <c r="G5797" s="4">
        <v>0</v>
      </c>
      <c r="H5797" s="4">
        <v>1</v>
      </c>
      <c r="I5797" s="4">
        <v>0</v>
      </c>
      <c r="J5797" s="4">
        <v>0</v>
      </c>
      <c r="K5797" s="4">
        <v>0</v>
      </c>
      <c r="L5797" s="4">
        <v>1</v>
      </c>
      <c r="M5797" s="4">
        <v>0</v>
      </c>
      <c r="N5797" s="4">
        <v>0</v>
      </c>
      <c r="O5797" s="13">
        <v>12</v>
      </c>
      <c r="P5797" s="13">
        <v>7229</v>
      </c>
      <c r="Q5797" s="13">
        <v>871</v>
      </c>
      <c r="R5797" s="13">
        <v>0</v>
      </c>
    </row>
    <row r="5798" spans="1:18" x14ac:dyDescent="0.25">
      <c r="A5798" s="2">
        <v>1792036208001</v>
      </c>
      <c r="B5798" s="3">
        <v>1</v>
      </c>
      <c r="C5798" s="5" t="str">
        <f>IF(B5798=1,"SPOT","NO SPOT")</f>
        <v>SPOT</v>
      </c>
      <c r="D5798" s="15">
        <f>IF(C5798="NO SPOT",B5798/SUMIF($C$1:$C$6359,"NO SPOT",$B$1:$B$6359),0)</f>
        <v>0</v>
      </c>
      <c r="E5798" s="15">
        <f>SUM($D$2:D5798)</f>
        <v>1.0000000000000537</v>
      </c>
      <c r="F5798" s="6">
        <f>B5798/23078</f>
        <v>4.3331311205477081E-5</v>
      </c>
      <c r="G5798" s="4">
        <v>0</v>
      </c>
      <c r="H5798" s="4">
        <v>1</v>
      </c>
      <c r="I5798" s="4">
        <v>0</v>
      </c>
      <c r="J5798" s="4">
        <v>0</v>
      </c>
      <c r="K5798" s="4">
        <v>0</v>
      </c>
      <c r="L5798" s="4">
        <v>1</v>
      </c>
      <c r="M5798" s="4">
        <v>0</v>
      </c>
      <c r="N5798" s="4">
        <v>0</v>
      </c>
      <c r="O5798" s="13">
        <v>2490</v>
      </c>
      <c r="P5798" s="13">
        <v>48284</v>
      </c>
      <c r="Q5798" s="13">
        <v>6366</v>
      </c>
      <c r="R5798" s="13">
        <v>2263</v>
      </c>
    </row>
    <row r="5799" spans="1:18" x14ac:dyDescent="0.25">
      <c r="A5799" s="2">
        <v>1792038308001</v>
      </c>
      <c r="B5799" s="3">
        <v>1</v>
      </c>
      <c r="C5799" s="5" t="str">
        <f>IF(B5799=1,"SPOT","NO SPOT")</f>
        <v>SPOT</v>
      </c>
      <c r="D5799" s="15">
        <f>IF(C5799="NO SPOT",B5799/SUMIF($C$1:$C$6359,"NO SPOT",$B$1:$B$6359),0)</f>
        <v>0</v>
      </c>
      <c r="E5799" s="15">
        <f>SUM($D$2:D5799)</f>
        <v>1.0000000000000537</v>
      </c>
      <c r="F5799" s="6">
        <f>B5799/23078</f>
        <v>4.3331311205477081E-5</v>
      </c>
      <c r="G5799" s="4">
        <v>0</v>
      </c>
      <c r="H5799" s="4">
        <v>1</v>
      </c>
      <c r="I5799" s="4">
        <v>0</v>
      </c>
      <c r="J5799" s="4">
        <v>0</v>
      </c>
      <c r="K5799" s="4">
        <v>1</v>
      </c>
      <c r="L5799" s="4">
        <v>0</v>
      </c>
      <c r="M5799" s="4">
        <v>0</v>
      </c>
      <c r="N5799" s="4">
        <v>0</v>
      </c>
      <c r="O5799" s="13">
        <v>149</v>
      </c>
      <c r="P5799" s="13">
        <v>15352</v>
      </c>
      <c r="Q5799" s="13">
        <v>1943</v>
      </c>
      <c r="R5799" s="13">
        <v>0</v>
      </c>
    </row>
    <row r="5800" spans="1:18" x14ac:dyDescent="0.25">
      <c r="A5800" s="2">
        <v>1792041759001</v>
      </c>
      <c r="B5800" s="3">
        <v>1</v>
      </c>
      <c r="C5800" s="5" t="str">
        <f>IF(B5800=1,"SPOT","NO SPOT")</f>
        <v>SPOT</v>
      </c>
      <c r="D5800" s="15">
        <f>IF(C5800="NO SPOT",B5800/SUMIF($C$1:$C$6359,"NO SPOT",$B$1:$B$6359),0)</f>
        <v>0</v>
      </c>
      <c r="E5800" s="15">
        <f>SUM($D$2:D5800)</f>
        <v>1.0000000000000537</v>
      </c>
      <c r="F5800" s="6">
        <f>B5800/23078</f>
        <v>4.3331311205477081E-5</v>
      </c>
      <c r="G5800" s="4">
        <v>0</v>
      </c>
      <c r="H5800" s="4">
        <v>1</v>
      </c>
      <c r="I5800" s="4">
        <v>0</v>
      </c>
      <c r="J5800" s="4">
        <v>0</v>
      </c>
      <c r="K5800" s="4">
        <v>1</v>
      </c>
      <c r="L5800" s="4">
        <v>0</v>
      </c>
      <c r="M5800" s="4">
        <v>0</v>
      </c>
      <c r="N5800" s="4">
        <v>0</v>
      </c>
      <c r="O5800" s="13">
        <v>364</v>
      </c>
      <c r="P5800" s="13">
        <v>8334</v>
      </c>
      <c r="Q5800" s="13">
        <v>1029</v>
      </c>
      <c r="R5800" s="13">
        <v>0</v>
      </c>
    </row>
    <row r="5801" spans="1:18" x14ac:dyDescent="0.25">
      <c r="A5801" s="2">
        <v>1792042062001</v>
      </c>
      <c r="B5801" s="3">
        <v>1</v>
      </c>
      <c r="C5801" s="5" t="str">
        <f>IF(B5801=1,"SPOT","NO SPOT")</f>
        <v>SPOT</v>
      </c>
      <c r="D5801" s="15">
        <f>IF(C5801="NO SPOT",B5801/SUMIF($C$1:$C$6359,"NO SPOT",$B$1:$B$6359),0)</f>
        <v>0</v>
      </c>
      <c r="E5801" s="15">
        <f>SUM($D$2:D5801)</f>
        <v>1.0000000000000537</v>
      </c>
      <c r="F5801" s="6">
        <f>B5801/23078</f>
        <v>4.3331311205477081E-5</v>
      </c>
      <c r="G5801" s="4">
        <v>0</v>
      </c>
      <c r="H5801" s="4">
        <v>1</v>
      </c>
      <c r="I5801" s="4">
        <v>0</v>
      </c>
      <c r="J5801" s="4">
        <v>0</v>
      </c>
      <c r="K5801" s="4">
        <v>0</v>
      </c>
      <c r="L5801" s="4">
        <v>1</v>
      </c>
      <c r="M5801" s="4">
        <v>0</v>
      </c>
      <c r="N5801" s="4">
        <v>0</v>
      </c>
      <c r="O5801" s="13">
        <v>4096</v>
      </c>
      <c r="P5801" s="13">
        <v>32346</v>
      </c>
      <c r="Q5801" s="13">
        <v>3900</v>
      </c>
      <c r="R5801" s="13">
        <v>0</v>
      </c>
    </row>
    <row r="5802" spans="1:18" x14ac:dyDescent="0.25">
      <c r="A5802" s="2">
        <v>1792043476001</v>
      </c>
      <c r="B5802" s="3">
        <v>1</v>
      </c>
      <c r="C5802" s="5" t="str">
        <f>IF(B5802=1,"SPOT","NO SPOT")</f>
        <v>SPOT</v>
      </c>
      <c r="D5802" s="15">
        <f>IF(C5802="NO SPOT",B5802/SUMIF($C$1:$C$6359,"NO SPOT",$B$1:$B$6359),0)</f>
        <v>0</v>
      </c>
      <c r="E5802" s="15">
        <f>SUM($D$2:D5802)</f>
        <v>1.0000000000000537</v>
      </c>
      <c r="F5802" s="6">
        <f>B5802/23078</f>
        <v>4.3331311205477081E-5</v>
      </c>
      <c r="G5802" s="4">
        <v>0</v>
      </c>
      <c r="H5802" s="4">
        <v>1</v>
      </c>
      <c r="I5802" s="4">
        <v>0</v>
      </c>
      <c r="J5802" s="4">
        <v>0</v>
      </c>
      <c r="K5802" s="4">
        <v>0</v>
      </c>
      <c r="L5802" s="4">
        <v>1</v>
      </c>
      <c r="M5802" s="4">
        <v>0</v>
      </c>
      <c r="N5802" s="4">
        <v>0</v>
      </c>
      <c r="O5802" s="13">
        <v>4508</v>
      </c>
      <c r="P5802" s="13">
        <v>70256</v>
      </c>
      <c r="Q5802" s="13">
        <v>8566</v>
      </c>
      <c r="R5802" s="13">
        <v>0</v>
      </c>
    </row>
    <row r="5803" spans="1:18" x14ac:dyDescent="0.25">
      <c r="A5803" s="2">
        <v>1792044316001</v>
      </c>
      <c r="B5803" s="3">
        <v>1</v>
      </c>
      <c r="C5803" s="5" t="str">
        <f>IF(B5803=1,"SPOT","NO SPOT")</f>
        <v>SPOT</v>
      </c>
      <c r="D5803" s="15">
        <f>IF(C5803="NO SPOT",B5803/SUMIF($C$1:$C$6359,"NO SPOT",$B$1:$B$6359),0)</f>
        <v>0</v>
      </c>
      <c r="E5803" s="15">
        <f>SUM($D$2:D5803)</f>
        <v>1.0000000000000537</v>
      </c>
      <c r="F5803" s="6">
        <f>B5803/23078</f>
        <v>4.3331311205477081E-5</v>
      </c>
      <c r="G5803" s="4">
        <v>0</v>
      </c>
      <c r="H5803" s="4">
        <v>1</v>
      </c>
      <c r="I5803" s="4">
        <v>0</v>
      </c>
      <c r="J5803" s="4">
        <v>0</v>
      </c>
      <c r="K5803" s="4">
        <v>1</v>
      </c>
      <c r="L5803" s="4">
        <v>0</v>
      </c>
      <c r="M5803" s="4">
        <v>0</v>
      </c>
      <c r="N5803" s="4">
        <v>0</v>
      </c>
      <c r="O5803" s="13">
        <v>56934</v>
      </c>
      <c r="P5803" s="13">
        <v>116791</v>
      </c>
      <c r="Q5803" s="13">
        <v>16187</v>
      </c>
      <c r="R5803" s="13">
        <v>0</v>
      </c>
    </row>
    <row r="5804" spans="1:18" x14ac:dyDescent="0.25">
      <c r="A5804" s="2">
        <v>1792044359001</v>
      </c>
      <c r="B5804" s="3">
        <v>1</v>
      </c>
      <c r="C5804" s="5" t="str">
        <f>IF(B5804=1,"SPOT","NO SPOT")</f>
        <v>SPOT</v>
      </c>
      <c r="D5804" s="15">
        <f>IF(C5804="NO SPOT",B5804/SUMIF($C$1:$C$6359,"NO SPOT",$B$1:$B$6359),0)</f>
        <v>0</v>
      </c>
      <c r="E5804" s="15">
        <f>SUM($D$2:D5804)</f>
        <v>1.0000000000000537</v>
      </c>
      <c r="F5804" s="6">
        <f>B5804/23078</f>
        <v>4.3331311205477081E-5</v>
      </c>
      <c r="G5804" s="4">
        <v>0</v>
      </c>
      <c r="H5804" s="4">
        <v>1</v>
      </c>
      <c r="I5804" s="4">
        <v>0</v>
      </c>
      <c r="J5804" s="4">
        <v>1</v>
      </c>
      <c r="K5804" s="4">
        <v>0</v>
      </c>
      <c r="L5804" s="4">
        <v>0</v>
      </c>
      <c r="M5804" s="4">
        <v>0</v>
      </c>
      <c r="N5804" s="4">
        <v>0</v>
      </c>
      <c r="O5804" s="13">
        <v>105</v>
      </c>
      <c r="P5804" s="13">
        <v>2979</v>
      </c>
      <c r="Q5804" s="13">
        <v>359</v>
      </c>
      <c r="R5804" s="13">
        <v>0</v>
      </c>
    </row>
    <row r="5805" spans="1:18" x14ac:dyDescent="0.25">
      <c r="A5805" s="2">
        <v>1792044553001</v>
      </c>
      <c r="B5805" s="3">
        <v>1</v>
      </c>
      <c r="C5805" s="5" t="str">
        <f>IF(B5805=1,"SPOT","NO SPOT")</f>
        <v>SPOT</v>
      </c>
      <c r="D5805" s="15">
        <f>IF(C5805="NO SPOT",B5805/SUMIF($C$1:$C$6359,"NO SPOT",$B$1:$B$6359),0)</f>
        <v>0</v>
      </c>
      <c r="E5805" s="15">
        <f>SUM($D$2:D5805)</f>
        <v>1.0000000000000537</v>
      </c>
      <c r="F5805" s="6">
        <f>B5805/23078</f>
        <v>4.3331311205477081E-5</v>
      </c>
      <c r="G5805" s="4">
        <v>0</v>
      </c>
      <c r="H5805" s="4">
        <v>1</v>
      </c>
      <c r="I5805" s="4">
        <v>0</v>
      </c>
      <c r="J5805" s="4">
        <v>0</v>
      </c>
      <c r="K5805" s="4">
        <v>0</v>
      </c>
      <c r="L5805" s="4">
        <v>1</v>
      </c>
      <c r="M5805" s="4">
        <v>0</v>
      </c>
      <c r="N5805" s="4">
        <v>0</v>
      </c>
      <c r="O5805" s="13">
        <v>1346</v>
      </c>
      <c r="P5805" s="13">
        <v>23676</v>
      </c>
      <c r="Q5805" s="13">
        <v>3423</v>
      </c>
      <c r="R5805" s="13">
        <v>0</v>
      </c>
    </row>
    <row r="5806" spans="1:18" x14ac:dyDescent="0.25">
      <c r="A5806" s="2">
        <v>1792046459001</v>
      </c>
      <c r="B5806" s="3">
        <v>1</v>
      </c>
      <c r="C5806" s="5" t="str">
        <f>IF(B5806=1,"SPOT","NO SPOT")</f>
        <v>SPOT</v>
      </c>
      <c r="D5806" s="15">
        <f>IF(C5806="NO SPOT",B5806/SUMIF($C$1:$C$6359,"NO SPOT",$B$1:$B$6359),0)</f>
        <v>0</v>
      </c>
      <c r="E5806" s="15">
        <f>SUM($D$2:D5806)</f>
        <v>1.0000000000000537</v>
      </c>
      <c r="F5806" s="6">
        <f>B5806/23078</f>
        <v>4.3331311205477081E-5</v>
      </c>
      <c r="G5806" s="4">
        <v>0</v>
      </c>
      <c r="H5806" s="4">
        <v>1</v>
      </c>
      <c r="I5806" s="4">
        <v>0</v>
      </c>
      <c r="J5806" s="4">
        <v>0</v>
      </c>
      <c r="K5806" s="4">
        <v>0</v>
      </c>
      <c r="L5806" s="4">
        <v>1</v>
      </c>
      <c r="M5806" s="4">
        <v>0</v>
      </c>
      <c r="N5806" s="4">
        <v>0</v>
      </c>
      <c r="O5806" s="13">
        <v>462</v>
      </c>
      <c r="P5806" s="13">
        <v>15132</v>
      </c>
      <c r="Q5806" s="13">
        <v>1930</v>
      </c>
      <c r="R5806" s="13">
        <v>0</v>
      </c>
    </row>
    <row r="5807" spans="1:18" x14ac:dyDescent="0.25">
      <c r="A5807" s="2">
        <v>1792046610001</v>
      </c>
      <c r="B5807" s="3">
        <v>1</v>
      </c>
      <c r="C5807" s="5" t="str">
        <f>IF(B5807=1,"SPOT","NO SPOT")</f>
        <v>SPOT</v>
      </c>
      <c r="D5807" s="15">
        <f>IF(C5807="NO SPOT",B5807/SUMIF($C$1:$C$6359,"NO SPOT",$B$1:$B$6359),0)</f>
        <v>0</v>
      </c>
      <c r="E5807" s="15">
        <f>SUM($D$2:D5807)</f>
        <v>1.0000000000000537</v>
      </c>
      <c r="F5807" s="6">
        <f>B5807/23078</f>
        <v>4.3331311205477081E-5</v>
      </c>
      <c r="G5807" s="4">
        <v>0</v>
      </c>
      <c r="H5807" s="4">
        <v>1</v>
      </c>
      <c r="I5807" s="4">
        <v>0</v>
      </c>
      <c r="J5807" s="4">
        <v>0</v>
      </c>
      <c r="K5807" s="4">
        <v>0</v>
      </c>
      <c r="L5807" s="4">
        <v>1</v>
      </c>
      <c r="M5807" s="4">
        <v>0</v>
      </c>
      <c r="N5807" s="4">
        <v>0</v>
      </c>
      <c r="O5807" s="13">
        <v>2817</v>
      </c>
      <c r="P5807" s="13">
        <v>22021</v>
      </c>
      <c r="Q5807" s="13">
        <v>3052</v>
      </c>
      <c r="R5807" s="13">
        <v>0</v>
      </c>
    </row>
    <row r="5808" spans="1:18" x14ac:dyDescent="0.25">
      <c r="A5808" s="2">
        <v>1792047099001</v>
      </c>
      <c r="B5808" s="3">
        <v>1</v>
      </c>
      <c r="C5808" s="5" t="str">
        <f>IF(B5808=1,"SPOT","NO SPOT")</f>
        <v>SPOT</v>
      </c>
      <c r="D5808" s="15">
        <f>IF(C5808="NO SPOT",B5808/SUMIF($C$1:$C$6359,"NO SPOT",$B$1:$B$6359),0)</f>
        <v>0</v>
      </c>
      <c r="E5808" s="15">
        <f>SUM($D$2:D5808)</f>
        <v>1.0000000000000537</v>
      </c>
      <c r="F5808" s="6">
        <f>B5808/23078</f>
        <v>4.3331311205477081E-5</v>
      </c>
      <c r="G5808" s="4">
        <v>0</v>
      </c>
      <c r="H5808" s="4">
        <v>1</v>
      </c>
      <c r="I5808" s="4">
        <v>0</v>
      </c>
      <c r="J5808" s="4">
        <v>0</v>
      </c>
      <c r="K5808" s="4">
        <v>0</v>
      </c>
      <c r="L5808" s="4">
        <v>1</v>
      </c>
      <c r="M5808" s="4">
        <v>0</v>
      </c>
      <c r="N5808" s="4">
        <v>0</v>
      </c>
      <c r="O5808" s="13">
        <v>85</v>
      </c>
      <c r="P5808" s="13">
        <v>3873</v>
      </c>
      <c r="Q5808" s="13">
        <v>513</v>
      </c>
      <c r="R5808" s="13">
        <v>193</v>
      </c>
    </row>
    <row r="5809" spans="1:18" x14ac:dyDescent="0.25">
      <c r="A5809" s="2">
        <v>1792047455001</v>
      </c>
      <c r="B5809" s="3">
        <v>1</v>
      </c>
      <c r="C5809" s="5" t="str">
        <f>IF(B5809=1,"SPOT","NO SPOT")</f>
        <v>SPOT</v>
      </c>
      <c r="D5809" s="15">
        <f>IF(C5809="NO SPOT",B5809/SUMIF($C$1:$C$6359,"NO SPOT",$B$1:$B$6359),0)</f>
        <v>0</v>
      </c>
      <c r="E5809" s="15">
        <f>SUM($D$2:D5809)</f>
        <v>1.0000000000000537</v>
      </c>
      <c r="F5809" s="6">
        <f>B5809/23078</f>
        <v>4.3331311205477081E-5</v>
      </c>
      <c r="G5809" s="4">
        <v>0</v>
      </c>
      <c r="H5809" s="4">
        <v>1</v>
      </c>
      <c r="I5809" s="4">
        <v>0</v>
      </c>
      <c r="J5809" s="4">
        <v>1</v>
      </c>
      <c r="K5809" s="4">
        <v>0</v>
      </c>
      <c r="L5809" s="4">
        <v>0</v>
      </c>
      <c r="M5809" s="4">
        <v>0</v>
      </c>
      <c r="N5809" s="4">
        <v>0</v>
      </c>
      <c r="O5809" s="13">
        <v>1</v>
      </c>
      <c r="P5809" s="13">
        <v>2731</v>
      </c>
      <c r="Q5809" s="13">
        <v>329</v>
      </c>
      <c r="R5809" s="13">
        <v>0</v>
      </c>
    </row>
    <row r="5810" spans="1:18" x14ac:dyDescent="0.25">
      <c r="A5810" s="2">
        <v>1792051800001</v>
      </c>
      <c r="B5810" s="3">
        <v>1</v>
      </c>
      <c r="C5810" s="5" t="str">
        <f>IF(B5810=1,"SPOT","NO SPOT")</f>
        <v>SPOT</v>
      </c>
      <c r="D5810" s="15">
        <f>IF(C5810="NO SPOT",B5810/SUMIF($C$1:$C$6359,"NO SPOT",$B$1:$B$6359),0)</f>
        <v>0</v>
      </c>
      <c r="E5810" s="15">
        <f>SUM($D$2:D5810)</f>
        <v>1.0000000000000537</v>
      </c>
      <c r="F5810" s="6">
        <f>B5810/23078</f>
        <v>4.3331311205477081E-5</v>
      </c>
      <c r="G5810" s="4">
        <v>0</v>
      </c>
      <c r="H5810" s="4">
        <v>1</v>
      </c>
      <c r="I5810" s="4">
        <v>0</v>
      </c>
      <c r="J5810" s="4">
        <v>0</v>
      </c>
      <c r="K5810" s="4">
        <v>1</v>
      </c>
      <c r="L5810" s="4">
        <v>0</v>
      </c>
      <c r="M5810" s="4">
        <v>0</v>
      </c>
      <c r="N5810" s="4">
        <v>0</v>
      </c>
      <c r="O5810" s="13">
        <v>268244</v>
      </c>
      <c r="P5810" s="13">
        <v>386233</v>
      </c>
      <c r="Q5810" s="13">
        <v>46579</v>
      </c>
      <c r="R5810" s="13">
        <v>0</v>
      </c>
    </row>
    <row r="5811" spans="1:18" x14ac:dyDescent="0.25">
      <c r="A5811" s="2">
        <v>1792052114001</v>
      </c>
      <c r="B5811" s="3">
        <v>1</v>
      </c>
      <c r="C5811" s="5" t="str">
        <f>IF(B5811=1,"SPOT","NO SPOT")</f>
        <v>SPOT</v>
      </c>
      <c r="D5811" s="15">
        <f>IF(C5811="NO SPOT",B5811/SUMIF($C$1:$C$6359,"NO SPOT",$B$1:$B$6359),0)</f>
        <v>0</v>
      </c>
      <c r="E5811" s="15">
        <f>SUM($D$2:D5811)</f>
        <v>1.0000000000000537</v>
      </c>
      <c r="F5811" s="6">
        <f>B5811/23078</f>
        <v>4.3331311205477081E-5</v>
      </c>
      <c r="G5811" s="4">
        <v>0</v>
      </c>
      <c r="H5811" s="4">
        <v>1</v>
      </c>
      <c r="I5811" s="4">
        <v>0</v>
      </c>
      <c r="J5811" s="4">
        <v>1</v>
      </c>
      <c r="K5811" s="4">
        <v>0</v>
      </c>
      <c r="L5811" s="4">
        <v>0</v>
      </c>
      <c r="M5811" s="4">
        <v>0</v>
      </c>
      <c r="N5811" s="4">
        <v>0</v>
      </c>
      <c r="O5811" s="13">
        <v>3665</v>
      </c>
      <c r="P5811" s="13">
        <v>17947</v>
      </c>
      <c r="Q5811" s="13">
        <v>2164</v>
      </c>
      <c r="R5811" s="13">
        <v>0</v>
      </c>
    </row>
    <row r="5812" spans="1:18" x14ac:dyDescent="0.25">
      <c r="A5812" s="2">
        <v>1792052491001</v>
      </c>
      <c r="B5812" s="3">
        <v>1</v>
      </c>
      <c r="C5812" s="5" t="str">
        <f>IF(B5812=1,"SPOT","NO SPOT")</f>
        <v>SPOT</v>
      </c>
      <c r="D5812" s="15">
        <f>IF(C5812="NO SPOT",B5812/SUMIF($C$1:$C$6359,"NO SPOT",$B$1:$B$6359),0)</f>
        <v>0</v>
      </c>
      <c r="E5812" s="15">
        <f>SUM($D$2:D5812)</f>
        <v>1.0000000000000537</v>
      </c>
      <c r="F5812" s="6">
        <f>B5812/23078</f>
        <v>4.3331311205477081E-5</v>
      </c>
      <c r="G5812" s="4">
        <v>0</v>
      </c>
      <c r="H5812" s="4">
        <v>1</v>
      </c>
      <c r="I5812" s="4">
        <v>0</v>
      </c>
      <c r="J5812" s="4">
        <v>0</v>
      </c>
      <c r="K5812" s="4">
        <v>0</v>
      </c>
      <c r="L5812" s="4">
        <v>1</v>
      </c>
      <c r="M5812" s="4">
        <v>0</v>
      </c>
      <c r="N5812" s="4">
        <v>0</v>
      </c>
      <c r="O5812" s="13">
        <v>565</v>
      </c>
      <c r="P5812" s="13">
        <v>34796</v>
      </c>
      <c r="Q5812" s="13">
        <v>4397</v>
      </c>
      <c r="R5812" s="13">
        <v>0</v>
      </c>
    </row>
    <row r="5813" spans="1:18" x14ac:dyDescent="0.25">
      <c r="A5813" s="2">
        <v>1792053005001</v>
      </c>
      <c r="B5813" s="3">
        <v>1</v>
      </c>
      <c r="C5813" s="5" t="str">
        <f>IF(B5813=1,"SPOT","NO SPOT")</f>
        <v>SPOT</v>
      </c>
      <c r="D5813" s="15">
        <f>IF(C5813="NO SPOT",B5813/SUMIF($C$1:$C$6359,"NO SPOT",$B$1:$B$6359),0)</f>
        <v>0</v>
      </c>
      <c r="E5813" s="15">
        <f>SUM($D$2:D5813)</f>
        <v>1.0000000000000537</v>
      </c>
      <c r="F5813" s="6">
        <f>B5813/23078</f>
        <v>4.3331311205477081E-5</v>
      </c>
      <c r="G5813" s="4">
        <v>0</v>
      </c>
      <c r="H5813" s="4">
        <v>1</v>
      </c>
      <c r="I5813" s="4">
        <v>0</v>
      </c>
      <c r="J5813" s="4">
        <v>0</v>
      </c>
      <c r="K5813" s="4">
        <v>0</v>
      </c>
      <c r="L5813" s="4">
        <v>1</v>
      </c>
      <c r="M5813" s="4">
        <v>0</v>
      </c>
      <c r="N5813" s="4">
        <v>0</v>
      </c>
      <c r="O5813" s="13">
        <v>58</v>
      </c>
      <c r="P5813" s="13">
        <v>32016</v>
      </c>
      <c r="Q5813" s="13">
        <v>3903</v>
      </c>
      <c r="R5813" s="13">
        <v>0</v>
      </c>
    </row>
    <row r="5814" spans="1:18" x14ac:dyDescent="0.25">
      <c r="A5814" s="2">
        <v>1792053269001</v>
      </c>
      <c r="B5814" s="3">
        <v>1</v>
      </c>
      <c r="C5814" s="5" t="str">
        <f>IF(B5814=1,"SPOT","NO SPOT")</f>
        <v>SPOT</v>
      </c>
      <c r="D5814" s="15">
        <f>IF(C5814="NO SPOT",B5814/SUMIF($C$1:$C$6359,"NO SPOT",$B$1:$B$6359),0)</f>
        <v>0</v>
      </c>
      <c r="E5814" s="15">
        <f>SUM($D$2:D5814)</f>
        <v>1.0000000000000537</v>
      </c>
      <c r="F5814" s="6">
        <f>B5814/23078</f>
        <v>4.3331311205477081E-5</v>
      </c>
      <c r="G5814" s="4">
        <v>0</v>
      </c>
      <c r="H5814" s="4">
        <v>1</v>
      </c>
      <c r="I5814" s="4">
        <v>0</v>
      </c>
      <c r="J5814" s="4">
        <v>1</v>
      </c>
      <c r="K5814" s="4">
        <v>0</v>
      </c>
      <c r="L5814" s="4">
        <v>0</v>
      </c>
      <c r="M5814" s="4">
        <v>0</v>
      </c>
      <c r="N5814" s="4">
        <v>0</v>
      </c>
      <c r="O5814" s="13">
        <v>16</v>
      </c>
      <c r="P5814" s="13">
        <v>22290</v>
      </c>
      <c r="Q5814" s="13">
        <v>2955</v>
      </c>
      <c r="R5814" s="13">
        <v>0</v>
      </c>
    </row>
    <row r="5815" spans="1:18" x14ac:dyDescent="0.25">
      <c r="A5815" s="2">
        <v>1792053447001</v>
      </c>
      <c r="B5815" s="3">
        <v>1</v>
      </c>
      <c r="C5815" s="5" t="str">
        <f>IF(B5815=1,"SPOT","NO SPOT")</f>
        <v>SPOT</v>
      </c>
      <c r="D5815" s="15">
        <f>IF(C5815="NO SPOT",B5815/SUMIF($C$1:$C$6359,"NO SPOT",$B$1:$B$6359),0)</f>
        <v>0</v>
      </c>
      <c r="E5815" s="15">
        <f>SUM($D$2:D5815)</f>
        <v>1.0000000000000537</v>
      </c>
      <c r="F5815" s="6">
        <f>B5815/23078</f>
        <v>4.3331311205477081E-5</v>
      </c>
      <c r="G5815" s="4">
        <v>0</v>
      </c>
      <c r="H5815" s="4">
        <v>1</v>
      </c>
      <c r="I5815" s="4">
        <v>0</v>
      </c>
      <c r="J5815" s="4">
        <v>1</v>
      </c>
      <c r="K5815" s="4">
        <v>0</v>
      </c>
      <c r="L5815" s="4">
        <v>0</v>
      </c>
      <c r="M5815" s="4">
        <v>0</v>
      </c>
      <c r="N5815" s="4">
        <v>0</v>
      </c>
      <c r="O5815" s="13">
        <v>842</v>
      </c>
      <c r="P5815" s="13">
        <v>9859</v>
      </c>
      <c r="Q5815" s="13">
        <v>1366</v>
      </c>
      <c r="R5815" s="13">
        <v>0</v>
      </c>
    </row>
    <row r="5816" spans="1:18" x14ac:dyDescent="0.25">
      <c r="A5816" s="2">
        <v>1792056047001</v>
      </c>
      <c r="B5816" s="3">
        <v>1</v>
      </c>
      <c r="C5816" s="5" t="str">
        <f>IF(B5816=1,"SPOT","NO SPOT")</f>
        <v>SPOT</v>
      </c>
      <c r="D5816" s="15">
        <f>IF(C5816="NO SPOT",B5816/SUMIF($C$1:$C$6359,"NO SPOT",$B$1:$B$6359),0)</f>
        <v>0</v>
      </c>
      <c r="E5816" s="15">
        <f>SUM($D$2:D5816)</f>
        <v>1.0000000000000537</v>
      </c>
      <c r="F5816" s="6">
        <f>B5816/23078</f>
        <v>4.3331311205477081E-5</v>
      </c>
      <c r="G5816" s="4">
        <v>0</v>
      </c>
      <c r="H5816" s="4">
        <v>1</v>
      </c>
      <c r="I5816" s="4">
        <v>0</v>
      </c>
      <c r="J5816" s="4">
        <v>0</v>
      </c>
      <c r="K5816" s="4">
        <v>0</v>
      </c>
      <c r="L5816" s="4">
        <v>1</v>
      </c>
      <c r="M5816" s="4">
        <v>0</v>
      </c>
      <c r="N5816" s="4">
        <v>0</v>
      </c>
      <c r="O5816" s="13">
        <v>11800</v>
      </c>
      <c r="P5816" s="13">
        <v>285806</v>
      </c>
      <c r="Q5816" s="13">
        <v>44757</v>
      </c>
      <c r="R5816" s="13">
        <v>0</v>
      </c>
    </row>
    <row r="5817" spans="1:18" x14ac:dyDescent="0.25">
      <c r="A5817" s="2">
        <v>1792056292001</v>
      </c>
      <c r="B5817" s="3">
        <v>1</v>
      </c>
      <c r="C5817" s="5" t="str">
        <f>IF(B5817=1,"SPOT","NO SPOT")</f>
        <v>SPOT</v>
      </c>
      <c r="D5817" s="15">
        <f>IF(C5817="NO SPOT",B5817/SUMIF($C$1:$C$6359,"NO SPOT",$B$1:$B$6359),0)</f>
        <v>0</v>
      </c>
      <c r="E5817" s="15">
        <f>SUM($D$2:D5817)</f>
        <v>1.0000000000000537</v>
      </c>
      <c r="F5817" s="6">
        <f>B5817/23078</f>
        <v>4.3331311205477081E-5</v>
      </c>
      <c r="G5817" s="4">
        <v>0</v>
      </c>
      <c r="H5817" s="4">
        <v>1</v>
      </c>
      <c r="I5817" s="4">
        <v>0</v>
      </c>
      <c r="J5817" s="4">
        <v>0</v>
      </c>
      <c r="K5817" s="4">
        <v>0</v>
      </c>
      <c r="L5817" s="4">
        <v>1</v>
      </c>
      <c r="M5817" s="4">
        <v>0</v>
      </c>
      <c r="N5817" s="4">
        <v>0</v>
      </c>
      <c r="O5817" s="13">
        <v>9</v>
      </c>
      <c r="P5817" s="13">
        <v>3163</v>
      </c>
      <c r="Q5817" s="13">
        <v>381</v>
      </c>
      <c r="R5817" s="13">
        <v>0</v>
      </c>
    </row>
    <row r="5818" spans="1:18" x14ac:dyDescent="0.25">
      <c r="A5818" s="2">
        <v>1792058503001</v>
      </c>
      <c r="B5818" s="3">
        <v>1</v>
      </c>
      <c r="C5818" s="5" t="str">
        <f>IF(B5818=1,"SPOT","NO SPOT")</f>
        <v>SPOT</v>
      </c>
      <c r="D5818" s="15">
        <f>IF(C5818="NO SPOT",B5818/SUMIF($C$1:$C$6359,"NO SPOT",$B$1:$B$6359),0)</f>
        <v>0</v>
      </c>
      <c r="E5818" s="15">
        <f>SUM($D$2:D5818)</f>
        <v>1.0000000000000537</v>
      </c>
      <c r="F5818" s="6">
        <f>B5818/23078</f>
        <v>4.3331311205477081E-5</v>
      </c>
      <c r="G5818" s="4">
        <v>0</v>
      </c>
      <c r="H5818" s="4">
        <v>1</v>
      </c>
      <c r="I5818" s="4">
        <v>0</v>
      </c>
      <c r="J5818" s="4">
        <v>0</v>
      </c>
      <c r="K5818" s="4">
        <v>0</v>
      </c>
      <c r="L5818" s="4">
        <v>1</v>
      </c>
      <c r="M5818" s="4">
        <v>0</v>
      </c>
      <c r="N5818" s="4">
        <v>0</v>
      </c>
      <c r="O5818" s="13">
        <v>648</v>
      </c>
      <c r="P5818" s="13">
        <v>97137</v>
      </c>
      <c r="Q5818" s="13">
        <v>12874</v>
      </c>
      <c r="R5818" s="13">
        <v>0</v>
      </c>
    </row>
    <row r="5819" spans="1:18" x14ac:dyDescent="0.25">
      <c r="A5819" s="2">
        <v>1792062799001</v>
      </c>
      <c r="B5819" s="3">
        <v>1</v>
      </c>
      <c r="C5819" s="5" t="str">
        <f>IF(B5819=1,"SPOT","NO SPOT")</f>
        <v>SPOT</v>
      </c>
      <c r="D5819" s="15">
        <f>IF(C5819="NO SPOT",B5819/SUMIF($C$1:$C$6359,"NO SPOT",$B$1:$B$6359),0)</f>
        <v>0</v>
      </c>
      <c r="E5819" s="15">
        <f>SUM($D$2:D5819)</f>
        <v>1.0000000000000537</v>
      </c>
      <c r="F5819" s="6">
        <f>B5819/23078</f>
        <v>4.3331311205477081E-5</v>
      </c>
      <c r="G5819" s="4">
        <v>0</v>
      </c>
      <c r="H5819" s="4">
        <v>1</v>
      </c>
      <c r="I5819" s="4">
        <v>0</v>
      </c>
      <c r="J5819" s="4">
        <v>1</v>
      </c>
      <c r="K5819" s="4">
        <v>0</v>
      </c>
      <c r="L5819" s="4">
        <v>0</v>
      </c>
      <c r="M5819" s="4">
        <v>0</v>
      </c>
      <c r="N5819" s="4">
        <v>0</v>
      </c>
      <c r="O5819" s="13">
        <v>352</v>
      </c>
      <c r="P5819" s="13">
        <v>72331</v>
      </c>
      <c r="Q5819" s="13">
        <v>9157</v>
      </c>
      <c r="R5819" s="13">
        <v>0</v>
      </c>
    </row>
    <row r="5820" spans="1:18" x14ac:dyDescent="0.25">
      <c r="A5820" s="2">
        <v>1792065801001</v>
      </c>
      <c r="B5820" s="3">
        <v>1</v>
      </c>
      <c r="C5820" s="5" t="str">
        <f>IF(B5820=1,"SPOT","NO SPOT")</f>
        <v>SPOT</v>
      </c>
      <c r="D5820" s="15">
        <f>IF(C5820="NO SPOT",B5820/SUMIF($C$1:$C$6359,"NO SPOT",$B$1:$B$6359),0)</f>
        <v>0</v>
      </c>
      <c r="E5820" s="15">
        <f>SUM($D$2:D5820)</f>
        <v>1.0000000000000537</v>
      </c>
      <c r="F5820" s="6">
        <f>B5820/23078</f>
        <v>4.3331311205477081E-5</v>
      </c>
      <c r="G5820" s="4">
        <v>0</v>
      </c>
      <c r="H5820" s="4">
        <v>1</v>
      </c>
      <c r="I5820" s="4">
        <v>0</v>
      </c>
      <c r="J5820" s="4">
        <v>0</v>
      </c>
      <c r="K5820" s="4">
        <v>0</v>
      </c>
      <c r="L5820" s="4">
        <v>1</v>
      </c>
      <c r="M5820" s="4">
        <v>0</v>
      </c>
      <c r="N5820" s="4">
        <v>0</v>
      </c>
      <c r="O5820" s="13">
        <v>1509</v>
      </c>
      <c r="P5820" s="13">
        <v>14597</v>
      </c>
      <c r="Q5820" s="13">
        <v>0</v>
      </c>
      <c r="R5820" s="13">
        <v>0</v>
      </c>
    </row>
    <row r="5821" spans="1:18" x14ac:dyDescent="0.25">
      <c r="A5821" s="2">
        <v>1792065828001</v>
      </c>
      <c r="B5821" s="3">
        <v>1</v>
      </c>
      <c r="C5821" s="5" t="str">
        <f>IF(B5821=1,"SPOT","NO SPOT")</f>
        <v>SPOT</v>
      </c>
      <c r="D5821" s="15">
        <f>IF(C5821="NO SPOT",B5821/SUMIF($C$1:$C$6359,"NO SPOT",$B$1:$B$6359),0)</f>
        <v>0</v>
      </c>
      <c r="E5821" s="15">
        <f>SUM($D$2:D5821)</f>
        <v>1.0000000000000537</v>
      </c>
      <c r="F5821" s="6">
        <f>B5821/23078</f>
        <v>4.3331311205477081E-5</v>
      </c>
      <c r="G5821" s="4">
        <v>0</v>
      </c>
      <c r="H5821" s="4">
        <v>1</v>
      </c>
      <c r="I5821" s="4">
        <v>0</v>
      </c>
      <c r="J5821" s="4">
        <v>0</v>
      </c>
      <c r="K5821" s="4">
        <v>0</v>
      </c>
      <c r="L5821" s="4">
        <v>1</v>
      </c>
      <c r="M5821" s="4">
        <v>0</v>
      </c>
      <c r="N5821" s="4">
        <v>0</v>
      </c>
      <c r="O5821" s="13">
        <v>188</v>
      </c>
      <c r="P5821" s="13">
        <v>12257</v>
      </c>
      <c r="Q5821" s="13">
        <v>1815</v>
      </c>
      <c r="R5821" s="13">
        <v>0</v>
      </c>
    </row>
    <row r="5822" spans="1:18" x14ac:dyDescent="0.25">
      <c r="A5822" s="2">
        <v>1792066182001</v>
      </c>
      <c r="B5822" s="3">
        <v>1</v>
      </c>
      <c r="C5822" s="5" t="str">
        <f>IF(B5822=1,"SPOT","NO SPOT")</f>
        <v>SPOT</v>
      </c>
      <c r="D5822" s="15">
        <f>IF(C5822="NO SPOT",B5822/SUMIF($C$1:$C$6359,"NO SPOT",$B$1:$B$6359),0)</f>
        <v>0</v>
      </c>
      <c r="E5822" s="15">
        <f>SUM($D$2:D5822)</f>
        <v>1.0000000000000537</v>
      </c>
      <c r="F5822" s="6">
        <f>B5822/23078</f>
        <v>4.3331311205477081E-5</v>
      </c>
      <c r="G5822" s="4">
        <v>0</v>
      </c>
      <c r="H5822" s="4">
        <v>1</v>
      </c>
      <c r="I5822" s="4">
        <v>0</v>
      </c>
      <c r="J5822" s="4">
        <v>0</v>
      </c>
      <c r="K5822" s="4">
        <v>1</v>
      </c>
      <c r="L5822" s="4">
        <v>0</v>
      </c>
      <c r="M5822" s="4">
        <v>0</v>
      </c>
      <c r="N5822" s="4">
        <v>0</v>
      </c>
      <c r="O5822" s="13">
        <v>3880</v>
      </c>
      <c r="P5822" s="13">
        <v>46237</v>
      </c>
      <c r="Q5822" s="13">
        <v>5853</v>
      </c>
      <c r="R5822" s="13">
        <v>0</v>
      </c>
    </row>
    <row r="5823" spans="1:18" x14ac:dyDescent="0.25">
      <c r="A5823" s="2">
        <v>1792069106001</v>
      </c>
      <c r="B5823" s="3">
        <v>1</v>
      </c>
      <c r="C5823" s="5" t="str">
        <f>IF(B5823=1,"SPOT","NO SPOT")</f>
        <v>SPOT</v>
      </c>
      <c r="D5823" s="15">
        <f>IF(C5823="NO SPOT",B5823/SUMIF($C$1:$C$6359,"NO SPOT",$B$1:$B$6359),0)</f>
        <v>0</v>
      </c>
      <c r="E5823" s="15">
        <f>SUM($D$2:D5823)</f>
        <v>1.0000000000000537</v>
      </c>
      <c r="F5823" s="6">
        <f>B5823/23078</f>
        <v>4.3331311205477081E-5</v>
      </c>
      <c r="G5823" s="4">
        <v>0</v>
      </c>
      <c r="H5823" s="4">
        <v>1</v>
      </c>
      <c r="I5823" s="4">
        <v>0</v>
      </c>
      <c r="J5823" s="4">
        <v>1</v>
      </c>
      <c r="K5823" s="4">
        <v>0</v>
      </c>
      <c r="L5823" s="4">
        <v>0</v>
      </c>
      <c r="M5823" s="4">
        <v>0</v>
      </c>
      <c r="N5823" s="4">
        <v>0</v>
      </c>
      <c r="O5823" s="13">
        <v>331</v>
      </c>
      <c r="P5823" s="13">
        <v>22595</v>
      </c>
      <c r="Q5823" s="13">
        <v>2860</v>
      </c>
      <c r="R5823" s="13">
        <v>0</v>
      </c>
    </row>
    <row r="5824" spans="1:18" x14ac:dyDescent="0.25">
      <c r="A5824" s="2">
        <v>1792069785001</v>
      </c>
      <c r="B5824" s="3">
        <v>1</v>
      </c>
      <c r="C5824" s="5" t="str">
        <f>IF(B5824=1,"SPOT","NO SPOT")</f>
        <v>SPOT</v>
      </c>
      <c r="D5824" s="15">
        <f>IF(C5824="NO SPOT",B5824/SUMIF($C$1:$C$6359,"NO SPOT",$B$1:$B$6359),0)</f>
        <v>0</v>
      </c>
      <c r="E5824" s="15">
        <f>SUM($D$2:D5824)</f>
        <v>1.0000000000000537</v>
      </c>
      <c r="F5824" s="6">
        <f>B5824/23078</f>
        <v>4.3331311205477081E-5</v>
      </c>
      <c r="G5824" s="4">
        <v>0</v>
      </c>
      <c r="H5824" s="4">
        <v>1</v>
      </c>
      <c r="I5824" s="4">
        <v>0</v>
      </c>
      <c r="J5824" s="4">
        <v>0</v>
      </c>
      <c r="K5824" s="4">
        <v>0</v>
      </c>
      <c r="L5824" s="4">
        <v>1</v>
      </c>
      <c r="M5824" s="4">
        <v>0</v>
      </c>
      <c r="N5824" s="4">
        <v>0</v>
      </c>
      <c r="O5824" s="13">
        <v>1761</v>
      </c>
      <c r="P5824" s="13">
        <v>23455</v>
      </c>
      <c r="Q5824" s="13">
        <v>3360</v>
      </c>
      <c r="R5824" s="13">
        <v>1826</v>
      </c>
    </row>
    <row r="5825" spans="1:18" x14ac:dyDescent="0.25">
      <c r="A5825" s="2">
        <v>1792070678001</v>
      </c>
      <c r="B5825" s="3">
        <v>1</v>
      </c>
      <c r="C5825" s="5" t="str">
        <f>IF(B5825=1,"SPOT","NO SPOT")</f>
        <v>SPOT</v>
      </c>
      <c r="D5825" s="15">
        <f>IF(C5825="NO SPOT",B5825/SUMIF($C$1:$C$6359,"NO SPOT",$B$1:$B$6359),0)</f>
        <v>0</v>
      </c>
      <c r="E5825" s="15">
        <f>SUM($D$2:D5825)</f>
        <v>1.0000000000000537</v>
      </c>
      <c r="F5825" s="6">
        <f>B5825/23078</f>
        <v>4.3331311205477081E-5</v>
      </c>
      <c r="G5825" s="4">
        <v>0</v>
      </c>
      <c r="H5825" s="4">
        <v>1</v>
      </c>
      <c r="I5825" s="4">
        <v>0</v>
      </c>
      <c r="J5825" s="4">
        <v>1</v>
      </c>
      <c r="K5825" s="4">
        <v>0</v>
      </c>
      <c r="L5825" s="4">
        <v>0</v>
      </c>
      <c r="M5825" s="4">
        <v>0</v>
      </c>
      <c r="N5825" s="4">
        <v>0</v>
      </c>
      <c r="O5825" s="13">
        <v>5</v>
      </c>
      <c r="P5825" s="13">
        <v>4369</v>
      </c>
      <c r="Q5825" s="13">
        <v>540</v>
      </c>
      <c r="R5825" s="13">
        <v>0</v>
      </c>
    </row>
    <row r="5826" spans="1:18" x14ac:dyDescent="0.25">
      <c r="A5826" s="2">
        <v>1792070872001</v>
      </c>
      <c r="B5826" s="3">
        <v>1</v>
      </c>
      <c r="C5826" s="5" t="str">
        <f>IF(B5826=1,"SPOT","NO SPOT")</f>
        <v>SPOT</v>
      </c>
      <c r="D5826" s="15">
        <f>IF(C5826="NO SPOT",B5826/SUMIF($C$1:$C$6359,"NO SPOT",$B$1:$B$6359),0)</f>
        <v>0</v>
      </c>
      <c r="E5826" s="15">
        <f>SUM($D$2:D5826)</f>
        <v>1.0000000000000537</v>
      </c>
      <c r="F5826" s="6">
        <f>B5826/23078</f>
        <v>4.3331311205477081E-5</v>
      </c>
      <c r="G5826" s="4">
        <v>0</v>
      </c>
      <c r="H5826" s="4">
        <v>1</v>
      </c>
      <c r="I5826" s="4">
        <v>0</v>
      </c>
      <c r="J5826" s="4">
        <v>0</v>
      </c>
      <c r="K5826" s="4">
        <v>0</v>
      </c>
      <c r="L5826" s="4">
        <v>1</v>
      </c>
      <c r="M5826" s="4">
        <v>0</v>
      </c>
      <c r="N5826" s="4">
        <v>0</v>
      </c>
      <c r="O5826" s="13">
        <v>100</v>
      </c>
      <c r="P5826" s="13">
        <v>1454</v>
      </c>
      <c r="Q5826" s="13">
        <v>210</v>
      </c>
      <c r="R5826" s="13">
        <v>145</v>
      </c>
    </row>
    <row r="5827" spans="1:18" x14ac:dyDescent="0.25">
      <c r="A5827" s="2">
        <v>1792072204001</v>
      </c>
      <c r="B5827" s="3">
        <v>1</v>
      </c>
      <c r="C5827" s="5" t="str">
        <f>IF(B5827=1,"SPOT","NO SPOT")</f>
        <v>SPOT</v>
      </c>
      <c r="D5827" s="15">
        <f>IF(C5827="NO SPOT",B5827/SUMIF($C$1:$C$6359,"NO SPOT",$B$1:$B$6359),0)</f>
        <v>0</v>
      </c>
      <c r="E5827" s="15">
        <f>SUM($D$2:D5827)</f>
        <v>1.0000000000000537</v>
      </c>
      <c r="F5827" s="6">
        <f>B5827/23078</f>
        <v>4.3331311205477081E-5</v>
      </c>
      <c r="G5827" s="4">
        <v>0</v>
      </c>
      <c r="H5827" s="4">
        <v>1</v>
      </c>
      <c r="I5827" s="4">
        <v>0</v>
      </c>
      <c r="J5827" s="4">
        <v>0</v>
      </c>
      <c r="K5827" s="4">
        <v>0</v>
      </c>
      <c r="L5827" s="4">
        <v>1</v>
      </c>
      <c r="M5827" s="4">
        <v>0</v>
      </c>
      <c r="N5827" s="4">
        <v>0</v>
      </c>
      <c r="O5827" s="13">
        <v>400</v>
      </c>
      <c r="P5827" s="13">
        <v>25474</v>
      </c>
      <c r="Q5827" s="13">
        <v>3072</v>
      </c>
      <c r="R5827" s="13">
        <v>0</v>
      </c>
    </row>
    <row r="5828" spans="1:18" x14ac:dyDescent="0.25">
      <c r="A5828" s="2">
        <v>1792073065001</v>
      </c>
      <c r="B5828" s="3">
        <v>1</v>
      </c>
      <c r="C5828" s="5" t="str">
        <f>IF(B5828=1,"SPOT","NO SPOT")</f>
        <v>SPOT</v>
      </c>
      <c r="D5828" s="15">
        <f>IF(C5828="NO SPOT",B5828/SUMIF($C$1:$C$6359,"NO SPOT",$B$1:$B$6359),0)</f>
        <v>0</v>
      </c>
      <c r="E5828" s="15">
        <f>SUM($D$2:D5828)</f>
        <v>1.0000000000000537</v>
      </c>
      <c r="F5828" s="6">
        <f>B5828/23078</f>
        <v>4.3331311205477081E-5</v>
      </c>
      <c r="G5828" s="4">
        <v>0</v>
      </c>
      <c r="H5828" s="4">
        <v>1</v>
      </c>
      <c r="I5828" s="4">
        <v>0</v>
      </c>
      <c r="J5828" s="4">
        <v>0</v>
      </c>
      <c r="K5828" s="4">
        <v>0</v>
      </c>
      <c r="L5828" s="4">
        <v>1</v>
      </c>
      <c r="M5828" s="4">
        <v>0</v>
      </c>
      <c r="N5828" s="4">
        <v>0</v>
      </c>
      <c r="O5828" s="13">
        <v>161</v>
      </c>
      <c r="P5828" s="13">
        <v>11635</v>
      </c>
      <c r="Q5828" s="13">
        <v>1414</v>
      </c>
      <c r="R5828" s="13">
        <v>0</v>
      </c>
    </row>
    <row r="5829" spans="1:18" x14ac:dyDescent="0.25">
      <c r="A5829" s="2">
        <v>1792073995001</v>
      </c>
      <c r="B5829" s="3">
        <v>1</v>
      </c>
      <c r="C5829" s="5" t="str">
        <f>IF(B5829=1,"SPOT","NO SPOT")</f>
        <v>SPOT</v>
      </c>
      <c r="D5829" s="15">
        <f>IF(C5829="NO SPOT",B5829/SUMIF($C$1:$C$6359,"NO SPOT",$B$1:$B$6359),0)</f>
        <v>0</v>
      </c>
      <c r="E5829" s="15">
        <f>SUM($D$2:D5829)</f>
        <v>1.0000000000000537</v>
      </c>
      <c r="F5829" s="6">
        <f>B5829/23078</f>
        <v>4.3331311205477081E-5</v>
      </c>
      <c r="G5829" s="4">
        <v>0</v>
      </c>
      <c r="H5829" s="4">
        <v>1</v>
      </c>
      <c r="I5829" s="4">
        <v>0</v>
      </c>
      <c r="J5829" s="4">
        <v>1</v>
      </c>
      <c r="K5829" s="4">
        <v>0</v>
      </c>
      <c r="L5829" s="4">
        <v>0</v>
      </c>
      <c r="M5829" s="4">
        <v>0</v>
      </c>
      <c r="N5829" s="4">
        <v>0</v>
      </c>
      <c r="O5829" s="13">
        <v>1500</v>
      </c>
      <c r="P5829" s="13">
        <v>3030</v>
      </c>
      <c r="Q5829" s="13">
        <v>365</v>
      </c>
      <c r="R5829" s="13">
        <v>0</v>
      </c>
    </row>
    <row r="5830" spans="1:18" x14ac:dyDescent="0.25">
      <c r="A5830" s="2">
        <v>1792074274001</v>
      </c>
      <c r="B5830" s="3">
        <v>1</v>
      </c>
      <c r="C5830" s="5" t="str">
        <f>IF(B5830=1,"SPOT","NO SPOT")</f>
        <v>SPOT</v>
      </c>
      <c r="D5830" s="15">
        <f>IF(C5830="NO SPOT",B5830/SUMIF($C$1:$C$6359,"NO SPOT",$B$1:$B$6359),0)</f>
        <v>0</v>
      </c>
      <c r="E5830" s="15">
        <f>SUM($D$2:D5830)</f>
        <v>1.0000000000000537</v>
      </c>
      <c r="F5830" s="6">
        <f>B5830/23078</f>
        <v>4.3331311205477081E-5</v>
      </c>
      <c r="G5830" s="4">
        <v>0</v>
      </c>
      <c r="H5830" s="4">
        <v>1</v>
      </c>
      <c r="I5830" s="4">
        <v>0</v>
      </c>
      <c r="J5830" s="4">
        <v>1</v>
      </c>
      <c r="K5830" s="4">
        <v>0</v>
      </c>
      <c r="L5830" s="4">
        <v>0</v>
      </c>
      <c r="M5830" s="4">
        <v>0</v>
      </c>
      <c r="N5830" s="4">
        <v>0</v>
      </c>
      <c r="O5830" s="13">
        <v>238</v>
      </c>
      <c r="P5830" s="13">
        <v>25376</v>
      </c>
      <c r="Q5830" s="13">
        <v>3229</v>
      </c>
      <c r="R5830" s="13">
        <v>0</v>
      </c>
    </row>
    <row r="5831" spans="1:18" x14ac:dyDescent="0.25">
      <c r="A5831" s="2">
        <v>1792074703001</v>
      </c>
      <c r="B5831" s="3">
        <v>1</v>
      </c>
      <c r="C5831" s="5" t="str">
        <f>IF(B5831=1,"SPOT","NO SPOT")</f>
        <v>SPOT</v>
      </c>
      <c r="D5831" s="15">
        <f>IF(C5831="NO SPOT",B5831/SUMIF($C$1:$C$6359,"NO SPOT",$B$1:$B$6359),0)</f>
        <v>0</v>
      </c>
      <c r="E5831" s="15">
        <f>SUM($D$2:D5831)</f>
        <v>1.0000000000000537</v>
      </c>
      <c r="F5831" s="6">
        <f>B5831/23078</f>
        <v>4.3331311205477081E-5</v>
      </c>
      <c r="G5831" s="4">
        <v>0</v>
      </c>
      <c r="H5831" s="4">
        <v>1</v>
      </c>
      <c r="I5831" s="4">
        <v>0</v>
      </c>
      <c r="J5831" s="4">
        <v>0</v>
      </c>
      <c r="K5831" s="4">
        <v>1</v>
      </c>
      <c r="L5831" s="4">
        <v>0</v>
      </c>
      <c r="M5831" s="4">
        <v>0</v>
      </c>
      <c r="N5831" s="4">
        <v>0</v>
      </c>
      <c r="O5831" s="13">
        <v>40500</v>
      </c>
      <c r="P5831" s="13">
        <v>59784</v>
      </c>
      <c r="Q5831" s="13">
        <v>7210</v>
      </c>
      <c r="R5831" s="13">
        <v>0</v>
      </c>
    </row>
    <row r="5832" spans="1:18" x14ac:dyDescent="0.25">
      <c r="A5832" s="2">
        <v>1792075165001</v>
      </c>
      <c r="B5832" s="3">
        <v>1</v>
      </c>
      <c r="C5832" s="5" t="str">
        <f>IF(B5832=1,"SPOT","NO SPOT")</f>
        <v>SPOT</v>
      </c>
      <c r="D5832" s="15">
        <f>IF(C5832="NO SPOT",B5832/SUMIF($C$1:$C$6359,"NO SPOT",$B$1:$B$6359),0)</f>
        <v>0</v>
      </c>
      <c r="E5832" s="15">
        <f>SUM($D$2:D5832)</f>
        <v>1.0000000000000537</v>
      </c>
      <c r="F5832" s="6">
        <f>B5832/23078</f>
        <v>4.3331311205477081E-5</v>
      </c>
      <c r="G5832" s="4">
        <v>0</v>
      </c>
      <c r="H5832" s="4">
        <v>1</v>
      </c>
      <c r="I5832" s="4">
        <v>0</v>
      </c>
      <c r="J5832" s="4">
        <v>0</v>
      </c>
      <c r="K5832" s="4">
        <v>0</v>
      </c>
      <c r="L5832" s="4">
        <v>1</v>
      </c>
      <c r="M5832" s="4">
        <v>0</v>
      </c>
      <c r="N5832" s="4">
        <v>0</v>
      </c>
      <c r="O5832" s="13">
        <v>4683</v>
      </c>
      <c r="P5832" s="13">
        <v>108548</v>
      </c>
      <c r="Q5832" s="13">
        <v>14773</v>
      </c>
      <c r="R5832" s="13">
        <v>0</v>
      </c>
    </row>
    <row r="5833" spans="1:18" x14ac:dyDescent="0.25">
      <c r="A5833" s="2">
        <v>1792075793001</v>
      </c>
      <c r="B5833" s="3">
        <v>1</v>
      </c>
      <c r="C5833" s="5" t="str">
        <f>IF(B5833=1,"SPOT","NO SPOT")</f>
        <v>SPOT</v>
      </c>
      <c r="D5833" s="15">
        <f>IF(C5833="NO SPOT",B5833/SUMIF($C$1:$C$6359,"NO SPOT",$B$1:$B$6359),0)</f>
        <v>0</v>
      </c>
      <c r="E5833" s="15">
        <f>SUM($D$2:D5833)</f>
        <v>1.0000000000000537</v>
      </c>
      <c r="F5833" s="6">
        <f>B5833/23078</f>
        <v>4.3331311205477081E-5</v>
      </c>
      <c r="G5833" s="4">
        <v>0</v>
      </c>
      <c r="H5833" s="4">
        <v>1</v>
      </c>
      <c r="I5833" s="4">
        <v>0</v>
      </c>
      <c r="J5833" s="4">
        <v>0</v>
      </c>
      <c r="K5833" s="4">
        <v>0</v>
      </c>
      <c r="L5833" s="4">
        <v>1</v>
      </c>
      <c r="M5833" s="4">
        <v>0</v>
      </c>
      <c r="N5833" s="4">
        <v>0</v>
      </c>
      <c r="O5833" s="13">
        <v>97</v>
      </c>
      <c r="P5833" s="13">
        <v>3681</v>
      </c>
      <c r="Q5833" s="13">
        <v>493</v>
      </c>
      <c r="R5833" s="13">
        <v>0</v>
      </c>
    </row>
    <row r="5834" spans="1:18" x14ac:dyDescent="0.25">
      <c r="A5834" s="2">
        <v>1792077532001</v>
      </c>
      <c r="B5834" s="3">
        <v>1</v>
      </c>
      <c r="C5834" s="5" t="str">
        <f>IF(B5834=1,"SPOT","NO SPOT")</f>
        <v>SPOT</v>
      </c>
      <c r="D5834" s="15">
        <f>IF(C5834="NO SPOT",B5834/SUMIF($C$1:$C$6359,"NO SPOT",$B$1:$B$6359),0)</f>
        <v>0</v>
      </c>
      <c r="E5834" s="15">
        <f>SUM($D$2:D5834)</f>
        <v>1.0000000000000537</v>
      </c>
      <c r="F5834" s="6">
        <f>B5834/23078</f>
        <v>4.3331311205477081E-5</v>
      </c>
      <c r="G5834" s="4">
        <v>0</v>
      </c>
      <c r="H5834" s="4">
        <v>1</v>
      </c>
      <c r="I5834" s="4">
        <v>0</v>
      </c>
      <c r="J5834" s="4">
        <v>1</v>
      </c>
      <c r="K5834" s="4">
        <v>0</v>
      </c>
      <c r="L5834" s="4">
        <v>0</v>
      </c>
      <c r="M5834" s="4">
        <v>0</v>
      </c>
      <c r="N5834" s="4">
        <v>0</v>
      </c>
      <c r="O5834" s="13">
        <v>4906</v>
      </c>
      <c r="P5834" s="13">
        <v>136186</v>
      </c>
      <c r="Q5834" s="13">
        <v>17183</v>
      </c>
      <c r="R5834" s="13">
        <v>0</v>
      </c>
    </row>
    <row r="5835" spans="1:18" x14ac:dyDescent="0.25">
      <c r="A5835" s="2">
        <v>1792078369001</v>
      </c>
      <c r="B5835" s="3">
        <v>1</v>
      </c>
      <c r="C5835" s="5" t="str">
        <f>IF(B5835=1,"SPOT","NO SPOT")</f>
        <v>SPOT</v>
      </c>
      <c r="D5835" s="15">
        <f>IF(C5835="NO SPOT",B5835/SUMIF($C$1:$C$6359,"NO SPOT",$B$1:$B$6359),0)</f>
        <v>0</v>
      </c>
      <c r="E5835" s="15">
        <f>SUM($D$2:D5835)</f>
        <v>1.0000000000000537</v>
      </c>
      <c r="F5835" s="6">
        <f>B5835/23078</f>
        <v>4.3331311205477081E-5</v>
      </c>
      <c r="G5835" s="4">
        <v>0</v>
      </c>
      <c r="H5835" s="4">
        <v>1</v>
      </c>
      <c r="I5835" s="4">
        <v>0</v>
      </c>
      <c r="J5835" s="4">
        <v>0</v>
      </c>
      <c r="K5835" s="4">
        <v>1</v>
      </c>
      <c r="L5835" s="4">
        <v>0</v>
      </c>
      <c r="M5835" s="4">
        <v>0</v>
      </c>
      <c r="N5835" s="4">
        <v>0</v>
      </c>
      <c r="O5835" s="13">
        <v>700</v>
      </c>
      <c r="P5835" s="13">
        <v>25443</v>
      </c>
      <c r="Q5835" s="13">
        <v>3068</v>
      </c>
      <c r="R5835" s="13">
        <v>0</v>
      </c>
    </row>
    <row r="5836" spans="1:18" x14ac:dyDescent="0.25">
      <c r="A5836" s="2">
        <v>1792080274001</v>
      </c>
      <c r="B5836" s="3">
        <v>1</v>
      </c>
      <c r="C5836" s="5" t="str">
        <f>IF(B5836=1,"SPOT","NO SPOT")</f>
        <v>SPOT</v>
      </c>
      <c r="D5836" s="15">
        <f>IF(C5836="NO SPOT",B5836/SUMIF($C$1:$C$6359,"NO SPOT",$B$1:$B$6359),0)</f>
        <v>0</v>
      </c>
      <c r="E5836" s="15">
        <f>SUM($D$2:D5836)</f>
        <v>1.0000000000000537</v>
      </c>
      <c r="F5836" s="6">
        <f>B5836/23078</f>
        <v>4.3331311205477081E-5</v>
      </c>
      <c r="G5836" s="4">
        <v>0</v>
      </c>
      <c r="H5836" s="4">
        <v>1</v>
      </c>
      <c r="I5836" s="4">
        <v>0</v>
      </c>
      <c r="J5836" s="4">
        <v>0</v>
      </c>
      <c r="K5836" s="4">
        <v>1</v>
      </c>
      <c r="L5836" s="4">
        <v>0</v>
      </c>
      <c r="M5836" s="4">
        <v>0</v>
      </c>
      <c r="N5836" s="4">
        <v>0</v>
      </c>
      <c r="O5836" s="13">
        <v>3292</v>
      </c>
      <c r="P5836" s="13">
        <v>59039</v>
      </c>
      <c r="Q5836" s="13">
        <v>7587</v>
      </c>
      <c r="R5836" s="13">
        <v>0</v>
      </c>
    </row>
    <row r="5837" spans="1:18" x14ac:dyDescent="0.25">
      <c r="A5837" s="2">
        <v>1792086000001</v>
      </c>
      <c r="B5837" s="3">
        <v>1</v>
      </c>
      <c r="C5837" s="5" t="str">
        <f>IF(B5837=1,"SPOT","NO SPOT")</f>
        <v>SPOT</v>
      </c>
      <c r="D5837" s="15">
        <f>IF(C5837="NO SPOT",B5837/SUMIF($C$1:$C$6359,"NO SPOT",$B$1:$B$6359),0)</f>
        <v>0</v>
      </c>
      <c r="E5837" s="15">
        <f>SUM($D$2:D5837)</f>
        <v>1.0000000000000537</v>
      </c>
      <c r="F5837" s="6">
        <f>B5837/23078</f>
        <v>4.3331311205477081E-5</v>
      </c>
      <c r="G5837" s="4">
        <v>0</v>
      </c>
      <c r="H5837" s="4">
        <v>1</v>
      </c>
      <c r="I5837" s="4">
        <v>0</v>
      </c>
      <c r="J5837" s="4">
        <v>0</v>
      </c>
      <c r="K5837" s="4">
        <v>1</v>
      </c>
      <c r="L5837" s="4">
        <v>0</v>
      </c>
      <c r="M5837" s="4">
        <v>0</v>
      </c>
      <c r="N5837" s="4">
        <v>0</v>
      </c>
      <c r="O5837" s="13">
        <v>10319</v>
      </c>
      <c r="P5837" s="13">
        <v>33996</v>
      </c>
      <c r="Q5837" s="13">
        <v>4915</v>
      </c>
      <c r="R5837" s="13">
        <v>0</v>
      </c>
    </row>
    <row r="5838" spans="1:18" x14ac:dyDescent="0.25">
      <c r="A5838" s="2">
        <v>1792086698001</v>
      </c>
      <c r="B5838" s="3">
        <v>1</v>
      </c>
      <c r="C5838" s="5" t="str">
        <f>IF(B5838=1,"SPOT","NO SPOT")</f>
        <v>SPOT</v>
      </c>
      <c r="D5838" s="15">
        <f>IF(C5838="NO SPOT",B5838/SUMIF($C$1:$C$6359,"NO SPOT",$B$1:$B$6359),0)</f>
        <v>0</v>
      </c>
      <c r="E5838" s="15">
        <f>SUM($D$2:D5838)</f>
        <v>1.0000000000000537</v>
      </c>
      <c r="F5838" s="6">
        <f>B5838/23078</f>
        <v>4.3331311205477081E-5</v>
      </c>
      <c r="G5838" s="4">
        <v>0</v>
      </c>
      <c r="H5838" s="4">
        <v>1</v>
      </c>
      <c r="I5838" s="4">
        <v>0</v>
      </c>
      <c r="J5838" s="4">
        <v>0</v>
      </c>
      <c r="K5838" s="4">
        <v>0</v>
      </c>
      <c r="L5838" s="4">
        <v>1</v>
      </c>
      <c r="M5838" s="4">
        <v>0</v>
      </c>
      <c r="N5838" s="4">
        <v>0</v>
      </c>
      <c r="O5838" s="13">
        <v>293</v>
      </c>
      <c r="P5838" s="13">
        <v>5741</v>
      </c>
      <c r="Q5838" s="13">
        <v>692</v>
      </c>
      <c r="R5838" s="13">
        <v>0</v>
      </c>
    </row>
    <row r="5839" spans="1:18" x14ac:dyDescent="0.25">
      <c r="A5839" s="2">
        <v>1792086981001</v>
      </c>
      <c r="B5839" s="3">
        <v>1</v>
      </c>
      <c r="C5839" s="5" t="str">
        <f>IF(B5839=1,"SPOT","NO SPOT")</f>
        <v>SPOT</v>
      </c>
      <c r="D5839" s="15">
        <f>IF(C5839="NO SPOT",B5839/SUMIF($C$1:$C$6359,"NO SPOT",$B$1:$B$6359),0)</f>
        <v>0</v>
      </c>
      <c r="E5839" s="15">
        <f>SUM($D$2:D5839)</f>
        <v>1.0000000000000537</v>
      </c>
      <c r="F5839" s="6">
        <f>B5839/23078</f>
        <v>4.3331311205477081E-5</v>
      </c>
      <c r="G5839" s="4">
        <v>0</v>
      </c>
      <c r="H5839" s="4">
        <v>1</v>
      </c>
      <c r="I5839" s="4">
        <v>0</v>
      </c>
      <c r="J5839" s="4">
        <v>0</v>
      </c>
      <c r="K5839" s="4">
        <v>0</v>
      </c>
      <c r="L5839" s="4">
        <v>1</v>
      </c>
      <c r="M5839" s="4">
        <v>0</v>
      </c>
      <c r="N5839" s="4">
        <v>0</v>
      </c>
      <c r="O5839" s="13">
        <v>5115</v>
      </c>
      <c r="P5839" s="13">
        <v>23901</v>
      </c>
      <c r="Q5839" s="13">
        <v>2882</v>
      </c>
      <c r="R5839" s="13">
        <v>0</v>
      </c>
    </row>
    <row r="5840" spans="1:18" x14ac:dyDescent="0.25">
      <c r="A5840" s="2">
        <v>1792089522001</v>
      </c>
      <c r="B5840" s="3">
        <v>1</v>
      </c>
      <c r="C5840" s="5" t="str">
        <f>IF(B5840=1,"SPOT","NO SPOT")</f>
        <v>SPOT</v>
      </c>
      <c r="D5840" s="15">
        <f>IF(C5840="NO SPOT",B5840/SUMIF($C$1:$C$6359,"NO SPOT",$B$1:$B$6359),0)</f>
        <v>0</v>
      </c>
      <c r="E5840" s="15">
        <f>SUM($D$2:D5840)</f>
        <v>1.0000000000000537</v>
      </c>
      <c r="F5840" s="6">
        <f>B5840/23078</f>
        <v>4.3331311205477081E-5</v>
      </c>
      <c r="G5840" s="4">
        <v>0</v>
      </c>
      <c r="H5840" s="4">
        <v>1</v>
      </c>
      <c r="I5840" s="4">
        <v>0</v>
      </c>
      <c r="J5840" s="4">
        <v>0</v>
      </c>
      <c r="K5840" s="4">
        <v>0</v>
      </c>
      <c r="L5840" s="4">
        <v>1</v>
      </c>
      <c r="M5840" s="4">
        <v>0</v>
      </c>
      <c r="N5840" s="4">
        <v>0</v>
      </c>
      <c r="O5840" s="13">
        <v>4</v>
      </c>
      <c r="P5840" s="13">
        <v>13269</v>
      </c>
      <c r="Q5840" s="13">
        <v>1600</v>
      </c>
      <c r="R5840" s="13">
        <v>0</v>
      </c>
    </row>
    <row r="5841" spans="1:18" x14ac:dyDescent="0.25">
      <c r="A5841" s="2">
        <v>1792089557001</v>
      </c>
      <c r="B5841" s="3">
        <v>1</v>
      </c>
      <c r="C5841" s="5" t="str">
        <f>IF(B5841=1,"SPOT","NO SPOT")</f>
        <v>SPOT</v>
      </c>
      <c r="D5841" s="15">
        <f>IF(C5841="NO SPOT",B5841/SUMIF($C$1:$C$6359,"NO SPOT",$B$1:$B$6359),0)</f>
        <v>0</v>
      </c>
      <c r="E5841" s="15">
        <f>SUM($D$2:D5841)</f>
        <v>1.0000000000000537</v>
      </c>
      <c r="F5841" s="6">
        <f>B5841/23078</f>
        <v>4.3331311205477081E-5</v>
      </c>
      <c r="G5841" s="4">
        <v>1</v>
      </c>
      <c r="H5841" s="4">
        <v>0</v>
      </c>
      <c r="I5841" s="4">
        <v>0</v>
      </c>
      <c r="J5841" s="4">
        <v>0</v>
      </c>
      <c r="K5841" s="4">
        <v>0</v>
      </c>
      <c r="L5841" s="4">
        <v>1</v>
      </c>
      <c r="M5841" s="4">
        <v>0</v>
      </c>
      <c r="N5841" s="4">
        <v>0</v>
      </c>
      <c r="O5841" s="13">
        <v>43999</v>
      </c>
      <c r="P5841" s="13">
        <v>390539</v>
      </c>
      <c r="Q5841" s="13">
        <v>47099</v>
      </c>
      <c r="R5841" s="13">
        <v>0</v>
      </c>
    </row>
    <row r="5842" spans="1:18" x14ac:dyDescent="0.25">
      <c r="A5842" s="2">
        <v>1792091438001</v>
      </c>
      <c r="B5842" s="3">
        <v>1</v>
      </c>
      <c r="C5842" s="5" t="str">
        <f>IF(B5842=1,"SPOT","NO SPOT")</f>
        <v>SPOT</v>
      </c>
      <c r="D5842" s="15">
        <f>IF(C5842="NO SPOT",B5842/SUMIF($C$1:$C$6359,"NO SPOT",$B$1:$B$6359),0)</f>
        <v>0</v>
      </c>
      <c r="E5842" s="15">
        <f>SUM($D$2:D5842)</f>
        <v>1.0000000000000537</v>
      </c>
      <c r="F5842" s="6">
        <f>B5842/23078</f>
        <v>4.3331311205477081E-5</v>
      </c>
      <c r="G5842" s="4">
        <v>0</v>
      </c>
      <c r="H5842" s="4">
        <v>1</v>
      </c>
      <c r="I5842" s="4">
        <v>0</v>
      </c>
      <c r="J5842" s="4">
        <v>0</v>
      </c>
      <c r="K5842" s="4">
        <v>0</v>
      </c>
      <c r="L5842" s="4">
        <v>1</v>
      </c>
      <c r="M5842" s="4">
        <v>0</v>
      </c>
      <c r="N5842" s="4">
        <v>0</v>
      </c>
      <c r="O5842" s="13">
        <v>16</v>
      </c>
      <c r="P5842" s="13">
        <v>1522</v>
      </c>
      <c r="Q5842" s="13">
        <v>183</v>
      </c>
      <c r="R5842" s="13">
        <v>0</v>
      </c>
    </row>
    <row r="5843" spans="1:18" x14ac:dyDescent="0.25">
      <c r="A5843" s="2">
        <v>1792093821001</v>
      </c>
      <c r="B5843" s="3">
        <v>1</v>
      </c>
      <c r="C5843" s="5" t="str">
        <f>IF(B5843=1,"SPOT","NO SPOT")</f>
        <v>SPOT</v>
      </c>
      <c r="D5843" s="15">
        <f>IF(C5843="NO SPOT",B5843/SUMIF($C$1:$C$6359,"NO SPOT",$B$1:$B$6359),0)</f>
        <v>0</v>
      </c>
      <c r="E5843" s="15">
        <f>SUM($D$2:D5843)</f>
        <v>1.0000000000000537</v>
      </c>
      <c r="F5843" s="6">
        <f>B5843/23078</f>
        <v>4.3331311205477081E-5</v>
      </c>
      <c r="G5843" s="4">
        <v>0</v>
      </c>
      <c r="H5843" s="4">
        <v>1</v>
      </c>
      <c r="I5843" s="4">
        <v>0</v>
      </c>
      <c r="J5843" s="4">
        <v>0</v>
      </c>
      <c r="K5843" s="4">
        <v>0</v>
      </c>
      <c r="L5843" s="4">
        <v>1</v>
      </c>
      <c r="M5843" s="4">
        <v>0</v>
      </c>
      <c r="N5843" s="4">
        <v>0</v>
      </c>
      <c r="O5843" s="13">
        <v>59</v>
      </c>
      <c r="P5843" s="13">
        <v>8233</v>
      </c>
      <c r="Q5843" s="13">
        <v>1013</v>
      </c>
      <c r="R5843" s="13">
        <v>0</v>
      </c>
    </row>
    <row r="5844" spans="1:18" x14ac:dyDescent="0.25">
      <c r="A5844" s="2">
        <v>1792094143001</v>
      </c>
      <c r="B5844" s="3">
        <v>1</v>
      </c>
      <c r="C5844" s="5" t="str">
        <f>IF(B5844=1,"SPOT","NO SPOT")</f>
        <v>SPOT</v>
      </c>
      <c r="D5844" s="15">
        <f>IF(C5844="NO SPOT",B5844/SUMIF($C$1:$C$6359,"NO SPOT",$B$1:$B$6359),0)</f>
        <v>0</v>
      </c>
      <c r="E5844" s="15">
        <f>SUM($D$2:D5844)</f>
        <v>1.0000000000000537</v>
      </c>
      <c r="F5844" s="6">
        <f>B5844/23078</f>
        <v>4.3331311205477081E-5</v>
      </c>
      <c r="G5844" s="4">
        <v>0</v>
      </c>
      <c r="H5844" s="4">
        <v>1</v>
      </c>
      <c r="I5844" s="4">
        <v>0</v>
      </c>
      <c r="J5844" s="4">
        <v>1</v>
      </c>
      <c r="K5844" s="4">
        <v>0</v>
      </c>
      <c r="L5844" s="4">
        <v>0</v>
      </c>
      <c r="M5844" s="4">
        <v>0</v>
      </c>
      <c r="N5844" s="4">
        <v>0</v>
      </c>
      <c r="O5844" s="13">
        <v>120</v>
      </c>
      <c r="P5844" s="13">
        <v>5747</v>
      </c>
      <c r="Q5844" s="13">
        <v>796</v>
      </c>
      <c r="R5844" s="13">
        <v>0</v>
      </c>
    </row>
    <row r="5845" spans="1:18" x14ac:dyDescent="0.25">
      <c r="A5845" s="2">
        <v>1792094720001</v>
      </c>
      <c r="B5845" s="3">
        <v>1</v>
      </c>
      <c r="C5845" s="5" t="str">
        <f>IF(B5845=1,"SPOT","NO SPOT")</f>
        <v>SPOT</v>
      </c>
      <c r="D5845" s="15">
        <f>IF(C5845="NO SPOT",B5845/SUMIF($C$1:$C$6359,"NO SPOT",$B$1:$B$6359),0)</f>
        <v>0</v>
      </c>
      <c r="E5845" s="15">
        <f>SUM($D$2:D5845)</f>
        <v>1.0000000000000537</v>
      </c>
      <c r="F5845" s="6">
        <f>B5845/23078</f>
        <v>4.3331311205477081E-5</v>
      </c>
      <c r="G5845" s="4">
        <v>0</v>
      </c>
      <c r="H5845" s="4">
        <v>1</v>
      </c>
      <c r="I5845" s="4">
        <v>0</v>
      </c>
      <c r="J5845" s="4">
        <v>0</v>
      </c>
      <c r="K5845" s="4">
        <v>0</v>
      </c>
      <c r="L5845" s="4">
        <v>1</v>
      </c>
      <c r="M5845" s="4">
        <v>0</v>
      </c>
      <c r="N5845" s="4">
        <v>0</v>
      </c>
      <c r="O5845" s="13">
        <v>19</v>
      </c>
      <c r="P5845" s="13">
        <v>4215</v>
      </c>
      <c r="Q5845" s="13">
        <v>508</v>
      </c>
      <c r="R5845" s="13">
        <v>0</v>
      </c>
    </row>
    <row r="5846" spans="1:18" x14ac:dyDescent="0.25">
      <c r="A5846" s="2">
        <v>1792098815001</v>
      </c>
      <c r="B5846" s="3">
        <v>1</v>
      </c>
      <c r="C5846" s="5" t="str">
        <f>IF(B5846=1,"SPOT","NO SPOT")</f>
        <v>SPOT</v>
      </c>
      <c r="D5846" s="15">
        <f>IF(C5846="NO SPOT",B5846/SUMIF($C$1:$C$6359,"NO SPOT",$B$1:$B$6359),0)</f>
        <v>0</v>
      </c>
      <c r="E5846" s="15">
        <f>SUM($D$2:D5846)</f>
        <v>1.0000000000000537</v>
      </c>
      <c r="F5846" s="6">
        <f>B5846/23078</f>
        <v>4.3331311205477081E-5</v>
      </c>
      <c r="G5846" s="4">
        <v>0</v>
      </c>
      <c r="H5846" s="4">
        <v>1</v>
      </c>
      <c r="I5846" s="4">
        <v>0</v>
      </c>
      <c r="J5846" s="4">
        <v>0</v>
      </c>
      <c r="K5846" s="4">
        <v>1</v>
      </c>
      <c r="L5846" s="4">
        <v>0</v>
      </c>
      <c r="M5846" s="4">
        <v>0</v>
      </c>
      <c r="N5846" s="4">
        <v>0</v>
      </c>
      <c r="O5846" s="13">
        <v>24840</v>
      </c>
      <c r="P5846" s="13">
        <v>31748</v>
      </c>
      <c r="Q5846" s="13">
        <v>4781</v>
      </c>
      <c r="R5846" s="13">
        <v>0</v>
      </c>
    </row>
    <row r="5847" spans="1:18" x14ac:dyDescent="0.25">
      <c r="A5847" s="2">
        <v>1792100275001</v>
      </c>
      <c r="B5847" s="3">
        <v>1</v>
      </c>
      <c r="C5847" s="5" t="str">
        <f>IF(B5847=1,"SPOT","NO SPOT")</f>
        <v>SPOT</v>
      </c>
      <c r="D5847" s="15">
        <f>IF(C5847="NO SPOT",B5847/SUMIF($C$1:$C$6359,"NO SPOT",$B$1:$B$6359),0)</f>
        <v>0</v>
      </c>
      <c r="E5847" s="15">
        <f>SUM($D$2:D5847)</f>
        <v>1.0000000000000537</v>
      </c>
      <c r="F5847" s="6">
        <f>B5847/23078</f>
        <v>4.3331311205477081E-5</v>
      </c>
      <c r="G5847" s="4">
        <v>0</v>
      </c>
      <c r="H5847" s="4">
        <v>1</v>
      </c>
      <c r="I5847" s="4">
        <v>0</v>
      </c>
      <c r="J5847" s="4">
        <v>0</v>
      </c>
      <c r="K5847" s="4">
        <v>1</v>
      </c>
      <c r="L5847" s="4">
        <v>0</v>
      </c>
      <c r="M5847" s="4">
        <v>0</v>
      </c>
      <c r="N5847" s="4">
        <v>0</v>
      </c>
      <c r="O5847" s="13">
        <v>140</v>
      </c>
      <c r="P5847" s="13">
        <v>7186</v>
      </c>
      <c r="Q5847" s="13">
        <v>866</v>
      </c>
      <c r="R5847" s="13">
        <v>0</v>
      </c>
    </row>
    <row r="5848" spans="1:18" x14ac:dyDescent="0.25">
      <c r="A5848" s="2">
        <v>1792102448001</v>
      </c>
      <c r="B5848" s="3">
        <v>1</v>
      </c>
      <c r="C5848" s="5" t="str">
        <f>IF(B5848=1,"SPOT","NO SPOT")</f>
        <v>SPOT</v>
      </c>
      <c r="D5848" s="15">
        <f>IF(C5848="NO SPOT",B5848/SUMIF($C$1:$C$6359,"NO SPOT",$B$1:$B$6359),0)</f>
        <v>0</v>
      </c>
      <c r="E5848" s="15">
        <f>SUM($D$2:D5848)</f>
        <v>1.0000000000000537</v>
      </c>
      <c r="F5848" s="6">
        <f>B5848/23078</f>
        <v>4.3331311205477081E-5</v>
      </c>
      <c r="G5848" s="4">
        <v>0</v>
      </c>
      <c r="H5848" s="4">
        <v>1</v>
      </c>
      <c r="I5848" s="4">
        <v>0</v>
      </c>
      <c r="J5848" s="4">
        <v>1</v>
      </c>
      <c r="K5848" s="4">
        <v>0</v>
      </c>
      <c r="L5848" s="4">
        <v>0</v>
      </c>
      <c r="M5848" s="4">
        <v>0</v>
      </c>
      <c r="N5848" s="4">
        <v>0</v>
      </c>
      <c r="O5848" s="13">
        <v>32</v>
      </c>
      <c r="P5848" s="13">
        <v>1605</v>
      </c>
      <c r="Q5848" s="13">
        <v>216</v>
      </c>
      <c r="R5848" s="13">
        <v>0</v>
      </c>
    </row>
    <row r="5849" spans="1:18" x14ac:dyDescent="0.25">
      <c r="A5849" s="2">
        <v>1792103622001</v>
      </c>
      <c r="B5849" s="3">
        <v>1</v>
      </c>
      <c r="C5849" s="5" t="str">
        <f>IF(B5849=1,"SPOT","NO SPOT")</f>
        <v>SPOT</v>
      </c>
      <c r="D5849" s="15">
        <f>IF(C5849="NO SPOT",B5849/SUMIF($C$1:$C$6359,"NO SPOT",$B$1:$B$6359),0)</f>
        <v>0</v>
      </c>
      <c r="E5849" s="15">
        <f>SUM($D$2:D5849)</f>
        <v>1.0000000000000537</v>
      </c>
      <c r="F5849" s="6">
        <f>B5849/23078</f>
        <v>4.3331311205477081E-5</v>
      </c>
      <c r="G5849" s="4">
        <v>0</v>
      </c>
      <c r="H5849" s="4">
        <v>1</v>
      </c>
      <c r="I5849" s="4">
        <v>0</v>
      </c>
      <c r="J5849" s="4">
        <v>0</v>
      </c>
      <c r="K5849" s="4">
        <v>0</v>
      </c>
      <c r="L5849" s="4">
        <v>1</v>
      </c>
      <c r="M5849" s="4">
        <v>0</v>
      </c>
      <c r="N5849" s="4">
        <v>0</v>
      </c>
      <c r="O5849" s="13">
        <v>304</v>
      </c>
      <c r="P5849" s="13">
        <v>23031</v>
      </c>
      <c r="Q5849" s="13">
        <v>2819</v>
      </c>
      <c r="R5849" s="13">
        <v>0</v>
      </c>
    </row>
    <row r="5850" spans="1:18" x14ac:dyDescent="0.25">
      <c r="A5850" s="2">
        <v>1792105439001</v>
      </c>
      <c r="B5850" s="3">
        <v>1</v>
      </c>
      <c r="C5850" s="5" t="str">
        <f>IF(B5850=1,"SPOT","NO SPOT")</f>
        <v>SPOT</v>
      </c>
      <c r="D5850" s="15">
        <f>IF(C5850="NO SPOT",B5850/SUMIF($C$1:$C$6359,"NO SPOT",$B$1:$B$6359),0)</f>
        <v>0</v>
      </c>
      <c r="E5850" s="15">
        <f>SUM($D$2:D5850)</f>
        <v>1.0000000000000537</v>
      </c>
      <c r="F5850" s="6">
        <f>B5850/23078</f>
        <v>4.3331311205477081E-5</v>
      </c>
      <c r="G5850" s="4">
        <v>0</v>
      </c>
      <c r="H5850" s="4">
        <v>1</v>
      </c>
      <c r="I5850" s="4">
        <v>0</v>
      </c>
      <c r="J5850" s="4">
        <v>0</v>
      </c>
      <c r="K5850" s="4">
        <v>0</v>
      </c>
      <c r="L5850" s="4">
        <v>1</v>
      </c>
      <c r="M5850" s="4">
        <v>0</v>
      </c>
      <c r="N5850" s="4">
        <v>0</v>
      </c>
      <c r="O5850" s="13">
        <v>300</v>
      </c>
      <c r="P5850" s="13">
        <v>10382</v>
      </c>
      <c r="Q5850" s="13">
        <v>1314</v>
      </c>
      <c r="R5850" s="13">
        <v>0</v>
      </c>
    </row>
    <row r="5851" spans="1:18" x14ac:dyDescent="0.25">
      <c r="A5851" s="2">
        <v>1792107067001</v>
      </c>
      <c r="B5851" s="3">
        <v>1</v>
      </c>
      <c r="C5851" s="5" t="str">
        <f>IF(B5851=1,"SPOT","NO SPOT")</f>
        <v>SPOT</v>
      </c>
      <c r="D5851" s="15">
        <f>IF(C5851="NO SPOT",B5851/SUMIF($C$1:$C$6359,"NO SPOT",$B$1:$B$6359),0)</f>
        <v>0</v>
      </c>
      <c r="E5851" s="15">
        <f>SUM($D$2:D5851)</f>
        <v>1.0000000000000537</v>
      </c>
      <c r="F5851" s="6">
        <f>B5851/23078</f>
        <v>4.3331311205477081E-5</v>
      </c>
      <c r="G5851" s="4">
        <v>0</v>
      </c>
      <c r="H5851" s="4">
        <v>1</v>
      </c>
      <c r="I5851" s="4">
        <v>0</v>
      </c>
      <c r="J5851" s="4">
        <v>0</v>
      </c>
      <c r="K5851" s="4">
        <v>1</v>
      </c>
      <c r="L5851" s="4">
        <v>0</v>
      </c>
      <c r="M5851" s="4">
        <v>0</v>
      </c>
      <c r="N5851" s="4">
        <v>0</v>
      </c>
      <c r="O5851" s="13">
        <v>9900</v>
      </c>
      <c r="P5851" s="13">
        <v>20200</v>
      </c>
      <c r="Q5851" s="13">
        <v>2799</v>
      </c>
      <c r="R5851" s="13">
        <v>0</v>
      </c>
    </row>
    <row r="5852" spans="1:18" x14ac:dyDescent="0.25">
      <c r="A5852" s="2">
        <v>1792108411001</v>
      </c>
      <c r="B5852" s="3">
        <v>1</v>
      </c>
      <c r="C5852" s="5" t="str">
        <f>IF(B5852=1,"SPOT","NO SPOT")</f>
        <v>SPOT</v>
      </c>
      <c r="D5852" s="15">
        <f>IF(C5852="NO SPOT",B5852/SUMIF($C$1:$C$6359,"NO SPOT",$B$1:$B$6359),0)</f>
        <v>0</v>
      </c>
      <c r="E5852" s="15">
        <f>SUM($D$2:D5852)</f>
        <v>1.0000000000000537</v>
      </c>
      <c r="F5852" s="6">
        <f>B5852/23078</f>
        <v>4.3331311205477081E-5</v>
      </c>
      <c r="G5852" s="4">
        <v>0</v>
      </c>
      <c r="H5852" s="4">
        <v>1</v>
      </c>
      <c r="I5852" s="4">
        <v>0</v>
      </c>
      <c r="J5852" s="4">
        <v>0</v>
      </c>
      <c r="K5852" s="4">
        <v>1</v>
      </c>
      <c r="L5852" s="4">
        <v>0</v>
      </c>
      <c r="M5852" s="4">
        <v>0</v>
      </c>
      <c r="N5852" s="4">
        <v>0</v>
      </c>
      <c r="O5852" s="13">
        <v>180</v>
      </c>
      <c r="P5852" s="13">
        <v>51840</v>
      </c>
      <c r="Q5852" s="13">
        <v>6251</v>
      </c>
      <c r="R5852" s="13">
        <v>0</v>
      </c>
    </row>
    <row r="5853" spans="1:18" x14ac:dyDescent="0.25">
      <c r="A5853" s="2">
        <v>1792108845001</v>
      </c>
      <c r="B5853" s="3">
        <v>1</v>
      </c>
      <c r="C5853" s="5" t="str">
        <f>IF(B5853=1,"SPOT","NO SPOT")</f>
        <v>SPOT</v>
      </c>
      <c r="D5853" s="15">
        <f>IF(C5853="NO SPOT",B5853/SUMIF($C$1:$C$6359,"NO SPOT",$B$1:$B$6359),0)</f>
        <v>0</v>
      </c>
      <c r="E5853" s="15">
        <f>SUM($D$2:D5853)</f>
        <v>1.0000000000000537</v>
      </c>
      <c r="F5853" s="6">
        <f>B5853/23078</f>
        <v>4.3331311205477081E-5</v>
      </c>
      <c r="G5853" s="4">
        <v>0</v>
      </c>
      <c r="H5853" s="4">
        <v>1</v>
      </c>
      <c r="I5853" s="4">
        <v>0</v>
      </c>
      <c r="J5853" s="4">
        <v>0</v>
      </c>
      <c r="K5853" s="4">
        <v>1</v>
      </c>
      <c r="L5853" s="4">
        <v>0</v>
      </c>
      <c r="M5853" s="4">
        <v>0</v>
      </c>
      <c r="N5853" s="4">
        <v>0</v>
      </c>
      <c r="O5853" s="13">
        <v>2404</v>
      </c>
      <c r="P5853" s="13">
        <v>13081</v>
      </c>
      <c r="Q5853" s="13">
        <v>1891</v>
      </c>
      <c r="R5853" s="13">
        <v>0</v>
      </c>
    </row>
    <row r="5854" spans="1:18" x14ac:dyDescent="0.25">
      <c r="A5854" s="2">
        <v>1792110211001</v>
      </c>
      <c r="B5854" s="3">
        <v>1</v>
      </c>
      <c r="C5854" s="5" t="str">
        <f>IF(B5854=1,"SPOT","NO SPOT")</f>
        <v>SPOT</v>
      </c>
      <c r="D5854" s="15">
        <f>IF(C5854="NO SPOT",B5854/SUMIF($C$1:$C$6359,"NO SPOT",$B$1:$B$6359),0)</f>
        <v>0</v>
      </c>
      <c r="E5854" s="15">
        <f>SUM($D$2:D5854)</f>
        <v>1.0000000000000537</v>
      </c>
      <c r="F5854" s="6">
        <f>B5854/23078</f>
        <v>4.3331311205477081E-5</v>
      </c>
      <c r="G5854" s="4">
        <v>0</v>
      </c>
      <c r="H5854" s="4">
        <v>1</v>
      </c>
      <c r="I5854" s="4">
        <v>0</v>
      </c>
      <c r="J5854" s="4">
        <v>0</v>
      </c>
      <c r="K5854" s="4">
        <v>0</v>
      </c>
      <c r="L5854" s="4">
        <v>1</v>
      </c>
      <c r="M5854" s="4">
        <v>0</v>
      </c>
      <c r="N5854" s="4">
        <v>0</v>
      </c>
      <c r="O5854" s="13">
        <v>499</v>
      </c>
      <c r="P5854" s="13">
        <v>14657</v>
      </c>
      <c r="Q5854" s="13">
        <v>2273</v>
      </c>
      <c r="R5854" s="13">
        <v>0</v>
      </c>
    </row>
    <row r="5855" spans="1:18" x14ac:dyDescent="0.25">
      <c r="A5855" s="2">
        <v>1792110742001</v>
      </c>
      <c r="B5855" s="3">
        <v>1</v>
      </c>
      <c r="C5855" s="5" t="str">
        <f>IF(B5855=1,"SPOT","NO SPOT")</f>
        <v>SPOT</v>
      </c>
      <c r="D5855" s="15">
        <f>IF(C5855="NO SPOT",B5855/SUMIF($C$1:$C$6359,"NO SPOT",$B$1:$B$6359),0)</f>
        <v>0</v>
      </c>
      <c r="E5855" s="15">
        <f>SUM($D$2:D5855)</f>
        <v>1.0000000000000537</v>
      </c>
      <c r="F5855" s="6">
        <f>B5855/23078</f>
        <v>4.3331311205477081E-5</v>
      </c>
      <c r="G5855" s="4">
        <v>0</v>
      </c>
      <c r="H5855" s="4">
        <v>1</v>
      </c>
      <c r="I5855" s="4">
        <v>0</v>
      </c>
      <c r="J5855" s="4">
        <v>0</v>
      </c>
      <c r="K5855" s="4">
        <v>0</v>
      </c>
      <c r="L5855" s="4">
        <v>1</v>
      </c>
      <c r="M5855" s="4">
        <v>0</v>
      </c>
      <c r="N5855" s="4">
        <v>0</v>
      </c>
      <c r="O5855" s="13">
        <v>16705</v>
      </c>
      <c r="P5855" s="13">
        <v>115864</v>
      </c>
      <c r="Q5855" s="13">
        <v>18144</v>
      </c>
      <c r="R5855" s="13">
        <v>0</v>
      </c>
    </row>
    <row r="5856" spans="1:18" x14ac:dyDescent="0.25">
      <c r="A5856" s="2">
        <v>1792111242001</v>
      </c>
      <c r="B5856" s="3">
        <v>1</v>
      </c>
      <c r="C5856" s="5" t="str">
        <f>IF(B5856=1,"SPOT","NO SPOT")</f>
        <v>SPOT</v>
      </c>
      <c r="D5856" s="15">
        <f>IF(C5856="NO SPOT",B5856/SUMIF($C$1:$C$6359,"NO SPOT",$B$1:$B$6359),0)</f>
        <v>0</v>
      </c>
      <c r="E5856" s="15">
        <f>SUM($D$2:D5856)</f>
        <v>1.0000000000000537</v>
      </c>
      <c r="F5856" s="6">
        <f>B5856/23078</f>
        <v>4.3331311205477081E-5</v>
      </c>
      <c r="G5856" s="4">
        <v>0</v>
      </c>
      <c r="H5856" s="4">
        <v>1</v>
      </c>
      <c r="I5856" s="4">
        <v>0</v>
      </c>
      <c r="J5856" s="4">
        <v>1</v>
      </c>
      <c r="K5856" s="4">
        <v>0</v>
      </c>
      <c r="L5856" s="4">
        <v>0</v>
      </c>
      <c r="M5856" s="4">
        <v>0</v>
      </c>
      <c r="N5856" s="4">
        <v>0</v>
      </c>
      <c r="O5856" s="13">
        <v>24</v>
      </c>
      <c r="P5856" s="13">
        <v>855</v>
      </c>
      <c r="Q5856" s="13">
        <v>104</v>
      </c>
      <c r="R5856" s="13">
        <v>0</v>
      </c>
    </row>
    <row r="5857" spans="1:18" x14ac:dyDescent="0.25">
      <c r="A5857" s="2">
        <v>1792118433001</v>
      </c>
      <c r="B5857" s="3">
        <v>1</v>
      </c>
      <c r="C5857" s="5" t="str">
        <f>IF(B5857=1,"SPOT","NO SPOT")</f>
        <v>SPOT</v>
      </c>
      <c r="D5857" s="15">
        <f>IF(C5857="NO SPOT",B5857/SUMIF($C$1:$C$6359,"NO SPOT",$B$1:$B$6359),0)</f>
        <v>0</v>
      </c>
      <c r="E5857" s="15">
        <f>SUM($D$2:D5857)</f>
        <v>1.0000000000000537</v>
      </c>
      <c r="F5857" s="6">
        <f>B5857/23078</f>
        <v>4.3331311205477081E-5</v>
      </c>
      <c r="G5857" s="4">
        <v>0</v>
      </c>
      <c r="H5857" s="4">
        <v>1</v>
      </c>
      <c r="I5857" s="4">
        <v>0</v>
      </c>
      <c r="J5857" s="4">
        <v>0</v>
      </c>
      <c r="K5857" s="4">
        <v>0</v>
      </c>
      <c r="L5857" s="4">
        <v>1</v>
      </c>
      <c r="M5857" s="4">
        <v>0</v>
      </c>
      <c r="N5857" s="4">
        <v>0</v>
      </c>
      <c r="O5857" s="13">
        <v>6</v>
      </c>
      <c r="P5857" s="13">
        <v>3280</v>
      </c>
      <c r="Q5857" s="13">
        <v>421</v>
      </c>
      <c r="R5857" s="13">
        <v>0</v>
      </c>
    </row>
    <row r="5858" spans="1:18" x14ac:dyDescent="0.25">
      <c r="A5858" s="2">
        <v>1792118727001</v>
      </c>
      <c r="B5858" s="3">
        <v>1</v>
      </c>
      <c r="C5858" s="5" t="str">
        <f>IF(B5858=1,"SPOT","NO SPOT")</f>
        <v>SPOT</v>
      </c>
      <c r="D5858" s="15">
        <f>IF(C5858="NO SPOT",B5858/SUMIF($C$1:$C$6359,"NO SPOT",$B$1:$B$6359),0)</f>
        <v>0</v>
      </c>
      <c r="E5858" s="15">
        <f>SUM($D$2:D5858)</f>
        <v>1.0000000000000537</v>
      </c>
      <c r="F5858" s="6">
        <f>B5858/23078</f>
        <v>4.3331311205477081E-5</v>
      </c>
      <c r="G5858" s="4">
        <v>0</v>
      </c>
      <c r="H5858" s="4">
        <v>1</v>
      </c>
      <c r="I5858" s="4">
        <v>0</v>
      </c>
      <c r="J5858" s="4">
        <v>0</v>
      </c>
      <c r="K5858" s="4">
        <v>0</v>
      </c>
      <c r="L5858" s="4">
        <v>1</v>
      </c>
      <c r="M5858" s="4">
        <v>0</v>
      </c>
      <c r="N5858" s="4">
        <v>0</v>
      </c>
      <c r="O5858" s="13">
        <v>215</v>
      </c>
      <c r="P5858" s="13">
        <v>101328</v>
      </c>
      <c r="Q5858" s="13">
        <v>12220</v>
      </c>
      <c r="R5858" s="13">
        <v>0</v>
      </c>
    </row>
    <row r="5859" spans="1:18" x14ac:dyDescent="0.25">
      <c r="A5859" s="2">
        <v>1792120365001</v>
      </c>
      <c r="B5859" s="3">
        <v>1</v>
      </c>
      <c r="C5859" s="5" t="str">
        <f>IF(B5859=1,"SPOT","NO SPOT")</f>
        <v>SPOT</v>
      </c>
      <c r="D5859" s="15">
        <f>IF(C5859="NO SPOT",B5859/SUMIF($C$1:$C$6359,"NO SPOT",$B$1:$B$6359),0)</f>
        <v>0</v>
      </c>
      <c r="E5859" s="15">
        <f>SUM($D$2:D5859)</f>
        <v>1.0000000000000537</v>
      </c>
      <c r="F5859" s="6">
        <f>B5859/23078</f>
        <v>4.3331311205477081E-5</v>
      </c>
      <c r="G5859" s="4">
        <v>0</v>
      </c>
      <c r="H5859" s="4">
        <v>1</v>
      </c>
      <c r="I5859" s="4">
        <v>0</v>
      </c>
      <c r="J5859" s="4">
        <v>0</v>
      </c>
      <c r="K5859" s="4">
        <v>1</v>
      </c>
      <c r="L5859" s="4">
        <v>0</v>
      </c>
      <c r="M5859" s="4">
        <v>0</v>
      </c>
      <c r="N5859" s="4">
        <v>0</v>
      </c>
      <c r="O5859" s="13">
        <v>16100</v>
      </c>
      <c r="P5859" s="13">
        <v>29047</v>
      </c>
      <c r="Q5859" s="13">
        <v>4326</v>
      </c>
      <c r="R5859" s="13">
        <v>0</v>
      </c>
    </row>
    <row r="5860" spans="1:18" x14ac:dyDescent="0.25">
      <c r="A5860" s="2">
        <v>1792122694001</v>
      </c>
      <c r="B5860" s="3">
        <v>1</v>
      </c>
      <c r="C5860" s="5" t="str">
        <f>IF(B5860=1,"SPOT","NO SPOT")</f>
        <v>SPOT</v>
      </c>
      <c r="D5860" s="15">
        <f>IF(C5860="NO SPOT",B5860/SUMIF($C$1:$C$6359,"NO SPOT",$B$1:$B$6359),0)</f>
        <v>0</v>
      </c>
      <c r="E5860" s="15">
        <f>SUM($D$2:D5860)</f>
        <v>1.0000000000000537</v>
      </c>
      <c r="F5860" s="6">
        <f>B5860/23078</f>
        <v>4.3331311205477081E-5</v>
      </c>
      <c r="G5860" s="4">
        <v>0</v>
      </c>
      <c r="H5860" s="4">
        <v>1</v>
      </c>
      <c r="I5860" s="4">
        <v>0</v>
      </c>
      <c r="J5860" s="4">
        <v>1</v>
      </c>
      <c r="K5860" s="4">
        <v>0</v>
      </c>
      <c r="L5860" s="4">
        <v>0</v>
      </c>
      <c r="M5860" s="4">
        <v>0</v>
      </c>
      <c r="N5860" s="4">
        <v>0</v>
      </c>
      <c r="O5860" s="13">
        <v>412</v>
      </c>
      <c r="P5860" s="13">
        <v>10635</v>
      </c>
      <c r="Q5860" s="13">
        <v>1282</v>
      </c>
      <c r="R5860" s="13">
        <v>0</v>
      </c>
    </row>
    <row r="5861" spans="1:18" x14ac:dyDescent="0.25">
      <c r="A5861" s="2">
        <v>1792123437001</v>
      </c>
      <c r="B5861" s="3">
        <v>1</v>
      </c>
      <c r="C5861" s="5" t="str">
        <f>IF(B5861=1,"SPOT","NO SPOT")</f>
        <v>SPOT</v>
      </c>
      <c r="D5861" s="15">
        <f>IF(C5861="NO SPOT",B5861/SUMIF($C$1:$C$6359,"NO SPOT",$B$1:$B$6359),0)</f>
        <v>0</v>
      </c>
      <c r="E5861" s="15">
        <f>SUM($D$2:D5861)</f>
        <v>1.0000000000000537</v>
      </c>
      <c r="F5861" s="6">
        <f>B5861/23078</f>
        <v>4.3331311205477081E-5</v>
      </c>
      <c r="G5861" s="4">
        <v>0</v>
      </c>
      <c r="H5861" s="4">
        <v>1</v>
      </c>
      <c r="I5861" s="4">
        <v>0</v>
      </c>
      <c r="J5861" s="4">
        <v>1</v>
      </c>
      <c r="K5861" s="4">
        <v>0</v>
      </c>
      <c r="L5861" s="4">
        <v>0</v>
      </c>
      <c r="M5861" s="4">
        <v>0</v>
      </c>
      <c r="N5861" s="4">
        <v>0</v>
      </c>
      <c r="O5861" s="13">
        <v>1364</v>
      </c>
      <c r="P5861" s="13">
        <v>15417</v>
      </c>
      <c r="Q5861" s="13">
        <v>2244</v>
      </c>
      <c r="R5861" s="13">
        <v>0</v>
      </c>
    </row>
    <row r="5862" spans="1:18" x14ac:dyDescent="0.25">
      <c r="A5862" s="2">
        <v>1792123801001</v>
      </c>
      <c r="B5862" s="3">
        <v>1</v>
      </c>
      <c r="C5862" s="5" t="str">
        <f>IF(B5862=1,"SPOT","NO SPOT")</f>
        <v>SPOT</v>
      </c>
      <c r="D5862" s="15">
        <f>IF(C5862="NO SPOT",B5862/SUMIF($C$1:$C$6359,"NO SPOT",$B$1:$B$6359),0)</f>
        <v>0</v>
      </c>
      <c r="E5862" s="15">
        <f>SUM($D$2:D5862)</f>
        <v>1.0000000000000537</v>
      </c>
      <c r="F5862" s="6">
        <f>B5862/23078</f>
        <v>4.3331311205477081E-5</v>
      </c>
      <c r="G5862" s="4">
        <v>0</v>
      </c>
      <c r="H5862" s="4">
        <v>1</v>
      </c>
      <c r="I5862" s="4">
        <v>0</v>
      </c>
      <c r="J5862" s="4">
        <v>0</v>
      </c>
      <c r="K5862" s="4">
        <v>1</v>
      </c>
      <c r="L5862" s="4">
        <v>0</v>
      </c>
      <c r="M5862" s="4">
        <v>0</v>
      </c>
      <c r="N5862" s="4">
        <v>0</v>
      </c>
      <c r="O5862" s="13">
        <v>1367</v>
      </c>
      <c r="P5862" s="13">
        <v>23413</v>
      </c>
      <c r="Q5862" s="13">
        <v>2848</v>
      </c>
      <c r="R5862" s="13">
        <v>0</v>
      </c>
    </row>
    <row r="5863" spans="1:18" x14ac:dyDescent="0.25">
      <c r="A5863" s="2">
        <v>1792123879001</v>
      </c>
      <c r="B5863" s="3">
        <v>1</v>
      </c>
      <c r="C5863" s="5" t="str">
        <f>IF(B5863=1,"SPOT","NO SPOT")</f>
        <v>SPOT</v>
      </c>
      <c r="D5863" s="15">
        <f>IF(C5863="NO SPOT",B5863/SUMIF($C$1:$C$6359,"NO SPOT",$B$1:$B$6359),0)</f>
        <v>0</v>
      </c>
      <c r="E5863" s="15">
        <f>SUM($D$2:D5863)</f>
        <v>1.0000000000000537</v>
      </c>
      <c r="F5863" s="6">
        <f>B5863/23078</f>
        <v>4.3331311205477081E-5</v>
      </c>
      <c r="G5863" s="4">
        <v>0</v>
      </c>
      <c r="H5863" s="4">
        <v>1</v>
      </c>
      <c r="I5863" s="4">
        <v>0</v>
      </c>
      <c r="J5863" s="4">
        <v>0</v>
      </c>
      <c r="K5863" s="4">
        <v>1</v>
      </c>
      <c r="L5863" s="4">
        <v>0</v>
      </c>
      <c r="M5863" s="4">
        <v>0</v>
      </c>
      <c r="N5863" s="4">
        <v>0</v>
      </c>
      <c r="O5863" s="13">
        <v>3080</v>
      </c>
      <c r="P5863" s="13">
        <v>9238</v>
      </c>
      <c r="Q5863" s="13">
        <v>1114</v>
      </c>
      <c r="R5863" s="13">
        <v>0</v>
      </c>
    </row>
    <row r="5864" spans="1:18" x14ac:dyDescent="0.25">
      <c r="A5864" s="2">
        <v>1792125790001</v>
      </c>
      <c r="B5864" s="3">
        <v>1</v>
      </c>
      <c r="C5864" s="5" t="str">
        <f>IF(B5864=1,"SPOT","NO SPOT")</f>
        <v>SPOT</v>
      </c>
      <c r="D5864" s="15">
        <f>IF(C5864="NO SPOT",B5864/SUMIF($C$1:$C$6359,"NO SPOT",$B$1:$B$6359),0)</f>
        <v>0</v>
      </c>
      <c r="E5864" s="15">
        <f>SUM($D$2:D5864)</f>
        <v>1.0000000000000537</v>
      </c>
      <c r="F5864" s="6">
        <f>B5864/23078</f>
        <v>4.3331311205477081E-5</v>
      </c>
      <c r="G5864" s="4">
        <v>0</v>
      </c>
      <c r="H5864" s="4">
        <v>1</v>
      </c>
      <c r="I5864" s="4">
        <v>0</v>
      </c>
      <c r="J5864" s="4">
        <v>0</v>
      </c>
      <c r="K5864" s="4">
        <v>1</v>
      </c>
      <c r="L5864" s="4">
        <v>0</v>
      </c>
      <c r="M5864" s="4">
        <v>0</v>
      </c>
      <c r="N5864" s="4">
        <v>0</v>
      </c>
      <c r="O5864" s="13">
        <v>2633</v>
      </c>
      <c r="P5864" s="13">
        <v>33993</v>
      </c>
      <c r="Q5864" s="13">
        <v>4303</v>
      </c>
      <c r="R5864" s="13">
        <v>0</v>
      </c>
    </row>
    <row r="5865" spans="1:18" x14ac:dyDescent="0.25">
      <c r="A5865" s="2">
        <v>1792125820001</v>
      </c>
      <c r="B5865" s="3">
        <v>1</v>
      </c>
      <c r="C5865" s="5" t="str">
        <f>IF(B5865=1,"SPOT","NO SPOT")</f>
        <v>SPOT</v>
      </c>
      <c r="D5865" s="15">
        <f>IF(C5865="NO SPOT",B5865/SUMIF($C$1:$C$6359,"NO SPOT",$B$1:$B$6359),0)</f>
        <v>0</v>
      </c>
      <c r="E5865" s="15">
        <f>SUM($D$2:D5865)</f>
        <v>1.0000000000000537</v>
      </c>
      <c r="F5865" s="6">
        <f>B5865/23078</f>
        <v>4.3331311205477081E-5</v>
      </c>
      <c r="G5865" s="4">
        <v>0</v>
      </c>
      <c r="H5865" s="4">
        <v>1</v>
      </c>
      <c r="I5865" s="4">
        <v>0</v>
      </c>
      <c r="J5865" s="4">
        <v>0</v>
      </c>
      <c r="K5865" s="4">
        <v>0</v>
      </c>
      <c r="L5865" s="4">
        <v>1</v>
      </c>
      <c r="M5865" s="4">
        <v>0</v>
      </c>
      <c r="N5865" s="4">
        <v>0</v>
      </c>
      <c r="O5865" s="13">
        <v>117</v>
      </c>
      <c r="P5865" s="13">
        <v>38681</v>
      </c>
      <c r="Q5865" s="13">
        <v>5129</v>
      </c>
      <c r="R5865" s="13">
        <v>0</v>
      </c>
    </row>
    <row r="5866" spans="1:18" x14ac:dyDescent="0.25">
      <c r="A5866" s="2">
        <v>1792128447001</v>
      </c>
      <c r="B5866" s="3">
        <v>1</v>
      </c>
      <c r="C5866" s="5" t="str">
        <f>IF(B5866=1,"SPOT","NO SPOT")</f>
        <v>SPOT</v>
      </c>
      <c r="D5866" s="15">
        <f>IF(C5866="NO SPOT",B5866/SUMIF($C$1:$C$6359,"NO SPOT",$B$1:$B$6359),0)</f>
        <v>0</v>
      </c>
      <c r="E5866" s="15">
        <f>SUM($D$2:D5866)</f>
        <v>1.0000000000000537</v>
      </c>
      <c r="F5866" s="6">
        <f>B5866/23078</f>
        <v>4.3331311205477081E-5</v>
      </c>
      <c r="G5866" s="4">
        <v>0</v>
      </c>
      <c r="H5866" s="4">
        <v>1</v>
      </c>
      <c r="I5866" s="4">
        <v>0</v>
      </c>
      <c r="J5866" s="4">
        <v>1</v>
      </c>
      <c r="K5866" s="4">
        <v>0</v>
      </c>
      <c r="L5866" s="4">
        <v>0</v>
      </c>
      <c r="M5866" s="4">
        <v>0</v>
      </c>
      <c r="N5866" s="4">
        <v>0</v>
      </c>
      <c r="O5866" s="13">
        <v>7</v>
      </c>
      <c r="P5866" s="13">
        <v>4454</v>
      </c>
      <c r="Q5866" s="13">
        <v>537</v>
      </c>
      <c r="R5866" s="13">
        <v>0</v>
      </c>
    </row>
    <row r="5867" spans="1:18" x14ac:dyDescent="0.25">
      <c r="A5867" s="2">
        <v>1792128633001</v>
      </c>
      <c r="B5867" s="3">
        <v>1</v>
      </c>
      <c r="C5867" s="5" t="str">
        <f>IF(B5867=1,"SPOT","NO SPOT")</f>
        <v>SPOT</v>
      </c>
      <c r="D5867" s="15">
        <f>IF(C5867="NO SPOT",B5867/SUMIF($C$1:$C$6359,"NO SPOT",$B$1:$B$6359),0)</f>
        <v>0</v>
      </c>
      <c r="E5867" s="15">
        <f>SUM($D$2:D5867)</f>
        <v>1.0000000000000537</v>
      </c>
      <c r="F5867" s="6">
        <f>B5867/23078</f>
        <v>4.3331311205477081E-5</v>
      </c>
      <c r="G5867" s="4">
        <v>0</v>
      </c>
      <c r="H5867" s="4">
        <v>1</v>
      </c>
      <c r="I5867" s="4">
        <v>0</v>
      </c>
      <c r="J5867" s="4">
        <v>0</v>
      </c>
      <c r="K5867" s="4">
        <v>0</v>
      </c>
      <c r="L5867" s="4">
        <v>1</v>
      </c>
      <c r="M5867" s="4">
        <v>0</v>
      </c>
      <c r="N5867" s="4">
        <v>0</v>
      </c>
      <c r="O5867" s="13">
        <v>93</v>
      </c>
      <c r="P5867" s="13">
        <v>3266</v>
      </c>
      <c r="Q5867" s="13">
        <v>466</v>
      </c>
      <c r="R5867" s="13">
        <v>0</v>
      </c>
    </row>
    <row r="5868" spans="1:18" x14ac:dyDescent="0.25">
      <c r="A5868" s="2">
        <v>1792129494001</v>
      </c>
      <c r="B5868" s="3">
        <v>1</v>
      </c>
      <c r="C5868" s="5" t="str">
        <f>IF(B5868=1,"SPOT","NO SPOT")</f>
        <v>SPOT</v>
      </c>
      <c r="D5868" s="15">
        <f>IF(C5868="NO SPOT",B5868/SUMIF($C$1:$C$6359,"NO SPOT",$B$1:$B$6359),0)</f>
        <v>0</v>
      </c>
      <c r="E5868" s="15">
        <f>SUM($D$2:D5868)</f>
        <v>1.0000000000000537</v>
      </c>
      <c r="F5868" s="6">
        <f>B5868/23078</f>
        <v>4.3331311205477081E-5</v>
      </c>
      <c r="G5868" s="4">
        <v>0</v>
      </c>
      <c r="H5868" s="4">
        <v>1</v>
      </c>
      <c r="I5868" s="4">
        <v>0</v>
      </c>
      <c r="J5868" s="4">
        <v>0</v>
      </c>
      <c r="K5868" s="4">
        <v>0</v>
      </c>
      <c r="L5868" s="4">
        <v>1</v>
      </c>
      <c r="M5868" s="4">
        <v>0</v>
      </c>
      <c r="N5868" s="4">
        <v>0</v>
      </c>
      <c r="O5868" s="13">
        <v>1500</v>
      </c>
      <c r="P5868" s="13">
        <v>27517</v>
      </c>
      <c r="Q5868" s="13">
        <v>3483</v>
      </c>
      <c r="R5868" s="13">
        <v>0</v>
      </c>
    </row>
    <row r="5869" spans="1:18" x14ac:dyDescent="0.25">
      <c r="A5869" s="2">
        <v>1792129508001</v>
      </c>
      <c r="B5869" s="3">
        <v>1</v>
      </c>
      <c r="C5869" s="5" t="str">
        <f>IF(B5869=1,"SPOT","NO SPOT")</f>
        <v>SPOT</v>
      </c>
      <c r="D5869" s="15">
        <f>IF(C5869="NO SPOT",B5869/SUMIF($C$1:$C$6359,"NO SPOT",$B$1:$B$6359),0)</f>
        <v>0</v>
      </c>
      <c r="E5869" s="15">
        <f>SUM($D$2:D5869)</f>
        <v>1.0000000000000537</v>
      </c>
      <c r="F5869" s="6">
        <f>B5869/23078</f>
        <v>4.3331311205477081E-5</v>
      </c>
      <c r="G5869" s="4">
        <v>0</v>
      </c>
      <c r="H5869" s="4">
        <v>1</v>
      </c>
      <c r="I5869" s="4">
        <v>0</v>
      </c>
      <c r="J5869" s="4">
        <v>0</v>
      </c>
      <c r="K5869" s="4">
        <v>0</v>
      </c>
      <c r="L5869" s="4">
        <v>1</v>
      </c>
      <c r="M5869" s="4">
        <v>0</v>
      </c>
      <c r="N5869" s="4">
        <v>0</v>
      </c>
      <c r="O5869" s="13">
        <v>9549</v>
      </c>
      <c r="P5869" s="13">
        <v>27996</v>
      </c>
      <c r="Q5869" s="13">
        <v>4784</v>
      </c>
      <c r="R5869" s="13">
        <v>5648</v>
      </c>
    </row>
    <row r="5870" spans="1:18" x14ac:dyDescent="0.25">
      <c r="A5870" s="2">
        <v>1792130794001</v>
      </c>
      <c r="B5870" s="3">
        <v>1</v>
      </c>
      <c r="C5870" s="5" t="str">
        <f>IF(B5870=1,"SPOT","NO SPOT")</f>
        <v>SPOT</v>
      </c>
      <c r="D5870" s="15">
        <f>IF(C5870="NO SPOT",B5870/SUMIF($C$1:$C$6359,"NO SPOT",$B$1:$B$6359),0)</f>
        <v>0</v>
      </c>
      <c r="E5870" s="15">
        <f>SUM($D$2:D5870)</f>
        <v>1.0000000000000537</v>
      </c>
      <c r="F5870" s="6">
        <f>B5870/23078</f>
        <v>4.3331311205477081E-5</v>
      </c>
      <c r="G5870" s="4">
        <v>0</v>
      </c>
      <c r="H5870" s="4">
        <v>1</v>
      </c>
      <c r="I5870" s="4">
        <v>0</v>
      </c>
      <c r="J5870" s="4">
        <v>0</v>
      </c>
      <c r="K5870" s="4">
        <v>1</v>
      </c>
      <c r="L5870" s="4">
        <v>0</v>
      </c>
      <c r="M5870" s="4">
        <v>0</v>
      </c>
      <c r="N5870" s="4">
        <v>0</v>
      </c>
      <c r="O5870" s="13">
        <v>2000</v>
      </c>
      <c r="P5870" s="13">
        <v>15334</v>
      </c>
      <c r="Q5870" s="13">
        <v>1849</v>
      </c>
      <c r="R5870" s="13">
        <v>0</v>
      </c>
    </row>
    <row r="5871" spans="1:18" x14ac:dyDescent="0.25">
      <c r="A5871" s="2">
        <v>1792131480001</v>
      </c>
      <c r="B5871" s="3">
        <v>1</v>
      </c>
      <c r="C5871" s="5" t="str">
        <f>IF(B5871=1,"SPOT","NO SPOT")</f>
        <v>SPOT</v>
      </c>
      <c r="D5871" s="15">
        <f>IF(C5871="NO SPOT",B5871/SUMIF($C$1:$C$6359,"NO SPOT",$B$1:$B$6359),0)</f>
        <v>0</v>
      </c>
      <c r="E5871" s="15">
        <f>SUM($D$2:D5871)</f>
        <v>1.0000000000000537</v>
      </c>
      <c r="F5871" s="6">
        <f>B5871/23078</f>
        <v>4.3331311205477081E-5</v>
      </c>
      <c r="G5871" s="4">
        <v>0</v>
      </c>
      <c r="H5871" s="4">
        <v>1</v>
      </c>
      <c r="I5871" s="4">
        <v>0</v>
      </c>
      <c r="J5871" s="4">
        <v>0</v>
      </c>
      <c r="K5871" s="4">
        <v>0</v>
      </c>
      <c r="L5871" s="4">
        <v>1</v>
      </c>
      <c r="M5871" s="4">
        <v>0</v>
      </c>
      <c r="N5871" s="4">
        <v>0</v>
      </c>
      <c r="O5871" s="13">
        <v>1600</v>
      </c>
      <c r="P5871" s="13">
        <v>6552</v>
      </c>
      <c r="Q5871" s="13">
        <v>790</v>
      </c>
      <c r="R5871" s="13">
        <v>0</v>
      </c>
    </row>
    <row r="5872" spans="1:18" x14ac:dyDescent="0.25">
      <c r="A5872" s="2">
        <v>1792131804001</v>
      </c>
      <c r="B5872" s="3">
        <v>1</v>
      </c>
      <c r="C5872" s="5" t="str">
        <f>IF(B5872=1,"SPOT","NO SPOT")</f>
        <v>SPOT</v>
      </c>
      <c r="D5872" s="15">
        <f>IF(C5872="NO SPOT",B5872/SUMIF($C$1:$C$6359,"NO SPOT",$B$1:$B$6359),0)</f>
        <v>0</v>
      </c>
      <c r="E5872" s="15">
        <f>SUM($D$2:D5872)</f>
        <v>1.0000000000000537</v>
      </c>
      <c r="F5872" s="6">
        <f>B5872/23078</f>
        <v>4.3331311205477081E-5</v>
      </c>
      <c r="G5872" s="4">
        <v>0</v>
      </c>
      <c r="H5872" s="4">
        <v>1</v>
      </c>
      <c r="I5872" s="4">
        <v>0</v>
      </c>
      <c r="J5872" s="4">
        <v>0</v>
      </c>
      <c r="K5872" s="4">
        <v>0</v>
      </c>
      <c r="L5872" s="4">
        <v>1</v>
      </c>
      <c r="M5872" s="4">
        <v>0</v>
      </c>
      <c r="N5872" s="4">
        <v>0</v>
      </c>
      <c r="O5872" s="13">
        <v>130</v>
      </c>
      <c r="P5872" s="13">
        <v>1541</v>
      </c>
      <c r="Q5872" s="13">
        <v>185</v>
      </c>
      <c r="R5872" s="13">
        <v>0</v>
      </c>
    </row>
    <row r="5873" spans="1:18" x14ac:dyDescent="0.25">
      <c r="A5873" s="2">
        <v>1792131812001</v>
      </c>
      <c r="B5873" s="3">
        <v>1</v>
      </c>
      <c r="C5873" s="5" t="str">
        <f>IF(B5873=1,"SPOT","NO SPOT")</f>
        <v>SPOT</v>
      </c>
      <c r="D5873" s="15">
        <f>IF(C5873="NO SPOT",B5873/SUMIF($C$1:$C$6359,"NO SPOT",$B$1:$B$6359),0)</f>
        <v>0</v>
      </c>
      <c r="E5873" s="15">
        <f>SUM($D$2:D5873)</f>
        <v>1.0000000000000537</v>
      </c>
      <c r="F5873" s="6">
        <f>B5873/23078</f>
        <v>4.3331311205477081E-5</v>
      </c>
      <c r="G5873" s="4">
        <v>0</v>
      </c>
      <c r="H5873" s="4">
        <v>1</v>
      </c>
      <c r="I5873" s="4">
        <v>0</v>
      </c>
      <c r="J5873" s="4">
        <v>0</v>
      </c>
      <c r="K5873" s="4">
        <v>1</v>
      </c>
      <c r="L5873" s="4">
        <v>0</v>
      </c>
      <c r="M5873" s="4">
        <v>0</v>
      </c>
      <c r="N5873" s="4">
        <v>0</v>
      </c>
      <c r="O5873" s="13">
        <v>548</v>
      </c>
      <c r="P5873" s="13">
        <v>25399</v>
      </c>
      <c r="Q5873" s="13">
        <v>3215</v>
      </c>
      <c r="R5873" s="13">
        <v>0</v>
      </c>
    </row>
    <row r="5874" spans="1:18" x14ac:dyDescent="0.25">
      <c r="A5874" s="2">
        <v>1792132673001</v>
      </c>
      <c r="B5874" s="3">
        <v>1</v>
      </c>
      <c r="C5874" s="5" t="str">
        <f>IF(B5874=1,"SPOT","NO SPOT")</f>
        <v>SPOT</v>
      </c>
      <c r="D5874" s="15">
        <f>IF(C5874="NO SPOT",B5874/SUMIF($C$1:$C$6359,"NO SPOT",$B$1:$B$6359),0)</f>
        <v>0</v>
      </c>
      <c r="E5874" s="15">
        <f>SUM($D$2:D5874)</f>
        <v>1.0000000000000537</v>
      </c>
      <c r="F5874" s="6">
        <f>B5874/23078</f>
        <v>4.3331311205477081E-5</v>
      </c>
      <c r="G5874" s="4">
        <v>0</v>
      </c>
      <c r="H5874" s="4">
        <v>1</v>
      </c>
      <c r="I5874" s="4">
        <v>0</v>
      </c>
      <c r="J5874" s="4">
        <v>1</v>
      </c>
      <c r="K5874" s="4">
        <v>0</v>
      </c>
      <c r="L5874" s="4">
        <v>0</v>
      </c>
      <c r="M5874" s="4">
        <v>0</v>
      </c>
      <c r="N5874" s="4">
        <v>0</v>
      </c>
      <c r="O5874" s="13">
        <v>105</v>
      </c>
      <c r="P5874" s="13">
        <v>27607</v>
      </c>
      <c r="Q5874" s="13">
        <v>3992</v>
      </c>
      <c r="R5874" s="13">
        <v>0</v>
      </c>
    </row>
    <row r="5875" spans="1:18" x14ac:dyDescent="0.25">
      <c r="A5875" s="2">
        <v>1792134560001</v>
      </c>
      <c r="B5875" s="3">
        <v>1</v>
      </c>
      <c r="C5875" s="5" t="str">
        <f>IF(B5875=1,"SPOT","NO SPOT")</f>
        <v>SPOT</v>
      </c>
      <c r="D5875" s="15">
        <f>IF(C5875="NO SPOT",B5875/SUMIF($C$1:$C$6359,"NO SPOT",$B$1:$B$6359),0)</f>
        <v>0</v>
      </c>
      <c r="E5875" s="15">
        <f>SUM($D$2:D5875)</f>
        <v>1.0000000000000537</v>
      </c>
      <c r="F5875" s="6">
        <f>B5875/23078</f>
        <v>4.3331311205477081E-5</v>
      </c>
      <c r="G5875" s="4">
        <v>0</v>
      </c>
      <c r="H5875" s="4">
        <v>1</v>
      </c>
      <c r="I5875" s="4">
        <v>0</v>
      </c>
      <c r="J5875" s="4">
        <v>0</v>
      </c>
      <c r="K5875" s="4">
        <v>0</v>
      </c>
      <c r="L5875" s="4">
        <v>1</v>
      </c>
      <c r="M5875" s="4">
        <v>0</v>
      </c>
      <c r="N5875" s="4">
        <v>0</v>
      </c>
      <c r="O5875" s="13">
        <v>24000</v>
      </c>
      <c r="P5875" s="13">
        <v>10340</v>
      </c>
      <c r="Q5875" s="13">
        <v>1247</v>
      </c>
      <c r="R5875" s="13">
        <v>0</v>
      </c>
    </row>
    <row r="5876" spans="1:18" x14ac:dyDescent="0.25">
      <c r="A5876" s="2">
        <v>1792135753001</v>
      </c>
      <c r="B5876" s="3">
        <v>1</v>
      </c>
      <c r="C5876" s="5" t="str">
        <f>IF(B5876=1,"SPOT","NO SPOT")</f>
        <v>SPOT</v>
      </c>
      <c r="D5876" s="15">
        <f>IF(C5876="NO SPOT",B5876/SUMIF($C$1:$C$6359,"NO SPOT",$B$1:$B$6359),0)</f>
        <v>0</v>
      </c>
      <c r="E5876" s="15">
        <f>SUM($D$2:D5876)</f>
        <v>1.0000000000000537</v>
      </c>
      <c r="F5876" s="6">
        <f>B5876/23078</f>
        <v>4.3331311205477081E-5</v>
      </c>
      <c r="G5876" s="4">
        <v>0</v>
      </c>
      <c r="H5876" s="4">
        <v>1</v>
      </c>
      <c r="I5876" s="4">
        <v>0</v>
      </c>
      <c r="J5876" s="4">
        <v>0</v>
      </c>
      <c r="K5876" s="4">
        <v>0</v>
      </c>
      <c r="L5876" s="4">
        <v>1</v>
      </c>
      <c r="M5876" s="4">
        <v>0</v>
      </c>
      <c r="N5876" s="4">
        <v>0</v>
      </c>
      <c r="O5876" s="13">
        <v>2230</v>
      </c>
      <c r="P5876" s="13">
        <v>82131</v>
      </c>
      <c r="Q5876" s="13">
        <v>10611</v>
      </c>
      <c r="R5876" s="13">
        <v>0</v>
      </c>
    </row>
    <row r="5877" spans="1:18" x14ac:dyDescent="0.25">
      <c r="A5877" s="2">
        <v>1792136822001</v>
      </c>
      <c r="B5877" s="3">
        <v>1</v>
      </c>
      <c r="C5877" s="5" t="str">
        <f>IF(B5877=1,"SPOT","NO SPOT")</f>
        <v>SPOT</v>
      </c>
      <c r="D5877" s="15">
        <f>IF(C5877="NO SPOT",B5877/SUMIF($C$1:$C$6359,"NO SPOT",$B$1:$B$6359),0)</f>
        <v>0</v>
      </c>
      <c r="E5877" s="15">
        <f>SUM($D$2:D5877)</f>
        <v>1.0000000000000537</v>
      </c>
      <c r="F5877" s="6">
        <f>B5877/23078</f>
        <v>4.3331311205477081E-5</v>
      </c>
      <c r="G5877" s="4">
        <v>0</v>
      </c>
      <c r="H5877" s="4">
        <v>1</v>
      </c>
      <c r="I5877" s="4">
        <v>0</v>
      </c>
      <c r="J5877" s="4">
        <v>0</v>
      </c>
      <c r="K5877" s="4">
        <v>0</v>
      </c>
      <c r="L5877" s="4">
        <v>1</v>
      </c>
      <c r="M5877" s="4">
        <v>0</v>
      </c>
      <c r="N5877" s="4">
        <v>0</v>
      </c>
      <c r="O5877" s="13">
        <v>10</v>
      </c>
      <c r="P5877" s="13">
        <v>9495</v>
      </c>
      <c r="Q5877" s="13">
        <v>1202</v>
      </c>
      <c r="R5877" s="13">
        <v>0</v>
      </c>
    </row>
    <row r="5878" spans="1:18" x14ac:dyDescent="0.25">
      <c r="A5878" s="2">
        <v>1792137144001</v>
      </c>
      <c r="B5878" s="3">
        <v>1</v>
      </c>
      <c r="C5878" s="5" t="str">
        <f>IF(B5878=1,"SPOT","NO SPOT")</f>
        <v>SPOT</v>
      </c>
      <c r="D5878" s="15">
        <f>IF(C5878="NO SPOT",B5878/SUMIF($C$1:$C$6359,"NO SPOT",$B$1:$B$6359),0)</f>
        <v>0</v>
      </c>
      <c r="E5878" s="15">
        <f>SUM($D$2:D5878)</f>
        <v>1.0000000000000537</v>
      </c>
      <c r="F5878" s="6">
        <f>B5878/23078</f>
        <v>4.3331311205477081E-5</v>
      </c>
      <c r="G5878" s="4">
        <v>0</v>
      </c>
      <c r="H5878" s="4">
        <v>1</v>
      </c>
      <c r="I5878" s="4">
        <v>0</v>
      </c>
      <c r="J5878" s="4">
        <v>0</v>
      </c>
      <c r="K5878" s="4">
        <v>1</v>
      </c>
      <c r="L5878" s="4">
        <v>0</v>
      </c>
      <c r="M5878" s="4">
        <v>0</v>
      </c>
      <c r="N5878" s="4">
        <v>0</v>
      </c>
      <c r="O5878" s="13">
        <v>18200</v>
      </c>
      <c r="P5878" s="13">
        <v>144997</v>
      </c>
      <c r="Q5878" s="13">
        <v>17620</v>
      </c>
      <c r="R5878" s="13">
        <v>0</v>
      </c>
    </row>
    <row r="5879" spans="1:18" x14ac:dyDescent="0.25">
      <c r="A5879" s="2">
        <v>1792139023001</v>
      </c>
      <c r="B5879" s="3">
        <v>1</v>
      </c>
      <c r="C5879" s="5" t="str">
        <f>IF(B5879=1,"SPOT","NO SPOT")</f>
        <v>SPOT</v>
      </c>
      <c r="D5879" s="15">
        <f>IF(C5879="NO SPOT",B5879/SUMIF($C$1:$C$6359,"NO SPOT",$B$1:$B$6359),0)</f>
        <v>0</v>
      </c>
      <c r="E5879" s="15">
        <f>SUM($D$2:D5879)</f>
        <v>1.0000000000000537</v>
      </c>
      <c r="F5879" s="6">
        <f>B5879/23078</f>
        <v>4.3331311205477081E-5</v>
      </c>
      <c r="G5879" s="4">
        <v>0</v>
      </c>
      <c r="H5879" s="4">
        <v>1</v>
      </c>
      <c r="I5879" s="4">
        <v>0</v>
      </c>
      <c r="J5879" s="4">
        <v>0</v>
      </c>
      <c r="K5879" s="4">
        <v>1</v>
      </c>
      <c r="L5879" s="4">
        <v>0</v>
      </c>
      <c r="M5879" s="4">
        <v>0</v>
      </c>
      <c r="N5879" s="4">
        <v>0</v>
      </c>
      <c r="O5879" s="13">
        <v>10882</v>
      </c>
      <c r="P5879" s="13">
        <v>90969</v>
      </c>
      <c r="Q5879" s="13">
        <v>11415</v>
      </c>
      <c r="R5879" s="13">
        <v>0</v>
      </c>
    </row>
    <row r="5880" spans="1:18" x14ac:dyDescent="0.25">
      <c r="A5880" s="2">
        <v>1792140285001</v>
      </c>
      <c r="B5880" s="3">
        <v>1</v>
      </c>
      <c r="C5880" s="5" t="str">
        <f>IF(B5880=1,"SPOT","NO SPOT")</f>
        <v>SPOT</v>
      </c>
      <c r="D5880" s="15">
        <f>IF(C5880="NO SPOT",B5880/SUMIF($C$1:$C$6359,"NO SPOT",$B$1:$B$6359),0)</f>
        <v>0</v>
      </c>
      <c r="E5880" s="15">
        <f>SUM($D$2:D5880)</f>
        <v>1.0000000000000537</v>
      </c>
      <c r="F5880" s="6">
        <f>B5880/23078</f>
        <v>4.3331311205477081E-5</v>
      </c>
      <c r="G5880" s="4">
        <v>0</v>
      </c>
      <c r="H5880" s="4">
        <v>1</v>
      </c>
      <c r="I5880" s="4">
        <v>0</v>
      </c>
      <c r="J5880" s="4">
        <v>0</v>
      </c>
      <c r="K5880" s="4">
        <v>0</v>
      </c>
      <c r="L5880" s="4">
        <v>1</v>
      </c>
      <c r="M5880" s="4">
        <v>0</v>
      </c>
      <c r="N5880" s="4">
        <v>0</v>
      </c>
      <c r="O5880" s="13">
        <v>229</v>
      </c>
      <c r="P5880" s="13">
        <v>11383</v>
      </c>
      <c r="Q5880" s="13">
        <v>1750</v>
      </c>
      <c r="R5880" s="13">
        <v>0</v>
      </c>
    </row>
    <row r="5881" spans="1:18" x14ac:dyDescent="0.25">
      <c r="A5881" s="2">
        <v>1792141192001</v>
      </c>
      <c r="B5881" s="3">
        <v>1</v>
      </c>
      <c r="C5881" s="5" t="str">
        <f>IF(B5881=1,"SPOT","NO SPOT")</f>
        <v>SPOT</v>
      </c>
      <c r="D5881" s="15">
        <f>IF(C5881="NO SPOT",B5881/SUMIF($C$1:$C$6359,"NO SPOT",$B$1:$B$6359),0)</f>
        <v>0</v>
      </c>
      <c r="E5881" s="15">
        <f>SUM($D$2:D5881)</f>
        <v>1.0000000000000537</v>
      </c>
      <c r="F5881" s="6">
        <f>B5881/23078</f>
        <v>4.3331311205477081E-5</v>
      </c>
      <c r="G5881" s="4">
        <v>0</v>
      </c>
      <c r="H5881" s="4">
        <v>1</v>
      </c>
      <c r="I5881" s="4">
        <v>0</v>
      </c>
      <c r="J5881" s="4">
        <v>0</v>
      </c>
      <c r="K5881" s="4">
        <v>1</v>
      </c>
      <c r="L5881" s="4">
        <v>0</v>
      </c>
      <c r="M5881" s="4">
        <v>0</v>
      </c>
      <c r="N5881" s="4">
        <v>0</v>
      </c>
      <c r="O5881" s="13">
        <v>33</v>
      </c>
      <c r="P5881" s="13">
        <v>12278</v>
      </c>
      <c r="Q5881" s="13">
        <v>1480</v>
      </c>
      <c r="R5881" s="13">
        <v>0</v>
      </c>
    </row>
    <row r="5882" spans="1:18" x14ac:dyDescent="0.25">
      <c r="A5882" s="2">
        <v>1792141621001</v>
      </c>
      <c r="B5882" s="3">
        <v>1</v>
      </c>
      <c r="C5882" s="5" t="str">
        <f>IF(B5882=1,"SPOT","NO SPOT")</f>
        <v>SPOT</v>
      </c>
      <c r="D5882" s="15">
        <f>IF(C5882="NO SPOT",B5882/SUMIF($C$1:$C$6359,"NO SPOT",$B$1:$B$6359),0)</f>
        <v>0</v>
      </c>
      <c r="E5882" s="15">
        <f>SUM($D$2:D5882)</f>
        <v>1.0000000000000537</v>
      </c>
      <c r="F5882" s="6">
        <f>B5882/23078</f>
        <v>4.3331311205477081E-5</v>
      </c>
      <c r="G5882" s="4">
        <v>0</v>
      </c>
      <c r="H5882" s="4">
        <v>1</v>
      </c>
      <c r="I5882" s="4">
        <v>0</v>
      </c>
      <c r="J5882" s="4">
        <v>0</v>
      </c>
      <c r="K5882" s="4">
        <v>0</v>
      </c>
      <c r="L5882" s="4">
        <v>1</v>
      </c>
      <c r="M5882" s="4">
        <v>0</v>
      </c>
      <c r="N5882" s="4">
        <v>0</v>
      </c>
      <c r="O5882" s="13">
        <v>185</v>
      </c>
      <c r="P5882" s="13">
        <v>9352</v>
      </c>
      <c r="Q5882" s="13">
        <v>1352</v>
      </c>
      <c r="R5882" s="13">
        <v>0</v>
      </c>
    </row>
    <row r="5883" spans="1:18" x14ac:dyDescent="0.25">
      <c r="A5883" s="2">
        <v>1792141664001</v>
      </c>
      <c r="B5883" s="3">
        <v>1</v>
      </c>
      <c r="C5883" s="5" t="str">
        <f>IF(B5883=1,"SPOT","NO SPOT")</f>
        <v>SPOT</v>
      </c>
      <c r="D5883" s="15">
        <f>IF(C5883="NO SPOT",B5883/SUMIF($C$1:$C$6359,"NO SPOT",$B$1:$B$6359),0)</f>
        <v>0</v>
      </c>
      <c r="E5883" s="15">
        <f>SUM($D$2:D5883)</f>
        <v>1.0000000000000537</v>
      </c>
      <c r="F5883" s="6">
        <f>B5883/23078</f>
        <v>4.3331311205477081E-5</v>
      </c>
      <c r="G5883" s="4">
        <v>0</v>
      </c>
      <c r="H5883" s="4">
        <v>1</v>
      </c>
      <c r="I5883" s="4">
        <v>0</v>
      </c>
      <c r="J5883" s="4">
        <v>0</v>
      </c>
      <c r="K5883" s="4">
        <v>0</v>
      </c>
      <c r="L5883" s="4">
        <v>1</v>
      </c>
      <c r="M5883" s="4">
        <v>0</v>
      </c>
      <c r="N5883" s="4">
        <v>0</v>
      </c>
      <c r="O5883" s="13">
        <v>54</v>
      </c>
      <c r="P5883" s="13">
        <v>6374</v>
      </c>
      <c r="Q5883" s="13">
        <v>768</v>
      </c>
      <c r="R5883" s="13">
        <v>0</v>
      </c>
    </row>
    <row r="5884" spans="1:18" x14ac:dyDescent="0.25">
      <c r="A5884" s="2">
        <v>1792141710001</v>
      </c>
      <c r="B5884" s="3">
        <v>1</v>
      </c>
      <c r="C5884" s="5" t="str">
        <f>IF(B5884=1,"SPOT","NO SPOT")</f>
        <v>SPOT</v>
      </c>
      <c r="D5884" s="15">
        <f>IF(C5884="NO SPOT",B5884/SUMIF($C$1:$C$6359,"NO SPOT",$B$1:$B$6359),0)</f>
        <v>0</v>
      </c>
      <c r="E5884" s="15">
        <f>SUM($D$2:D5884)</f>
        <v>1.0000000000000537</v>
      </c>
      <c r="F5884" s="6">
        <f>B5884/23078</f>
        <v>4.3331311205477081E-5</v>
      </c>
      <c r="G5884" s="4">
        <v>0</v>
      </c>
      <c r="H5884" s="4">
        <v>1</v>
      </c>
      <c r="I5884" s="4">
        <v>0</v>
      </c>
      <c r="J5884" s="4">
        <v>0</v>
      </c>
      <c r="K5884" s="4">
        <v>0</v>
      </c>
      <c r="L5884" s="4">
        <v>1</v>
      </c>
      <c r="M5884" s="4">
        <v>0</v>
      </c>
      <c r="N5884" s="4">
        <v>0</v>
      </c>
      <c r="O5884" s="13">
        <v>20</v>
      </c>
      <c r="P5884" s="13">
        <v>5390</v>
      </c>
      <c r="Q5884" s="13">
        <v>650</v>
      </c>
      <c r="R5884" s="13">
        <v>0</v>
      </c>
    </row>
    <row r="5885" spans="1:18" x14ac:dyDescent="0.25">
      <c r="A5885" s="2">
        <v>1792142822001</v>
      </c>
      <c r="B5885" s="3">
        <v>1</v>
      </c>
      <c r="C5885" s="5" t="str">
        <f>IF(B5885=1,"SPOT","NO SPOT")</f>
        <v>SPOT</v>
      </c>
      <c r="D5885" s="15">
        <f>IF(C5885="NO SPOT",B5885/SUMIF($C$1:$C$6359,"NO SPOT",$B$1:$B$6359),0)</f>
        <v>0</v>
      </c>
      <c r="E5885" s="15">
        <f>SUM($D$2:D5885)</f>
        <v>1.0000000000000537</v>
      </c>
      <c r="F5885" s="6">
        <f>B5885/23078</f>
        <v>4.3331311205477081E-5</v>
      </c>
      <c r="G5885" s="4">
        <v>0</v>
      </c>
      <c r="H5885" s="4">
        <v>1</v>
      </c>
      <c r="I5885" s="4">
        <v>0</v>
      </c>
      <c r="J5885" s="4">
        <v>1</v>
      </c>
      <c r="K5885" s="4">
        <v>0</v>
      </c>
      <c r="L5885" s="4">
        <v>0</v>
      </c>
      <c r="M5885" s="4">
        <v>0</v>
      </c>
      <c r="N5885" s="4">
        <v>0</v>
      </c>
      <c r="O5885" s="13">
        <v>1666</v>
      </c>
      <c r="P5885" s="13">
        <v>19263</v>
      </c>
      <c r="Q5885" s="13">
        <v>2438</v>
      </c>
      <c r="R5885" s="13">
        <v>0</v>
      </c>
    </row>
    <row r="5886" spans="1:18" x14ac:dyDescent="0.25">
      <c r="A5886" s="2">
        <v>1792143101001</v>
      </c>
      <c r="B5886" s="3">
        <v>1</v>
      </c>
      <c r="C5886" s="5" t="str">
        <f>IF(B5886=1,"SPOT","NO SPOT")</f>
        <v>SPOT</v>
      </c>
      <c r="D5886" s="15">
        <f>IF(C5886="NO SPOT",B5886/SUMIF($C$1:$C$6359,"NO SPOT",$B$1:$B$6359),0)</f>
        <v>0</v>
      </c>
      <c r="E5886" s="15">
        <f>SUM($D$2:D5886)</f>
        <v>1.0000000000000537</v>
      </c>
      <c r="F5886" s="6">
        <f>B5886/23078</f>
        <v>4.3331311205477081E-5</v>
      </c>
      <c r="G5886" s="4">
        <v>0</v>
      </c>
      <c r="H5886" s="4">
        <v>1</v>
      </c>
      <c r="I5886" s="4">
        <v>0</v>
      </c>
      <c r="J5886" s="4">
        <v>0</v>
      </c>
      <c r="K5886" s="4">
        <v>0</v>
      </c>
      <c r="L5886" s="4">
        <v>1</v>
      </c>
      <c r="M5886" s="4">
        <v>0</v>
      </c>
      <c r="N5886" s="4">
        <v>0</v>
      </c>
      <c r="O5886" s="13">
        <v>350</v>
      </c>
      <c r="P5886" s="13">
        <v>14548</v>
      </c>
      <c r="Q5886" s="13">
        <v>2103</v>
      </c>
      <c r="R5886" s="13">
        <v>0</v>
      </c>
    </row>
    <row r="5887" spans="1:18" x14ac:dyDescent="0.25">
      <c r="A5887" s="2">
        <v>1792143993001</v>
      </c>
      <c r="B5887" s="3">
        <v>1</v>
      </c>
      <c r="C5887" s="5" t="str">
        <f>IF(B5887=1,"SPOT","NO SPOT")</f>
        <v>SPOT</v>
      </c>
      <c r="D5887" s="15">
        <f>IF(C5887="NO SPOT",B5887/SUMIF($C$1:$C$6359,"NO SPOT",$B$1:$B$6359),0)</f>
        <v>0</v>
      </c>
      <c r="E5887" s="15">
        <f>SUM($D$2:D5887)</f>
        <v>1.0000000000000537</v>
      </c>
      <c r="F5887" s="6">
        <f>B5887/23078</f>
        <v>4.3331311205477081E-5</v>
      </c>
      <c r="G5887" s="4">
        <v>0</v>
      </c>
      <c r="H5887" s="4">
        <v>1</v>
      </c>
      <c r="I5887" s="4">
        <v>0</v>
      </c>
      <c r="J5887" s="4">
        <v>1</v>
      </c>
      <c r="K5887" s="4">
        <v>0</v>
      </c>
      <c r="L5887" s="4">
        <v>0</v>
      </c>
      <c r="M5887" s="4">
        <v>0</v>
      </c>
      <c r="N5887" s="4">
        <v>0</v>
      </c>
      <c r="O5887" s="13">
        <v>70</v>
      </c>
      <c r="P5887" s="13">
        <v>956</v>
      </c>
      <c r="Q5887" s="13">
        <v>115</v>
      </c>
      <c r="R5887" s="13">
        <v>0</v>
      </c>
    </row>
    <row r="5888" spans="1:18" x14ac:dyDescent="0.25">
      <c r="A5888" s="2">
        <v>1792144744001</v>
      </c>
      <c r="B5888" s="3">
        <v>1</v>
      </c>
      <c r="C5888" s="5" t="str">
        <f>IF(B5888=1,"SPOT","NO SPOT")</f>
        <v>SPOT</v>
      </c>
      <c r="D5888" s="15">
        <f>IF(C5888="NO SPOT",B5888/SUMIF($C$1:$C$6359,"NO SPOT",$B$1:$B$6359),0)</f>
        <v>0</v>
      </c>
      <c r="E5888" s="15">
        <f>SUM($D$2:D5888)</f>
        <v>1.0000000000000537</v>
      </c>
      <c r="F5888" s="6">
        <f>B5888/23078</f>
        <v>4.3331311205477081E-5</v>
      </c>
      <c r="G5888" s="4">
        <v>0</v>
      </c>
      <c r="H5888" s="4">
        <v>1</v>
      </c>
      <c r="I5888" s="4">
        <v>0</v>
      </c>
      <c r="J5888" s="4">
        <v>0</v>
      </c>
      <c r="K5888" s="4">
        <v>0</v>
      </c>
      <c r="L5888" s="4">
        <v>1</v>
      </c>
      <c r="M5888" s="4">
        <v>0</v>
      </c>
      <c r="N5888" s="4">
        <v>0</v>
      </c>
      <c r="O5888" s="13">
        <v>47</v>
      </c>
      <c r="P5888" s="13">
        <v>5216</v>
      </c>
      <c r="Q5888" s="13">
        <v>722</v>
      </c>
      <c r="R5888" s="13">
        <v>0</v>
      </c>
    </row>
    <row r="5889" spans="1:18" x14ac:dyDescent="0.25">
      <c r="A5889" s="2">
        <v>1792145023001</v>
      </c>
      <c r="B5889" s="3">
        <v>1</v>
      </c>
      <c r="C5889" s="5" t="str">
        <f>IF(B5889=1,"SPOT","NO SPOT")</f>
        <v>SPOT</v>
      </c>
      <c r="D5889" s="15">
        <f>IF(C5889="NO SPOT",B5889/SUMIF($C$1:$C$6359,"NO SPOT",$B$1:$B$6359),0)</f>
        <v>0</v>
      </c>
      <c r="E5889" s="15">
        <f>SUM($D$2:D5889)</f>
        <v>1.0000000000000537</v>
      </c>
      <c r="F5889" s="6">
        <f>B5889/23078</f>
        <v>4.3331311205477081E-5</v>
      </c>
      <c r="G5889" s="4">
        <v>0</v>
      </c>
      <c r="H5889" s="4">
        <v>1</v>
      </c>
      <c r="I5889" s="4">
        <v>0</v>
      </c>
      <c r="J5889" s="4">
        <v>0</v>
      </c>
      <c r="K5889" s="4">
        <v>1</v>
      </c>
      <c r="L5889" s="4">
        <v>0</v>
      </c>
      <c r="M5889" s="4">
        <v>0</v>
      </c>
      <c r="N5889" s="4">
        <v>0</v>
      </c>
      <c r="O5889" s="13">
        <v>15350</v>
      </c>
      <c r="P5889" s="13">
        <v>45883</v>
      </c>
      <c r="Q5889" s="13">
        <v>6979</v>
      </c>
      <c r="R5889" s="13">
        <v>0</v>
      </c>
    </row>
    <row r="5890" spans="1:18" x14ac:dyDescent="0.25">
      <c r="A5890" s="2">
        <v>1792145244001</v>
      </c>
      <c r="B5890" s="3">
        <v>1</v>
      </c>
      <c r="C5890" s="5" t="str">
        <f>IF(B5890=1,"SPOT","NO SPOT")</f>
        <v>SPOT</v>
      </c>
      <c r="D5890" s="15">
        <f>IF(C5890="NO SPOT",B5890/SUMIF($C$1:$C$6359,"NO SPOT",$B$1:$B$6359),0)</f>
        <v>0</v>
      </c>
      <c r="E5890" s="15">
        <f>SUM($D$2:D5890)</f>
        <v>1.0000000000000537</v>
      </c>
      <c r="F5890" s="6">
        <f>B5890/23078</f>
        <v>4.3331311205477081E-5</v>
      </c>
      <c r="G5890" s="4">
        <v>0</v>
      </c>
      <c r="H5890" s="4">
        <v>1</v>
      </c>
      <c r="I5890" s="4">
        <v>0</v>
      </c>
      <c r="J5890" s="4">
        <v>0</v>
      </c>
      <c r="K5890" s="4">
        <v>1</v>
      </c>
      <c r="L5890" s="4">
        <v>0</v>
      </c>
      <c r="M5890" s="4">
        <v>0</v>
      </c>
      <c r="N5890" s="4">
        <v>0</v>
      </c>
      <c r="O5890" s="13">
        <v>253</v>
      </c>
      <c r="P5890" s="13">
        <v>1823</v>
      </c>
      <c r="Q5890" s="13">
        <v>219</v>
      </c>
      <c r="R5890" s="13">
        <v>0</v>
      </c>
    </row>
    <row r="5891" spans="1:18" x14ac:dyDescent="0.25">
      <c r="A5891" s="2">
        <v>1792150752001</v>
      </c>
      <c r="B5891" s="3">
        <v>1</v>
      </c>
      <c r="C5891" s="5" t="str">
        <f>IF(B5891=1,"SPOT","NO SPOT")</f>
        <v>SPOT</v>
      </c>
      <c r="D5891" s="15">
        <f>IF(C5891="NO SPOT",B5891/SUMIF($C$1:$C$6359,"NO SPOT",$B$1:$B$6359),0)</f>
        <v>0</v>
      </c>
      <c r="E5891" s="15">
        <f>SUM($D$2:D5891)</f>
        <v>1.0000000000000537</v>
      </c>
      <c r="F5891" s="6">
        <f>B5891/23078</f>
        <v>4.3331311205477081E-5</v>
      </c>
      <c r="G5891" s="4">
        <v>0</v>
      </c>
      <c r="H5891" s="4">
        <v>1</v>
      </c>
      <c r="I5891" s="4">
        <v>0</v>
      </c>
      <c r="J5891" s="4">
        <v>0</v>
      </c>
      <c r="K5891" s="4">
        <v>0</v>
      </c>
      <c r="L5891" s="4">
        <v>1</v>
      </c>
      <c r="M5891" s="4">
        <v>0</v>
      </c>
      <c r="N5891" s="4">
        <v>0</v>
      </c>
      <c r="O5891" s="13">
        <v>12</v>
      </c>
      <c r="P5891" s="13">
        <v>9841</v>
      </c>
      <c r="Q5891" s="13">
        <v>1196</v>
      </c>
      <c r="R5891" s="13">
        <v>0</v>
      </c>
    </row>
    <row r="5892" spans="1:18" x14ac:dyDescent="0.25">
      <c r="A5892" s="2">
        <v>1792153468001</v>
      </c>
      <c r="B5892" s="3">
        <v>1</v>
      </c>
      <c r="C5892" s="5" t="str">
        <f>IF(B5892=1,"SPOT","NO SPOT")</f>
        <v>SPOT</v>
      </c>
      <c r="D5892" s="15">
        <f>IF(C5892="NO SPOT",B5892/SUMIF($C$1:$C$6359,"NO SPOT",$B$1:$B$6359),0)</f>
        <v>0</v>
      </c>
      <c r="E5892" s="15">
        <f>SUM($D$2:D5892)</f>
        <v>1.0000000000000537</v>
      </c>
      <c r="F5892" s="6">
        <f>B5892/23078</f>
        <v>4.3331311205477081E-5</v>
      </c>
      <c r="G5892" s="4">
        <v>0</v>
      </c>
      <c r="H5892" s="4">
        <v>1</v>
      </c>
      <c r="I5892" s="4">
        <v>0</v>
      </c>
      <c r="J5892" s="4">
        <v>0</v>
      </c>
      <c r="K5892" s="4">
        <v>0</v>
      </c>
      <c r="L5892" s="4">
        <v>1</v>
      </c>
      <c r="M5892" s="4">
        <v>0</v>
      </c>
      <c r="N5892" s="4">
        <v>0</v>
      </c>
      <c r="O5892" s="13">
        <v>6123</v>
      </c>
      <c r="P5892" s="13">
        <v>96228</v>
      </c>
      <c r="Q5892" s="13">
        <v>11605</v>
      </c>
      <c r="R5892" s="13">
        <v>0</v>
      </c>
    </row>
    <row r="5893" spans="1:18" x14ac:dyDescent="0.25">
      <c r="A5893" s="2">
        <v>1792153514001</v>
      </c>
      <c r="B5893" s="3">
        <v>1</v>
      </c>
      <c r="C5893" s="5" t="str">
        <f>IF(B5893=1,"SPOT","NO SPOT")</f>
        <v>SPOT</v>
      </c>
      <c r="D5893" s="15">
        <f>IF(C5893="NO SPOT",B5893/SUMIF($C$1:$C$6359,"NO SPOT",$B$1:$B$6359),0)</f>
        <v>0</v>
      </c>
      <c r="E5893" s="15">
        <f>SUM($D$2:D5893)</f>
        <v>1.0000000000000537</v>
      </c>
      <c r="F5893" s="6">
        <f>B5893/23078</f>
        <v>4.3331311205477081E-5</v>
      </c>
      <c r="G5893" s="4">
        <v>0</v>
      </c>
      <c r="H5893" s="4">
        <v>1</v>
      </c>
      <c r="I5893" s="4">
        <v>0</v>
      </c>
      <c r="J5893" s="4">
        <v>1</v>
      </c>
      <c r="K5893" s="4">
        <v>0</v>
      </c>
      <c r="L5893" s="4">
        <v>0</v>
      </c>
      <c r="M5893" s="4">
        <v>0</v>
      </c>
      <c r="N5893" s="4">
        <v>0</v>
      </c>
      <c r="O5893" s="13">
        <v>474</v>
      </c>
      <c r="P5893" s="13">
        <v>6256</v>
      </c>
      <c r="Q5893" s="13">
        <v>792</v>
      </c>
      <c r="R5893" s="13">
        <v>0</v>
      </c>
    </row>
    <row r="5894" spans="1:18" x14ac:dyDescent="0.25">
      <c r="A5894" s="2">
        <v>1792154448001</v>
      </c>
      <c r="B5894" s="3">
        <v>1</v>
      </c>
      <c r="C5894" s="5" t="str">
        <f>IF(B5894=1,"SPOT","NO SPOT")</f>
        <v>SPOT</v>
      </c>
      <c r="D5894" s="15">
        <f>IF(C5894="NO SPOT",B5894/SUMIF($C$1:$C$6359,"NO SPOT",$B$1:$B$6359),0)</f>
        <v>0</v>
      </c>
      <c r="E5894" s="15">
        <f>SUM($D$2:D5894)</f>
        <v>1.0000000000000537</v>
      </c>
      <c r="F5894" s="6">
        <f>B5894/23078</f>
        <v>4.3331311205477081E-5</v>
      </c>
      <c r="G5894" s="4">
        <v>0</v>
      </c>
      <c r="H5894" s="4">
        <v>1</v>
      </c>
      <c r="I5894" s="4">
        <v>0</v>
      </c>
      <c r="J5894" s="4">
        <v>0</v>
      </c>
      <c r="K5894" s="4">
        <v>0</v>
      </c>
      <c r="L5894" s="4">
        <v>1</v>
      </c>
      <c r="M5894" s="4">
        <v>0</v>
      </c>
      <c r="N5894" s="4">
        <v>0</v>
      </c>
      <c r="O5894" s="13">
        <v>466</v>
      </c>
      <c r="P5894" s="13">
        <v>2808</v>
      </c>
      <c r="Q5894" s="13">
        <v>439</v>
      </c>
      <c r="R5894" s="13">
        <v>421</v>
      </c>
    </row>
    <row r="5895" spans="1:18" x14ac:dyDescent="0.25">
      <c r="A5895" s="2">
        <v>1792155223001</v>
      </c>
      <c r="B5895" s="3">
        <v>1</v>
      </c>
      <c r="C5895" s="5" t="str">
        <f>IF(B5895=1,"SPOT","NO SPOT")</f>
        <v>SPOT</v>
      </c>
      <c r="D5895" s="15">
        <f>IF(C5895="NO SPOT",B5895/SUMIF($C$1:$C$6359,"NO SPOT",$B$1:$B$6359),0)</f>
        <v>0</v>
      </c>
      <c r="E5895" s="15">
        <f>SUM($D$2:D5895)</f>
        <v>1.0000000000000537</v>
      </c>
      <c r="F5895" s="6">
        <f>B5895/23078</f>
        <v>4.3331311205477081E-5</v>
      </c>
      <c r="G5895" s="4">
        <v>1</v>
      </c>
      <c r="H5895" s="4">
        <v>0</v>
      </c>
      <c r="I5895" s="4">
        <v>0</v>
      </c>
      <c r="J5895" s="4">
        <v>0</v>
      </c>
      <c r="K5895" s="4">
        <v>0</v>
      </c>
      <c r="L5895" s="4">
        <v>1</v>
      </c>
      <c r="M5895" s="4">
        <v>0</v>
      </c>
      <c r="N5895" s="4">
        <v>0</v>
      </c>
      <c r="O5895" s="13">
        <v>17562</v>
      </c>
      <c r="P5895" s="13">
        <v>100187</v>
      </c>
      <c r="Q5895" s="13">
        <v>12951</v>
      </c>
      <c r="R5895" s="13">
        <v>0</v>
      </c>
    </row>
    <row r="5896" spans="1:18" x14ac:dyDescent="0.25">
      <c r="A5896" s="2">
        <v>1792157196001</v>
      </c>
      <c r="B5896" s="3">
        <v>1</v>
      </c>
      <c r="C5896" s="5" t="str">
        <f>IF(B5896=1,"SPOT","NO SPOT")</f>
        <v>SPOT</v>
      </c>
      <c r="D5896" s="15">
        <f>IF(C5896="NO SPOT",B5896/SUMIF($C$1:$C$6359,"NO SPOT",$B$1:$B$6359),0)</f>
        <v>0</v>
      </c>
      <c r="E5896" s="15">
        <f>SUM($D$2:D5896)</f>
        <v>1.0000000000000537</v>
      </c>
      <c r="F5896" s="6">
        <f>B5896/23078</f>
        <v>4.3331311205477081E-5</v>
      </c>
      <c r="G5896" s="4">
        <v>0</v>
      </c>
      <c r="H5896" s="4">
        <v>1</v>
      </c>
      <c r="I5896" s="4">
        <v>0</v>
      </c>
      <c r="J5896" s="4">
        <v>0</v>
      </c>
      <c r="K5896" s="4">
        <v>0</v>
      </c>
      <c r="L5896" s="4">
        <v>1</v>
      </c>
      <c r="M5896" s="4">
        <v>0</v>
      </c>
      <c r="N5896" s="4">
        <v>0</v>
      </c>
      <c r="O5896" s="13">
        <v>160</v>
      </c>
      <c r="P5896" s="13">
        <v>29006</v>
      </c>
      <c r="Q5896" s="13">
        <v>3672</v>
      </c>
      <c r="R5896" s="13">
        <v>0</v>
      </c>
    </row>
    <row r="5897" spans="1:18" x14ac:dyDescent="0.25">
      <c r="A5897" s="2">
        <v>1792158893001</v>
      </c>
      <c r="B5897" s="3">
        <v>1</v>
      </c>
      <c r="C5897" s="5" t="str">
        <f>IF(B5897=1,"SPOT","NO SPOT")</f>
        <v>SPOT</v>
      </c>
      <c r="D5897" s="15">
        <f>IF(C5897="NO SPOT",B5897/SUMIF($C$1:$C$6359,"NO SPOT",$B$1:$B$6359),0)</f>
        <v>0</v>
      </c>
      <c r="E5897" s="15">
        <f>SUM($D$2:D5897)</f>
        <v>1.0000000000000537</v>
      </c>
      <c r="F5897" s="6">
        <f>B5897/23078</f>
        <v>4.3331311205477081E-5</v>
      </c>
      <c r="G5897" s="4">
        <v>0</v>
      </c>
      <c r="H5897" s="4">
        <v>1</v>
      </c>
      <c r="I5897" s="4">
        <v>0</v>
      </c>
      <c r="J5897" s="4">
        <v>1</v>
      </c>
      <c r="K5897" s="4">
        <v>0</v>
      </c>
      <c r="L5897" s="4">
        <v>0</v>
      </c>
      <c r="M5897" s="4">
        <v>0</v>
      </c>
      <c r="N5897" s="4">
        <v>0</v>
      </c>
      <c r="O5897" s="13">
        <v>19320</v>
      </c>
      <c r="P5897" s="13">
        <v>60350</v>
      </c>
      <c r="Q5897" s="13">
        <v>7573</v>
      </c>
      <c r="R5897" s="13">
        <v>0</v>
      </c>
    </row>
    <row r="5898" spans="1:18" x14ac:dyDescent="0.25">
      <c r="A5898" s="2">
        <v>1792160464001</v>
      </c>
      <c r="B5898" s="3">
        <v>1</v>
      </c>
      <c r="C5898" s="5" t="str">
        <f>IF(B5898=1,"SPOT","NO SPOT")</f>
        <v>SPOT</v>
      </c>
      <c r="D5898" s="15">
        <f>IF(C5898="NO SPOT",B5898/SUMIF($C$1:$C$6359,"NO SPOT",$B$1:$B$6359),0)</f>
        <v>0</v>
      </c>
      <c r="E5898" s="15">
        <f>SUM($D$2:D5898)</f>
        <v>1.0000000000000537</v>
      </c>
      <c r="F5898" s="6">
        <f>B5898/23078</f>
        <v>4.3331311205477081E-5</v>
      </c>
      <c r="G5898" s="4">
        <v>0</v>
      </c>
      <c r="H5898" s="4">
        <v>1</v>
      </c>
      <c r="I5898" s="4">
        <v>0</v>
      </c>
      <c r="J5898" s="4">
        <v>0</v>
      </c>
      <c r="K5898" s="4">
        <v>0</v>
      </c>
      <c r="L5898" s="4">
        <v>1</v>
      </c>
      <c r="M5898" s="4">
        <v>0</v>
      </c>
      <c r="N5898" s="4">
        <v>0</v>
      </c>
      <c r="O5898" s="13">
        <v>8</v>
      </c>
      <c r="P5898" s="13">
        <v>2576</v>
      </c>
      <c r="Q5898" s="13">
        <v>310</v>
      </c>
      <c r="R5898" s="13">
        <v>0</v>
      </c>
    </row>
    <row r="5899" spans="1:18" x14ac:dyDescent="0.25">
      <c r="A5899" s="2">
        <v>1792161630001</v>
      </c>
      <c r="B5899" s="3">
        <v>1</v>
      </c>
      <c r="C5899" s="5" t="str">
        <f>IF(B5899=1,"SPOT","NO SPOT")</f>
        <v>SPOT</v>
      </c>
      <c r="D5899" s="15">
        <f>IF(C5899="NO SPOT",B5899/SUMIF($C$1:$C$6359,"NO SPOT",$B$1:$B$6359),0)</f>
        <v>0</v>
      </c>
      <c r="E5899" s="15">
        <f>SUM($D$2:D5899)</f>
        <v>1.0000000000000537</v>
      </c>
      <c r="F5899" s="6">
        <f>B5899/23078</f>
        <v>4.3331311205477081E-5</v>
      </c>
      <c r="G5899" s="4">
        <v>0</v>
      </c>
      <c r="H5899" s="4">
        <v>1</v>
      </c>
      <c r="I5899" s="4">
        <v>0</v>
      </c>
      <c r="J5899" s="4">
        <v>0</v>
      </c>
      <c r="K5899" s="4">
        <v>0</v>
      </c>
      <c r="L5899" s="4">
        <v>1</v>
      </c>
      <c r="M5899" s="4">
        <v>0</v>
      </c>
      <c r="N5899" s="4">
        <v>0</v>
      </c>
      <c r="O5899" s="13">
        <v>563</v>
      </c>
      <c r="P5899" s="13">
        <v>12171</v>
      </c>
      <c r="Q5899" s="13">
        <v>2131</v>
      </c>
      <c r="R5899" s="13">
        <v>1217</v>
      </c>
    </row>
    <row r="5900" spans="1:18" x14ac:dyDescent="0.25">
      <c r="A5900" s="2">
        <v>1792162262001</v>
      </c>
      <c r="B5900" s="3">
        <v>1</v>
      </c>
      <c r="C5900" s="5" t="str">
        <f>IF(B5900=1,"SPOT","NO SPOT")</f>
        <v>SPOT</v>
      </c>
      <c r="D5900" s="15">
        <f>IF(C5900="NO SPOT",B5900/SUMIF($C$1:$C$6359,"NO SPOT",$B$1:$B$6359),0)</f>
        <v>0</v>
      </c>
      <c r="E5900" s="15">
        <f>SUM($D$2:D5900)</f>
        <v>1.0000000000000537</v>
      </c>
      <c r="F5900" s="6">
        <f>B5900/23078</f>
        <v>4.3331311205477081E-5</v>
      </c>
      <c r="G5900" s="4">
        <v>0</v>
      </c>
      <c r="H5900" s="4">
        <v>1</v>
      </c>
      <c r="I5900" s="4">
        <v>0</v>
      </c>
      <c r="J5900" s="4">
        <v>0</v>
      </c>
      <c r="K5900" s="4">
        <v>0</v>
      </c>
      <c r="L5900" s="4">
        <v>1</v>
      </c>
      <c r="M5900" s="4">
        <v>0</v>
      </c>
      <c r="N5900" s="4">
        <v>0</v>
      </c>
      <c r="O5900" s="13">
        <v>121</v>
      </c>
      <c r="P5900" s="13">
        <v>4147</v>
      </c>
      <c r="Q5900" s="13">
        <v>574</v>
      </c>
      <c r="R5900" s="13">
        <v>0</v>
      </c>
    </row>
    <row r="5901" spans="1:18" x14ac:dyDescent="0.25">
      <c r="A5901" s="2">
        <v>1792162289001</v>
      </c>
      <c r="B5901" s="3">
        <v>1</v>
      </c>
      <c r="C5901" s="5" t="str">
        <f>IF(B5901=1,"SPOT","NO SPOT")</f>
        <v>SPOT</v>
      </c>
      <c r="D5901" s="15">
        <f>IF(C5901="NO SPOT",B5901/SUMIF($C$1:$C$6359,"NO SPOT",$B$1:$B$6359),0)</f>
        <v>0</v>
      </c>
      <c r="E5901" s="15">
        <f>SUM($D$2:D5901)</f>
        <v>1.0000000000000537</v>
      </c>
      <c r="F5901" s="6">
        <f>B5901/23078</f>
        <v>4.3331311205477081E-5</v>
      </c>
      <c r="G5901" s="4">
        <v>0</v>
      </c>
      <c r="H5901" s="4">
        <v>1</v>
      </c>
      <c r="I5901" s="4">
        <v>0</v>
      </c>
      <c r="J5901" s="4">
        <v>0</v>
      </c>
      <c r="K5901" s="4">
        <v>1</v>
      </c>
      <c r="L5901" s="4">
        <v>0</v>
      </c>
      <c r="M5901" s="4">
        <v>0</v>
      </c>
      <c r="N5901" s="4">
        <v>0</v>
      </c>
      <c r="O5901" s="13">
        <v>1450</v>
      </c>
      <c r="P5901" s="13">
        <v>58243</v>
      </c>
      <c r="Q5901" s="13">
        <v>7094</v>
      </c>
      <c r="R5901" s="13">
        <v>0</v>
      </c>
    </row>
    <row r="5902" spans="1:18" x14ac:dyDescent="0.25">
      <c r="A5902" s="2">
        <v>1792162912001</v>
      </c>
      <c r="B5902" s="3">
        <v>1</v>
      </c>
      <c r="C5902" s="5" t="str">
        <f>IF(B5902=1,"SPOT","NO SPOT")</f>
        <v>SPOT</v>
      </c>
      <c r="D5902" s="15">
        <f>IF(C5902="NO SPOT",B5902/SUMIF($C$1:$C$6359,"NO SPOT",$B$1:$B$6359),0)</f>
        <v>0</v>
      </c>
      <c r="E5902" s="15">
        <f>SUM($D$2:D5902)</f>
        <v>1.0000000000000537</v>
      </c>
      <c r="F5902" s="6">
        <f>B5902/23078</f>
        <v>4.3331311205477081E-5</v>
      </c>
      <c r="G5902" s="4">
        <v>0</v>
      </c>
      <c r="H5902" s="4">
        <v>1</v>
      </c>
      <c r="I5902" s="4">
        <v>0</v>
      </c>
      <c r="J5902" s="4">
        <v>0</v>
      </c>
      <c r="K5902" s="4">
        <v>0</v>
      </c>
      <c r="L5902" s="4">
        <v>1</v>
      </c>
      <c r="M5902" s="4">
        <v>0</v>
      </c>
      <c r="N5902" s="4">
        <v>0</v>
      </c>
      <c r="O5902" s="13">
        <v>74120</v>
      </c>
      <c r="P5902" s="13">
        <v>464093</v>
      </c>
      <c r="Q5902" s="13">
        <v>55969</v>
      </c>
      <c r="R5902" s="13">
        <v>0</v>
      </c>
    </row>
    <row r="5903" spans="1:18" x14ac:dyDescent="0.25">
      <c r="A5903" s="2">
        <v>1792164583001</v>
      </c>
      <c r="B5903" s="3">
        <v>1</v>
      </c>
      <c r="C5903" s="5" t="str">
        <f>IF(B5903=1,"SPOT","NO SPOT")</f>
        <v>SPOT</v>
      </c>
      <c r="D5903" s="15">
        <f>IF(C5903="NO SPOT",B5903/SUMIF($C$1:$C$6359,"NO SPOT",$B$1:$B$6359),0)</f>
        <v>0</v>
      </c>
      <c r="E5903" s="15">
        <f>SUM($D$2:D5903)</f>
        <v>1.0000000000000537</v>
      </c>
      <c r="F5903" s="6">
        <f>B5903/23078</f>
        <v>4.3331311205477081E-5</v>
      </c>
      <c r="G5903" s="4">
        <v>0</v>
      </c>
      <c r="H5903" s="4">
        <v>1</v>
      </c>
      <c r="I5903" s="4">
        <v>0</v>
      </c>
      <c r="J5903" s="4">
        <v>0</v>
      </c>
      <c r="K5903" s="4">
        <v>0</v>
      </c>
      <c r="L5903" s="4">
        <v>1</v>
      </c>
      <c r="M5903" s="4">
        <v>0</v>
      </c>
      <c r="N5903" s="4">
        <v>0</v>
      </c>
      <c r="O5903" s="13">
        <v>208</v>
      </c>
      <c r="P5903" s="13">
        <v>739</v>
      </c>
      <c r="Q5903" s="13">
        <v>98</v>
      </c>
      <c r="R5903" s="13">
        <v>0</v>
      </c>
    </row>
    <row r="5904" spans="1:18" x14ac:dyDescent="0.25">
      <c r="A5904" s="2">
        <v>1792165741001</v>
      </c>
      <c r="B5904" s="3">
        <v>1</v>
      </c>
      <c r="C5904" s="5" t="str">
        <f>IF(B5904=1,"SPOT","NO SPOT")</f>
        <v>SPOT</v>
      </c>
      <c r="D5904" s="15">
        <f>IF(C5904="NO SPOT",B5904/SUMIF($C$1:$C$6359,"NO SPOT",$B$1:$B$6359),0)</f>
        <v>0</v>
      </c>
      <c r="E5904" s="15">
        <f>SUM($D$2:D5904)</f>
        <v>1.0000000000000537</v>
      </c>
      <c r="F5904" s="6">
        <f>B5904/23078</f>
        <v>4.3331311205477081E-5</v>
      </c>
      <c r="G5904" s="4">
        <v>0</v>
      </c>
      <c r="H5904" s="4">
        <v>1</v>
      </c>
      <c r="I5904" s="4">
        <v>0</v>
      </c>
      <c r="J5904" s="4">
        <v>0</v>
      </c>
      <c r="K5904" s="4">
        <v>1</v>
      </c>
      <c r="L5904" s="4">
        <v>0</v>
      </c>
      <c r="M5904" s="4">
        <v>0</v>
      </c>
      <c r="N5904" s="4">
        <v>0</v>
      </c>
      <c r="O5904" s="13">
        <v>537</v>
      </c>
      <c r="P5904" s="13">
        <v>7883</v>
      </c>
      <c r="Q5904" s="13">
        <v>950</v>
      </c>
      <c r="R5904" s="13">
        <v>0</v>
      </c>
    </row>
    <row r="5905" spans="1:18" x14ac:dyDescent="0.25">
      <c r="A5905" s="2">
        <v>1792165849001</v>
      </c>
      <c r="B5905" s="3">
        <v>1</v>
      </c>
      <c r="C5905" s="5" t="str">
        <f>IF(B5905=1,"SPOT","NO SPOT")</f>
        <v>SPOT</v>
      </c>
      <c r="D5905" s="15">
        <f>IF(C5905="NO SPOT",B5905/SUMIF($C$1:$C$6359,"NO SPOT",$B$1:$B$6359),0)</f>
        <v>0</v>
      </c>
      <c r="E5905" s="15">
        <f>SUM($D$2:D5905)</f>
        <v>1.0000000000000537</v>
      </c>
      <c r="F5905" s="6">
        <f>B5905/23078</f>
        <v>4.3331311205477081E-5</v>
      </c>
      <c r="G5905" s="4">
        <v>0</v>
      </c>
      <c r="H5905" s="4">
        <v>1</v>
      </c>
      <c r="I5905" s="4">
        <v>0</v>
      </c>
      <c r="J5905" s="4">
        <v>0</v>
      </c>
      <c r="K5905" s="4">
        <v>0</v>
      </c>
      <c r="L5905" s="4">
        <v>1</v>
      </c>
      <c r="M5905" s="4">
        <v>0</v>
      </c>
      <c r="N5905" s="4">
        <v>0</v>
      </c>
      <c r="O5905" s="13">
        <v>3613</v>
      </c>
      <c r="P5905" s="13">
        <v>18454</v>
      </c>
      <c r="Q5905" s="13">
        <v>3240</v>
      </c>
      <c r="R5905" s="13">
        <v>3862</v>
      </c>
    </row>
    <row r="5906" spans="1:18" x14ac:dyDescent="0.25">
      <c r="A5906" s="2">
        <v>1792167140001</v>
      </c>
      <c r="B5906" s="3">
        <v>1</v>
      </c>
      <c r="C5906" s="5" t="str">
        <f>IF(B5906=1,"SPOT","NO SPOT")</f>
        <v>SPOT</v>
      </c>
      <c r="D5906" s="15">
        <f>IF(C5906="NO SPOT",B5906/SUMIF($C$1:$C$6359,"NO SPOT",$B$1:$B$6359),0)</f>
        <v>0</v>
      </c>
      <c r="E5906" s="15">
        <f>SUM($D$2:D5906)</f>
        <v>1.0000000000000537</v>
      </c>
      <c r="F5906" s="6">
        <f>B5906/23078</f>
        <v>4.3331311205477081E-5</v>
      </c>
      <c r="G5906" s="4">
        <v>0</v>
      </c>
      <c r="H5906" s="4">
        <v>1</v>
      </c>
      <c r="I5906" s="4">
        <v>0</v>
      </c>
      <c r="J5906" s="4">
        <v>0</v>
      </c>
      <c r="K5906" s="4">
        <v>0</v>
      </c>
      <c r="L5906" s="4">
        <v>1</v>
      </c>
      <c r="M5906" s="4">
        <v>0</v>
      </c>
      <c r="N5906" s="4">
        <v>0</v>
      </c>
      <c r="O5906" s="13">
        <v>781</v>
      </c>
      <c r="P5906" s="13">
        <v>46874</v>
      </c>
      <c r="Q5906" s="13">
        <v>5934</v>
      </c>
      <c r="R5906" s="13">
        <v>0</v>
      </c>
    </row>
    <row r="5907" spans="1:18" x14ac:dyDescent="0.25">
      <c r="A5907" s="2">
        <v>1792168899001</v>
      </c>
      <c r="B5907" s="3">
        <v>1</v>
      </c>
      <c r="C5907" s="5" t="str">
        <f>IF(B5907=1,"SPOT","NO SPOT")</f>
        <v>SPOT</v>
      </c>
      <c r="D5907" s="15">
        <f>IF(C5907="NO SPOT",B5907/SUMIF($C$1:$C$6359,"NO SPOT",$B$1:$B$6359),0)</f>
        <v>0</v>
      </c>
      <c r="E5907" s="15">
        <f>SUM($D$2:D5907)</f>
        <v>1.0000000000000537</v>
      </c>
      <c r="F5907" s="6">
        <f>B5907/23078</f>
        <v>4.3331311205477081E-5</v>
      </c>
      <c r="G5907" s="4">
        <v>0</v>
      </c>
      <c r="H5907" s="4">
        <v>1</v>
      </c>
      <c r="I5907" s="4">
        <v>0</v>
      </c>
      <c r="J5907" s="4">
        <v>0</v>
      </c>
      <c r="K5907" s="4">
        <v>0</v>
      </c>
      <c r="L5907" s="4">
        <v>1</v>
      </c>
      <c r="M5907" s="4">
        <v>0</v>
      </c>
      <c r="N5907" s="4">
        <v>0</v>
      </c>
      <c r="O5907" s="13">
        <v>26</v>
      </c>
      <c r="P5907" s="13">
        <v>17773</v>
      </c>
      <c r="Q5907" s="13">
        <v>2463</v>
      </c>
      <c r="R5907" s="13">
        <v>0</v>
      </c>
    </row>
    <row r="5908" spans="1:18" x14ac:dyDescent="0.25">
      <c r="A5908" s="2">
        <v>1792171083001</v>
      </c>
      <c r="B5908" s="3">
        <v>1</v>
      </c>
      <c r="C5908" s="5" t="str">
        <f>IF(B5908=1,"SPOT","NO SPOT")</f>
        <v>SPOT</v>
      </c>
      <c r="D5908" s="15">
        <f>IF(C5908="NO SPOT",B5908/SUMIF($C$1:$C$6359,"NO SPOT",$B$1:$B$6359),0)</f>
        <v>0</v>
      </c>
      <c r="E5908" s="15">
        <f>SUM($D$2:D5908)</f>
        <v>1.0000000000000537</v>
      </c>
      <c r="F5908" s="6">
        <f>B5908/23078</f>
        <v>4.3331311205477081E-5</v>
      </c>
      <c r="G5908" s="4">
        <v>0</v>
      </c>
      <c r="H5908" s="4">
        <v>1</v>
      </c>
      <c r="I5908" s="4">
        <v>0</v>
      </c>
      <c r="J5908" s="4">
        <v>0</v>
      </c>
      <c r="K5908" s="4">
        <v>0</v>
      </c>
      <c r="L5908" s="4">
        <v>1</v>
      </c>
      <c r="M5908" s="4">
        <v>0</v>
      </c>
      <c r="N5908" s="4">
        <v>0</v>
      </c>
      <c r="O5908" s="13">
        <v>249</v>
      </c>
      <c r="P5908" s="13">
        <v>4600</v>
      </c>
      <c r="Q5908" s="13">
        <v>554</v>
      </c>
      <c r="R5908" s="13">
        <v>0</v>
      </c>
    </row>
    <row r="5909" spans="1:18" x14ac:dyDescent="0.25">
      <c r="A5909" s="2">
        <v>1792171490001</v>
      </c>
      <c r="B5909" s="3">
        <v>1</v>
      </c>
      <c r="C5909" s="5" t="str">
        <f>IF(B5909=1,"SPOT","NO SPOT")</f>
        <v>SPOT</v>
      </c>
      <c r="D5909" s="15">
        <f>IF(C5909="NO SPOT",B5909/SUMIF($C$1:$C$6359,"NO SPOT",$B$1:$B$6359),0)</f>
        <v>0</v>
      </c>
      <c r="E5909" s="15">
        <f>SUM($D$2:D5909)</f>
        <v>1.0000000000000537</v>
      </c>
      <c r="F5909" s="6">
        <f>B5909/23078</f>
        <v>4.3331311205477081E-5</v>
      </c>
      <c r="G5909" s="4">
        <v>0</v>
      </c>
      <c r="H5909" s="4">
        <v>1</v>
      </c>
      <c r="I5909" s="4">
        <v>0</v>
      </c>
      <c r="J5909" s="4">
        <v>0</v>
      </c>
      <c r="K5909" s="4">
        <v>0</v>
      </c>
      <c r="L5909" s="4">
        <v>1</v>
      </c>
      <c r="M5909" s="4">
        <v>0</v>
      </c>
      <c r="N5909" s="4">
        <v>0</v>
      </c>
      <c r="O5909" s="13">
        <v>228</v>
      </c>
      <c r="P5909" s="13">
        <v>24768</v>
      </c>
      <c r="Q5909" s="13">
        <v>3299</v>
      </c>
      <c r="R5909" s="13">
        <v>0</v>
      </c>
    </row>
    <row r="5910" spans="1:18" x14ac:dyDescent="0.25">
      <c r="A5910" s="2">
        <v>1792172225001</v>
      </c>
      <c r="B5910" s="3">
        <v>1</v>
      </c>
      <c r="C5910" s="5" t="str">
        <f>IF(B5910=1,"SPOT","NO SPOT")</f>
        <v>SPOT</v>
      </c>
      <c r="D5910" s="15">
        <f>IF(C5910="NO SPOT",B5910/SUMIF($C$1:$C$6359,"NO SPOT",$B$1:$B$6359),0)</f>
        <v>0</v>
      </c>
      <c r="E5910" s="15">
        <f>SUM($D$2:D5910)</f>
        <v>1.0000000000000537</v>
      </c>
      <c r="F5910" s="6">
        <f>B5910/23078</f>
        <v>4.3331311205477081E-5</v>
      </c>
      <c r="G5910" s="4">
        <v>0</v>
      </c>
      <c r="H5910" s="4">
        <v>1</v>
      </c>
      <c r="I5910" s="4">
        <v>0</v>
      </c>
      <c r="J5910" s="4">
        <v>1</v>
      </c>
      <c r="K5910" s="4">
        <v>0</v>
      </c>
      <c r="L5910" s="4">
        <v>0</v>
      </c>
      <c r="M5910" s="4">
        <v>0</v>
      </c>
      <c r="N5910" s="4">
        <v>0</v>
      </c>
      <c r="O5910" s="13">
        <v>28</v>
      </c>
      <c r="P5910" s="13">
        <v>5614</v>
      </c>
      <c r="Q5910" s="13">
        <v>847</v>
      </c>
      <c r="R5910" s="13">
        <v>0</v>
      </c>
    </row>
    <row r="5911" spans="1:18" x14ac:dyDescent="0.25">
      <c r="A5911" s="2">
        <v>1792177383001</v>
      </c>
      <c r="B5911" s="3">
        <v>1</v>
      </c>
      <c r="C5911" s="5" t="str">
        <f>IF(B5911=1,"SPOT","NO SPOT")</f>
        <v>SPOT</v>
      </c>
      <c r="D5911" s="15">
        <f>IF(C5911="NO SPOT",B5911/SUMIF($C$1:$C$6359,"NO SPOT",$B$1:$B$6359),0)</f>
        <v>0</v>
      </c>
      <c r="E5911" s="15">
        <f>SUM($D$2:D5911)</f>
        <v>1.0000000000000537</v>
      </c>
      <c r="F5911" s="6">
        <f>B5911/23078</f>
        <v>4.3331311205477081E-5</v>
      </c>
      <c r="G5911" s="4">
        <v>0</v>
      </c>
      <c r="H5911" s="4">
        <v>1</v>
      </c>
      <c r="I5911" s="4">
        <v>0</v>
      </c>
      <c r="J5911" s="4">
        <v>1</v>
      </c>
      <c r="K5911" s="4">
        <v>0</v>
      </c>
      <c r="L5911" s="4">
        <v>0</v>
      </c>
      <c r="M5911" s="4">
        <v>0</v>
      </c>
      <c r="N5911" s="4">
        <v>0</v>
      </c>
      <c r="O5911" s="13">
        <v>165</v>
      </c>
      <c r="P5911" s="13">
        <v>1712</v>
      </c>
      <c r="Q5911" s="13">
        <v>237</v>
      </c>
      <c r="R5911" s="13">
        <v>0</v>
      </c>
    </row>
    <row r="5912" spans="1:18" x14ac:dyDescent="0.25">
      <c r="A5912" s="2">
        <v>1792178614001</v>
      </c>
      <c r="B5912" s="3">
        <v>1</v>
      </c>
      <c r="C5912" s="5" t="str">
        <f>IF(B5912=1,"SPOT","NO SPOT")</f>
        <v>SPOT</v>
      </c>
      <c r="D5912" s="15">
        <f>IF(C5912="NO SPOT",B5912/SUMIF($C$1:$C$6359,"NO SPOT",$B$1:$B$6359),0)</f>
        <v>0</v>
      </c>
      <c r="E5912" s="15">
        <f>SUM($D$2:D5912)</f>
        <v>1.0000000000000537</v>
      </c>
      <c r="F5912" s="6">
        <f>B5912/23078</f>
        <v>4.3331311205477081E-5</v>
      </c>
      <c r="G5912" s="4">
        <v>0</v>
      </c>
      <c r="H5912" s="4">
        <v>1</v>
      </c>
      <c r="I5912" s="4">
        <v>0</v>
      </c>
      <c r="J5912" s="4">
        <v>0</v>
      </c>
      <c r="K5912" s="4">
        <v>1</v>
      </c>
      <c r="L5912" s="4">
        <v>0</v>
      </c>
      <c r="M5912" s="4">
        <v>0</v>
      </c>
      <c r="N5912" s="4">
        <v>0</v>
      </c>
      <c r="O5912" s="13">
        <v>5736</v>
      </c>
      <c r="P5912" s="13">
        <v>37710</v>
      </c>
      <c r="Q5912" s="13">
        <v>4547</v>
      </c>
      <c r="R5912" s="13">
        <v>0</v>
      </c>
    </row>
    <row r="5913" spans="1:18" x14ac:dyDescent="0.25">
      <c r="A5913" s="2">
        <v>1792181216001</v>
      </c>
      <c r="B5913" s="3">
        <v>1</v>
      </c>
      <c r="C5913" s="5" t="str">
        <f>IF(B5913=1,"SPOT","NO SPOT")</f>
        <v>SPOT</v>
      </c>
      <c r="D5913" s="15">
        <f>IF(C5913="NO SPOT",B5913/SUMIF($C$1:$C$6359,"NO SPOT",$B$1:$B$6359),0)</f>
        <v>0</v>
      </c>
      <c r="E5913" s="15">
        <f>SUM($D$2:D5913)</f>
        <v>1.0000000000000537</v>
      </c>
      <c r="F5913" s="6">
        <f>B5913/23078</f>
        <v>4.3331311205477081E-5</v>
      </c>
      <c r="G5913" s="4">
        <v>0</v>
      </c>
      <c r="H5913" s="4">
        <v>1</v>
      </c>
      <c r="I5913" s="4">
        <v>0</v>
      </c>
      <c r="J5913" s="4">
        <v>1</v>
      </c>
      <c r="K5913" s="4">
        <v>0</v>
      </c>
      <c r="L5913" s="4">
        <v>0</v>
      </c>
      <c r="M5913" s="4">
        <v>0</v>
      </c>
      <c r="N5913" s="4">
        <v>0</v>
      </c>
      <c r="O5913" s="13">
        <v>199</v>
      </c>
      <c r="P5913" s="13">
        <v>17018</v>
      </c>
      <c r="Q5913" s="13">
        <v>2198</v>
      </c>
      <c r="R5913" s="13">
        <v>0</v>
      </c>
    </row>
    <row r="5914" spans="1:18" x14ac:dyDescent="0.25">
      <c r="A5914" s="2">
        <v>1792183669001</v>
      </c>
      <c r="B5914" s="3">
        <v>1</v>
      </c>
      <c r="C5914" s="5" t="str">
        <f>IF(B5914=1,"SPOT","NO SPOT")</f>
        <v>SPOT</v>
      </c>
      <c r="D5914" s="15">
        <f>IF(C5914="NO SPOT",B5914/SUMIF($C$1:$C$6359,"NO SPOT",$B$1:$B$6359),0)</f>
        <v>0</v>
      </c>
      <c r="E5914" s="15">
        <f>SUM($D$2:D5914)</f>
        <v>1.0000000000000537</v>
      </c>
      <c r="F5914" s="6">
        <f>B5914/23078</f>
        <v>4.3331311205477081E-5</v>
      </c>
      <c r="G5914" s="4">
        <v>0</v>
      </c>
      <c r="H5914" s="4">
        <v>1</v>
      </c>
      <c r="I5914" s="4">
        <v>0</v>
      </c>
      <c r="J5914" s="4">
        <v>0</v>
      </c>
      <c r="K5914" s="4">
        <v>0</v>
      </c>
      <c r="L5914" s="4">
        <v>1</v>
      </c>
      <c r="M5914" s="4">
        <v>0</v>
      </c>
      <c r="N5914" s="4">
        <v>0</v>
      </c>
      <c r="O5914" s="13">
        <v>2767</v>
      </c>
      <c r="P5914" s="13">
        <v>258105</v>
      </c>
      <c r="Q5914" s="13">
        <v>31127</v>
      </c>
      <c r="R5914" s="13">
        <v>0</v>
      </c>
    </row>
    <row r="5915" spans="1:18" x14ac:dyDescent="0.25">
      <c r="A5915" s="2">
        <v>1792184096001</v>
      </c>
      <c r="B5915" s="3">
        <v>1</v>
      </c>
      <c r="C5915" s="5" t="str">
        <f>IF(B5915=1,"SPOT","NO SPOT")</f>
        <v>SPOT</v>
      </c>
      <c r="D5915" s="15">
        <f>IF(C5915="NO SPOT",B5915/SUMIF($C$1:$C$6359,"NO SPOT",$B$1:$B$6359),0)</f>
        <v>0</v>
      </c>
      <c r="E5915" s="15">
        <f>SUM($D$2:D5915)</f>
        <v>1.0000000000000537</v>
      </c>
      <c r="F5915" s="6">
        <f>B5915/23078</f>
        <v>4.3331311205477081E-5</v>
      </c>
      <c r="G5915" s="4">
        <v>0</v>
      </c>
      <c r="H5915" s="4">
        <v>1</v>
      </c>
      <c r="I5915" s="4">
        <v>0</v>
      </c>
      <c r="J5915" s="4">
        <v>0</v>
      </c>
      <c r="K5915" s="4">
        <v>0</v>
      </c>
      <c r="L5915" s="4">
        <v>1</v>
      </c>
      <c r="M5915" s="4">
        <v>0</v>
      </c>
      <c r="N5915" s="4">
        <v>0</v>
      </c>
      <c r="O5915" s="13">
        <v>187</v>
      </c>
      <c r="P5915" s="13">
        <v>5054</v>
      </c>
      <c r="Q5915" s="13">
        <v>1091</v>
      </c>
      <c r="R5915" s="13">
        <v>505</v>
      </c>
    </row>
    <row r="5916" spans="1:18" x14ac:dyDescent="0.25">
      <c r="A5916" s="2">
        <v>1792185890001</v>
      </c>
      <c r="B5916" s="3">
        <v>1</v>
      </c>
      <c r="C5916" s="5" t="str">
        <f>IF(B5916=1,"SPOT","NO SPOT")</f>
        <v>SPOT</v>
      </c>
      <c r="D5916" s="15">
        <f>IF(C5916="NO SPOT",B5916/SUMIF($C$1:$C$6359,"NO SPOT",$B$1:$B$6359),0)</f>
        <v>0</v>
      </c>
      <c r="E5916" s="15">
        <f>SUM($D$2:D5916)</f>
        <v>1.0000000000000537</v>
      </c>
      <c r="F5916" s="6">
        <f>B5916/23078</f>
        <v>4.3331311205477081E-5</v>
      </c>
      <c r="G5916" s="4">
        <v>0</v>
      </c>
      <c r="H5916" s="4">
        <v>1</v>
      </c>
      <c r="I5916" s="4">
        <v>0</v>
      </c>
      <c r="J5916" s="4">
        <v>0</v>
      </c>
      <c r="K5916" s="4">
        <v>1</v>
      </c>
      <c r="L5916" s="4">
        <v>0</v>
      </c>
      <c r="M5916" s="4">
        <v>0</v>
      </c>
      <c r="N5916" s="4">
        <v>0</v>
      </c>
      <c r="O5916" s="13">
        <v>8690</v>
      </c>
      <c r="P5916" s="13">
        <v>18215</v>
      </c>
      <c r="Q5916" s="13">
        <v>2415</v>
      </c>
      <c r="R5916" s="13">
        <v>0</v>
      </c>
    </row>
    <row r="5917" spans="1:18" x14ac:dyDescent="0.25">
      <c r="A5917" s="2">
        <v>1792188911001</v>
      </c>
      <c r="B5917" s="3">
        <v>1</v>
      </c>
      <c r="C5917" s="5" t="str">
        <f>IF(B5917=1,"SPOT","NO SPOT")</f>
        <v>SPOT</v>
      </c>
      <c r="D5917" s="15">
        <f>IF(C5917="NO SPOT",B5917/SUMIF($C$1:$C$6359,"NO SPOT",$B$1:$B$6359),0)</f>
        <v>0</v>
      </c>
      <c r="E5917" s="15">
        <f>SUM($D$2:D5917)</f>
        <v>1.0000000000000537</v>
      </c>
      <c r="F5917" s="6">
        <f>B5917/23078</f>
        <v>4.3331311205477081E-5</v>
      </c>
      <c r="G5917" s="4">
        <v>0</v>
      </c>
      <c r="H5917" s="4">
        <v>1</v>
      </c>
      <c r="I5917" s="4">
        <v>0</v>
      </c>
      <c r="J5917" s="4">
        <v>0</v>
      </c>
      <c r="K5917" s="4">
        <v>0</v>
      </c>
      <c r="L5917" s="4">
        <v>1</v>
      </c>
      <c r="M5917" s="4">
        <v>0</v>
      </c>
      <c r="N5917" s="4">
        <v>0</v>
      </c>
      <c r="O5917" s="13">
        <v>139</v>
      </c>
      <c r="P5917" s="13">
        <v>2373</v>
      </c>
      <c r="Q5917" s="13">
        <v>417</v>
      </c>
      <c r="R5917" s="13">
        <v>498</v>
      </c>
    </row>
    <row r="5918" spans="1:18" x14ac:dyDescent="0.25">
      <c r="A5918" s="2">
        <v>1792189896001</v>
      </c>
      <c r="B5918" s="3">
        <v>1</v>
      </c>
      <c r="C5918" s="5" t="str">
        <f>IF(B5918=1,"SPOT","NO SPOT")</f>
        <v>SPOT</v>
      </c>
      <c r="D5918" s="15">
        <f>IF(C5918="NO SPOT",B5918/SUMIF($C$1:$C$6359,"NO SPOT",$B$1:$B$6359),0)</f>
        <v>0</v>
      </c>
      <c r="E5918" s="15">
        <f>SUM($D$2:D5918)</f>
        <v>1.0000000000000537</v>
      </c>
      <c r="F5918" s="6">
        <f>B5918/23078</f>
        <v>4.3331311205477081E-5</v>
      </c>
      <c r="G5918" s="4">
        <v>0</v>
      </c>
      <c r="H5918" s="4">
        <v>1</v>
      </c>
      <c r="I5918" s="4">
        <v>0</v>
      </c>
      <c r="J5918" s="4">
        <v>0</v>
      </c>
      <c r="K5918" s="4">
        <v>1</v>
      </c>
      <c r="L5918" s="4">
        <v>0</v>
      </c>
      <c r="M5918" s="4">
        <v>0</v>
      </c>
      <c r="N5918" s="4">
        <v>0</v>
      </c>
      <c r="O5918" s="13">
        <v>678</v>
      </c>
      <c r="P5918" s="13">
        <v>4940</v>
      </c>
      <c r="Q5918" s="13">
        <v>625</v>
      </c>
      <c r="R5918" s="13">
        <v>0</v>
      </c>
    </row>
    <row r="5919" spans="1:18" x14ac:dyDescent="0.25">
      <c r="A5919" s="2">
        <v>1792190371001</v>
      </c>
      <c r="B5919" s="3">
        <v>1</v>
      </c>
      <c r="C5919" s="5" t="str">
        <f>IF(B5919=1,"SPOT","NO SPOT")</f>
        <v>SPOT</v>
      </c>
      <c r="D5919" s="15">
        <f>IF(C5919="NO SPOT",B5919/SUMIF($C$1:$C$6359,"NO SPOT",$B$1:$B$6359),0)</f>
        <v>0</v>
      </c>
      <c r="E5919" s="15">
        <f>SUM($D$2:D5919)</f>
        <v>1.0000000000000537</v>
      </c>
      <c r="F5919" s="6">
        <f>B5919/23078</f>
        <v>4.3331311205477081E-5</v>
      </c>
      <c r="G5919" s="4">
        <v>0</v>
      </c>
      <c r="H5919" s="4">
        <v>1</v>
      </c>
      <c r="I5919" s="4">
        <v>0</v>
      </c>
      <c r="J5919" s="4">
        <v>0</v>
      </c>
      <c r="K5919" s="4">
        <v>0</v>
      </c>
      <c r="L5919" s="4">
        <v>1</v>
      </c>
      <c r="M5919" s="4">
        <v>0</v>
      </c>
      <c r="N5919" s="4">
        <v>0</v>
      </c>
      <c r="O5919" s="13">
        <v>235</v>
      </c>
      <c r="P5919" s="13">
        <v>6380</v>
      </c>
      <c r="Q5919" s="13">
        <v>999</v>
      </c>
      <c r="R5919" s="13">
        <v>957</v>
      </c>
    </row>
    <row r="5920" spans="1:18" x14ac:dyDescent="0.25">
      <c r="A5920" s="2">
        <v>1792192498001</v>
      </c>
      <c r="B5920" s="3">
        <v>1</v>
      </c>
      <c r="C5920" s="5" t="str">
        <f>IF(B5920=1,"SPOT","NO SPOT")</f>
        <v>SPOT</v>
      </c>
      <c r="D5920" s="15">
        <f>IF(C5920="NO SPOT",B5920/SUMIF($C$1:$C$6359,"NO SPOT",$B$1:$B$6359),0)</f>
        <v>0</v>
      </c>
      <c r="E5920" s="15">
        <f>SUM($D$2:D5920)</f>
        <v>1.0000000000000537</v>
      </c>
      <c r="F5920" s="6">
        <f>B5920/23078</f>
        <v>4.3331311205477081E-5</v>
      </c>
      <c r="G5920" s="4">
        <v>0</v>
      </c>
      <c r="H5920" s="4">
        <v>1</v>
      </c>
      <c r="I5920" s="4">
        <v>0</v>
      </c>
      <c r="J5920" s="4">
        <v>0</v>
      </c>
      <c r="K5920" s="4">
        <v>1</v>
      </c>
      <c r="L5920" s="4">
        <v>0</v>
      </c>
      <c r="M5920" s="4">
        <v>0</v>
      </c>
      <c r="N5920" s="4">
        <v>0</v>
      </c>
      <c r="O5920" s="13">
        <v>18000</v>
      </c>
      <c r="P5920" s="13">
        <v>17475</v>
      </c>
      <c r="Q5920" s="13">
        <v>2107</v>
      </c>
      <c r="R5920" s="13">
        <v>0</v>
      </c>
    </row>
    <row r="5921" spans="1:18" x14ac:dyDescent="0.25">
      <c r="A5921" s="2">
        <v>1792192978001</v>
      </c>
      <c r="B5921" s="3">
        <v>1</v>
      </c>
      <c r="C5921" s="5" t="str">
        <f>IF(B5921=1,"SPOT","NO SPOT")</f>
        <v>SPOT</v>
      </c>
      <c r="D5921" s="15">
        <f>IF(C5921="NO SPOT",B5921/SUMIF($C$1:$C$6359,"NO SPOT",$B$1:$B$6359),0)</f>
        <v>0</v>
      </c>
      <c r="E5921" s="15">
        <f>SUM($D$2:D5921)</f>
        <v>1.0000000000000537</v>
      </c>
      <c r="F5921" s="6">
        <f>B5921/23078</f>
        <v>4.3331311205477081E-5</v>
      </c>
      <c r="G5921" s="4">
        <v>0</v>
      </c>
      <c r="H5921" s="4">
        <v>1</v>
      </c>
      <c r="I5921" s="4">
        <v>0</v>
      </c>
      <c r="J5921" s="4">
        <v>1</v>
      </c>
      <c r="K5921" s="4">
        <v>0</v>
      </c>
      <c r="L5921" s="4">
        <v>0</v>
      </c>
      <c r="M5921" s="4">
        <v>0</v>
      </c>
      <c r="N5921" s="4">
        <v>0</v>
      </c>
      <c r="O5921" s="13">
        <v>30000</v>
      </c>
      <c r="P5921" s="13">
        <v>11873</v>
      </c>
      <c r="Q5921" s="13">
        <v>1431</v>
      </c>
      <c r="R5921" s="13">
        <v>0</v>
      </c>
    </row>
    <row r="5922" spans="1:18" x14ac:dyDescent="0.25">
      <c r="A5922" s="2">
        <v>1792193362001</v>
      </c>
      <c r="B5922" s="3">
        <v>1</v>
      </c>
      <c r="C5922" s="5" t="str">
        <f>IF(B5922=1,"SPOT","NO SPOT")</f>
        <v>SPOT</v>
      </c>
      <c r="D5922" s="15">
        <f>IF(C5922="NO SPOT",B5922/SUMIF($C$1:$C$6359,"NO SPOT",$B$1:$B$6359),0)</f>
        <v>0</v>
      </c>
      <c r="E5922" s="15">
        <f>SUM($D$2:D5922)</f>
        <v>1.0000000000000537</v>
      </c>
      <c r="F5922" s="6">
        <f>B5922/23078</f>
        <v>4.3331311205477081E-5</v>
      </c>
      <c r="G5922" s="4">
        <v>0</v>
      </c>
      <c r="H5922" s="4">
        <v>1</v>
      </c>
      <c r="I5922" s="4">
        <v>0</v>
      </c>
      <c r="J5922" s="4">
        <v>0</v>
      </c>
      <c r="K5922" s="4">
        <v>0</v>
      </c>
      <c r="L5922" s="4">
        <v>1</v>
      </c>
      <c r="M5922" s="4">
        <v>0</v>
      </c>
      <c r="N5922" s="4">
        <v>0</v>
      </c>
      <c r="O5922" s="13">
        <v>100</v>
      </c>
      <c r="P5922" s="13">
        <v>2147</v>
      </c>
      <c r="Q5922" s="13">
        <v>258</v>
      </c>
      <c r="R5922" s="13">
        <v>0</v>
      </c>
    </row>
    <row r="5923" spans="1:18" x14ac:dyDescent="0.25">
      <c r="A5923" s="2">
        <v>1792193559001</v>
      </c>
      <c r="B5923" s="3">
        <v>1</v>
      </c>
      <c r="C5923" s="5" t="str">
        <f>IF(B5923=1,"SPOT","NO SPOT")</f>
        <v>SPOT</v>
      </c>
      <c r="D5923" s="15">
        <f>IF(C5923="NO SPOT",B5923/SUMIF($C$1:$C$6359,"NO SPOT",$B$1:$B$6359),0)</f>
        <v>0</v>
      </c>
      <c r="E5923" s="15">
        <f>SUM($D$2:D5923)</f>
        <v>1.0000000000000537</v>
      </c>
      <c r="F5923" s="6">
        <f>B5923/23078</f>
        <v>4.3331311205477081E-5</v>
      </c>
      <c r="G5923" s="4">
        <v>0</v>
      </c>
      <c r="H5923" s="4">
        <v>1</v>
      </c>
      <c r="I5923" s="4">
        <v>0</v>
      </c>
      <c r="J5923" s="4">
        <v>0</v>
      </c>
      <c r="K5923" s="4">
        <v>0</v>
      </c>
      <c r="L5923" s="4">
        <v>1</v>
      </c>
      <c r="M5923" s="4">
        <v>0</v>
      </c>
      <c r="N5923" s="4">
        <v>0</v>
      </c>
      <c r="O5923" s="13">
        <v>8500</v>
      </c>
      <c r="P5923" s="13">
        <v>27497</v>
      </c>
      <c r="Q5923" s="13">
        <v>3646</v>
      </c>
      <c r="R5923" s="13">
        <v>1374</v>
      </c>
    </row>
    <row r="5924" spans="1:18" x14ac:dyDescent="0.25">
      <c r="A5924" s="2">
        <v>1792197228001</v>
      </c>
      <c r="B5924" s="3">
        <v>1</v>
      </c>
      <c r="C5924" s="5" t="str">
        <f>IF(B5924=1,"SPOT","NO SPOT")</f>
        <v>SPOT</v>
      </c>
      <c r="D5924" s="15">
        <f>IF(C5924="NO SPOT",B5924/SUMIF($C$1:$C$6359,"NO SPOT",$B$1:$B$6359),0)</f>
        <v>0</v>
      </c>
      <c r="E5924" s="15">
        <f>SUM($D$2:D5924)</f>
        <v>1.0000000000000537</v>
      </c>
      <c r="F5924" s="6">
        <f>B5924/23078</f>
        <v>4.3331311205477081E-5</v>
      </c>
      <c r="G5924" s="4">
        <v>0</v>
      </c>
      <c r="H5924" s="4">
        <v>1</v>
      </c>
      <c r="I5924" s="4">
        <v>0</v>
      </c>
      <c r="J5924" s="4">
        <v>0</v>
      </c>
      <c r="K5924" s="4">
        <v>0</v>
      </c>
      <c r="L5924" s="4">
        <v>1</v>
      </c>
      <c r="M5924" s="4">
        <v>0</v>
      </c>
      <c r="N5924" s="4">
        <v>0</v>
      </c>
      <c r="O5924" s="13">
        <v>275</v>
      </c>
      <c r="P5924" s="13">
        <v>41904</v>
      </c>
      <c r="Q5924" s="13">
        <v>5556</v>
      </c>
      <c r="R5924" s="13">
        <v>0</v>
      </c>
    </row>
    <row r="5925" spans="1:18" x14ac:dyDescent="0.25">
      <c r="A5925" s="2">
        <v>1792199220001</v>
      </c>
      <c r="B5925" s="3">
        <v>1</v>
      </c>
      <c r="C5925" s="5" t="str">
        <f>IF(B5925=1,"SPOT","NO SPOT")</f>
        <v>SPOT</v>
      </c>
      <c r="D5925" s="15">
        <f>IF(C5925="NO SPOT",B5925/SUMIF($C$1:$C$6359,"NO SPOT",$B$1:$B$6359),0)</f>
        <v>0</v>
      </c>
      <c r="E5925" s="15">
        <f>SUM($D$2:D5925)</f>
        <v>1.0000000000000537</v>
      </c>
      <c r="F5925" s="6">
        <f>B5925/23078</f>
        <v>4.3331311205477081E-5</v>
      </c>
      <c r="G5925" s="4">
        <v>0</v>
      </c>
      <c r="H5925" s="4">
        <v>1</v>
      </c>
      <c r="I5925" s="4">
        <v>0</v>
      </c>
      <c r="J5925" s="4">
        <v>0</v>
      </c>
      <c r="K5925" s="4">
        <v>0</v>
      </c>
      <c r="L5925" s="4">
        <v>1</v>
      </c>
      <c r="M5925" s="4">
        <v>0</v>
      </c>
      <c r="N5925" s="4">
        <v>0</v>
      </c>
      <c r="O5925" s="13">
        <v>35</v>
      </c>
      <c r="P5925" s="13">
        <v>10347</v>
      </c>
      <c r="Q5925" s="13">
        <v>1290</v>
      </c>
      <c r="R5925" s="13">
        <v>0</v>
      </c>
    </row>
    <row r="5926" spans="1:18" x14ac:dyDescent="0.25">
      <c r="A5926" s="2">
        <v>1792199948001</v>
      </c>
      <c r="B5926" s="3">
        <v>1</v>
      </c>
      <c r="C5926" s="5" t="str">
        <f>IF(B5926=1,"SPOT","NO SPOT")</f>
        <v>SPOT</v>
      </c>
      <c r="D5926" s="15">
        <f>IF(C5926="NO SPOT",B5926/SUMIF($C$1:$C$6359,"NO SPOT",$B$1:$B$6359),0)</f>
        <v>0</v>
      </c>
      <c r="E5926" s="15">
        <f>SUM($D$2:D5926)</f>
        <v>1.0000000000000537</v>
      </c>
      <c r="F5926" s="6">
        <f>B5926/23078</f>
        <v>4.3331311205477081E-5</v>
      </c>
      <c r="G5926" s="4">
        <v>0</v>
      </c>
      <c r="H5926" s="4">
        <v>1</v>
      </c>
      <c r="I5926" s="4">
        <v>0</v>
      </c>
      <c r="J5926" s="4">
        <v>0</v>
      </c>
      <c r="K5926" s="4">
        <v>0</v>
      </c>
      <c r="L5926" s="4">
        <v>1</v>
      </c>
      <c r="M5926" s="4">
        <v>0</v>
      </c>
      <c r="N5926" s="4">
        <v>0</v>
      </c>
      <c r="O5926" s="13">
        <v>23</v>
      </c>
      <c r="P5926" s="13">
        <v>37823</v>
      </c>
      <c r="Q5926" s="13">
        <v>4569</v>
      </c>
      <c r="R5926" s="13">
        <v>0</v>
      </c>
    </row>
    <row r="5927" spans="1:18" x14ac:dyDescent="0.25">
      <c r="A5927" s="2">
        <v>1792200423001</v>
      </c>
      <c r="B5927" s="3">
        <v>1</v>
      </c>
      <c r="C5927" s="5" t="str">
        <f>IF(B5927=1,"SPOT","NO SPOT")</f>
        <v>SPOT</v>
      </c>
      <c r="D5927" s="15">
        <f>IF(C5927="NO SPOT",B5927/SUMIF($C$1:$C$6359,"NO SPOT",$B$1:$B$6359),0)</f>
        <v>0</v>
      </c>
      <c r="E5927" s="15">
        <f>SUM($D$2:D5927)</f>
        <v>1.0000000000000537</v>
      </c>
      <c r="F5927" s="6">
        <f>B5927/23078</f>
        <v>4.3331311205477081E-5</v>
      </c>
      <c r="G5927" s="4">
        <v>0</v>
      </c>
      <c r="H5927" s="4">
        <v>1</v>
      </c>
      <c r="I5927" s="4">
        <v>0</v>
      </c>
      <c r="J5927" s="4">
        <v>0</v>
      </c>
      <c r="K5927" s="4">
        <v>1</v>
      </c>
      <c r="L5927" s="4">
        <v>0</v>
      </c>
      <c r="M5927" s="4">
        <v>0</v>
      </c>
      <c r="N5927" s="4">
        <v>0</v>
      </c>
      <c r="O5927" s="13">
        <v>6</v>
      </c>
      <c r="P5927" s="13">
        <v>2505</v>
      </c>
      <c r="Q5927" s="13">
        <v>303</v>
      </c>
      <c r="R5927" s="13">
        <v>0</v>
      </c>
    </row>
    <row r="5928" spans="1:18" x14ac:dyDescent="0.25">
      <c r="A5928" s="2">
        <v>1792200962001</v>
      </c>
      <c r="B5928" s="3">
        <v>1</v>
      </c>
      <c r="C5928" s="5" t="str">
        <f>IF(B5928=1,"SPOT","NO SPOT")</f>
        <v>SPOT</v>
      </c>
      <c r="D5928" s="15">
        <f>IF(C5928="NO SPOT",B5928/SUMIF($C$1:$C$6359,"NO SPOT",$B$1:$B$6359),0)</f>
        <v>0</v>
      </c>
      <c r="E5928" s="15">
        <f>SUM($D$2:D5928)</f>
        <v>1.0000000000000537</v>
      </c>
      <c r="F5928" s="6">
        <f>B5928/23078</f>
        <v>4.3331311205477081E-5</v>
      </c>
      <c r="G5928" s="4">
        <v>0</v>
      </c>
      <c r="H5928" s="4">
        <v>1</v>
      </c>
      <c r="I5928" s="4">
        <v>0</v>
      </c>
      <c r="J5928" s="4">
        <v>0</v>
      </c>
      <c r="K5928" s="4">
        <v>1</v>
      </c>
      <c r="L5928" s="4">
        <v>0</v>
      </c>
      <c r="M5928" s="4">
        <v>0</v>
      </c>
      <c r="N5928" s="4">
        <v>0</v>
      </c>
      <c r="O5928" s="13">
        <v>3181</v>
      </c>
      <c r="P5928" s="13">
        <v>80791</v>
      </c>
      <c r="Q5928" s="13">
        <v>11156</v>
      </c>
      <c r="R5928" s="13">
        <v>0</v>
      </c>
    </row>
    <row r="5929" spans="1:18" x14ac:dyDescent="0.25">
      <c r="A5929" s="2">
        <v>1792201438001</v>
      </c>
      <c r="B5929" s="3">
        <v>1</v>
      </c>
      <c r="C5929" s="5" t="str">
        <f>IF(B5929=1,"SPOT","NO SPOT")</f>
        <v>SPOT</v>
      </c>
      <c r="D5929" s="15">
        <f>IF(C5929="NO SPOT",B5929/SUMIF($C$1:$C$6359,"NO SPOT",$B$1:$B$6359),0)</f>
        <v>0</v>
      </c>
      <c r="E5929" s="15">
        <f>SUM($D$2:D5929)</f>
        <v>1.0000000000000537</v>
      </c>
      <c r="F5929" s="6">
        <f>B5929/23078</f>
        <v>4.3331311205477081E-5</v>
      </c>
      <c r="G5929" s="4">
        <v>0</v>
      </c>
      <c r="H5929" s="4">
        <v>1</v>
      </c>
      <c r="I5929" s="4">
        <v>0</v>
      </c>
      <c r="J5929" s="4">
        <v>0</v>
      </c>
      <c r="K5929" s="4">
        <v>1</v>
      </c>
      <c r="L5929" s="4">
        <v>0</v>
      </c>
      <c r="M5929" s="4">
        <v>0</v>
      </c>
      <c r="N5929" s="4">
        <v>0</v>
      </c>
      <c r="O5929" s="13">
        <v>9784</v>
      </c>
      <c r="P5929" s="13">
        <v>27288</v>
      </c>
      <c r="Q5929" s="13">
        <v>3565</v>
      </c>
      <c r="R5929" s="13">
        <v>0</v>
      </c>
    </row>
    <row r="5930" spans="1:18" x14ac:dyDescent="0.25">
      <c r="A5930" s="2">
        <v>1792201985001</v>
      </c>
      <c r="B5930" s="3">
        <v>1</v>
      </c>
      <c r="C5930" s="5" t="str">
        <f>IF(B5930=1,"SPOT","NO SPOT")</f>
        <v>SPOT</v>
      </c>
      <c r="D5930" s="15">
        <f>IF(C5930="NO SPOT",B5930/SUMIF($C$1:$C$6359,"NO SPOT",$B$1:$B$6359),0)</f>
        <v>0</v>
      </c>
      <c r="E5930" s="15">
        <f>SUM($D$2:D5930)</f>
        <v>1.0000000000000537</v>
      </c>
      <c r="F5930" s="6">
        <f>B5930/23078</f>
        <v>4.3331311205477081E-5</v>
      </c>
      <c r="G5930" s="4">
        <v>0</v>
      </c>
      <c r="H5930" s="4">
        <v>1</v>
      </c>
      <c r="I5930" s="4">
        <v>0</v>
      </c>
      <c r="J5930" s="4">
        <v>0</v>
      </c>
      <c r="K5930" s="4">
        <v>1</v>
      </c>
      <c r="L5930" s="4">
        <v>0</v>
      </c>
      <c r="M5930" s="4">
        <v>0</v>
      </c>
      <c r="N5930" s="4">
        <v>0</v>
      </c>
      <c r="O5930" s="13">
        <v>19633</v>
      </c>
      <c r="P5930" s="13">
        <v>93408</v>
      </c>
      <c r="Q5930" s="13">
        <v>13506</v>
      </c>
      <c r="R5930" s="13">
        <v>0</v>
      </c>
    </row>
    <row r="5931" spans="1:18" x14ac:dyDescent="0.25">
      <c r="A5931" s="2">
        <v>1792202655001</v>
      </c>
      <c r="B5931" s="3">
        <v>1</v>
      </c>
      <c r="C5931" s="5" t="str">
        <f>IF(B5931=1,"SPOT","NO SPOT")</f>
        <v>SPOT</v>
      </c>
      <c r="D5931" s="15">
        <f>IF(C5931="NO SPOT",B5931/SUMIF($C$1:$C$6359,"NO SPOT",$B$1:$B$6359),0)</f>
        <v>0</v>
      </c>
      <c r="E5931" s="15">
        <f>SUM($D$2:D5931)</f>
        <v>1.0000000000000537</v>
      </c>
      <c r="F5931" s="6">
        <f>B5931/23078</f>
        <v>4.3331311205477081E-5</v>
      </c>
      <c r="G5931" s="4">
        <v>0</v>
      </c>
      <c r="H5931" s="4">
        <v>1</v>
      </c>
      <c r="I5931" s="4">
        <v>0</v>
      </c>
      <c r="J5931" s="4">
        <v>0</v>
      </c>
      <c r="K5931" s="4">
        <v>0</v>
      </c>
      <c r="L5931" s="4">
        <v>1</v>
      </c>
      <c r="M5931" s="4">
        <v>0</v>
      </c>
      <c r="N5931" s="4">
        <v>0</v>
      </c>
      <c r="O5931" s="13">
        <v>868</v>
      </c>
      <c r="P5931" s="13">
        <v>81270</v>
      </c>
      <c r="Q5931" s="13">
        <v>10732</v>
      </c>
      <c r="R5931" s="13">
        <v>0</v>
      </c>
    </row>
    <row r="5932" spans="1:18" x14ac:dyDescent="0.25">
      <c r="A5932" s="2">
        <v>1792202965001</v>
      </c>
      <c r="B5932" s="3">
        <v>1</v>
      </c>
      <c r="C5932" s="5" t="str">
        <f>IF(B5932=1,"SPOT","NO SPOT")</f>
        <v>SPOT</v>
      </c>
      <c r="D5932" s="15">
        <f>IF(C5932="NO SPOT",B5932/SUMIF($C$1:$C$6359,"NO SPOT",$B$1:$B$6359),0)</f>
        <v>0</v>
      </c>
      <c r="E5932" s="15">
        <f>SUM($D$2:D5932)</f>
        <v>1.0000000000000537</v>
      </c>
      <c r="F5932" s="6">
        <f>B5932/23078</f>
        <v>4.3331311205477081E-5</v>
      </c>
      <c r="G5932" s="4">
        <v>0</v>
      </c>
      <c r="H5932" s="4">
        <v>1</v>
      </c>
      <c r="I5932" s="4">
        <v>0</v>
      </c>
      <c r="J5932" s="4">
        <v>0</v>
      </c>
      <c r="K5932" s="4">
        <v>0</v>
      </c>
      <c r="L5932" s="4">
        <v>1</v>
      </c>
      <c r="M5932" s="4">
        <v>0</v>
      </c>
      <c r="N5932" s="4">
        <v>0</v>
      </c>
      <c r="O5932" s="13">
        <v>629</v>
      </c>
      <c r="P5932" s="13">
        <v>15268</v>
      </c>
      <c r="Q5932" s="13">
        <v>1857</v>
      </c>
      <c r="R5932" s="13">
        <v>0</v>
      </c>
    </row>
    <row r="5933" spans="1:18" x14ac:dyDescent="0.25">
      <c r="A5933" s="2">
        <v>1792203066001</v>
      </c>
      <c r="B5933" s="3">
        <v>1</v>
      </c>
      <c r="C5933" s="5" t="str">
        <f>IF(B5933=1,"SPOT","NO SPOT")</f>
        <v>SPOT</v>
      </c>
      <c r="D5933" s="15">
        <f>IF(C5933="NO SPOT",B5933/SUMIF($C$1:$C$6359,"NO SPOT",$B$1:$B$6359),0)</f>
        <v>0</v>
      </c>
      <c r="E5933" s="15">
        <f>SUM($D$2:D5933)</f>
        <v>1.0000000000000537</v>
      </c>
      <c r="F5933" s="6">
        <f>B5933/23078</f>
        <v>4.3331311205477081E-5</v>
      </c>
      <c r="G5933" s="4">
        <v>0</v>
      </c>
      <c r="H5933" s="4">
        <v>1</v>
      </c>
      <c r="I5933" s="4">
        <v>0</v>
      </c>
      <c r="J5933" s="4">
        <v>0</v>
      </c>
      <c r="K5933" s="4">
        <v>0</v>
      </c>
      <c r="L5933" s="4">
        <v>1</v>
      </c>
      <c r="M5933" s="4">
        <v>0</v>
      </c>
      <c r="N5933" s="4">
        <v>0</v>
      </c>
      <c r="O5933" s="13">
        <v>253</v>
      </c>
      <c r="P5933" s="13">
        <v>109823</v>
      </c>
      <c r="Q5933" s="13">
        <v>14965</v>
      </c>
      <c r="R5933" s="13">
        <v>0</v>
      </c>
    </row>
    <row r="5934" spans="1:18" x14ac:dyDescent="0.25">
      <c r="A5934" s="2">
        <v>1792205565001</v>
      </c>
      <c r="B5934" s="3">
        <v>1</v>
      </c>
      <c r="C5934" s="5" t="str">
        <f>IF(B5934=1,"SPOT","NO SPOT")</f>
        <v>SPOT</v>
      </c>
      <c r="D5934" s="15">
        <f>IF(C5934="NO SPOT",B5934/SUMIF($C$1:$C$6359,"NO SPOT",$B$1:$B$6359),0)</f>
        <v>0</v>
      </c>
      <c r="E5934" s="15">
        <f>SUM($D$2:D5934)</f>
        <v>1.0000000000000537</v>
      </c>
      <c r="F5934" s="6">
        <f>B5934/23078</f>
        <v>4.3331311205477081E-5</v>
      </c>
      <c r="G5934" s="4">
        <v>1</v>
      </c>
      <c r="H5934" s="4">
        <v>0</v>
      </c>
      <c r="I5934" s="4">
        <v>0</v>
      </c>
      <c r="J5934" s="4">
        <v>0</v>
      </c>
      <c r="K5934" s="4">
        <v>0</v>
      </c>
      <c r="L5934" s="4">
        <v>1</v>
      </c>
      <c r="M5934" s="4">
        <v>0</v>
      </c>
      <c r="N5934" s="4">
        <v>0</v>
      </c>
      <c r="O5934" s="13">
        <v>23895</v>
      </c>
      <c r="P5934" s="13">
        <v>73739</v>
      </c>
      <c r="Q5934" s="13">
        <v>8892</v>
      </c>
      <c r="R5934" s="13">
        <v>0</v>
      </c>
    </row>
    <row r="5935" spans="1:18" x14ac:dyDescent="0.25">
      <c r="A5935" s="2">
        <v>1792206391001</v>
      </c>
      <c r="B5935" s="3">
        <v>1</v>
      </c>
      <c r="C5935" s="5" t="str">
        <f>IF(B5935=1,"SPOT","NO SPOT")</f>
        <v>SPOT</v>
      </c>
      <c r="D5935" s="15">
        <f>IF(C5935="NO SPOT",B5935/SUMIF($C$1:$C$6359,"NO SPOT",$B$1:$B$6359),0)</f>
        <v>0</v>
      </c>
      <c r="E5935" s="15">
        <f>SUM($D$2:D5935)</f>
        <v>1.0000000000000537</v>
      </c>
      <c r="F5935" s="6">
        <f>B5935/23078</f>
        <v>4.3331311205477081E-5</v>
      </c>
      <c r="G5935" s="4">
        <v>0</v>
      </c>
      <c r="H5935" s="4">
        <v>1</v>
      </c>
      <c r="I5935" s="4">
        <v>0</v>
      </c>
      <c r="J5935" s="4">
        <v>1</v>
      </c>
      <c r="K5935" s="4">
        <v>0</v>
      </c>
      <c r="L5935" s="4">
        <v>0</v>
      </c>
      <c r="M5935" s="4">
        <v>0</v>
      </c>
      <c r="N5935" s="4">
        <v>0</v>
      </c>
      <c r="O5935" s="13">
        <v>122</v>
      </c>
      <c r="P5935" s="13">
        <v>11520</v>
      </c>
      <c r="Q5935" s="13">
        <v>1665</v>
      </c>
      <c r="R5935" s="13">
        <v>0</v>
      </c>
    </row>
    <row r="5936" spans="1:18" x14ac:dyDescent="0.25">
      <c r="A5936" s="2">
        <v>1792207002001</v>
      </c>
      <c r="B5936" s="3">
        <v>1</v>
      </c>
      <c r="C5936" s="5" t="str">
        <f>IF(B5936=1,"SPOT","NO SPOT")</f>
        <v>SPOT</v>
      </c>
      <c r="D5936" s="15">
        <f>IF(C5936="NO SPOT",B5936/SUMIF($C$1:$C$6359,"NO SPOT",$B$1:$B$6359),0)</f>
        <v>0</v>
      </c>
      <c r="E5936" s="15">
        <f>SUM($D$2:D5936)</f>
        <v>1.0000000000000537</v>
      </c>
      <c r="F5936" s="6">
        <f>B5936/23078</f>
        <v>4.3331311205477081E-5</v>
      </c>
      <c r="G5936" s="4">
        <v>0</v>
      </c>
      <c r="H5936" s="4">
        <v>1</v>
      </c>
      <c r="I5936" s="4">
        <v>0</v>
      </c>
      <c r="J5936" s="4">
        <v>0</v>
      </c>
      <c r="K5936" s="4">
        <v>0</v>
      </c>
      <c r="L5936" s="4">
        <v>1</v>
      </c>
      <c r="M5936" s="4">
        <v>0</v>
      </c>
      <c r="N5936" s="4">
        <v>0</v>
      </c>
      <c r="O5936" s="13">
        <v>412</v>
      </c>
      <c r="P5936" s="13">
        <v>5749</v>
      </c>
      <c r="Q5936" s="13">
        <v>727</v>
      </c>
      <c r="R5936" s="13">
        <v>0</v>
      </c>
    </row>
    <row r="5937" spans="1:18" x14ac:dyDescent="0.25">
      <c r="A5937" s="2">
        <v>1792208270001</v>
      </c>
      <c r="B5937" s="3">
        <v>1</v>
      </c>
      <c r="C5937" s="5" t="str">
        <f>IF(B5937=1,"SPOT","NO SPOT")</f>
        <v>SPOT</v>
      </c>
      <c r="D5937" s="15">
        <f>IF(C5937="NO SPOT",B5937/SUMIF($C$1:$C$6359,"NO SPOT",$B$1:$B$6359),0)</f>
        <v>0</v>
      </c>
      <c r="E5937" s="15">
        <f>SUM($D$2:D5937)</f>
        <v>1.0000000000000537</v>
      </c>
      <c r="F5937" s="6">
        <f>B5937/23078</f>
        <v>4.3331311205477081E-5</v>
      </c>
      <c r="G5937" s="4">
        <v>0</v>
      </c>
      <c r="H5937" s="4">
        <v>1</v>
      </c>
      <c r="I5937" s="4">
        <v>0</v>
      </c>
      <c r="J5937" s="4">
        <v>0</v>
      </c>
      <c r="K5937" s="4">
        <v>0</v>
      </c>
      <c r="L5937" s="4">
        <v>1</v>
      </c>
      <c r="M5937" s="4">
        <v>0</v>
      </c>
      <c r="N5937" s="4">
        <v>0</v>
      </c>
      <c r="O5937" s="13">
        <v>183</v>
      </c>
      <c r="P5937" s="13">
        <v>7442</v>
      </c>
      <c r="Q5937" s="13">
        <v>897</v>
      </c>
      <c r="R5937" s="13">
        <v>0</v>
      </c>
    </row>
    <row r="5938" spans="1:18" x14ac:dyDescent="0.25">
      <c r="A5938" s="2">
        <v>1792208939001</v>
      </c>
      <c r="B5938" s="3">
        <v>1</v>
      </c>
      <c r="C5938" s="5" t="str">
        <f>IF(B5938=1,"SPOT","NO SPOT")</f>
        <v>SPOT</v>
      </c>
      <c r="D5938" s="15">
        <f>IF(C5938="NO SPOT",B5938/SUMIF($C$1:$C$6359,"NO SPOT",$B$1:$B$6359),0)</f>
        <v>0</v>
      </c>
      <c r="E5938" s="15">
        <f>SUM($D$2:D5938)</f>
        <v>1.0000000000000537</v>
      </c>
      <c r="F5938" s="6">
        <f>B5938/23078</f>
        <v>4.3331311205477081E-5</v>
      </c>
      <c r="G5938" s="4">
        <v>0</v>
      </c>
      <c r="H5938" s="4">
        <v>1</v>
      </c>
      <c r="I5938" s="4">
        <v>0</v>
      </c>
      <c r="J5938" s="4">
        <v>0</v>
      </c>
      <c r="K5938" s="4">
        <v>0</v>
      </c>
      <c r="L5938" s="4">
        <v>1</v>
      </c>
      <c r="M5938" s="4">
        <v>0</v>
      </c>
      <c r="N5938" s="4">
        <v>0</v>
      </c>
      <c r="O5938" s="13">
        <v>2258</v>
      </c>
      <c r="P5938" s="13">
        <v>34284</v>
      </c>
      <c r="Q5938" s="13">
        <v>4344</v>
      </c>
      <c r="R5938" s="13">
        <v>0</v>
      </c>
    </row>
    <row r="5939" spans="1:18" x14ac:dyDescent="0.25">
      <c r="A5939" s="2">
        <v>1792209021001</v>
      </c>
      <c r="B5939" s="3">
        <v>1</v>
      </c>
      <c r="C5939" s="5" t="str">
        <f>IF(B5939=1,"SPOT","NO SPOT")</f>
        <v>SPOT</v>
      </c>
      <c r="D5939" s="15">
        <f>IF(C5939="NO SPOT",B5939/SUMIF($C$1:$C$6359,"NO SPOT",$B$1:$B$6359),0)</f>
        <v>0</v>
      </c>
      <c r="E5939" s="15">
        <f>SUM($D$2:D5939)</f>
        <v>1.0000000000000537</v>
      </c>
      <c r="F5939" s="6">
        <f>B5939/23078</f>
        <v>4.3331311205477081E-5</v>
      </c>
      <c r="G5939" s="4">
        <v>0</v>
      </c>
      <c r="H5939" s="4">
        <v>1</v>
      </c>
      <c r="I5939" s="4">
        <v>0</v>
      </c>
      <c r="J5939" s="4">
        <v>1</v>
      </c>
      <c r="K5939" s="4">
        <v>0</v>
      </c>
      <c r="L5939" s="4">
        <v>0</v>
      </c>
      <c r="M5939" s="4">
        <v>0</v>
      </c>
      <c r="N5939" s="4">
        <v>0</v>
      </c>
      <c r="O5939" s="13">
        <v>120</v>
      </c>
      <c r="P5939" s="13">
        <v>43888</v>
      </c>
      <c r="Q5939" s="13">
        <v>5292</v>
      </c>
      <c r="R5939" s="13">
        <v>0</v>
      </c>
    </row>
    <row r="5940" spans="1:18" x14ac:dyDescent="0.25">
      <c r="A5940" s="2">
        <v>1792209676001</v>
      </c>
      <c r="B5940" s="3">
        <v>1</v>
      </c>
      <c r="C5940" s="5" t="str">
        <f>IF(B5940=1,"SPOT","NO SPOT")</f>
        <v>SPOT</v>
      </c>
      <c r="D5940" s="15">
        <f>IF(C5940="NO SPOT",B5940/SUMIF($C$1:$C$6359,"NO SPOT",$B$1:$B$6359),0)</f>
        <v>0</v>
      </c>
      <c r="E5940" s="15">
        <f>SUM($D$2:D5940)</f>
        <v>1.0000000000000537</v>
      </c>
      <c r="F5940" s="6">
        <f>B5940/23078</f>
        <v>4.3331311205477081E-5</v>
      </c>
      <c r="G5940" s="4">
        <v>0</v>
      </c>
      <c r="H5940" s="4">
        <v>1</v>
      </c>
      <c r="I5940" s="4">
        <v>0</v>
      </c>
      <c r="J5940" s="4">
        <v>0</v>
      </c>
      <c r="K5940" s="4">
        <v>1</v>
      </c>
      <c r="L5940" s="4">
        <v>0</v>
      </c>
      <c r="M5940" s="4">
        <v>0</v>
      </c>
      <c r="N5940" s="4">
        <v>0</v>
      </c>
      <c r="O5940" s="13">
        <v>22</v>
      </c>
      <c r="P5940" s="13">
        <v>4099</v>
      </c>
      <c r="Q5940" s="13">
        <v>494</v>
      </c>
      <c r="R5940" s="13">
        <v>0</v>
      </c>
    </row>
    <row r="5941" spans="1:18" x14ac:dyDescent="0.25">
      <c r="A5941" s="2">
        <v>1792210054001</v>
      </c>
      <c r="B5941" s="3">
        <v>1</v>
      </c>
      <c r="C5941" s="5" t="str">
        <f>IF(B5941=1,"SPOT","NO SPOT")</f>
        <v>SPOT</v>
      </c>
      <c r="D5941" s="15">
        <f>IF(C5941="NO SPOT",B5941/SUMIF($C$1:$C$6359,"NO SPOT",$B$1:$B$6359),0)</f>
        <v>0</v>
      </c>
      <c r="E5941" s="15">
        <f>SUM($D$2:D5941)</f>
        <v>1.0000000000000537</v>
      </c>
      <c r="F5941" s="6">
        <f>B5941/23078</f>
        <v>4.3331311205477081E-5</v>
      </c>
      <c r="G5941" s="4">
        <v>0</v>
      </c>
      <c r="H5941" s="4">
        <v>1</v>
      </c>
      <c r="I5941" s="4">
        <v>0</v>
      </c>
      <c r="J5941" s="4">
        <v>0</v>
      </c>
      <c r="K5941" s="4">
        <v>0</v>
      </c>
      <c r="L5941" s="4">
        <v>1</v>
      </c>
      <c r="M5941" s="4">
        <v>0</v>
      </c>
      <c r="N5941" s="4">
        <v>0</v>
      </c>
      <c r="O5941" s="13">
        <v>2387</v>
      </c>
      <c r="P5941" s="13">
        <v>75585</v>
      </c>
      <c r="Q5941" s="13">
        <v>10840</v>
      </c>
      <c r="R5941" s="13">
        <v>0</v>
      </c>
    </row>
    <row r="5942" spans="1:18" x14ac:dyDescent="0.25">
      <c r="A5942" s="2">
        <v>1792210488001</v>
      </c>
      <c r="B5942" s="3">
        <v>1</v>
      </c>
      <c r="C5942" s="5" t="str">
        <f>IF(B5942=1,"SPOT","NO SPOT")</f>
        <v>SPOT</v>
      </c>
      <c r="D5942" s="15">
        <f>IF(C5942="NO SPOT",B5942/SUMIF($C$1:$C$6359,"NO SPOT",$B$1:$B$6359),0)</f>
        <v>0</v>
      </c>
      <c r="E5942" s="15">
        <f>SUM($D$2:D5942)</f>
        <v>1.0000000000000537</v>
      </c>
      <c r="F5942" s="6">
        <f>B5942/23078</f>
        <v>4.3331311205477081E-5</v>
      </c>
      <c r="G5942" s="4">
        <v>0</v>
      </c>
      <c r="H5942" s="4">
        <v>1</v>
      </c>
      <c r="I5942" s="4">
        <v>0</v>
      </c>
      <c r="J5942" s="4">
        <v>0</v>
      </c>
      <c r="K5942" s="4">
        <v>0</v>
      </c>
      <c r="L5942" s="4">
        <v>1</v>
      </c>
      <c r="M5942" s="4">
        <v>0</v>
      </c>
      <c r="N5942" s="4">
        <v>0</v>
      </c>
      <c r="O5942" s="13">
        <v>488</v>
      </c>
      <c r="P5942" s="13">
        <v>5849</v>
      </c>
      <c r="Q5942" s="13">
        <v>857</v>
      </c>
      <c r="R5942" s="13">
        <v>0</v>
      </c>
    </row>
    <row r="5943" spans="1:18" x14ac:dyDescent="0.25">
      <c r="A5943" s="2">
        <v>1792211476001</v>
      </c>
      <c r="B5943" s="3">
        <v>1</v>
      </c>
      <c r="C5943" s="5" t="str">
        <f>IF(B5943=1,"SPOT","NO SPOT")</f>
        <v>SPOT</v>
      </c>
      <c r="D5943" s="15">
        <f>IF(C5943="NO SPOT",B5943/SUMIF($C$1:$C$6359,"NO SPOT",$B$1:$B$6359),0)</f>
        <v>0</v>
      </c>
      <c r="E5943" s="15">
        <f>SUM($D$2:D5943)</f>
        <v>1.0000000000000537</v>
      </c>
      <c r="F5943" s="6">
        <f>B5943/23078</f>
        <v>4.3331311205477081E-5</v>
      </c>
      <c r="G5943" s="4">
        <v>0</v>
      </c>
      <c r="H5943" s="4">
        <v>1</v>
      </c>
      <c r="I5943" s="4">
        <v>0</v>
      </c>
      <c r="J5943" s="4">
        <v>0</v>
      </c>
      <c r="K5943" s="4">
        <v>0</v>
      </c>
      <c r="L5943" s="4">
        <v>1</v>
      </c>
      <c r="M5943" s="4">
        <v>0</v>
      </c>
      <c r="N5943" s="4">
        <v>0</v>
      </c>
      <c r="O5943" s="13">
        <v>11</v>
      </c>
      <c r="P5943" s="13">
        <v>5611</v>
      </c>
      <c r="Q5943" s="13">
        <v>685</v>
      </c>
      <c r="R5943" s="13">
        <v>0</v>
      </c>
    </row>
    <row r="5944" spans="1:18" x14ac:dyDescent="0.25">
      <c r="A5944" s="2">
        <v>1792212677001</v>
      </c>
      <c r="B5944" s="3">
        <v>1</v>
      </c>
      <c r="C5944" s="5" t="str">
        <f>IF(B5944=1,"SPOT","NO SPOT")</f>
        <v>SPOT</v>
      </c>
      <c r="D5944" s="15">
        <f>IF(C5944="NO SPOT",B5944/SUMIF($C$1:$C$6359,"NO SPOT",$B$1:$B$6359),0)</f>
        <v>0</v>
      </c>
      <c r="E5944" s="15">
        <f>SUM($D$2:D5944)</f>
        <v>1.0000000000000537</v>
      </c>
      <c r="F5944" s="6">
        <f>B5944/23078</f>
        <v>4.3331311205477081E-5</v>
      </c>
      <c r="G5944" s="4">
        <v>0</v>
      </c>
      <c r="H5944" s="4">
        <v>1</v>
      </c>
      <c r="I5944" s="4">
        <v>0</v>
      </c>
      <c r="J5944" s="4">
        <v>1</v>
      </c>
      <c r="K5944" s="4">
        <v>0</v>
      </c>
      <c r="L5944" s="4">
        <v>0</v>
      </c>
      <c r="M5944" s="4">
        <v>0</v>
      </c>
      <c r="N5944" s="4">
        <v>0</v>
      </c>
      <c r="O5944" s="13">
        <v>112</v>
      </c>
      <c r="P5944" s="13">
        <v>11012</v>
      </c>
      <c r="Q5944" s="13">
        <v>1592</v>
      </c>
      <c r="R5944" s="13">
        <v>0</v>
      </c>
    </row>
    <row r="5945" spans="1:18" x14ac:dyDescent="0.25">
      <c r="A5945" s="2">
        <v>1792212685001</v>
      </c>
      <c r="B5945" s="3">
        <v>1</v>
      </c>
      <c r="C5945" s="5" t="str">
        <f>IF(B5945=1,"SPOT","NO SPOT")</f>
        <v>SPOT</v>
      </c>
      <c r="D5945" s="15">
        <f>IF(C5945="NO SPOT",B5945/SUMIF($C$1:$C$6359,"NO SPOT",$B$1:$B$6359),0)</f>
        <v>0</v>
      </c>
      <c r="E5945" s="15">
        <f>SUM($D$2:D5945)</f>
        <v>1.0000000000000537</v>
      </c>
      <c r="F5945" s="6">
        <f>B5945/23078</f>
        <v>4.3331311205477081E-5</v>
      </c>
      <c r="G5945" s="4">
        <v>0</v>
      </c>
      <c r="H5945" s="4">
        <v>1</v>
      </c>
      <c r="I5945" s="4">
        <v>0</v>
      </c>
      <c r="J5945" s="4">
        <v>0</v>
      </c>
      <c r="K5945" s="4">
        <v>0</v>
      </c>
      <c r="L5945" s="4">
        <v>1</v>
      </c>
      <c r="M5945" s="4">
        <v>0</v>
      </c>
      <c r="N5945" s="4">
        <v>0</v>
      </c>
      <c r="O5945" s="13">
        <v>2106</v>
      </c>
      <c r="P5945" s="13">
        <v>16043</v>
      </c>
      <c r="Q5945" s="13">
        <v>2319</v>
      </c>
      <c r="R5945" s="13">
        <v>0</v>
      </c>
    </row>
    <row r="5946" spans="1:18" x14ac:dyDescent="0.25">
      <c r="A5946" s="2">
        <v>1792216559001</v>
      </c>
      <c r="B5946" s="3">
        <v>1</v>
      </c>
      <c r="C5946" s="5" t="str">
        <f>IF(B5946=1,"SPOT","NO SPOT")</f>
        <v>SPOT</v>
      </c>
      <c r="D5946" s="15">
        <f>IF(C5946="NO SPOT",B5946/SUMIF($C$1:$C$6359,"NO SPOT",$B$1:$B$6359),0)</f>
        <v>0</v>
      </c>
      <c r="E5946" s="15">
        <f>SUM($D$2:D5946)</f>
        <v>1.0000000000000537</v>
      </c>
      <c r="F5946" s="6">
        <f>B5946/23078</f>
        <v>4.3331311205477081E-5</v>
      </c>
      <c r="G5946" s="4">
        <v>0</v>
      </c>
      <c r="H5946" s="4">
        <v>1</v>
      </c>
      <c r="I5946" s="4">
        <v>0</v>
      </c>
      <c r="J5946" s="4">
        <v>0</v>
      </c>
      <c r="K5946" s="4">
        <v>0</v>
      </c>
      <c r="L5946" s="4">
        <v>1</v>
      </c>
      <c r="M5946" s="4">
        <v>0</v>
      </c>
      <c r="N5946" s="4">
        <v>0</v>
      </c>
      <c r="O5946" s="13">
        <v>302</v>
      </c>
      <c r="P5946" s="13">
        <v>17393</v>
      </c>
      <c r="Q5946" s="13">
        <v>2124</v>
      </c>
      <c r="R5946" s="13">
        <v>0</v>
      </c>
    </row>
    <row r="5947" spans="1:18" x14ac:dyDescent="0.25">
      <c r="A5947" s="2">
        <v>1792217113001</v>
      </c>
      <c r="B5947" s="3">
        <v>1</v>
      </c>
      <c r="C5947" s="5" t="str">
        <f>IF(B5947=1,"SPOT","NO SPOT")</f>
        <v>SPOT</v>
      </c>
      <c r="D5947" s="15">
        <f>IF(C5947="NO SPOT",B5947/SUMIF($C$1:$C$6359,"NO SPOT",$B$1:$B$6359),0)</f>
        <v>0</v>
      </c>
      <c r="E5947" s="15">
        <f>SUM($D$2:D5947)</f>
        <v>1.0000000000000537</v>
      </c>
      <c r="F5947" s="6">
        <f>B5947/23078</f>
        <v>4.3331311205477081E-5</v>
      </c>
      <c r="G5947" s="4">
        <v>0</v>
      </c>
      <c r="H5947" s="4">
        <v>1</v>
      </c>
      <c r="I5947" s="4">
        <v>0</v>
      </c>
      <c r="J5947" s="4">
        <v>0</v>
      </c>
      <c r="K5947" s="4">
        <v>0</v>
      </c>
      <c r="L5947" s="4">
        <v>1</v>
      </c>
      <c r="M5947" s="4">
        <v>0</v>
      </c>
      <c r="N5947" s="4">
        <v>0</v>
      </c>
      <c r="O5947" s="13">
        <v>30000</v>
      </c>
      <c r="P5947" s="13">
        <v>3130</v>
      </c>
      <c r="Q5947" s="13">
        <v>377</v>
      </c>
      <c r="R5947" s="13">
        <v>0</v>
      </c>
    </row>
    <row r="5948" spans="1:18" x14ac:dyDescent="0.25">
      <c r="A5948" s="2">
        <v>1792218608001</v>
      </c>
      <c r="B5948" s="3">
        <v>1</v>
      </c>
      <c r="C5948" s="5" t="str">
        <f>IF(B5948=1,"SPOT","NO SPOT")</f>
        <v>SPOT</v>
      </c>
      <c r="D5948" s="15">
        <f>IF(C5948="NO SPOT",B5948/SUMIF($C$1:$C$6359,"NO SPOT",$B$1:$B$6359),0)</f>
        <v>0</v>
      </c>
      <c r="E5948" s="15">
        <f>SUM($D$2:D5948)</f>
        <v>1.0000000000000537</v>
      </c>
      <c r="F5948" s="6">
        <f>B5948/23078</f>
        <v>4.3331311205477081E-5</v>
      </c>
      <c r="G5948" s="4">
        <v>0</v>
      </c>
      <c r="H5948" s="4">
        <v>1</v>
      </c>
      <c r="I5948" s="4">
        <v>0</v>
      </c>
      <c r="J5948" s="4">
        <v>0</v>
      </c>
      <c r="K5948" s="4">
        <v>1</v>
      </c>
      <c r="L5948" s="4">
        <v>0</v>
      </c>
      <c r="M5948" s="4">
        <v>0</v>
      </c>
      <c r="N5948" s="4">
        <v>0</v>
      </c>
      <c r="O5948" s="13">
        <v>5000</v>
      </c>
      <c r="P5948" s="13">
        <v>95772</v>
      </c>
      <c r="Q5948" s="13">
        <v>11600</v>
      </c>
      <c r="R5948" s="13">
        <v>0</v>
      </c>
    </row>
    <row r="5949" spans="1:18" x14ac:dyDescent="0.25">
      <c r="A5949" s="2">
        <v>1792220025001</v>
      </c>
      <c r="B5949" s="3">
        <v>1</v>
      </c>
      <c r="C5949" s="5" t="str">
        <f>IF(B5949=1,"SPOT","NO SPOT")</f>
        <v>SPOT</v>
      </c>
      <c r="D5949" s="15">
        <f>IF(C5949="NO SPOT",B5949/SUMIF($C$1:$C$6359,"NO SPOT",$B$1:$B$6359),0)</f>
        <v>0</v>
      </c>
      <c r="E5949" s="15">
        <f>SUM($D$2:D5949)</f>
        <v>1.0000000000000537</v>
      </c>
      <c r="F5949" s="6">
        <f>B5949/23078</f>
        <v>4.3331311205477081E-5</v>
      </c>
      <c r="G5949" s="4">
        <v>0</v>
      </c>
      <c r="H5949" s="4">
        <v>1</v>
      </c>
      <c r="I5949" s="4">
        <v>0</v>
      </c>
      <c r="J5949" s="4">
        <v>0</v>
      </c>
      <c r="K5949" s="4">
        <v>1</v>
      </c>
      <c r="L5949" s="4">
        <v>0</v>
      </c>
      <c r="M5949" s="4">
        <v>0</v>
      </c>
      <c r="N5949" s="4">
        <v>0</v>
      </c>
      <c r="O5949" s="13">
        <v>16684</v>
      </c>
      <c r="P5949" s="13">
        <v>46508</v>
      </c>
      <c r="Q5949" s="13">
        <v>6725</v>
      </c>
      <c r="R5949" s="13">
        <v>0</v>
      </c>
    </row>
    <row r="5950" spans="1:18" x14ac:dyDescent="0.25">
      <c r="A5950" s="2">
        <v>1792222931001</v>
      </c>
      <c r="B5950" s="3">
        <v>1</v>
      </c>
      <c r="C5950" s="5" t="str">
        <f>IF(B5950=1,"SPOT","NO SPOT")</f>
        <v>SPOT</v>
      </c>
      <c r="D5950" s="15">
        <f>IF(C5950="NO SPOT",B5950/SUMIF($C$1:$C$6359,"NO SPOT",$B$1:$B$6359),0)</f>
        <v>0</v>
      </c>
      <c r="E5950" s="15">
        <f>SUM($D$2:D5950)</f>
        <v>1.0000000000000537</v>
      </c>
      <c r="F5950" s="6">
        <f>B5950/23078</f>
        <v>4.3331311205477081E-5</v>
      </c>
      <c r="G5950" s="4">
        <v>0</v>
      </c>
      <c r="H5950" s="4">
        <v>1</v>
      </c>
      <c r="I5950" s="4">
        <v>0</v>
      </c>
      <c r="J5950" s="4">
        <v>0</v>
      </c>
      <c r="K5950" s="4">
        <v>0</v>
      </c>
      <c r="L5950" s="4">
        <v>1</v>
      </c>
      <c r="M5950" s="4">
        <v>0</v>
      </c>
      <c r="N5950" s="4">
        <v>0</v>
      </c>
      <c r="O5950" s="13">
        <v>1</v>
      </c>
      <c r="P5950" s="13">
        <v>555</v>
      </c>
      <c r="Q5950" s="13">
        <v>66</v>
      </c>
      <c r="R5950" s="13">
        <v>0</v>
      </c>
    </row>
    <row r="5951" spans="1:18" x14ac:dyDescent="0.25">
      <c r="A5951" s="2">
        <v>1792223407001</v>
      </c>
      <c r="B5951" s="3">
        <v>1</v>
      </c>
      <c r="C5951" s="5" t="str">
        <f>IF(B5951=1,"SPOT","NO SPOT")</f>
        <v>SPOT</v>
      </c>
      <c r="D5951" s="15">
        <f>IF(C5951="NO SPOT",B5951/SUMIF($C$1:$C$6359,"NO SPOT",$B$1:$B$6359),0)</f>
        <v>0</v>
      </c>
      <c r="E5951" s="15">
        <f>SUM($D$2:D5951)</f>
        <v>1.0000000000000537</v>
      </c>
      <c r="F5951" s="6">
        <f>B5951/23078</f>
        <v>4.3331311205477081E-5</v>
      </c>
      <c r="G5951" s="4">
        <v>0</v>
      </c>
      <c r="H5951" s="4">
        <v>1</v>
      </c>
      <c r="I5951" s="4">
        <v>0</v>
      </c>
      <c r="J5951" s="4">
        <v>0</v>
      </c>
      <c r="K5951" s="4">
        <v>0</v>
      </c>
      <c r="L5951" s="4">
        <v>1</v>
      </c>
      <c r="M5951" s="4">
        <v>0</v>
      </c>
      <c r="N5951" s="4">
        <v>0</v>
      </c>
      <c r="O5951" s="13">
        <v>60</v>
      </c>
      <c r="P5951" s="13">
        <v>670</v>
      </c>
      <c r="Q5951" s="13">
        <v>121</v>
      </c>
      <c r="R5951" s="13">
        <v>140</v>
      </c>
    </row>
    <row r="5952" spans="1:18" x14ac:dyDescent="0.25">
      <c r="A5952" s="2">
        <v>1792223601001</v>
      </c>
      <c r="B5952" s="3">
        <v>1</v>
      </c>
      <c r="C5952" s="5" t="str">
        <f>IF(B5952=1,"SPOT","NO SPOT")</f>
        <v>SPOT</v>
      </c>
      <c r="D5952" s="15">
        <f>IF(C5952="NO SPOT",B5952/SUMIF($C$1:$C$6359,"NO SPOT",$B$1:$B$6359),0)</f>
        <v>0</v>
      </c>
      <c r="E5952" s="15">
        <f>SUM($D$2:D5952)</f>
        <v>1.0000000000000537</v>
      </c>
      <c r="F5952" s="6">
        <f>B5952/23078</f>
        <v>4.3331311205477081E-5</v>
      </c>
      <c r="G5952" s="4">
        <v>0</v>
      </c>
      <c r="H5952" s="4">
        <v>1</v>
      </c>
      <c r="I5952" s="4">
        <v>0</v>
      </c>
      <c r="J5952" s="4">
        <v>0</v>
      </c>
      <c r="K5952" s="4">
        <v>0</v>
      </c>
      <c r="L5952" s="4">
        <v>1</v>
      </c>
      <c r="M5952" s="4">
        <v>0</v>
      </c>
      <c r="N5952" s="4">
        <v>0</v>
      </c>
      <c r="O5952" s="13">
        <v>20408</v>
      </c>
      <c r="P5952" s="13">
        <v>97195</v>
      </c>
      <c r="Q5952" s="13">
        <v>12211</v>
      </c>
      <c r="R5952" s="13">
        <v>0</v>
      </c>
    </row>
    <row r="5953" spans="1:18" x14ac:dyDescent="0.25">
      <c r="A5953" s="2">
        <v>1792224578001</v>
      </c>
      <c r="B5953" s="3">
        <v>1</v>
      </c>
      <c r="C5953" s="5" t="str">
        <f>IF(B5953=1,"SPOT","NO SPOT")</f>
        <v>SPOT</v>
      </c>
      <c r="D5953" s="15">
        <f>IF(C5953="NO SPOT",B5953/SUMIF($C$1:$C$6359,"NO SPOT",$B$1:$B$6359),0)</f>
        <v>0</v>
      </c>
      <c r="E5953" s="15">
        <f>SUM($D$2:D5953)</f>
        <v>1.0000000000000537</v>
      </c>
      <c r="F5953" s="6">
        <f>B5953/23078</f>
        <v>4.3331311205477081E-5</v>
      </c>
      <c r="G5953" s="4">
        <v>0</v>
      </c>
      <c r="H5953" s="4">
        <v>1</v>
      </c>
      <c r="I5953" s="4">
        <v>0</v>
      </c>
      <c r="J5953" s="4">
        <v>0</v>
      </c>
      <c r="K5953" s="4">
        <v>1</v>
      </c>
      <c r="L5953" s="4">
        <v>0</v>
      </c>
      <c r="M5953" s="4">
        <v>0</v>
      </c>
      <c r="N5953" s="4">
        <v>0</v>
      </c>
      <c r="O5953" s="13">
        <v>13500</v>
      </c>
      <c r="P5953" s="13">
        <v>51705</v>
      </c>
      <c r="Q5953" s="13">
        <v>6903</v>
      </c>
      <c r="R5953" s="13">
        <v>0</v>
      </c>
    </row>
    <row r="5954" spans="1:18" x14ac:dyDescent="0.25">
      <c r="A5954" s="2">
        <v>1792224683001</v>
      </c>
      <c r="B5954" s="3">
        <v>1</v>
      </c>
      <c r="C5954" s="5" t="str">
        <f>IF(B5954=1,"SPOT","NO SPOT")</f>
        <v>SPOT</v>
      </c>
      <c r="D5954" s="15">
        <f>IF(C5954="NO SPOT",B5954/SUMIF($C$1:$C$6359,"NO SPOT",$B$1:$B$6359),0)</f>
        <v>0</v>
      </c>
      <c r="E5954" s="15">
        <f>SUM($D$2:D5954)</f>
        <v>1.0000000000000537</v>
      </c>
      <c r="F5954" s="6">
        <f>B5954/23078</f>
        <v>4.3331311205477081E-5</v>
      </c>
      <c r="G5954" s="4">
        <v>0</v>
      </c>
      <c r="H5954" s="4">
        <v>1</v>
      </c>
      <c r="I5954" s="4">
        <v>0</v>
      </c>
      <c r="J5954" s="4">
        <v>0</v>
      </c>
      <c r="K5954" s="4">
        <v>0</v>
      </c>
      <c r="L5954" s="4">
        <v>1</v>
      </c>
      <c r="M5954" s="4">
        <v>0</v>
      </c>
      <c r="N5954" s="4">
        <v>0</v>
      </c>
      <c r="O5954" s="13">
        <v>755</v>
      </c>
      <c r="P5954" s="13">
        <v>74486</v>
      </c>
      <c r="Q5954" s="13">
        <v>10565</v>
      </c>
      <c r="R5954" s="13">
        <v>0</v>
      </c>
    </row>
    <row r="5955" spans="1:18" x14ac:dyDescent="0.25">
      <c r="A5955" s="2">
        <v>1792226813001</v>
      </c>
      <c r="B5955" s="3">
        <v>1</v>
      </c>
      <c r="C5955" s="5" t="str">
        <f>IF(B5955=1,"SPOT","NO SPOT")</f>
        <v>SPOT</v>
      </c>
      <c r="D5955" s="15">
        <f>IF(C5955="NO SPOT",B5955/SUMIF($C$1:$C$6359,"NO SPOT",$B$1:$B$6359),0)</f>
        <v>0</v>
      </c>
      <c r="E5955" s="15">
        <f>SUM($D$2:D5955)</f>
        <v>1.0000000000000537</v>
      </c>
      <c r="F5955" s="6">
        <f>B5955/23078</f>
        <v>4.3331311205477081E-5</v>
      </c>
      <c r="G5955" s="4">
        <v>1</v>
      </c>
      <c r="H5955" s="4">
        <v>0</v>
      </c>
      <c r="I5955" s="4">
        <v>0</v>
      </c>
      <c r="J5955" s="4">
        <v>0</v>
      </c>
      <c r="K5955" s="4">
        <v>0</v>
      </c>
      <c r="L5955" s="4">
        <v>1</v>
      </c>
      <c r="M5955" s="4">
        <v>0</v>
      </c>
      <c r="N5955" s="4">
        <v>0</v>
      </c>
      <c r="O5955" s="13">
        <v>175</v>
      </c>
      <c r="P5955" s="13">
        <v>11073</v>
      </c>
      <c r="Q5955" s="13">
        <v>1335</v>
      </c>
      <c r="R5955" s="13">
        <v>0</v>
      </c>
    </row>
    <row r="5956" spans="1:18" x14ac:dyDescent="0.25">
      <c r="A5956" s="2">
        <v>1792227429001</v>
      </c>
      <c r="B5956" s="3">
        <v>1</v>
      </c>
      <c r="C5956" s="5" t="str">
        <f>IF(B5956=1,"SPOT","NO SPOT")</f>
        <v>SPOT</v>
      </c>
      <c r="D5956" s="15">
        <f>IF(C5956="NO SPOT",B5956/SUMIF($C$1:$C$6359,"NO SPOT",$B$1:$B$6359),0)</f>
        <v>0</v>
      </c>
      <c r="E5956" s="15">
        <f>SUM($D$2:D5956)</f>
        <v>1.0000000000000537</v>
      </c>
      <c r="F5956" s="6">
        <f>B5956/23078</f>
        <v>4.3331311205477081E-5</v>
      </c>
      <c r="G5956" s="4">
        <v>0</v>
      </c>
      <c r="H5956" s="4">
        <v>1</v>
      </c>
      <c r="I5956" s="4">
        <v>0</v>
      </c>
      <c r="J5956" s="4">
        <v>0</v>
      </c>
      <c r="K5956" s="4">
        <v>1</v>
      </c>
      <c r="L5956" s="4">
        <v>0</v>
      </c>
      <c r="M5956" s="4">
        <v>0</v>
      </c>
      <c r="N5956" s="4">
        <v>0</v>
      </c>
      <c r="O5956" s="13">
        <v>86</v>
      </c>
      <c r="P5956" s="13">
        <v>7016</v>
      </c>
      <c r="Q5956" s="13">
        <v>888</v>
      </c>
      <c r="R5956" s="13">
        <v>0</v>
      </c>
    </row>
    <row r="5957" spans="1:18" x14ac:dyDescent="0.25">
      <c r="A5957" s="2">
        <v>1792228220001</v>
      </c>
      <c r="B5957" s="3">
        <v>1</v>
      </c>
      <c r="C5957" s="5" t="str">
        <f>IF(B5957=1,"SPOT","NO SPOT")</f>
        <v>SPOT</v>
      </c>
      <c r="D5957" s="15">
        <f>IF(C5957="NO SPOT",B5957/SUMIF($C$1:$C$6359,"NO SPOT",$B$1:$B$6359),0)</f>
        <v>0</v>
      </c>
      <c r="E5957" s="15">
        <f>SUM($D$2:D5957)</f>
        <v>1.0000000000000537</v>
      </c>
      <c r="F5957" s="6">
        <f>B5957/23078</f>
        <v>4.3331311205477081E-5</v>
      </c>
      <c r="G5957" s="4">
        <v>0</v>
      </c>
      <c r="H5957" s="4">
        <v>1</v>
      </c>
      <c r="I5957" s="4">
        <v>0</v>
      </c>
      <c r="J5957" s="4">
        <v>0</v>
      </c>
      <c r="K5957" s="4">
        <v>0</v>
      </c>
      <c r="L5957" s="4">
        <v>1</v>
      </c>
      <c r="M5957" s="4">
        <v>0</v>
      </c>
      <c r="N5957" s="4">
        <v>0</v>
      </c>
      <c r="O5957" s="13">
        <v>851</v>
      </c>
      <c r="P5957" s="13">
        <v>57437</v>
      </c>
      <c r="Q5957" s="13">
        <v>7457</v>
      </c>
      <c r="R5957" s="13">
        <v>0</v>
      </c>
    </row>
    <row r="5958" spans="1:18" x14ac:dyDescent="0.25">
      <c r="A5958" s="2">
        <v>1792228492001</v>
      </c>
      <c r="B5958" s="3">
        <v>1</v>
      </c>
      <c r="C5958" s="5" t="str">
        <f>IF(B5958=1,"SPOT","NO SPOT")</f>
        <v>SPOT</v>
      </c>
      <c r="D5958" s="15">
        <f>IF(C5958="NO SPOT",B5958/SUMIF($C$1:$C$6359,"NO SPOT",$B$1:$B$6359),0)</f>
        <v>0</v>
      </c>
      <c r="E5958" s="15">
        <f>SUM($D$2:D5958)</f>
        <v>1.0000000000000537</v>
      </c>
      <c r="F5958" s="6">
        <f>B5958/23078</f>
        <v>4.3331311205477081E-5</v>
      </c>
      <c r="G5958" s="4">
        <v>0</v>
      </c>
      <c r="H5958" s="4">
        <v>1</v>
      </c>
      <c r="I5958" s="4">
        <v>0</v>
      </c>
      <c r="J5958" s="4">
        <v>0</v>
      </c>
      <c r="K5958" s="4">
        <v>0</v>
      </c>
      <c r="L5958" s="4">
        <v>1</v>
      </c>
      <c r="M5958" s="4">
        <v>0</v>
      </c>
      <c r="N5958" s="4">
        <v>0</v>
      </c>
      <c r="O5958" s="13">
        <v>587</v>
      </c>
      <c r="P5958" s="13">
        <v>29941</v>
      </c>
      <c r="Q5958" s="13">
        <v>4358</v>
      </c>
      <c r="R5958" s="13">
        <v>0</v>
      </c>
    </row>
    <row r="5959" spans="1:18" x14ac:dyDescent="0.25">
      <c r="A5959" s="2">
        <v>1792228808001</v>
      </c>
      <c r="B5959" s="3">
        <v>1</v>
      </c>
      <c r="C5959" s="5" t="str">
        <f>IF(B5959=1,"SPOT","NO SPOT")</f>
        <v>SPOT</v>
      </c>
      <c r="D5959" s="15">
        <f>IF(C5959="NO SPOT",B5959/SUMIF($C$1:$C$6359,"NO SPOT",$B$1:$B$6359),0)</f>
        <v>0</v>
      </c>
      <c r="E5959" s="15">
        <f>SUM($D$2:D5959)</f>
        <v>1.0000000000000537</v>
      </c>
      <c r="F5959" s="6">
        <f>B5959/23078</f>
        <v>4.3331311205477081E-5</v>
      </c>
      <c r="G5959" s="4">
        <v>0</v>
      </c>
      <c r="H5959" s="4">
        <v>1</v>
      </c>
      <c r="I5959" s="4">
        <v>0</v>
      </c>
      <c r="J5959" s="4">
        <v>0</v>
      </c>
      <c r="K5959" s="4">
        <v>0</v>
      </c>
      <c r="L5959" s="4">
        <v>1</v>
      </c>
      <c r="M5959" s="4">
        <v>0</v>
      </c>
      <c r="N5959" s="4">
        <v>0</v>
      </c>
      <c r="O5959" s="13">
        <v>8</v>
      </c>
      <c r="P5959" s="13">
        <v>1262</v>
      </c>
      <c r="Q5959" s="13">
        <v>154</v>
      </c>
      <c r="R5959" s="13">
        <v>0</v>
      </c>
    </row>
    <row r="5960" spans="1:18" x14ac:dyDescent="0.25">
      <c r="A5960" s="2">
        <v>1792228840001</v>
      </c>
      <c r="B5960" s="3">
        <v>1</v>
      </c>
      <c r="C5960" s="5" t="str">
        <f>IF(B5960=1,"SPOT","NO SPOT")</f>
        <v>SPOT</v>
      </c>
      <c r="D5960" s="15">
        <f>IF(C5960="NO SPOT",B5960/SUMIF($C$1:$C$6359,"NO SPOT",$B$1:$B$6359),0)</f>
        <v>0</v>
      </c>
      <c r="E5960" s="15">
        <f>SUM($D$2:D5960)</f>
        <v>1.0000000000000537</v>
      </c>
      <c r="F5960" s="6">
        <f>B5960/23078</f>
        <v>4.3331311205477081E-5</v>
      </c>
      <c r="G5960" s="4">
        <v>0</v>
      </c>
      <c r="H5960" s="4">
        <v>1</v>
      </c>
      <c r="I5960" s="4">
        <v>0</v>
      </c>
      <c r="J5960" s="4">
        <v>0</v>
      </c>
      <c r="K5960" s="4">
        <v>0</v>
      </c>
      <c r="L5960" s="4">
        <v>1</v>
      </c>
      <c r="M5960" s="4">
        <v>0</v>
      </c>
      <c r="N5960" s="4">
        <v>0</v>
      </c>
      <c r="O5960" s="13">
        <v>1414</v>
      </c>
      <c r="P5960" s="13">
        <v>13023</v>
      </c>
      <c r="Q5960" s="13">
        <v>1662</v>
      </c>
      <c r="R5960" s="13">
        <v>0</v>
      </c>
    </row>
    <row r="5961" spans="1:18" x14ac:dyDescent="0.25">
      <c r="A5961" s="2">
        <v>1792231280001</v>
      </c>
      <c r="B5961" s="3">
        <v>1</v>
      </c>
      <c r="C5961" s="5" t="str">
        <f>IF(B5961=1,"SPOT","NO SPOT")</f>
        <v>SPOT</v>
      </c>
      <c r="D5961" s="15">
        <f>IF(C5961="NO SPOT",B5961/SUMIF($C$1:$C$6359,"NO SPOT",$B$1:$B$6359),0)</f>
        <v>0</v>
      </c>
      <c r="E5961" s="15">
        <f>SUM($D$2:D5961)</f>
        <v>1.0000000000000537</v>
      </c>
      <c r="F5961" s="6">
        <f>B5961/23078</f>
        <v>4.3331311205477081E-5</v>
      </c>
      <c r="G5961" s="4">
        <v>0</v>
      </c>
      <c r="H5961" s="4">
        <v>1</v>
      </c>
      <c r="I5961" s="4">
        <v>0</v>
      </c>
      <c r="J5961" s="4">
        <v>0</v>
      </c>
      <c r="K5961" s="4">
        <v>0</v>
      </c>
      <c r="L5961" s="4">
        <v>1</v>
      </c>
      <c r="M5961" s="4">
        <v>0</v>
      </c>
      <c r="N5961" s="4">
        <v>0</v>
      </c>
      <c r="O5961" s="13">
        <v>15</v>
      </c>
      <c r="P5961" s="13">
        <v>3601</v>
      </c>
      <c r="Q5961" s="13">
        <v>463</v>
      </c>
      <c r="R5961" s="13">
        <v>0</v>
      </c>
    </row>
    <row r="5962" spans="1:18" x14ac:dyDescent="0.25">
      <c r="A5962" s="2">
        <v>1792231396001</v>
      </c>
      <c r="B5962" s="3">
        <v>1</v>
      </c>
      <c r="C5962" s="5" t="str">
        <f>IF(B5962=1,"SPOT","NO SPOT")</f>
        <v>SPOT</v>
      </c>
      <c r="D5962" s="15">
        <f>IF(C5962="NO SPOT",B5962/SUMIF($C$1:$C$6359,"NO SPOT",$B$1:$B$6359),0)</f>
        <v>0</v>
      </c>
      <c r="E5962" s="15">
        <f>SUM($D$2:D5962)</f>
        <v>1.0000000000000537</v>
      </c>
      <c r="F5962" s="6">
        <f>B5962/23078</f>
        <v>4.3331311205477081E-5</v>
      </c>
      <c r="G5962" s="4">
        <v>0</v>
      </c>
      <c r="H5962" s="4">
        <v>1</v>
      </c>
      <c r="I5962" s="4">
        <v>0</v>
      </c>
      <c r="J5962" s="4">
        <v>0</v>
      </c>
      <c r="K5962" s="4">
        <v>1</v>
      </c>
      <c r="L5962" s="4">
        <v>0</v>
      </c>
      <c r="M5962" s="4">
        <v>0</v>
      </c>
      <c r="N5962" s="4">
        <v>0</v>
      </c>
      <c r="O5962" s="13">
        <v>101</v>
      </c>
      <c r="P5962" s="13">
        <v>2024</v>
      </c>
      <c r="Q5962" s="13">
        <v>264</v>
      </c>
      <c r="R5962" s="13">
        <v>0</v>
      </c>
    </row>
    <row r="5963" spans="1:18" x14ac:dyDescent="0.25">
      <c r="A5963" s="2">
        <v>1792233259001</v>
      </c>
      <c r="B5963" s="3">
        <v>1</v>
      </c>
      <c r="C5963" s="5" t="str">
        <f>IF(B5963=1,"SPOT","NO SPOT")</f>
        <v>SPOT</v>
      </c>
      <c r="D5963" s="15">
        <f>IF(C5963="NO SPOT",B5963/SUMIF($C$1:$C$6359,"NO SPOT",$B$1:$B$6359),0)</f>
        <v>0</v>
      </c>
      <c r="E5963" s="15">
        <f>SUM($D$2:D5963)</f>
        <v>1.0000000000000537</v>
      </c>
      <c r="F5963" s="6">
        <f>B5963/23078</f>
        <v>4.3331311205477081E-5</v>
      </c>
      <c r="G5963" s="4">
        <v>0</v>
      </c>
      <c r="H5963" s="4">
        <v>1</v>
      </c>
      <c r="I5963" s="4">
        <v>0</v>
      </c>
      <c r="J5963" s="4">
        <v>0</v>
      </c>
      <c r="K5963" s="4">
        <v>0</v>
      </c>
      <c r="L5963" s="4">
        <v>1</v>
      </c>
      <c r="M5963" s="4">
        <v>0</v>
      </c>
      <c r="N5963" s="4">
        <v>0</v>
      </c>
      <c r="O5963" s="13">
        <v>8</v>
      </c>
      <c r="P5963" s="13">
        <v>5152</v>
      </c>
      <c r="Q5963" s="13">
        <v>652</v>
      </c>
      <c r="R5963" s="13">
        <v>0</v>
      </c>
    </row>
    <row r="5964" spans="1:18" x14ac:dyDescent="0.25">
      <c r="A5964" s="2">
        <v>1792233577001</v>
      </c>
      <c r="B5964" s="3">
        <v>1</v>
      </c>
      <c r="C5964" s="5" t="str">
        <f>IF(B5964=1,"SPOT","NO SPOT")</f>
        <v>SPOT</v>
      </c>
      <c r="D5964" s="15">
        <f>IF(C5964="NO SPOT",B5964/SUMIF($C$1:$C$6359,"NO SPOT",$B$1:$B$6359),0)</f>
        <v>0</v>
      </c>
      <c r="E5964" s="15">
        <f>SUM($D$2:D5964)</f>
        <v>1.0000000000000537</v>
      </c>
      <c r="F5964" s="6">
        <f>B5964/23078</f>
        <v>4.3331311205477081E-5</v>
      </c>
      <c r="G5964" s="4">
        <v>0</v>
      </c>
      <c r="H5964" s="4">
        <v>1</v>
      </c>
      <c r="I5964" s="4">
        <v>0</v>
      </c>
      <c r="J5964" s="4">
        <v>0</v>
      </c>
      <c r="K5964" s="4">
        <v>0</v>
      </c>
      <c r="L5964" s="4">
        <v>1</v>
      </c>
      <c r="M5964" s="4">
        <v>0</v>
      </c>
      <c r="N5964" s="4">
        <v>0</v>
      </c>
      <c r="O5964" s="13">
        <v>268</v>
      </c>
      <c r="P5964" s="13">
        <v>32727</v>
      </c>
      <c r="Q5964" s="13">
        <v>4732</v>
      </c>
      <c r="R5964" s="13">
        <v>0</v>
      </c>
    </row>
    <row r="5965" spans="1:18" x14ac:dyDescent="0.25">
      <c r="A5965" s="2">
        <v>1792233739001</v>
      </c>
      <c r="B5965" s="3">
        <v>1</v>
      </c>
      <c r="C5965" s="5" t="str">
        <f>IF(B5965=1,"SPOT","NO SPOT")</f>
        <v>SPOT</v>
      </c>
      <c r="D5965" s="15">
        <f>IF(C5965="NO SPOT",B5965/SUMIF($C$1:$C$6359,"NO SPOT",$B$1:$B$6359),0)</f>
        <v>0</v>
      </c>
      <c r="E5965" s="15">
        <f>SUM($D$2:D5965)</f>
        <v>1.0000000000000537</v>
      </c>
      <c r="F5965" s="6">
        <f>B5965/23078</f>
        <v>4.3331311205477081E-5</v>
      </c>
      <c r="G5965" s="4">
        <v>0</v>
      </c>
      <c r="H5965" s="4">
        <v>1</v>
      </c>
      <c r="I5965" s="4">
        <v>0</v>
      </c>
      <c r="J5965" s="4">
        <v>0</v>
      </c>
      <c r="K5965" s="4">
        <v>0</v>
      </c>
      <c r="L5965" s="4">
        <v>1</v>
      </c>
      <c r="M5965" s="4">
        <v>0</v>
      </c>
      <c r="N5965" s="4">
        <v>0</v>
      </c>
      <c r="O5965" s="13">
        <v>21</v>
      </c>
      <c r="P5965" s="13">
        <v>19252</v>
      </c>
      <c r="Q5965" s="13">
        <v>2321</v>
      </c>
      <c r="R5965" s="13">
        <v>0</v>
      </c>
    </row>
    <row r="5966" spans="1:18" x14ac:dyDescent="0.25">
      <c r="A5966" s="2">
        <v>1792235375001</v>
      </c>
      <c r="B5966" s="3">
        <v>1</v>
      </c>
      <c r="C5966" s="5" t="str">
        <f>IF(B5966=1,"SPOT","NO SPOT")</f>
        <v>SPOT</v>
      </c>
      <c r="D5966" s="15">
        <f>IF(C5966="NO SPOT",B5966/SUMIF($C$1:$C$6359,"NO SPOT",$B$1:$B$6359),0)</f>
        <v>0</v>
      </c>
      <c r="E5966" s="15">
        <f>SUM($D$2:D5966)</f>
        <v>1.0000000000000537</v>
      </c>
      <c r="F5966" s="6">
        <f>B5966/23078</f>
        <v>4.3331311205477081E-5</v>
      </c>
      <c r="G5966" s="4">
        <v>0</v>
      </c>
      <c r="H5966" s="4">
        <v>1</v>
      </c>
      <c r="I5966" s="4">
        <v>0</v>
      </c>
      <c r="J5966" s="4">
        <v>0</v>
      </c>
      <c r="K5966" s="4">
        <v>1</v>
      </c>
      <c r="L5966" s="4">
        <v>0</v>
      </c>
      <c r="M5966" s="4">
        <v>0</v>
      </c>
      <c r="N5966" s="4">
        <v>0</v>
      </c>
      <c r="O5966" s="13">
        <v>4138</v>
      </c>
      <c r="P5966" s="13">
        <v>51358</v>
      </c>
      <c r="Q5966" s="13">
        <v>6485</v>
      </c>
      <c r="R5966" s="13">
        <v>0</v>
      </c>
    </row>
    <row r="5967" spans="1:18" x14ac:dyDescent="0.25">
      <c r="A5967" s="2">
        <v>1792235480001</v>
      </c>
      <c r="B5967" s="3">
        <v>1</v>
      </c>
      <c r="C5967" s="5" t="str">
        <f>IF(B5967=1,"SPOT","NO SPOT")</f>
        <v>SPOT</v>
      </c>
      <c r="D5967" s="15">
        <f>IF(C5967="NO SPOT",B5967/SUMIF($C$1:$C$6359,"NO SPOT",$B$1:$B$6359),0)</f>
        <v>0</v>
      </c>
      <c r="E5967" s="15">
        <f>SUM($D$2:D5967)</f>
        <v>1.0000000000000537</v>
      </c>
      <c r="F5967" s="6">
        <f>B5967/23078</f>
        <v>4.3331311205477081E-5</v>
      </c>
      <c r="G5967" s="4">
        <v>0</v>
      </c>
      <c r="H5967" s="4">
        <v>1</v>
      </c>
      <c r="I5967" s="4">
        <v>0</v>
      </c>
      <c r="J5967" s="4">
        <v>0</v>
      </c>
      <c r="K5967" s="4">
        <v>1</v>
      </c>
      <c r="L5967" s="4">
        <v>0</v>
      </c>
      <c r="M5967" s="4">
        <v>0</v>
      </c>
      <c r="N5967" s="4">
        <v>0</v>
      </c>
      <c r="O5967" s="13">
        <v>41</v>
      </c>
      <c r="P5967" s="13">
        <v>4069</v>
      </c>
      <c r="Q5967" s="13">
        <v>490</v>
      </c>
      <c r="R5967" s="13">
        <v>0</v>
      </c>
    </row>
    <row r="5968" spans="1:18" x14ac:dyDescent="0.25">
      <c r="A5968" s="2">
        <v>1792238412001</v>
      </c>
      <c r="B5968" s="3">
        <v>1</v>
      </c>
      <c r="C5968" s="5" t="str">
        <f>IF(B5968=1,"SPOT","NO SPOT")</f>
        <v>SPOT</v>
      </c>
      <c r="D5968" s="15">
        <f>IF(C5968="NO SPOT",B5968/SUMIF($C$1:$C$6359,"NO SPOT",$B$1:$B$6359),0)</f>
        <v>0</v>
      </c>
      <c r="E5968" s="15">
        <f>SUM($D$2:D5968)</f>
        <v>1.0000000000000537</v>
      </c>
      <c r="F5968" s="6">
        <f>B5968/23078</f>
        <v>4.3331311205477081E-5</v>
      </c>
      <c r="G5968" s="4">
        <v>0</v>
      </c>
      <c r="H5968" s="4">
        <v>1</v>
      </c>
      <c r="I5968" s="4">
        <v>0</v>
      </c>
      <c r="J5968" s="4">
        <v>1</v>
      </c>
      <c r="K5968" s="4">
        <v>0</v>
      </c>
      <c r="L5968" s="4">
        <v>0</v>
      </c>
      <c r="M5968" s="4">
        <v>0</v>
      </c>
      <c r="N5968" s="4">
        <v>0</v>
      </c>
      <c r="O5968" s="13">
        <v>2400</v>
      </c>
      <c r="P5968" s="13">
        <v>38890</v>
      </c>
      <c r="Q5968" s="13">
        <v>4923</v>
      </c>
      <c r="R5968" s="13">
        <v>0</v>
      </c>
    </row>
    <row r="5969" spans="1:18" x14ac:dyDescent="0.25">
      <c r="A5969" s="2">
        <v>1792238447001</v>
      </c>
      <c r="B5969" s="3">
        <v>1</v>
      </c>
      <c r="C5969" s="5" t="str">
        <f>IF(B5969=1,"SPOT","NO SPOT")</f>
        <v>SPOT</v>
      </c>
      <c r="D5969" s="15">
        <f>IF(C5969="NO SPOT",B5969/SUMIF($C$1:$C$6359,"NO SPOT",$B$1:$B$6359),0)</f>
        <v>0</v>
      </c>
      <c r="E5969" s="15">
        <f>SUM($D$2:D5969)</f>
        <v>1.0000000000000537</v>
      </c>
      <c r="F5969" s="6">
        <f>B5969/23078</f>
        <v>4.3331311205477081E-5</v>
      </c>
      <c r="G5969" s="4">
        <v>0</v>
      </c>
      <c r="H5969" s="4">
        <v>1</v>
      </c>
      <c r="I5969" s="4">
        <v>0</v>
      </c>
      <c r="J5969" s="4">
        <v>1</v>
      </c>
      <c r="K5969" s="4">
        <v>0</v>
      </c>
      <c r="L5969" s="4">
        <v>0</v>
      </c>
      <c r="M5969" s="4">
        <v>0</v>
      </c>
      <c r="N5969" s="4">
        <v>0</v>
      </c>
      <c r="O5969" s="13">
        <v>4979</v>
      </c>
      <c r="P5969" s="13">
        <v>61830</v>
      </c>
      <c r="Q5969" s="13">
        <v>7510</v>
      </c>
      <c r="R5969" s="13">
        <v>0</v>
      </c>
    </row>
    <row r="5970" spans="1:18" x14ac:dyDescent="0.25">
      <c r="A5970" s="2">
        <v>1792240417001</v>
      </c>
      <c r="B5970" s="3">
        <v>1</v>
      </c>
      <c r="C5970" s="5" t="str">
        <f>IF(B5970=1,"SPOT","NO SPOT")</f>
        <v>SPOT</v>
      </c>
      <c r="D5970" s="15">
        <f>IF(C5970="NO SPOT",B5970/SUMIF($C$1:$C$6359,"NO SPOT",$B$1:$B$6359),0)</f>
        <v>0</v>
      </c>
      <c r="E5970" s="15">
        <f>SUM($D$2:D5970)</f>
        <v>1.0000000000000537</v>
      </c>
      <c r="F5970" s="6">
        <f>B5970/23078</f>
        <v>4.3331311205477081E-5</v>
      </c>
      <c r="G5970" s="4">
        <v>0</v>
      </c>
      <c r="H5970" s="4">
        <v>1</v>
      </c>
      <c r="I5970" s="4">
        <v>0</v>
      </c>
      <c r="J5970" s="4">
        <v>0</v>
      </c>
      <c r="K5970" s="4">
        <v>0</v>
      </c>
      <c r="L5970" s="4">
        <v>1</v>
      </c>
      <c r="M5970" s="4">
        <v>0</v>
      </c>
      <c r="N5970" s="4">
        <v>0</v>
      </c>
      <c r="O5970" s="13">
        <v>565</v>
      </c>
      <c r="P5970" s="13">
        <v>21223</v>
      </c>
      <c r="Q5970" s="13">
        <v>2814</v>
      </c>
      <c r="R5970" s="13">
        <v>0</v>
      </c>
    </row>
    <row r="5971" spans="1:18" x14ac:dyDescent="0.25">
      <c r="A5971" s="2">
        <v>1792240697001</v>
      </c>
      <c r="B5971" s="3">
        <v>1</v>
      </c>
      <c r="C5971" s="5" t="str">
        <f>IF(B5971=1,"SPOT","NO SPOT")</f>
        <v>SPOT</v>
      </c>
      <c r="D5971" s="15">
        <f>IF(C5971="NO SPOT",B5971/SUMIF($C$1:$C$6359,"NO SPOT",$B$1:$B$6359),0)</f>
        <v>0</v>
      </c>
      <c r="E5971" s="15">
        <f>SUM($D$2:D5971)</f>
        <v>1.0000000000000537</v>
      </c>
      <c r="F5971" s="6">
        <f>B5971/23078</f>
        <v>4.3331311205477081E-5</v>
      </c>
      <c r="G5971" s="4">
        <v>0</v>
      </c>
      <c r="H5971" s="4">
        <v>1</v>
      </c>
      <c r="I5971" s="4">
        <v>0</v>
      </c>
      <c r="J5971" s="4">
        <v>0</v>
      </c>
      <c r="K5971" s="4">
        <v>0</v>
      </c>
      <c r="L5971" s="4">
        <v>1</v>
      </c>
      <c r="M5971" s="4">
        <v>0</v>
      </c>
      <c r="N5971" s="4">
        <v>0</v>
      </c>
      <c r="O5971" s="13">
        <v>8720</v>
      </c>
      <c r="P5971" s="13">
        <v>29067</v>
      </c>
      <c r="Q5971" s="13">
        <v>4447</v>
      </c>
      <c r="R5971" s="13">
        <v>2034</v>
      </c>
    </row>
    <row r="5972" spans="1:18" x14ac:dyDescent="0.25">
      <c r="A5972" s="2">
        <v>1792241650001</v>
      </c>
      <c r="B5972" s="3">
        <v>1</v>
      </c>
      <c r="C5972" s="5" t="str">
        <f>IF(B5972=1,"SPOT","NO SPOT")</f>
        <v>SPOT</v>
      </c>
      <c r="D5972" s="15">
        <f>IF(C5972="NO SPOT",B5972/SUMIF($C$1:$C$6359,"NO SPOT",$B$1:$B$6359),0)</f>
        <v>0</v>
      </c>
      <c r="E5972" s="15">
        <f>SUM($D$2:D5972)</f>
        <v>1.0000000000000537</v>
      </c>
      <c r="F5972" s="6">
        <f>B5972/23078</f>
        <v>4.3331311205477081E-5</v>
      </c>
      <c r="G5972" s="4">
        <v>0</v>
      </c>
      <c r="H5972" s="4">
        <v>1</v>
      </c>
      <c r="I5972" s="4">
        <v>0</v>
      </c>
      <c r="J5972" s="4">
        <v>0</v>
      </c>
      <c r="K5972" s="4">
        <v>1</v>
      </c>
      <c r="L5972" s="4">
        <v>0</v>
      </c>
      <c r="M5972" s="4">
        <v>0</v>
      </c>
      <c r="N5972" s="4">
        <v>0</v>
      </c>
      <c r="O5972" s="13">
        <v>369</v>
      </c>
      <c r="P5972" s="13">
        <v>11868</v>
      </c>
      <c r="Q5972" s="13">
        <v>1716</v>
      </c>
      <c r="R5972" s="13">
        <v>0</v>
      </c>
    </row>
    <row r="5973" spans="1:18" x14ac:dyDescent="0.25">
      <c r="A5973" s="2">
        <v>1792242460001</v>
      </c>
      <c r="B5973" s="3">
        <v>1</v>
      </c>
      <c r="C5973" s="5" t="str">
        <f>IF(B5973=1,"SPOT","NO SPOT")</f>
        <v>SPOT</v>
      </c>
      <c r="D5973" s="15">
        <f>IF(C5973="NO SPOT",B5973/SUMIF($C$1:$C$6359,"NO SPOT",$B$1:$B$6359),0)</f>
        <v>0</v>
      </c>
      <c r="E5973" s="15">
        <f>SUM($D$2:D5973)</f>
        <v>1.0000000000000537</v>
      </c>
      <c r="F5973" s="6">
        <f>B5973/23078</f>
        <v>4.3331311205477081E-5</v>
      </c>
      <c r="G5973" s="4">
        <v>0</v>
      </c>
      <c r="H5973" s="4">
        <v>1</v>
      </c>
      <c r="I5973" s="4">
        <v>0</v>
      </c>
      <c r="J5973" s="4">
        <v>0</v>
      </c>
      <c r="K5973" s="4">
        <v>0</v>
      </c>
      <c r="L5973" s="4">
        <v>1</v>
      </c>
      <c r="M5973" s="4">
        <v>0</v>
      </c>
      <c r="N5973" s="4">
        <v>0</v>
      </c>
      <c r="O5973" s="13">
        <v>300</v>
      </c>
      <c r="P5973" s="13">
        <v>9341</v>
      </c>
      <c r="Q5973" s="13">
        <v>1350</v>
      </c>
      <c r="R5973" s="13">
        <v>0</v>
      </c>
    </row>
    <row r="5974" spans="1:18" x14ac:dyDescent="0.25">
      <c r="A5974" s="2">
        <v>1792243297001</v>
      </c>
      <c r="B5974" s="3">
        <v>1</v>
      </c>
      <c r="C5974" s="5" t="str">
        <f>IF(B5974=1,"SPOT","NO SPOT")</f>
        <v>SPOT</v>
      </c>
      <c r="D5974" s="15">
        <f>IF(C5974="NO SPOT",B5974/SUMIF($C$1:$C$6359,"NO SPOT",$B$1:$B$6359),0)</f>
        <v>0</v>
      </c>
      <c r="E5974" s="15">
        <f>SUM($D$2:D5974)</f>
        <v>1.0000000000000537</v>
      </c>
      <c r="F5974" s="6">
        <f>B5974/23078</f>
        <v>4.3331311205477081E-5</v>
      </c>
      <c r="G5974" s="4">
        <v>0</v>
      </c>
      <c r="H5974" s="4">
        <v>1</v>
      </c>
      <c r="I5974" s="4">
        <v>0</v>
      </c>
      <c r="J5974" s="4">
        <v>0</v>
      </c>
      <c r="K5974" s="4">
        <v>1</v>
      </c>
      <c r="L5974" s="4">
        <v>0</v>
      </c>
      <c r="M5974" s="4">
        <v>0</v>
      </c>
      <c r="N5974" s="4">
        <v>0</v>
      </c>
      <c r="O5974" s="13">
        <v>12</v>
      </c>
      <c r="P5974" s="13">
        <v>4621</v>
      </c>
      <c r="Q5974" s="13">
        <v>557</v>
      </c>
      <c r="R5974" s="13">
        <v>0</v>
      </c>
    </row>
    <row r="5975" spans="1:18" x14ac:dyDescent="0.25">
      <c r="A5975" s="2">
        <v>1792244196001</v>
      </c>
      <c r="B5975" s="3">
        <v>1</v>
      </c>
      <c r="C5975" s="5" t="str">
        <f>IF(B5975=1,"SPOT","NO SPOT")</f>
        <v>SPOT</v>
      </c>
      <c r="D5975" s="15">
        <f>IF(C5975="NO SPOT",B5975/SUMIF($C$1:$C$6359,"NO SPOT",$B$1:$B$6359),0)</f>
        <v>0</v>
      </c>
      <c r="E5975" s="15">
        <f>SUM($D$2:D5975)</f>
        <v>1.0000000000000537</v>
      </c>
      <c r="F5975" s="6">
        <f>B5975/23078</f>
        <v>4.3331311205477081E-5</v>
      </c>
      <c r="G5975" s="4">
        <v>0</v>
      </c>
      <c r="H5975" s="4">
        <v>1</v>
      </c>
      <c r="I5975" s="4">
        <v>0</v>
      </c>
      <c r="J5975" s="4">
        <v>0</v>
      </c>
      <c r="K5975" s="4">
        <v>0</v>
      </c>
      <c r="L5975" s="4">
        <v>1</v>
      </c>
      <c r="M5975" s="4">
        <v>0</v>
      </c>
      <c r="N5975" s="4">
        <v>0</v>
      </c>
      <c r="O5975" s="13">
        <v>112</v>
      </c>
      <c r="P5975" s="13">
        <v>2249</v>
      </c>
      <c r="Q5975" s="13">
        <v>311</v>
      </c>
      <c r="R5975" s="13">
        <v>0</v>
      </c>
    </row>
    <row r="5976" spans="1:18" x14ac:dyDescent="0.25">
      <c r="A5976" s="2">
        <v>1792245443001</v>
      </c>
      <c r="B5976" s="3">
        <v>1</v>
      </c>
      <c r="C5976" s="5" t="str">
        <f>IF(B5976=1,"SPOT","NO SPOT")</f>
        <v>SPOT</v>
      </c>
      <c r="D5976" s="15">
        <f>IF(C5976="NO SPOT",B5976/SUMIF($C$1:$C$6359,"NO SPOT",$B$1:$B$6359),0)</f>
        <v>0</v>
      </c>
      <c r="E5976" s="15">
        <f>SUM($D$2:D5976)</f>
        <v>1.0000000000000537</v>
      </c>
      <c r="F5976" s="6">
        <f>B5976/23078</f>
        <v>4.3331311205477081E-5</v>
      </c>
      <c r="G5976" s="4">
        <v>0</v>
      </c>
      <c r="H5976" s="4">
        <v>1</v>
      </c>
      <c r="I5976" s="4">
        <v>0</v>
      </c>
      <c r="J5976" s="4">
        <v>0</v>
      </c>
      <c r="K5976" s="4">
        <v>0</v>
      </c>
      <c r="L5976" s="4">
        <v>1</v>
      </c>
      <c r="M5976" s="4">
        <v>0</v>
      </c>
      <c r="N5976" s="4">
        <v>0</v>
      </c>
      <c r="O5976" s="13">
        <v>20</v>
      </c>
      <c r="P5976" s="13">
        <v>7215</v>
      </c>
      <c r="Q5976" s="13">
        <v>889</v>
      </c>
      <c r="R5976" s="13">
        <v>0</v>
      </c>
    </row>
    <row r="5977" spans="1:18" x14ac:dyDescent="0.25">
      <c r="A5977" s="2">
        <v>1792245826001</v>
      </c>
      <c r="B5977" s="3">
        <v>1</v>
      </c>
      <c r="C5977" s="5" t="str">
        <f>IF(B5977=1,"SPOT","NO SPOT")</f>
        <v>SPOT</v>
      </c>
      <c r="D5977" s="15">
        <f>IF(C5977="NO SPOT",B5977/SUMIF($C$1:$C$6359,"NO SPOT",$B$1:$B$6359),0)</f>
        <v>0</v>
      </c>
      <c r="E5977" s="15">
        <f>SUM($D$2:D5977)</f>
        <v>1.0000000000000537</v>
      </c>
      <c r="F5977" s="6">
        <f>B5977/23078</f>
        <v>4.3331311205477081E-5</v>
      </c>
      <c r="G5977" s="4">
        <v>0</v>
      </c>
      <c r="H5977" s="4">
        <v>0</v>
      </c>
      <c r="I5977" s="4">
        <v>1</v>
      </c>
      <c r="J5977" s="4">
        <v>0</v>
      </c>
      <c r="K5977" s="4">
        <v>0</v>
      </c>
      <c r="L5977" s="4">
        <v>1</v>
      </c>
      <c r="M5977" s="4">
        <v>0</v>
      </c>
      <c r="N5977" s="4">
        <v>0</v>
      </c>
      <c r="O5977" s="13">
        <v>1500</v>
      </c>
      <c r="P5977" s="13">
        <v>18685</v>
      </c>
      <c r="Q5977" s="13">
        <v>2589</v>
      </c>
      <c r="R5977" s="13">
        <v>0</v>
      </c>
    </row>
    <row r="5978" spans="1:18" x14ac:dyDescent="0.25">
      <c r="A5978" s="2">
        <v>1792246105001</v>
      </c>
      <c r="B5978" s="3">
        <v>1</v>
      </c>
      <c r="C5978" s="5" t="str">
        <f>IF(B5978=1,"SPOT","NO SPOT")</f>
        <v>SPOT</v>
      </c>
      <c r="D5978" s="15">
        <f>IF(C5978="NO SPOT",B5978/SUMIF($C$1:$C$6359,"NO SPOT",$B$1:$B$6359),0)</f>
        <v>0</v>
      </c>
      <c r="E5978" s="15">
        <f>SUM($D$2:D5978)</f>
        <v>1.0000000000000537</v>
      </c>
      <c r="F5978" s="6">
        <f>B5978/23078</f>
        <v>4.3331311205477081E-5</v>
      </c>
      <c r="G5978" s="4">
        <v>0</v>
      </c>
      <c r="H5978" s="4">
        <v>1</v>
      </c>
      <c r="I5978" s="4">
        <v>0</v>
      </c>
      <c r="J5978" s="4">
        <v>0</v>
      </c>
      <c r="K5978" s="4">
        <v>1</v>
      </c>
      <c r="L5978" s="4">
        <v>0</v>
      </c>
      <c r="M5978" s="4">
        <v>0</v>
      </c>
      <c r="N5978" s="4">
        <v>0</v>
      </c>
      <c r="O5978" s="13">
        <v>2444</v>
      </c>
      <c r="P5978" s="13">
        <v>16617</v>
      </c>
      <c r="Q5978" s="13">
        <v>2342</v>
      </c>
      <c r="R5978" s="13">
        <v>0</v>
      </c>
    </row>
    <row r="5979" spans="1:18" x14ac:dyDescent="0.25">
      <c r="A5979" s="2">
        <v>1792246342001</v>
      </c>
      <c r="B5979" s="3">
        <v>1</v>
      </c>
      <c r="C5979" s="5" t="str">
        <f>IF(B5979=1,"SPOT","NO SPOT")</f>
        <v>SPOT</v>
      </c>
      <c r="D5979" s="15">
        <f>IF(C5979="NO SPOT",B5979/SUMIF($C$1:$C$6359,"NO SPOT",$B$1:$B$6359),0)</f>
        <v>0</v>
      </c>
      <c r="E5979" s="15">
        <f>SUM($D$2:D5979)</f>
        <v>1.0000000000000537</v>
      </c>
      <c r="F5979" s="6">
        <f>B5979/23078</f>
        <v>4.3331311205477081E-5</v>
      </c>
      <c r="G5979" s="4">
        <v>0</v>
      </c>
      <c r="H5979" s="4">
        <v>1</v>
      </c>
      <c r="I5979" s="4">
        <v>0</v>
      </c>
      <c r="J5979" s="4">
        <v>0</v>
      </c>
      <c r="K5979" s="4">
        <v>0</v>
      </c>
      <c r="L5979" s="4">
        <v>1</v>
      </c>
      <c r="M5979" s="4">
        <v>0</v>
      </c>
      <c r="N5979" s="4">
        <v>0</v>
      </c>
      <c r="O5979" s="13">
        <v>26396</v>
      </c>
      <c r="P5979" s="13">
        <v>214701</v>
      </c>
      <c r="Q5979" s="13">
        <v>25893</v>
      </c>
      <c r="R5979" s="13">
        <v>0</v>
      </c>
    </row>
    <row r="5980" spans="1:18" x14ac:dyDescent="0.25">
      <c r="A5980" s="2">
        <v>1792247950001</v>
      </c>
      <c r="B5980" s="3">
        <v>1</v>
      </c>
      <c r="C5980" s="5" t="str">
        <f>IF(B5980=1,"SPOT","NO SPOT")</f>
        <v>SPOT</v>
      </c>
      <c r="D5980" s="15">
        <f>IF(C5980="NO SPOT",B5980/SUMIF($C$1:$C$6359,"NO SPOT",$B$1:$B$6359),0)</f>
        <v>0</v>
      </c>
      <c r="E5980" s="15">
        <f>SUM($D$2:D5980)</f>
        <v>1.0000000000000537</v>
      </c>
      <c r="F5980" s="6">
        <f>B5980/23078</f>
        <v>4.3331311205477081E-5</v>
      </c>
      <c r="G5980" s="4">
        <v>0</v>
      </c>
      <c r="H5980" s="4">
        <v>1</v>
      </c>
      <c r="I5980" s="4">
        <v>0</v>
      </c>
      <c r="J5980" s="4">
        <v>0</v>
      </c>
      <c r="K5980" s="4">
        <v>0</v>
      </c>
      <c r="L5980" s="4">
        <v>1</v>
      </c>
      <c r="M5980" s="4">
        <v>0</v>
      </c>
      <c r="N5980" s="4">
        <v>0</v>
      </c>
      <c r="O5980" s="13">
        <v>48</v>
      </c>
      <c r="P5980" s="13">
        <v>4137</v>
      </c>
      <c r="Q5980" s="13">
        <v>498</v>
      </c>
      <c r="R5980" s="13">
        <v>0</v>
      </c>
    </row>
    <row r="5981" spans="1:18" x14ac:dyDescent="0.25">
      <c r="A5981" s="2">
        <v>1792248299001</v>
      </c>
      <c r="B5981" s="3">
        <v>1</v>
      </c>
      <c r="C5981" s="5" t="str">
        <f>IF(B5981=1,"SPOT","NO SPOT")</f>
        <v>SPOT</v>
      </c>
      <c r="D5981" s="15">
        <f>IF(C5981="NO SPOT",B5981/SUMIF($C$1:$C$6359,"NO SPOT",$B$1:$B$6359),0)</f>
        <v>0</v>
      </c>
      <c r="E5981" s="15">
        <f>SUM($D$2:D5981)</f>
        <v>1.0000000000000537</v>
      </c>
      <c r="F5981" s="6">
        <f>B5981/23078</f>
        <v>4.3331311205477081E-5</v>
      </c>
      <c r="G5981" s="4">
        <v>0</v>
      </c>
      <c r="H5981" s="4">
        <v>1</v>
      </c>
      <c r="I5981" s="4">
        <v>0</v>
      </c>
      <c r="J5981" s="4">
        <v>0</v>
      </c>
      <c r="K5981" s="4">
        <v>0</v>
      </c>
      <c r="L5981" s="4">
        <v>1</v>
      </c>
      <c r="M5981" s="4">
        <v>0</v>
      </c>
      <c r="N5981" s="4">
        <v>0</v>
      </c>
      <c r="O5981" s="13">
        <v>19</v>
      </c>
      <c r="P5981" s="13">
        <v>4646</v>
      </c>
      <c r="Q5981" s="13">
        <v>671</v>
      </c>
      <c r="R5981" s="13">
        <v>0</v>
      </c>
    </row>
    <row r="5982" spans="1:18" x14ac:dyDescent="0.25">
      <c r="A5982" s="2">
        <v>1792249740001</v>
      </c>
      <c r="B5982" s="3">
        <v>1</v>
      </c>
      <c r="C5982" s="5" t="str">
        <f>IF(B5982=1,"SPOT","NO SPOT")</f>
        <v>SPOT</v>
      </c>
      <c r="D5982" s="15">
        <f>IF(C5982="NO SPOT",B5982/SUMIF($C$1:$C$6359,"NO SPOT",$B$1:$B$6359),0)</f>
        <v>0</v>
      </c>
      <c r="E5982" s="15">
        <f>SUM($D$2:D5982)</f>
        <v>1.0000000000000537</v>
      </c>
      <c r="F5982" s="6">
        <f>B5982/23078</f>
        <v>4.3331311205477081E-5</v>
      </c>
      <c r="G5982" s="4">
        <v>0</v>
      </c>
      <c r="H5982" s="4">
        <v>1</v>
      </c>
      <c r="I5982" s="4">
        <v>0</v>
      </c>
      <c r="J5982" s="4">
        <v>0</v>
      </c>
      <c r="K5982" s="4">
        <v>0</v>
      </c>
      <c r="L5982" s="4">
        <v>1</v>
      </c>
      <c r="M5982" s="4">
        <v>0</v>
      </c>
      <c r="N5982" s="4">
        <v>0</v>
      </c>
      <c r="O5982" s="13">
        <v>20791</v>
      </c>
      <c r="P5982" s="13">
        <v>14695</v>
      </c>
      <c r="Q5982" s="13">
        <v>2036</v>
      </c>
      <c r="R5982" s="13">
        <v>0</v>
      </c>
    </row>
    <row r="5983" spans="1:18" x14ac:dyDescent="0.25">
      <c r="A5983" s="2">
        <v>1792250595001</v>
      </c>
      <c r="B5983" s="3">
        <v>1</v>
      </c>
      <c r="C5983" s="5" t="str">
        <f>IF(B5983=1,"SPOT","NO SPOT")</f>
        <v>SPOT</v>
      </c>
      <c r="D5983" s="15">
        <f>IF(C5983="NO SPOT",B5983/SUMIF($C$1:$C$6359,"NO SPOT",$B$1:$B$6359),0)</f>
        <v>0</v>
      </c>
      <c r="E5983" s="15">
        <f>SUM($D$2:D5983)</f>
        <v>1.0000000000000537</v>
      </c>
      <c r="F5983" s="6">
        <f>B5983/23078</f>
        <v>4.3331311205477081E-5</v>
      </c>
      <c r="G5983" s="4">
        <v>0</v>
      </c>
      <c r="H5983" s="4">
        <v>1</v>
      </c>
      <c r="I5983" s="4">
        <v>0</v>
      </c>
      <c r="J5983" s="4">
        <v>0</v>
      </c>
      <c r="K5983" s="4">
        <v>0</v>
      </c>
      <c r="L5983" s="4">
        <v>1</v>
      </c>
      <c r="M5983" s="4">
        <v>0</v>
      </c>
      <c r="N5983" s="4">
        <v>0</v>
      </c>
      <c r="O5983" s="13">
        <v>187</v>
      </c>
      <c r="P5983" s="13">
        <v>8876</v>
      </c>
      <c r="Q5983" s="13">
        <v>1407</v>
      </c>
      <c r="R5983" s="13">
        <v>887</v>
      </c>
    </row>
    <row r="5984" spans="1:18" x14ac:dyDescent="0.25">
      <c r="A5984" s="2">
        <v>1792253365001</v>
      </c>
      <c r="B5984" s="3">
        <v>1</v>
      </c>
      <c r="C5984" s="5" t="str">
        <f>IF(B5984=1,"SPOT","NO SPOT")</f>
        <v>SPOT</v>
      </c>
      <c r="D5984" s="15">
        <f>IF(C5984="NO SPOT",B5984/SUMIF($C$1:$C$6359,"NO SPOT",$B$1:$B$6359),0)</f>
        <v>0</v>
      </c>
      <c r="E5984" s="15">
        <f>SUM($D$2:D5984)</f>
        <v>1.0000000000000537</v>
      </c>
      <c r="F5984" s="6">
        <f>B5984/23078</f>
        <v>4.3331311205477081E-5</v>
      </c>
      <c r="G5984" s="4">
        <v>0</v>
      </c>
      <c r="H5984" s="4">
        <v>1</v>
      </c>
      <c r="I5984" s="4">
        <v>0</v>
      </c>
      <c r="J5984" s="4">
        <v>1</v>
      </c>
      <c r="K5984" s="4">
        <v>0</v>
      </c>
      <c r="L5984" s="4">
        <v>0</v>
      </c>
      <c r="M5984" s="4">
        <v>0</v>
      </c>
      <c r="N5984" s="4">
        <v>0</v>
      </c>
      <c r="O5984" s="13">
        <v>25650</v>
      </c>
      <c r="P5984" s="13">
        <v>16423</v>
      </c>
      <c r="Q5984" s="13">
        <v>2079</v>
      </c>
      <c r="R5984" s="13">
        <v>0</v>
      </c>
    </row>
    <row r="5985" spans="1:18" x14ac:dyDescent="0.25">
      <c r="A5985" s="2">
        <v>1792253594001</v>
      </c>
      <c r="B5985" s="3">
        <v>1</v>
      </c>
      <c r="C5985" s="5" t="str">
        <f>IF(B5985=1,"SPOT","NO SPOT")</f>
        <v>SPOT</v>
      </c>
      <c r="D5985" s="15">
        <f>IF(C5985="NO SPOT",B5985/SUMIF($C$1:$C$6359,"NO SPOT",$B$1:$B$6359),0)</f>
        <v>0</v>
      </c>
      <c r="E5985" s="15">
        <f>SUM($D$2:D5985)</f>
        <v>1.0000000000000537</v>
      </c>
      <c r="F5985" s="6">
        <f>B5985/23078</f>
        <v>4.3331311205477081E-5</v>
      </c>
      <c r="G5985" s="4">
        <v>0</v>
      </c>
      <c r="H5985" s="4">
        <v>1</v>
      </c>
      <c r="I5985" s="4">
        <v>0</v>
      </c>
      <c r="J5985" s="4">
        <v>0</v>
      </c>
      <c r="K5985" s="4">
        <v>0</v>
      </c>
      <c r="L5985" s="4">
        <v>1</v>
      </c>
      <c r="M5985" s="4">
        <v>0</v>
      </c>
      <c r="N5985" s="4">
        <v>0</v>
      </c>
      <c r="O5985" s="13">
        <v>141</v>
      </c>
      <c r="P5985" s="13">
        <v>3689</v>
      </c>
      <c r="Q5985" s="13">
        <v>577</v>
      </c>
      <c r="R5985" s="13">
        <v>0</v>
      </c>
    </row>
    <row r="5986" spans="1:18" x14ac:dyDescent="0.25">
      <c r="A5986" s="2">
        <v>1792254191001</v>
      </c>
      <c r="B5986" s="3">
        <v>1</v>
      </c>
      <c r="C5986" s="5" t="str">
        <f>IF(B5986=1,"SPOT","NO SPOT")</f>
        <v>SPOT</v>
      </c>
      <c r="D5986" s="15">
        <f>IF(C5986="NO SPOT",B5986/SUMIF($C$1:$C$6359,"NO SPOT",$B$1:$B$6359),0)</f>
        <v>0</v>
      </c>
      <c r="E5986" s="15">
        <f>SUM($D$2:D5986)</f>
        <v>1.0000000000000537</v>
      </c>
      <c r="F5986" s="6">
        <f>B5986/23078</f>
        <v>4.3331311205477081E-5</v>
      </c>
      <c r="G5986" s="4">
        <v>0</v>
      </c>
      <c r="H5986" s="4">
        <v>1</v>
      </c>
      <c r="I5986" s="4">
        <v>0</v>
      </c>
      <c r="J5986" s="4">
        <v>0</v>
      </c>
      <c r="K5986" s="4">
        <v>1</v>
      </c>
      <c r="L5986" s="4">
        <v>0</v>
      </c>
      <c r="M5986" s="4">
        <v>0</v>
      </c>
      <c r="N5986" s="4">
        <v>0</v>
      </c>
      <c r="O5986" s="13">
        <v>493</v>
      </c>
      <c r="P5986" s="13">
        <v>5252</v>
      </c>
      <c r="Q5986" s="13">
        <v>664</v>
      </c>
      <c r="R5986" s="13">
        <v>0</v>
      </c>
    </row>
    <row r="5987" spans="1:18" x14ac:dyDescent="0.25">
      <c r="A5987" s="2">
        <v>1792254744001</v>
      </c>
      <c r="B5987" s="3">
        <v>1</v>
      </c>
      <c r="C5987" s="5" t="str">
        <f>IF(B5987=1,"SPOT","NO SPOT")</f>
        <v>SPOT</v>
      </c>
      <c r="D5987" s="15">
        <f>IF(C5987="NO SPOT",B5987/SUMIF($C$1:$C$6359,"NO SPOT",$B$1:$B$6359),0)</f>
        <v>0</v>
      </c>
      <c r="E5987" s="15">
        <f>SUM($D$2:D5987)</f>
        <v>1.0000000000000537</v>
      </c>
      <c r="F5987" s="6">
        <f>B5987/23078</f>
        <v>4.3331311205477081E-5</v>
      </c>
      <c r="G5987" s="4">
        <v>0</v>
      </c>
      <c r="H5987" s="4">
        <v>1</v>
      </c>
      <c r="I5987" s="4">
        <v>0</v>
      </c>
      <c r="J5987" s="4">
        <v>0</v>
      </c>
      <c r="K5987" s="4">
        <v>1</v>
      </c>
      <c r="L5987" s="4">
        <v>0</v>
      </c>
      <c r="M5987" s="4">
        <v>0</v>
      </c>
      <c r="N5987" s="4">
        <v>0</v>
      </c>
      <c r="O5987" s="13">
        <v>15953</v>
      </c>
      <c r="P5987" s="13">
        <v>197182</v>
      </c>
      <c r="Q5987" s="13">
        <v>23780</v>
      </c>
      <c r="R5987" s="13">
        <v>0</v>
      </c>
    </row>
    <row r="5988" spans="1:18" x14ac:dyDescent="0.25">
      <c r="A5988" s="2">
        <v>1792255597001</v>
      </c>
      <c r="B5988" s="3">
        <v>1</v>
      </c>
      <c r="C5988" s="5" t="str">
        <f>IF(B5988=1,"SPOT","NO SPOT")</f>
        <v>SPOT</v>
      </c>
      <c r="D5988" s="15">
        <f>IF(C5988="NO SPOT",B5988/SUMIF($C$1:$C$6359,"NO SPOT",$B$1:$B$6359),0)</f>
        <v>0</v>
      </c>
      <c r="E5988" s="15">
        <f>SUM($D$2:D5988)</f>
        <v>1.0000000000000537</v>
      </c>
      <c r="F5988" s="6">
        <f>B5988/23078</f>
        <v>4.3331311205477081E-5</v>
      </c>
      <c r="G5988" s="4">
        <v>0</v>
      </c>
      <c r="H5988" s="4">
        <v>1</v>
      </c>
      <c r="I5988" s="4">
        <v>0</v>
      </c>
      <c r="J5988" s="4">
        <v>0</v>
      </c>
      <c r="K5988" s="4">
        <v>0</v>
      </c>
      <c r="L5988" s="4">
        <v>1</v>
      </c>
      <c r="M5988" s="4">
        <v>0</v>
      </c>
      <c r="N5988" s="4">
        <v>0</v>
      </c>
      <c r="O5988" s="13">
        <v>61</v>
      </c>
      <c r="P5988" s="13">
        <v>1227</v>
      </c>
      <c r="Q5988" s="13">
        <v>148</v>
      </c>
      <c r="R5988" s="13">
        <v>0</v>
      </c>
    </row>
    <row r="5989" spans="1:18" x14ac:dyDescent="0.25">
      <c r="A5989" s="2">
        <v>1792256186001</v>
      </c>
      <c r="B5989" s="3">
        <v>1</v>
      </c>
      <c r="C5989" s="5" t="str">
        <f>IF(B5989=1,"SPOT","NO SPOT")</f>
        <v>SPOT</v>
      </c>
      <c r="D5989" s="15">
        <f>IF(C5989="NO SPOT",B5989/SUMIF($C$1:$C$6359,"NO SPOT",$B$1:$B$6359),0)</f>
        <v>0</v>
      </c>
      <c r="E5989" s="15">
        <f>SUM($D$2:D5989)</f>
        <v>1.0000000000000537</v>
      </c>
      <c r="F5989" s="6">
        <f>B5989/23078</f>
        <v>4.3331311205477081E-5</v>
      </c>
      <c r="G5989" s="4">
        <v>0</v>
      </c>
      <c r="H5989" s="4">
        <v>1</v>
      </c>
      <c r="I5989" s="4">
        <v>0</v>
      </c>
      <c r="J5989" s="4">
        <v>0</v>
      </c>
      <c r="K5989" s="4">
        <v>0</v>
      </c>
      <c r="L5989" s="4">
        <v>1</v>
      </c>
      <c r="M5989" s="4">
        <v>0</v>
      </c>
      <c r="N5989" s="4">
        <v>0</v>
      </c>
      <c r="O5989" s="13">
        <v>22576</v>
      </c>
      <c r="P5989" s="13">
        <v>42849</v>
      </c>
      <c r="Q5989" s="13">
        <v>5167</v>
      </c>
      <c r="R5989" s="13">
        <v>0</v>
      </c>
    </row>
    <row r="5990" spans="1:18" x14ac:dyDescent="0.25">
      <c r="A5990" s="2">
        <v>1792256526001</v>
      </c>
      <c r="B5990" s="3">
        <v>1</v>
      </c>
      <c r="C5990" s="5" t="str">
        <f>IF(B5990=1,"SPOT","NO SPOT")</f>
        <v>SPOT</v>
      </c>
      <c r="D5990" s="15">
        <f>IF(C5990="NO SPOT",B5990/SUMIF($C$1:$C$6359,"NO SPOT",$B$1:$B$6359),0)</f>
        <v>0</v>
      </c>
      <c r="E5990" s="15">
        <f>SUM($D$2:D5990)</f>
        <v>1.0000000000000537</v>
      </c>
      <c r="F5990" s="6">
        <f>B5990/23078</f>
        <v>4.3331311205477081E-5</v>
      </c>
      <c r="G5990" s="4">
        <v>0</v>
      </c>
      <c r="H5990" s="4">
        <v>1</v>
      </c>
      <c r="I5990" s="4">
        <v>0</v>
      </c>
      <c r="J5990" s="4">
        <v>0</v>
      </c>
      <c r="K5990" s="4">
        <v>0</v>
      </c>
      <c r="L5990" s="4">
        <v>1</v>
      </c>
      <c r="M5990" s="4">
        <v>0</v>
      </c>
      <c r="N5990" s="4">
        <v>0</v>
      </c>
      <c r="O5990" s="13">
        <v>440</v>
      </c>
      <c r="P5990" s="13">
        <v>15341</v>
      </c>
      <c r="Q5990" s="13">
        <v>1956</v>
      </c>
      <c r="R5990" s="13">
        <v>0</v>
      </c>
    </row>
    <row r="5991" spans="1:18" x14ac:dyDescent="0.25">
      <c r="A5991" s="2">
        <v>1792257840001</v>
      </c>
      <c r="B5991" s="3">
        <v>1</v>
      </c>
      <c r="C5991" s="5" t="str">
        <f>IF(B5991=1,"SPOT","NO SPOT")</f>
        <v>SPOT</v>
      </c>
      <c r="D5991" s="15">
        <f>IF(C5991="NO SPOT",B5991/SUMIF($C$1:$C$6359,"NO SPOT",$B$1:$B$6359),0)</f>
        <v>0</v>
      </c>
      <c r="E5991" s="15">
        <f>SUM($D$2:D5991)</f>
        <v>1.0000000000000537</v>
      </c>
      <c r="F5991" s="6">
        <f>B5991/23078</f>
        <v>4.3331311205477081E-5</v>
      </c>
      <c r="G5991" s="4">
        <v>0</v>
      </c>
      <c r="H5991" s="4">
        <v>1</v>
      </c>
      <c r="I5991" s="4">
        <v>0</v>
      </c>
      <c r="J5991" s="4">
        <v>0</v>
      </c>
      <c r="K5991" s="4">
        <v>0</v>
      </c>
      <c r="L5991" s="4">
        <v>1</v>
      </c>
      <c r="M5991" s="4">
        <v>0</v>
      </c>
      <c r="N5991" s="4">
        <v>0</v>
      </c>
      <c r="O5991" s="13">
        <v>221</v>
      </c>
      <c r="P5991" s="13">
        <v>16005</v>
      </c>
      <c r="Q5991" s="13">
        <v>2026</v>
      </c>
      <c r="R5991" s="13">
        <v>0</v>
      </c>
    </row>
    <row r="5992" spans="1:18" x14ac:dyDescent="0.25">
      <c r="A5992" s="2">
        <v>1792260043001</v>
      </c>
      <c r="B5992" s="3">
        <v>1</v>
      </c>
      <c r="C5992" s="5" t="str">
        <f>IF(B5992=1,"SPOT","NO SPOT")</f>
        <v>SPOT</v>
      </c>
      <c r="D5992" s="15">
        <f>IF(C5992="NO SPOT",B5992/SUMIF($C$1:$C$6359,"NO SPOT",$B$1:$B$6359),0)</f>
        <v>0</v>
      </c>
      <c r="E5992" s="15">
        <f>SUM($D$2:D5992)</f>
        <v>1.0000000000000537</v>
      </c>
      <c r="F5992" s="6">
        <f>B5992/23078</f>
        <v>4.3331311205477081E-5</v>
      </c>
      <c r="G5992" s="4">
        <v>0</v>
      </c>
      <c r="H5992" s="4">
        <v>1</v>
      </c>
      <c r="I5992" s="4">
        <v>0</v>
      </c>
      <c r="J5992" s="4">
        <v>0</v>
      </c>
      <c r="K5992" s="4">
        <v>1</v>
      </c>
      <c r="L5992" s="4">
        <v>0</v>
      </c>
      <c r="M5992" s="4">
        <v>0</v>
      </c>
      <c r="N5992" s="4">
        <v>0</v>
      </c>
      <c r="O5992" s="13">
        <v>108</v>
      </c>
      <c r="P5992" s="13">
        <v>687</v>
      </c>
      <c r="Q5992" s="13">
        <v>82</v>
      </c>
      <c r="R5992" s="13">
        <v>0</v>
      </c>
    </row>
    <row r="5993" spans="1:18" x14ac:dyDescent="0.25">
      <c r="A5993" s="2">
        <v>1792260787001</v>
      </c>
      <c r="B5993" s="3">
        <v>1</v>
      </c>
      <c r="C5993" s="5" t="str">
        <f>IF(B5993=1,"SPOT","NO SPOT")</f>
        <v>SPOT</v>
      </c>
      <c r="D5993" s="15">
        <f>IF(C5993="NO SPOT",B5993/SUMIF($C$1:$C$6359,"NO SPOT",$B$1:$B$6359),0)</f>
        <v>0</v>
      </c>
      <c r="E5993" s="15">
        <f>SUM($D$2:D5993)</f>
        <v>1.0000000000000537</v>
      </c>
      <c r="F5993" s="6">
        <f>B5993/23078</f>
        <v>4.3331311205477081E-5</v>
      </c>
      <c r="G5993" s="4">
        <v>0</v>
      </c>
      <c r="H5993" s="4">
        <v>1</v>
      </c>
      <c r="I5993" s="4">
        <v>0</v>
      </c>
      <c r="J5993" s="4">
        <v>0</v>
      </c>
      <c r="K5993" s="4">
        <v>1</v>
      </c>
      <c r="L5993" s="4">
        <v>0</v>
      </c>
      <c r="M5993" s="4">
        <v>0</v>
      </c>
      <c r="N5993" s="4">
        <v>0</v>
      </c>
      <c r="O5993" s="13">
        <v>139926</v>
      </c>
      <c r="P5993" s="13">
        <v>208412</v>
      </c>
      <c r="Q5993" s="13">
        <v>25134</v>
      </c>
      <c r="R5993" s="13">
        <v>0</v>
      </c>
    </row>
    <row r="5994" spans="1:18" x14ac:dyDescent="0.25">
      <c r="A5994" s="2">
        <v>1792261244001</v>
      </c>
      <c r="B5994" s="3">
        <v>1</v>
      </c>
      <c r="C5994" s="5" t="str">
        <f>IF(B5994=1,"SPOT","NO SPOT")</f>
        <v>SPOT</v>
      </c>
      <c r="D5994" s="15">
        <f>IF(C5994="NO SPOT",B5994/SUMIF($C$1:$C$6359,"NO SPOT",$B$1:$B$6359),0)</f>
        <v>0</v>
      </c>
      <c r="E5994" s="15">
        <f>SUM($D$2:D5994)</f>
        <v>1.0000000000000537</v>
      </c>
      <c r="F5994" s="6">
        <f>B5994/23078</f>
        <v>4.3331311205477081E-5</v>
      </c>
      <c r="G5994" s="4">
        <v>0</v>
      </c>
      <c r="H5994" s="4">
        <v>1</v>
      </c>
      <c r="I5994" s="4">
        <v>0</v>
      </c>
      <c r="J5994" s="4">
        <v>0</v>
      </c>
      <c r="K5994" s="4">
        <v>1</v>
      </c>
      <c r="L5994" s="4">
        <v>0</v>
      </c>
      <c r="M5994" s="4">
        <v>0</v>
      </c>
      <c r="N5994" s="4">
        <v>0</v>
      </c>
      <c r="O5994" s="13">
        <v>1055</v>
      </c>
      <c r="P5994" s="13">
        <v>74114</v>
      </c>
      <c r="Q5994" s="13">
        <v>9827</v>
      </c>
      <c r="R5994" s="13">
        <v>0</v>
      </c>
    </row>
    <row r="5995" spans="1:18" x14ac:dyDescent="0.25">
      <c r="A5995" s="2">
        <v>1792262305001</v>
      </c>
      <c r="B5995" s="3">
        <v>1</v>
      </c>
      <c r="C5995" s="5" t="str">
        <f>IF(B5995=1,"SPOT","NO SPOT")</f>
        <v>SPOT</v>
      </c>
      <c r="D5995" s="15">
        <f>IF(C5995="NO SPOT",B5995/SUMIF($C$1:$C$6359,"NO SPOT",$B$1:$B$6359),0)</f>
        <v>0</v>
      </c>
      <c r="E5995" s="15">
        <f>SUM($D$2:D5995)</f>
        <v>1.0000000000000537</v>
      </c>
      <c r="F5995" s="6">
        <f>B5995/23078</f>
        <v>4.3331311205477081E-5</v>
      </c>
      <c r="G5995" s="4">
        <v>0</v>
      </c>
      <c r="H5995" s="4">
        <v>1</v>
      </c>
      <c r="I5995" s="4">
        <v>0</v>
      </c>
      <c r="J5995" s="4">
        <v>0</v>
      </c>
      <c r="K5995" s="4">
        <v>1</v>
      </c>
      <c r="L5995" s="4">
        <v>0</v>
      </c>
      <c r="M5995" s="4">
        <v>0</v>
      </c>
      <c r="N5995" s="4">
        <v>0</v>
      </c>
      <c r="O5995" s="13">
        <v>1405</v>
      </c>
      <c r="P5995" s="13">
        <v>9920</v>
      </c>
      <c r="Q5995" s="13">
        <v>1196</v>
      </c>
      <c r="R5995" s="13">
        <v>0</v>
      </c>
    </row>
    <row r="5996" spans="1:18" x14ac:dyDescent="0.25">
      <c r="A5996" s="2">
        <v>1792263751001</v>
      </c>
      <c r="B5996" s="3">
        <v>1</v>
      </c>
      <c r="C5996" s="5" t="str">
        <f>IF(B5996=1,"SPOT","NO SPOT")</f>
        <v>SPOT</v>
      </c>
      <c r="D5996" s="15">
        <f>IF(C5996="NO SPOT",B5996/SUMIF($C$1:$C$6359,"NO SPOT",$B$1:$B$6359),0)</f>
        <v>0</v>
      </c>
      <c r="E5996" s="15">
        <f>SUM($D$2:D5996)</f>
        <v>1.0000000000000537</v>
      </c>
      <c r="F5996" s="6">
        <f>B5996/23078</f>
        <v>4.3331311205477081E-5</v>
      </c>
      <c r="G5996" s="4">
        <v>0</v>
      </c>
      <c r="H5996" s="4">
        <v>1</v>
      </c>
      <c r="I5996" s="4">
        <v>0</v>
      </c>
      <c r="J5996" s="4">
        <v>0</v>
      </c>
      <c r="K5996" s="4">
        <v>0</v>
      </c>
      <c r="L5996" s="4">
        <v>1</v>
      </c>
      <c r="M5996" s="4">
        <v>0</v>
      </c>
      <c r="N5996" s="4">
        <v>0</v>
      </c>
      <c r="O5996" s="13">
        <v>2632</v>
      </c>
      <c r="P5996" s="13">
        <v>32262</v>
      </c>
      <c r="Q5996" s="13">
        <v>3890</v>
      </c>
      <c r="R5996" s="13">
        <v>0</v>
      </c>
    </row>
    <row r="5997" spans="1:18" x14ac:dyDescent="0.25">
      <c r="A5997" s="2">
        <v>1792265681001</v>
      </c>
      <c r="B5997" s="3">
        <v>1</v>
      </c>
      <c r="C5997" s="5" t="str">
        <f>IF(B5997=1,"SPOT","NO SPOT")</f>
        <v>SPOT</v>
      </c>
      <c r="D5997" s="15">
        <f>IF(C5997="NO SPOT",B5997/SUMIF($C$1:$C$6359,"NO SPOT",$B$1:$B$6359),0)</f>
        <v>0</v>
      </c>
      <c r="E5997" s="15">
        <f>SUM($D$2:D5997)</f>
        <v>1.0000000000000537</v>
      </c>
      <c r="F5997" s="6">
        <f>B5997/23078</f>
        <v>4.3331311205477081E-5</v>
      </c>
      <c r="G5997" s="4">
        <v>0</v>
      </c>
      <c r="H5997" s="4">
        <v>1</v>
      </c>
      <c r="I5997" s="4">
        <v>0</v>
      </c>
      <c r="J5997" s="4">
        <v>1</v>
      </c>
      <c r="K5997" s="4">
        <v>0</v>
      </c>
      <c r="L5997" s="4">
        <v>0</v>
      </c>
      <c r="M5997" s="4">
        <v>0</v>
      </c>
      <c r="N5997" s="4">
        <v>0</v>
      </c>
      <c r="O5997" s="13">
        <v>679</v>
      </c>
      <c r="P5997" s="13">
        <v>8255</v>
      </c>
      <c r="Q5997" s="13">
        <v>1193</v>
      </c>
      <c r="R5997" s="13">
        <v>0</v>
      </c>
    </row>
    <row r="5998" spans="1:18" x14ac:dyDescent="0.25">
      <c r="A5998" s="2">
        <v>1792266785001</v>
      </c>
      <c r="B5998" s="3">
        <v>1</v>
      </c>
      <c r="C5998" s="5" t="str">
        <f>IF(B5998=1,"SPOT","NO SPOT")</f>
        <v>SPOT</v>
      </c>
      <c r="D5998" s="15">
        <f>IF(C5998="NO SPOT",B5998/SUMIF($C$1:$C$6359,"NO SPOT",$B$1:$B$6359),0)</f>
        <v>0</v>
      </c>
      <c r="E5998" s="15">
        <f>SUM($D$2:D5998)</f>
        <v>1.0000000000000537</v>
      </c>
      <c r="F5998" s="6">
        <f>B5998/23078</f>
        <v>4.3331311205477081E-5</v>
      </c>
      <c r="G5998" s="4">
        <v>0</v>
      </c>
      <c r="H5998" s="4">
        <v>1</v>
      </c>
      <c r="I5998" s="4">
        <v>0</v>
      </c>
      <c r="J5998" s="4">
        <v>0</v>
      </c>
      <c r="K5998" s="4">
        <v>0</v>
      </c>
      <c r="L5998" s="4">
        <v>1</v>
      </c>
      <c r="M5998" s="4">
        <v>0</v>
      </c>
      <c r="N5998" s="4">
        <v>0</v>
      </c>
      <c r="O5998" s="13">
        <v>6338</v>
      </c>
      <c r="P5998" s="13">
        <v>27008</v>
      </c>
      <c r="Q5998" s="13">
        <v>3905</v>
      </c>
      <c r="R5998" s="13">
        <v>0</v>
      </c>
    </row>
    <row r="5999" spans="1:18" x14ac:dyDescent="0.25">
      <c r="A5999" s="2">
        <v>1792269113001</v>
      </c>
      <c r="B5999" s="3">
        <v>1</v>
      </c>
      <c r="C5999" s="5" t="str">
        <f>IF(B5999=1,"SPOT","NO SPOT")</f>
        <v>SPOT</v>
      </c>
      <c r="D5999" s="15">
        <f>IF(C5999="NO SPOT",B5999/SUMIF($C$1:$C$6359,"NO SPOT",$B$1:$B$6359),0)</f>
        <v>0</v>
      </c>
      <c r="E5999" s="15">
        <f>SUM($D$2:D5999)</f>
        <v>1.0000000000000537</v>
      </c>
      <c r="F5999" s="6">
        <f>B5999/23078</f>
        <v>4.3331311205477081E-5</v>
      </c>
      <c r="G5999" s="4">
        <v>0</v>
      </c>
      <c r="H5999" s="4">
        <v>1</v>
      </c>
      <c r="I5999" s="4">
        <v>0</v>
      </c>
      <c r="J5999" s="4">
        <v>0</v>
      </c>
      <c r="K5999" s="4">
        <v>0</v>
      </c>
      <c r="L5999" s="4">
        <v>1</v>
      </c>
      <c r="M5999" s="4">
        <v>0</v>
      </c>
      <c r="N5999" s="4">
        <v>0</v>
      </c>
      <c r="O5999" s="13">
        <v>813</v>
      </c>
      <c r="P5999" s="13">
        <v>12716</v>
      </c>
      <c r="Q5999" s="13">
        <v>1598</v>
      </c>
      <c r="R5999" s="13">
        <v>0</v>
      </c>
    </row>
    <row r="6000" spans="1:18" x14ac:dyDescent="0.25">
      <c r="A6000" s="2">
        <v>1792269687001</v>
      </c>
      <c r="B6000" s="3">
        <v>1</v>
      </c>
      <c r="C6000" s="5" t="str">
        <f>IF(B6000=1,"SPOT","NO SPOT")</f>
        <v>SPOT</v>
      </c>
      <c r="D6000" s="15">
        <f>IF(C6000="NO SPOT",B6000/SUMIF($C$1:$C$6359,"NO SPOT",$B$1:$B$6359),0)</f>
        <v>0</v>
      </c>
      <c r="E6000" s="15">
        <f>SUM($D$2:D6000)</f>
        <v>1.0000000000000537</v>
      </c>
      <c r="F6000" s="6">
        <f>B6000/23078</f>
        <v>4.3331311205477081E-5</v>
      </c>
      <c r="G6000" s="4">
        <v>1</v>
      </c>
      <c r="H6000" s="4">
        <v>0</v>
      </c>
      <c r="I6000" s="4">
        <v>0</v>
      </c>
      <c r="J6000" s="4">
        <v>0</v>
      </c>
      <c r="K6000" s="4">
        <v>0</v>
      </c>
      <c r="L6000" s="4">
        <v>1</v>
      </c>
      <c r="M6000" s="4">
        <v>0</v>
      </c>
      <c r="N6000" s="4">
        <v>0</v>
      </c>
      <c r="O6000" s="13">
        <v>5326</v>
      </c>
      <c r="P6000" s="13">
        <v>19493</v>
      </c>
      <c r="Q6000" s="13">
        <v>2467</v>
      </c>
      <c r="R6000" s="13">
        <v>0</v>
      </c>
    </row>
    <row r="6001" spans="1:18" x14ac:dyDescent="0.25">
      <c r="A6001" s="2">
        <v>1792269830001</v>
      </c>
      <c r="B6001" s="3">
        <v>1</v>
      </c>
      <c r="C6001" s="5" t="str">
        <f>IF(B6001=1,"SPOT","NO SPOT")</f>
        <v>SPOT</v>
      </c>
      <c r="D6001" s="15">
        <f>IF(C6001="NO SPOT",B6001/SUMIF($C$1:$C$6359,"NO SPOT",$B$1:$B$6359),0)</f>
        <v>0</v>
      </c>
      <c r="E6001" s="15">
        <f>SUM($D$2:D6001)</f>
        <v>1.0000000000000537</v>
      </c>
      <c r="F6001" s="6">
        <f>B6001/23078</f>
        <v>4.3331311205477081E-5</v>
      </c>
      <c r="G6001" s="4">
        <v>0</v>
      </c>
      <c r="H6001" s="4">
        <v>1</v>
      </c>
      <c r="I6001" s="4">
        <v>0</v>
      </c>
      <c r="J6001" s="4">
        <v>0</v>
      </c>
      <c r="K6001" s="4">
        <v>1</v>
      </c>
      <c r="L6001" s="4">
        <v>0</v>
      </c>
      <c r="M6001" s="4">
        <v>0</v>
      </c>
      <c r="N6001" s="4">
        <v>0</v>
      </c>
      <c r="O6001" s="13">
        <v>25200</v>
      </c>
      <c r="P6001" s="13">
        <v>30290</v>
      </c>
      <c r="Q6001" s="13">
        <v>4380</v>
      </c>
      <c r="R6001" s="13">
        <v>0</v>
      </c>
    </row>
    <row r="6002" spans="1:18" x14ac:dyDescent="0.25">
      <c r="A6002" s="2">
        <v>1792272505001</v>
      </c>
      <c r="B6002" s="3">
        <v>1</v>
      </c>
      <c r="C6002" s="5" t="str">
        <f>IF(B6002=1,"SPOT","NO SPOT")</f>
        <v>SPOT</v>
      </c>
      <c r="D6002" s="15">
        <f>IF(C6002="NO SPOT",B6002/SUMIF($C$1:$C$6359,"NO SPOT",$B$1:$B$6359),0)</f>
        <v>0</v>
      </c>
      <c r="E6002" s="15">
        <f>SUM($D$2:D6002)</f>
        <v>1.0000000000000537</v>
      </c>
      <c r="F6002" s="6">
        <f>B6002/23078</f>
        <v>4.3331311205477081E-5</v>
      </c>
      <c r="G6002" s="4">
        <v>0</v>
      </c>
      <c r="H6002" s="4">
        <v>1</v>
      </c>
      <c r="I6002" s="4">
        <v>0</v>
      </c>
      <c r="J6002" s="4">
        <v>0</v>
      </c>
      <c r="K6002" s="4">
        <v>0</v>
      </c>
      <c r="L6002" s="4">
        <v>1</v>
      </c>
      <c r="M6002" s="4">
        <v>0</v>
      </c>
      <c r="N6002" s="4">
        <v>0</v>
      </c>
      <c r="O6002" s="13">
        <v>23</v>
      </c>
      <c r="P6002" s="13">
        <v>4405</v>
      </c>
      <c r="Q6002" s="13">
        <v>584</v>
      </c>
      <c r="R6002" s="13">
        <v>0</v>
      </c>
    </row>
    <row r="6003" spans="1:18" x14ac:dyDescent="0.25">
      <c r="A6003" s="2">
        <v>1792274966001</v>
      </c>
      <c r="B6003" s="3">
        <v>1</v>
      </c>
      <c r="C6003" s="5" t="str">
        <f>IF(B6003=1,"SPOT","NO SPOT")</f>
        <v>SPOT</v>
      </c>
      <c r="D6003" s="15">
        <f>IF(C6003="NO SPOT",B6003/SUMIF($C$1:$C$6359,"NO SPOT",$B$1:$B$6359),0)</f>
        <v>0</v>
      </c>
      <c r="E6003" s="15">
        <f>SUM($D$2:D6003)</f>
        <v>1.0000000000000537</v>
      </c>
      <c r="F6003" s="6">
        <f>B6003/23078</f>
        <v>4.3331311205477081E-5</v>
      </c>
      <c r="G6003" s="4">
        <v>0</v>
      </c>
      <c r="H6003" s="4">
        <v>1</v>
      </c>
      <c r="I6003" s="4">
        <v>0</v>
      </c>
      <c r="J6003" s="4">
        <v>0</v>
      </c>
      <c r="K6003" s="4">
        <v>0</v>
      </c>
      <c r="L6003" s="4">
        <v>1</v>
      </c>
      <c r="M6003" s="4">
        <v>0</v>
      </c>
      <c r="N6003" s="4">
        <v>0</v>
      </c>
      <c r="O6003" s="13">
        <v>8800</v>
      </c>
      <c r="P6003" s="13">
        <v>195064</v>
      </c>
      <c r="Q6003" s="13">
        <v>24500</v>
      </c>
      <c r="R6003" s="13">
        <v>0</v>
      </c>
    </row>
    <row r="6004" spans="1:18" x14ac:dyDescent="0.25">
      <c r="A6004" s="2">
        <v>1792276403001</v>
      </c>
      <c r="B6004" s="3">
        <v>1</v>
      </c>
      <c r="C6004" s="5" t="str">
        <f>IF(B6004=1,"SPOT","NO SPOT")</f>
        <v>SPOT</v>
      </c>
      <c r="D6004" s="15">
        <f>IF(C6004="NO SPOT",B6004/SUMIF($C$1:$C$6359,"NO SPOT",$B$1:$B$6359),0)</f>
        <v>0</v>
      </c>
      <c r="E6004" s="15">
        <f>SUM($D$2:D6004)</f>
        <v>1.0000000000000537</v>
      </c>
      <c r="F6004" s="6">
        <f>B6004/23078</f>
        <v>4.3331311205477081E-5</v>
      </c>
      <c r="G6004" s="4">
        <v>0</v>
      </c>
      <c r="H6004" s="4">
        <v>1</v>
      </c>
      <c r="I6004" s="4">
        <v>0</v>
      </c>
      <c r="J6004" s="4">
        <v>0</v>
      </c>
      <c r="K6004" s="4">
        <v>0</v>
      </c>
      <c r="L6004" s="4">
        <v>1</v>
      </c>
      <c r="M6004" s="4">
        <v>0</v>
      </c>
      <c r="N6004" s="4">
        <v>0</v>
      </c>
      <c r="O6004" s="13">
        <v>70</v>
      </c>
      <c r="P6004" s="13">
        <v>1762</v>
      </c>
      <c r="Q6004" s="13">
        <v>276</v>
      </c>
      <c r="R6004" s="13">
        <v>0</v>
      </c>
    </row>
    <row r="6005" spans="1:18" x14ac:dyDescent="0.25">
      <c r="A6005" s="2">
        <v>1792279054001</v>
      </c>
      <c r="B6005" s="3">
        <v>1</v>
      </c>
      <c r="C6005" s="5" t="str">
        <f>IF(B6005=1,"SPOT","NO SPOT")</f>
        <v>SPOT</v>
      </c>
      <c r="D6005" s="15">
        <f>IF(C6005="NO SPOT",B6005/SUMIF($C$1:$C$6359,"NO SPOT",$B$1:$B$6359),0)</f>
        <v>0</v>
      </c>
      <c r="E6005" s="15">
        <f>SUM($D$2:D6005)</f>
        <v>1.0000000000000537</v>
      </c>
      <c r="F6005" s="6">
        <f>B6005/23078</f>
        <v>4.3331311205477081E-5</v>
      </c>
      <c r="G6005" s="4">
        <v>0</v>
      </c>
      <c r="H6005" s="4">
        <v>1</v>
      </c>
      <c r="I6005" s="4">
        <v>0</v>
      </c>
      <c r="J6005" s="4">
        <v>0</v>
      </c>
      <c r="K6005" s="4">
        <v>1</v>
      </c>
      <c r="L6005" s="4">
        <v>0</v>
      </c>
      <c r="M6005" s="4">
        <v>0</v>
      </c>
      <c r="N6005" s="4">
        <v>0</v>
      </c>
      <c r="O6005" s="13">
        <v>1640</v>
      </c>
      <c r="P6005" s="13">
        <v>25805</v>
      </c>
      <c r="Q6005" s="13">
        <v>3437</v>
      </c>
      <c r="R6005" s="13">
        <v>0</v>
      </c>
    </row>
    <row r="6006" spans="1:18" x14ac:dyDescent="0.25">
      <c r="A6006" s="2">
        <v>1792279194001</v>
      </c>
      <c r="B6006" s="3">
        <v>1</v>
      </c>
      <c r="C6006" s="5" t="str">
        <f>IF(B6006=1,"SPOT","NO SPOT")</f>
        <v>SPOT</v>
      </c>
      <c r="D6006" s="15">
        <f>IF(C6006="NO SPOT",B6006/SUMIF($C$1:$C$6359,"NO SPOT",$B$1:$B$6359),0)</f>
        <v>0</v>
      </c>
      <c r="E6006" s="15">
        <f>SUM($D$2:D6006)</f>
        <v>1.0000000000000537</v>
      </c>
      <c r="F6006" s="6">
        <f>B6006/23078</f>
        <v>4.3331311205477081E-5</v>
      </c>
      <c r="G6006" s="4">
        <v>0</v>
      </c>
      <c r="H6006" s="4">
        <v>1</v>
      </c>
      <c r="I6006" s="4">
        <v>0</v>
      </c>
      <c r="J6006" s="4">
        <v>0</v>
      </c>
      <c r="K6006" s="4">
        <v>0</v>
      </c>
      <c r="L6006" s="4">
        <v>1</v>
      </c>
      <c r="M6006" s="4">
        <v>0</v>
      </c>
      <c r="N6006" s="4">
        <v>0</v>
      </c>
      <c r="O6006" s="13">
        <v>1151</v>
      </c>
      <c r="P6006" s="13">
        <v>23900</v>
      </c>
      <c r="Q6006" s="13">
        <v>3678</v>
      </c>
      <c r="R6006" s="13">
        <v>0</v>
      </c>
    </row>
    <row r="6007" spans="1:18" x14ac:dyDescent="0.25">
      <c r="A6007" s="2">
        <v>1792280893001</v>
      </c>
      <c r="B6007" s="3">
        <v>1</v>
      </c>
      <c r="C6007" s="5" t="str">
        <f>IF(B6007=1,"SPOT","NO SPOT")</f>
        <v>SPOT</v>
      </c>
      <c r="D6007" s="15">
        <f>IF(C6007="NO SPOT",B6007/SUMIF($C$1:$C$6359,"NO SPOT",$B$1:$B$6359),0)</f>
        <v>0</v>
      </c>
      <c r="E6007" s="15">
        <f>SUM($D$2:D6007)</f>
        <v>1.0000000000000537</v>
      </c>
      <c r="F6007" s="6">
        <f>B6007/23078</f>
        <v>4.3331311205477081E-5</v>
      </c>
      <c r="G6007" s="4">
        <v>0</v>
      </c>
      <c r="H6007" s="4">
        <v>1</v>
      </c>
      <c r="I6007" s="4">
        <v>0</v>
      </c>
      <c r="J6007" s="4">
        <v>0</v>
      </c>
      <c r="K6007" s="4">
        <v>1</v>
      </c>
      <c r="L6007" s="4">
        <v>0</v>
      </c>
      <c r="M6007" s="4">
        <v>0</v>
      </c>
      <c r="N6007" s="4">
        <v>0</v>
      </c>
      <c r="O6007" s="13">
        <v>146</v>
      </c>
      <c r="P6007" s="13">
        <v>4674</v>
      </c>
      <c r="Q6007" s="13">
        <v>563</v>
      </c>
      <c r="R6007" s="13">
        <v>0</v>
      </c>
    </row>
    <row r="6008" spans="1:18" x14ac:dyDescent="0.25">
      <c r="A6008" s="2">
        <v>1792281687001</v>
      </c>
      <c r="B6008" s="3">
        <v>1</v>
      </c>
      <c r="C6008" s="5" t="str">
        <f>IF(B6008=1,"SPOT","NO SPOT")</f>
        <v>SPOT</v>
      </c>
      <c r="D6008" s="15">
        <f>IF(C6008="NO SPOT",B6008/SUMIF($C$1:$C$6359,"NO SPOT",$B$1:$B$6359),0)</f>
        <v>0</v>
      </c>
      <c r="E6008" s="15">
        <f>SUM($D$2:D6008)</f>
        <v>1.0000000000000537</v>
      </c>
      <c r="F6008" s="6">
        <f>B6008/23078</f>
        <v>4.3331311205477081E-5</v>
      </c>
      <c r="G6008" s="4">
        <v>0</v>
      </c>
      <c r="H6008" s="4">
        <v>1</v>
      </c>
      <c r="I6008" s="4">
        <v>0</v>
      </c>
      <c r="J6008" s="4">
        <v>0</v>
      </c>
      <c r="K6008" s="4">
        <v>1</v>
      </c>
      <c r="L6008" s="4">
        <v>0</v>
      </c>
      <c r="M6008" s="4">
        <v>0</v>
      </c>
      <c r="N6008" s="4">
        <v>0</v>
      </c>
      <c r="O6008" s="13">
        <v>15599</v>
      </c>
      <c r="P6008" s="13">
        <v>45464</v>
      </c>
      <c r="Q6008" s="13">
        <v>6557</v>
      </c>
      <c r="R6008" s="13">
        <v>0</v>
      </c>
    </row>
    <row r="6009" spans="1:18" x14ac:dyDescent="0.25">
      <c r="A6009" s="2">
        <v>1792281709001</v>
      </c>
      <c r="B6009" s="3">
        <v>1</v>
      </c>
      <c r="C6009" s="5" t="str">
        <f>IF(B6009=1,"SPOT","NO SPOT")</f>
        <v>SPOT</v>
      </c>
      <c r="D6009" s="15">
        <f>IF(C6009="NO SPOT",B6009/SUMIF($C$1:$C$6359,"NO SPOT",$B$1:$B$6359),0)</f>
        <v>0</v>
      </c>
      <c r="E6009" s="15">
        <f>SUM($D$2:D6009)</f>
        <v>1.0000000000000537</v>
      </c>
      <c r="F6009" s="6">
        <f>B6009/23078</f>
        <v>4.3331311205477081E-5</v>
      </c>
      <c r="G6009" s="4">
        <v>0</v>
      </c>
      <c r="H6009" s="4">
        <v>1</v>
      </c>
      <c r="I6009" s="4">
        <v>0</v>
      </c>
      <c r="J6009" s="4">
        <v>0</v>
      </c>
      <c r="K6009" s="4">
        <v>0</v>
      </c>
      <c r="L6009" s="4">
        <v>1</v>
      </c>
      <c r="M6009" s="4">
        <v>0</v>
      </c>
      <c r="N6009" s="4">
        <v>0</v>
      </c>
      <c r="O6009" s="13">
        <v>891</v>
      </c>
      <c r="P6009" s="13">
        <v>41940</v>
      </c>
      <c r="Q6009" s="13">
        <v>5341</v>
      </c>
      <c r="R6009" s="13">
        <v>0</v>
      </c>
    </row>
    <row r="6010" spans="1:18" x14ac:dyDescent="0.25">
      <c r="A6010" s="2">
        <v>1792282748001</v>
      </c>
      <c r="B6010" s="3">
        <v>1</v>
      </c>
      <c r="C6010" s="5" t="str">
        <f>IF(B6010=1,"SPOT","NO SPOT")</f>
        <v>SPOT</v>
      </c>
      <c r="D6010" s="15">
        <f>IF(C6010="NO SPOT",B6010/SUMIF($C$1:$C$6359,"NO SPOT",$B$1:$B$6359),0)</f>
        <v>0</v>
      </c>
      <c r="E6010" s="15">
        <f>SUM($D$2:D6010)</f>
        <v>1.0000000000000537</v>
      </c>
      <c r="F6010" s="6">
        <f>B6010/23078</f>
        <v>4.3331311205477081E-5</v>
      </c>
      <c r="G6010" s="4">
        <v>0</v>
      </c>
      <c r="H6010" s="4">
        <v>1</v>
      </c>
      <c r="I6010" s="4">
        <v>0</v>
      </c>
      <c r="J6010" s="4">
        <v>0</v>
      </c>
      <c r="K6010" s="4">
        <v>0</v>
      </c>
      <c r="L6010" s="4">
        <v>1</v>
      </c>
      <c r="M6010" s="4">
        <v>0</v>
      </c>
      <c r="N6010" s="4">
        <v>0</v>
      </c>
      <c r="O6010" s="13">
        <v>3206</v>
      </c>
      <c r="P6010" s="13">
        <v>174892</v>
      </c>
      <c r="Q6010" s="13">
        <v>25616</v>
      </c>
      <c r="R6010" s="13">
        <v>17</v>
      </c>
    </row>
    <row r="6011" spans="1:18" x14ac:dyDescent="0.25">
      <c r="A6011" s="2">
        <v>1792282977001</v>
      </c>
      <c r="B6011" s="3">
        <v>1</v>
      </c>
      <c r="C6011" s="5" t="str">
        <f>IF(B6011=1,"SPOT","NO SPOT")</f>
        <v>SPOT</v>
      </c>
      <c r="D6011" s="15">
        <f>IF(C6011="NO SPOT",B6011/SUMIF($C$1:$C$6359,"NO SPOT",$B$1:$B$6359),0)</f>
        <v>0</v>
      </c>
      <c r="E6011" s="15">
        <f>SUM($D$2:D6011)</f>
        <v>1.0000000000000537</v>
      </c>
      <c r="F6011" s="6">
        <f>B6011/23078</f>
        <v>4.3331311205477081E-5</v>
      </c>
      <c r="G6011" s="4">
        <v>0</v>
      </c>
      <c r="H6011" s="4">
        <v>1</v>
      </c>
      <c r="I6011" s="4">
        <v>0</v>
      </c>
      <c r="J6011" s="4">
        <v>0</v>
      </c>
      <c r="K6011" s="4">
        <v>0</v>
      </c>
      <c r="L6011" s="4">
        <v>1</v>
      </c>
      <c r="M6011" s="4">
        <v>0</v>
      </c>
      <c r="N6011" s="4">
        <v>0</v>
      </c>
      <c r="O6011" s="13">
        <v>6321</v>
      </c>
      <c r="P6011" s="13">
        <v>4230</v>
      </c>
      <c r="Q6011" s="13">
        <v>535</v>
      </c>
      <c r="R6011" s="13">
        <v>0</v>
      </c>
    </row>
    <row r="6012" spans="1:18" x14ac:dyDescent="0.25">
      <c r="A6012" s="2">
        <v>1792286476001</v>
      </c>
      <c r="B6012" s="3">
        <v>1</v>
      </c>
      <c r="C6012" s="5" t="str">
        <f>IF(B6012=1,"SPOT","NO SPOT")</f>
        <v>SPOT</v>
      </c>
      <c r="D6012" s="15">
        <f>IF(C6012="NO SPOT",B6012/SUMIF($C$1:$C$6359,"NO SPOT",$B$1:$B$6359),0)</f>
        <v>0</v>
      </c>
      <c r="E6012" s="15">
        <f>SUM($D$2:D6012)</f>
        <v>1.0000000000000537</v>
      </c>
      <c r="F6012" s="6">
        <f>B6012/23078</f>
        <v>4.3331311205477081E-5</v>
      </c>
      <c r="G6012" s="4">
        <v>0</v>
      </c>
      <c r="H6012" s="4">
        <v>1</v>
      </c>
      <c r="I6012" s="4">
        <v>0</v>
      </c>
      <c r="J6012" s="4">
        <v>0</v>
      </c>
      <c r="K6012" s="4">
        <v>0</v>
      </c>
      <c r="L6012" s="4">
        <v>1</v>
      </c>
      <c r="M6012" s="4">
        <v>0</v>
      </c>
      <c r="N6012" s="4">
        <v>0</v>
      </c>
      <c r="O6012" s="13">
        <v>1</v>
      </c>
      <c r="P6012" s="13">
        <v>33188</v>
      </c>
      <c r="Q6012" s="13">
        <v>4400</v>
      </c>
      <c r="R6012" s="13">
        <v>1659</v>
      </c>
    </row>
    <row r="6013" spans="1:18" x14ac:dyDescent="0.25">
      <c r="A6013" s="2">
        <v>1792286506001</v>
      </c>
      <c r="B6013" s="3">
        <v>1</v>
      </c>
      <c r="C6013" s="5" t="str">
        <f>IF(B6013=1,"SPOT","NO SPOT")</f>
        <v>SPOT</v>
      </c>
      <c r="D6013" s="15">
        <f>IF(C6013="NO SPOT",B6013/SUMIF($C$1:$C$6359,"NO SPOT",$B$1:$B$6359),0)</f>
        <v>0</v>
      </c>
      <c r="E6013" s="15">
        <f>SUM($D$2:D6013)</f>
        <v>1.0000000000000537</v>
      </c>
      <c r="F6013" s="6">
        <f>B6013/23078</f>
        <v>4.3331311205477081E-5</v>
      </c>
      <c r="G6013" s="4">
        <v>0</v>
      </c>
      <c r="H6013" s="4">
        <v>1</v>
      </c>
      <c r="I6013" s="4">
        <v>0</v>
      </c>
      <c r="J6013" s="4">
        <v>0</v>
      </c>
      <c r="K6013" s="4">
        <v>0</v>
      </c>
      <c r="L6013" s="4">
        <v>1</v>
      </c>
      <c r="M6013" s="4">
        <v>0</v>
      </c>
      <c r="N6013" s="4">
        <v>0</v>
      </c>
      <c r="O6013" s="13">
        <v>2103</v>
      </c>
      <c r="P6013" s="13">
        <v>53417</v>
      </c>
      <c r="Q6013" s="13">
        <v>6762</v>
      </c>
      <c r="R6013" s="13">
        <v>0</v>
      </c>
    </row>
    <row r="6014" spans="1:18" x14ac:dyDescent="0.25">
      <c r="A6014" s="2">
        <v>1792291283001</v>
      </c>
      <c r="B6014" s="3">
        <v>1</v>
      </c>
      <c r="C6014" s="5" t="str">
        <f>IF(B6014=1,"SPOT","NO SPOT")</f>
        <v>SPOT</v>
      </c>
      <c r="D6014" s="15">
        <f>IF(C6014="NO SPOT",B6014/SUMIF($C$1:$C$6359,"NO SPOT",$B$1:$B$6359),0)</f>
        <v>0</v>
      </c>
      <c r="E6014" s="15">
        <f>SUM($D$2:D6014)</f>
        <v>1.0000000000000537</v>
      </c>
      <c r="F6014" s="6">
        <f>B6014/23078</f>
        <v>4.3331311205477081E-5</v>
      </c>
      <c r="G6014" s="4">
        <v>0</v>
      </c>
      <c r="H6014" s="4">
        <v>1</v>
      </c>
      <c r="I6014" s="4">
        <v>0</v>
      </c>
      <c r="J6014" s="4">
        <v>0</v>
      </c>
      <c r="K6014" s="4">
        <v>0</v>
      </c>
      <c r="L6014" s="4">
        <v>1</v>
      </c>
      <c r="M6014" s="4">
        <v>0</v>
      </c>
      <c r="N6014" s="4">
        <v>0</v>
      </c>
      <c r="O6014" s="13">
        <v>15440</v>
      </c>
      <c r="P6014" s="13">
        <v>56835</v>
      </c>
      <c r="Q6014" s="13">
        <v>8695</v>
      </c>
      <c r="R6014" s="13">
        <v>3978</v>
      </c>
    </row>
    <row r="6015" spans="1:18" x14ac:dyDescent="0.25">
      <c r="A6015" s="2">
        <v>1792293006001</v>
      </c>
      <c r="B6015" s="3">
        <v>1</v>
      </c>
      <c r="C6015" s="5" t="str">
        <f>IF(B6015=1,"SPOT","NO SPOT")</f>
        <v>SPOT</v>
      </c>
      <c r="D6015" s="15">
        <f>IF(C6015="NO SPOT",B6015/SUMIF($C$1:$C$6359,"NO SPOT",$B$1:$B$6359),0)</f>
        <v>0</v>
      </c>
      <c r="E6015" s="15">
        <f>SUM($D$2:D6015)</f>
        <v>1.0000000000000537</v>
      </c>
      <c r="F6015" s="6">
        <f>B6015/23078</f>
        <v>4.3331311205477081E-5</v>
      </c>
      <c r="G6015" s="4">
        <v>0</v>
      </c>
      <c r="H6015" s="4">
        <v>1</v>
      </c>
      <c r="I6015" s="4">
        <v>0</v>
      </c>
      <c r="J6015" s="4">
        <v>0</v>
      </c>
      <c r="K6015" s="4">
        <v>0</v>
      </c>
      <c r="L6015" s="4">
        <v>1</v>
      </c>
      <c r="M6015" s="4">
        <v>0</v>
      </c>
      <c r="N6015" s="4">
        <v>0</v>
      </c>
      <c r="O6015" s="13">
        <v>6976</v>
      </c>
      <c r="P6015" s="13">
        <v>52336</v>
      </c>
      <c r="Q6015" s="13">
        <v>7552</v>
      </c>
      <c r="R6015" s="13">
        <v>5170</v>
      </c>
    </row>
    <row r="6016" spans="1:18" x14ac:dyDescent="0.25">
      <c r="A6016" s="2">
        <v>1792296730001</v>
      </c>
      <c r="B6016" s="3">
        <v>1</v>
      </c>
      <c r="C6016" s="5" t="str">
        <f>IF(B6016=1,"SPOT","NO SPOT")</f>
        <v>SPOT</v>
      </c>
      <c r="D6016" s="15">
        <f>IF(C6016="NO SPOT",B6016/SUMIF($C$1:$C$6359,"NO SPOT",$B$1:$B$6359),0)</f>
        <v>0</v>
      </c>
      <c r="E6016" s="15">
        <f>SUM($D$2:D6016)</f>
        <v>1.0000000000000537</v>
      </c>
      <c r="F6016" s="6">
        <f>B6016/23078</f>
        <v>4.3331311205477081E-5</v>
      </c>
      <c r="G6016" s="4">
        <v>0</v>
      </c>
      <c r="H6016" s="4">
        <v>1</v>
      </c>
      <c r="I6016" s="4">
        <v>0</v>
      </c>
      <c r="J6016" s="4">
        <v>0</v>
      </c>
      <c r="K6016" s="4">
        <v>0</v>
      </c>
      <c r="L6016" s="4">
        <v>1</v>
      </c>
      <c r="M6016" s="4">
        <v>0</v>
      </c>
      <c r="N6016" s="4">
        <v>0</v>
      </c>
      <c r="O6016" s="13">
        <v>30</v>
      </c>
      <c r="P6016" s="13">
        <v>8568</v>
      </c>
      <c r="Q6016" s="13">
        <v>1189</v>
      </c>
      <c r="R6016" s="13">
        <v>0</v>
      </c>
    </row>
    <row r="6017" spans="1:18" x14ac:dyDescent="0.25">
      <c r="A6017" s="2">
        <v>1792297966001</v>
      </c>
      <c r="B6017" s="3">
        <v>1</v>
      </c>
      <c r="C6017" s="5" t="str">
        <f>IF(B6017=1,"SPOT","NO SPOT")</f>
        <v>SPOT</v>
      </c>
      <c r="D6017" s="15">
        <f>IF(C6017="NO SPOT",B6017/SUMIF($C$1:$C$6359,"NO SPOT",$B$1:$B$6359),0)</f>
        <v>0</v>
      </c>
      <c r="E6017" s="15">
        <f>SUM($D$2:D6017)</f>
        <v>1.0000000000000537</v>
      </c>
      <c r="F6017" s="6">
        <f>B6017/23078</f>
        <v>4.3331311205477081E-5</v>
      </c>
      <c r="G6017" s="4">
        <v>0</v>
      </c>
      <c r="H6017" s="4">
        <v>1</v>
      </c>
      <c r="I6017" s="4">
        <v>0</v>
      </c>
      <c r="J6017" s="4">
        <v>0</v>
      </c>
      <c r="K6017" s="4">
        <v>0</v>
      </c>
      <c r="L6017" s="4">
        <v>1</v>
      </c>
      <c r="M6017" s="4">
        <v>0</v>
      </c>
      <c r="N6017" s="4">
        <v>0</v>
      </c>
      <c r="O6017" s="13">
        <v>210000</v>
      </c>
      <c r="P6017" s="13">
        <v>176885</v>
      </c>
      <c r="Q6017" s="13">
        <v>21332</v>
      </c>
      <c r="R6017" s="13">
        <v>0</v>
      </c>
    </row>
    <row r="6018" spans="1:18" x14ac:dyDescent="0.25">
      <c r="A6018" s="2">
        <v>1792298849001</v>
      </c>
      <c r="B6018" s="3">
        <v>1</v>
      </c>
      <c r="C6018" s="5" t="str">
        <f>IF(B6018=1,"SPOT","NO SPOT")</f>
        <v>SPOT</v>
      </c>
      <c r="D6018" s="15">
        <f>IF(C6018="NO SPOT",B6018/SUMIF($C$1:$C$6359,"NO SPOT",$B$1:$B$6359),0)</f>
        <v>0</v>
      </c>
      <c r="E6018" s="15">
        <f>SUM($D$2:D6018)</f>
        <v>1.0000000000000537</v>
      </c>
      <c r="F6018" s="6">
        <f>B6018/23078</f>
        <v>4.3331311205477081E-5</v>
      </c>
      <c r="G6018" s="4">
        <v>0</v>
      </c>
      <c r="H6018" s="4">
        <v>1</v>
      </c>
      <c r="I6018" s="4">
        <v>0</v>
      </c>
      <c r="J6018" s="4">
        <v>0</v>
      </c>
      <c r="K6018" s="4">
        <v>0</v>
      </c>
      <c r="L6018" s="4">
        <v>1</v>
      </c>
      <c r="M6018" s="4">
        <v>0</v>
      </c>
      <c r="N6018" s="4">
        <v>0</v>
      </c>
      <c r="O6018" s="13">
        <v>86</v>
      </c>
      <c r="P6018" s="13">
        <v>18152</v>
      </c>
      <c r="Q6018" s="13">
        <v>2298</v>
      </c>
      <c r="R6018" s="13">
        <v>0</v>
      </c>
    </row>
    <row r="6019" spans="1:18" x14ac:dyDescent="0.25">
      <c r="A6019" s="2">
        <v>1792299144001</v>
      </c>
      <c r="B6019" s="3">
        <v>1</v>
      </c>
      <c r="C6019" s="5" t="str">
        <f>IF(B6019=1,"SPOT","NO SPOT")</f>
        <v>SPOT</v>
      </c>
      <c r="D6019" s="15">
        <f>IF(C6019="NO SPOT",B6019/SUMIF($C$1:$C$6359,"NO SPOT",$B$1:$B$6359),0)</f>
        <v>0</v>
      </c>
      <c r="E6019" s="15">
        <f>SUM($D$2:D6019)</f>
        <v>1.0000000000000537</v>
      </c>
      <c r="F6019" s="6">
        <f>B6019/23078</f>
        <v>4.3331311205477081E-5</v>
      </c>
      <c r="G6019" s="4">
        <v>0</v>
      </c>
      <c r="H6019" s="4">
        <v>1</v>
      </c>
      <c r="I6019" s="4">
        <v>0</v>
      </c>
      <c r="J6019" s="4">
        <v>0</v>
      </c>
      <c r="K6019" s="4">
        <v>0</v>
      </c>
      <c r="L6019" s="4">
        <v>1</v>
      </c>
      <c r="M6019" s="4">
        <v>0</v>
      </c>
      <c r="N6019" s="4">
        <v>0</v>
      </c>
      <c r="O6019" s="13">
        <v>248</v>
      </c>
      <c r="P6019" s="13">
        <v>6563</v>
      </c>
      <c r="Q6019" s="13">
        <v>830</v>
      </c>
      <c r="R6019" s="13">
        <v>0</v>
      </c>
    </row>
    <row r="6020" spans="1:18" x14ac:dyDescent="0.25">
      <c r="A6020" s="2">
        <v>1792300347001</v>
      </c>
      <c r="B6020" s="3">
        <v>1</v>
      </c>
      <c r="C6020" s="5" t="str">
        <f>IF(B6020=1,"SPOT","NO SPOT")</f>
        <v>SPOT</v>
      </c>
      <c r="D6020" s="15">
        <f>IF(C6020="NO SPOT",B6020/SUMIF($C$1:$C$6359,"NO SPOT",$B$1:$B$6359),0)</f>
        <v>0</v>
      </c>
      <c r="E6020" s="15">
        <f>SUM($D$2:D6020)</f>
        <v>1.0000000000000537</v>
      </c>
      <c r="F6020" s="6">
        <f>B6020/23078</f>
        <v>4.3331311205477081E-5</v>
      </c>
      <c r="G6020" s="4">
        <v>0</v>
      </c>
      <c r="H6020" s="4">
        <v>1</v>
      </c>
      <c r="I6020" s="4">
        <v>0</v>
      </c>
      <c r="J6020" s="4">
        <v>0</v>
      </c>
      <c r="K6020" s="4">
        <v>0</v>
      </c>
      <c r="L6020" s="4">
        <v>1</v>
      </c>
      <c r="M6020" s="4">
        <v>0</v>
      </c>
      <c r="N6020" s="4">
        <v>0</v>
      </c>
      <c r="O6020" s="13">
        <v>349</v>
      </c>
      <c r="P6020" s="13">
        <v>46149</v>
      </c>
      <c r="Q6020" s="13">
        <v>5869</v>
      </c>
      <c r="R6020" s="13">
        <v>0</v>
      </c>
    </row>
    <row r="6021" spans="1:18" x14ac:dyDescent="0.25">
      <c r="A6021" s="2">
        <v>1792301963001</v>
      </c>
      <c r="B6021" s="3">
        <v>1</v>
      </c>
      <c r="C6021" s="5" t="str">
        <f>IF(B6021=1,"SPOT","NO SPOT")</f>
        <v>SPOT</v>
      </c>
      <c r="D6021" s="15">
        <f>IF(C6021="NO SPOT",B6021/SUMIF($C$1:$C$6359,"NO SPOT",$B$1:$B$6359),0)</f>
        <v>0</v>
      </c>
      <c r="E6021" s="15">
        <f>SUM($D$2:D6021)</f>
        <v>1.0000000000000537</v>
      </c>
      <c r="F6021" s="6">
        <f>B6021/23078</f>
        <v>4.3331311205477081E-5</v>
      </c>
      <c r="G6021" s="4">
        <v>0</v>
      </c>
      <c r="H6021" s="4">
        <v>1</v>
      </c>
      <c r="I6021" s="4">
        <v>0</v>
      </c>
      <c r="J6021" s="4">
        <v>0</v>
      </c>
      <c r="K6021" s="4">
        <v>0</v>
      </c>
      <c r="L6021" s="4">
        <v>1</v>
      </c>
      <c r="M6021" s="4">
        <v>0</v>
      </c>
      <c r="N6021" s="4">
        <v>0</v>
      </c>
      <c r="O6021" s="13">
        <v>5032</v>
      </c>
      <c r="P6021" s="13">
        <v>71745</v>
      </c>
      <c r="Q6021" s="13">
        <v>10977</v>
      </c>
      <c r="R6021" s="13">
        <v>5022</v>
      </c>
    </row>
    <row r="6022" spans="1:18" x14ac:dyDescent="0.25">
      <c r="A6022" s="2">
        <v>1792302013001</v>
      </c>
      <c r="B6022" s="3">
        <v>1</v>
      </c>
      <c r="C6022" s="5" t="str">
        <f>IF(B6022=1,"SPOT","NO SPOT")</f>
        <v>SPOT</v>
      </c>
      <c r="D6022" s="15">
        <f>IF(C6022="NO SPOT",B6022/SUMIF($C$1:$C$6359,"NO SPOT",$B$1:$B$6359),0)</f>
        <v>0</v>
      </c>
      <c r="E6022" s="15">
        <f>SUM($D$2:D6022)</f>
        <v>1.0000000000000537</v>
      </c>
      <c r="F6022" s="6">
        <f>B6022/23078</f>
        <v>4.3331311205477081E-5</v>
      </c>
      <c r="G6022" s="4">
        <v>0</v>
      </c>
      <c r="H6022" s="4">
        <v>1</v>
      </c>
      <c r="I6022" s="4">
        <v>0</v>
      </c>
      <c r="J6022" s="4">
        <v>0</v>
      </c>
      <c r="K6022" s="4">
        <v>0</v>
      </c>
      <c r="L6022" s="4">
        <v>1</v>
      </c>
      <c r="M6022" s="4">
        <v>0</v>
      </c>
      <c r="N6022" s="4">
        <v>0</v>
      </c>
      <c r="O6022" s="13">
        <v>163</v>
      </c>
      <c r="P6022" s="13">
        <v>9774</v>
      </c>
      <c r="Q6022" s="13">
        <v>1188</v>
      </c>
      <c r="R6022" s="13">
        <v>0</v>
      </c>
    </row>
    <row r="6023" spans="1:18" x14ac:dyDescent="0.25">
      <c r="A6023" s="2">
        <v>1792303346001</v>
      </c>
      <c r="B6023" s="3">
        <v>1</v>
      </c>
      <c r="C6023" s="5" t="str">
        <f>IF(B6023=1,"SPOT","NO SPOT")</f>
        <v>SPOT</v>
      </c>
      <c r="D6023" s="15">
        <f>IF(C6023="NO SPOT",B6023/SUMIF($C$1:$C$6359,"NO SPOT",$B$1:$B$6359),0)</f>
        <v>0</v>
      </c>
      <c r="E6023" s="15">
        <f>SUM($D$2:D6023)</f>
        <v>1.0000000000000537</v>
      </c>
      <c r="F6023" s="6">
        <f>B6023/23078</f>
        <v>4.3331311205477081E-5</v>
      </c>
      <c r="G6023" s="4">
        <v>0</v>
      </c>
      <c r="H6023" s="4">
        <v>1</v>
      </c>
      <c r="I6023" s="4">
        <v>0</v>
      </c>
      <c r="J6023" s="4">
        <v>0</v>
      </c>
      <c r="K6023" s="4">
        <v>1</v>
      </c>
      <c r="L6023" s="4">
        <v>0</v>
      </c>
      <c r="M6023" s="4">
        <v>0</v>
      </c>
      <c r="N6023" s="4">
        <v>0</v>
      </c>
      <c r="O6023" s="13">
        <v>500</v>
      </c>
      <c r="P6023" s="13">
        <v>6000</v>
      </c>
      <c r="Q6023" s="13">
        <v>723</v>
      </c>
      <c r="R6023" s="13">
        <v>0</v>
      </c>
    </row>
    <row r="6024" spans="1:18" x14ac:dyDescent="0.25">
      <c r="A6024" s="2">
        <v>1792303508001</v>
      </c>
      <c r="B6024" s="3">
        <v>1</v>
      </c>
      <c r="C6024" s="5" t="str">
        <f>IF(B6024=1,"SPOT","NO SPOT")</f>
        <v>SPOT</v>
      </c>
      <c r="D6024" s="15">
        <f>IF(C6024="NO SPOT",B6024/SUMIF($C$1:$C$6359,"NO SPOT",$B$1:$B$6359),0)</f>
        <v>0</v>
      </c>
      <c r="E6024" s="15">
        <f>SUM($D$2:D6024)</f>
        <v>1.0000000000000537</v>
      </c>
      <c r="F6024" s="6">
        <f>B6024/23078</f>
        <v>4.3331311205477081E-5</v>
      </c>
      <c r="G6024" s="4">
        <v>0</v>
      </c>
      <c r="H6024" s="4">
        <v>1</v>
      </c>
      <c r="I6024" s="4">
        <v>0</v>
      </c>
      <c r="J6024" s="4">
        <v>0</v>
      </c>
      <c r="K6024" s="4">
        <v>0</v>
      </c>
      <c r="L6024" s="4">
        <v>1</v>
      </c>
      <c r="M6024" s="4">
        <v>0</v>
      </c>
      <c r="N6024" s="4">
        <v>0</v>
      </c>
      <c r="O6024" s="13">
        <v>68</v>
      </c>
      <c r="P6024" s="13">
        <v>438</v>
      </c>
      <c r="Q6024" s="13">
        <v>0</v>
      </c>
      <c r="R6024" s="13">
        <v>0</v>
      </c>
    </row>
    <row r="6025" spans="1:18" x14ac:dyDescent="0.25">
      <c r="A6025" s="2">
        <v>1792304598001</v>
      </c>
      <c r="B6025" s="3">
        <v>1</v>
      </c>
      <c r="C6025" s="5" t="str">
        <f>IF(B6025=1,"SPOT","NO SPOT")</f>
        <v>SPOT</v>
      </c>
      <c r="D6025" s="15">
        <f>IF(C6025="NO SPOT",B6025/SUMIF($C$1:$C$6359,"NO SPOT",$B$1:$B$6359),0)</f>
        <v>0</v>
      </c>
      <c r="E6025" s="15">
        <f>SUM($D$2:D6025)</f>
        <v>1.0000000000000537</v>
      </c>
      <c r="F6025" s="6">
        <f>B6025/23078</f>
        <v>4.3331311205477081E-5</v>
      </c>
      <c r="G6025" s="4">
        <v>0</v>
      </c>
      <c r="H6025" s="4">
        <v>1</v>
      </c>
      <c r="I6025" s="4">
        <v>0</v>
      </c>
      <c r="J6025" s="4">
        <v>0</v>
      </c>
      <c r="K6025" s="4">
        <v>0</v>
      </c>
      <c r="L6025" s="4">
        <v>1</v>
      </c>
      <c r="M6025" s="4">
        <v>0</v>
      </c>
      <c r="N6025" s="4">
        <v>0</v>
      </c>
      <c r="O6025" s="13">
        <v>9276</v>
      </c>
      <c r="P6025" s="13">
        <v>117530</v>
      </c>
      <c r="Q6025" s="13">
        <v>14174</v>
      </c>
      <c r="R6025" s="13">
        <v>0</v>
      </c>
    </row>
    <row r="6026" spans="1:18" x14ac:dyDescent="0.25">
      <c r="A6026" s="2">
        <v>1792305942001</v>
      </c>
      <c r="B6026" s="3">
        <v>1</v>
      </c>
      <c r="C6026" s="5" t="str">
        <f>IF(B6026=1,"SPOT","NO SPOT")</f>
        <v>SPOT</v>
      </c>
      <c r="D6026" s="15">
        <f>IF(C6026="NO SPOT",B6026/SUMIF($C$1:$C$6359,"NO SPOT",$B$1:$B$6359),0)</f>
        <v>0</v>
      </c>
      <c r="E6026" s="15">
        <f>SUM($D$2:D6026)</f>
        <v>1.0000000000000537</v>
      </c>
      <c r="F6026" s="6">
        <f>B6026/23078</f>
        <v>4.3331311205477081E-5</v>
      </c>
      <c r="G6026" s="4">
        <v>0</v>
      </c>
      <c r="H6026" s="4">
        <v>1</v>
      </c>
      <c r="I6026" s="4">
        <v>0</v>
      </c>
      <c r="J6026" s="4">
        <v>0</v>
      </c>
      <c r="K6026" s="4">
        <v>0</v>
      </c>
      <c r="L6026" s="4">
        <v>1</v>
      </c>
      <c r="M6026" s="4">
        <v>0</v>
      </c>
      <c r="N6026" s="4">
        <v>0</v>
      </c>
      <c r="O6026" s="13">
        <v>1081</v>
      </c>
      <c r="P6026" s="13">
        <v>19782</v>
      </c>
      <c r="Q6026" s="13">
        <v>3681</v>
      </c>
      <c r="R6026" s="13">
        <v>0</v>
      </c>
    </row>
    <row r="6027" spans="1:18" x14ac:dyDescent="0.25">
      <c r="A6027" s="2">
        <v>1792306094001</v>
      </c>
      <c r="B6027" s="3">
        <v>1</v>
      </c>
      <c r="C6027" s="5" t="str">
        <f>IF(B6027=1,"SPOT","NO SPOT")</f>
        <v>SPOT</v>
      </c>
      <c r="D6027" s="15">
        <f>IF(C6027="NO SPOT",B6027/SUMIF($C$1:$C$6359,"NO SPOT",$B$1:$B$6359),0)</f>
        <v>0</v>
      </c>
      <c r="E6027" s="15">
        <f>SUM($D$2:D6027)</f>
        <v>1.0000000000000537</v>
      </c>
      <c r="F6027" s="6">
        <f>B6027/23078</f>
        <v>4.3331311205477081E-5</v>
      </c>
      <c r="G6027" s="4">
        <v>0</v>
      </c>
      <c r="H6027" s="4">
        <v>1</v>
      </c>
      <c r="I6027" s="4">
        <v>0</v>
      </c>
      <c r="J6027" s="4">
        <v>0</v>
      </c>
      <c r="K6027" s="4">
        <v>0</v>
      </c>
      <c r="L6027" s="4">
        <v>1</v>
      </c>
      <c r="M6027" s="4">
        <v>0</v>
      </c>
      <c r="N6027" s="4">
        <v>0</v>
      </c>
      <c r="O6027" s="13">
        <v>133</v>
      </c>
      <c r="P6027" s="13">
        <v>2361</v>
      </c>
      <c r="Q6027" s="13">
        <v>369</v>
      </c>
      <c r="R6027" s="13">
        <v>0</v>
      </c>
    </row>
    <row r="6028" spans="1:18" x14ac:dyDescent="0.25">
      <c r="A6028" s="2">
        <v>1792306302001</v>
      </c>
      <c r="B6028" s="3">
        <v>1</v>
      </c>
      <c r="C6028" s="5" t="str">
        <f>IF(B6028=1,"SPOT","NO SPOT")</f>
        <v>SPOT</v>
      </c>
      <c r="D6028" s="15">
        <f>IF(C6028="NO SPOT",B6028/SUMIF($C$1:$C$6359,"NO SPOT",$B$1:$B$6359),0)</f>
        <v>0</v>
      </c>
      <c r="E6028" s="15">
        <f>SUM($D$2:D6028)</f>
        <v>1.0000000000000537</v>
      </c>
      <c r="F6028" s="6">
        <f>B6028/23078</f>
        <v>4.3331311205477081E-5</v>
      </c>
      <c r="G6028" s="4">
        <v>0</v>
      </c>
      <c r="H6028" s="4">
        <v>1</v>
      </c>
      <c r="I6028" s="4">
        <v>0</v>
      </c>
      <c r="J6028" s="4">
        <v>0</v>
      </c>
      <c r="K6028" s="4">
        <v>0</v>
      </c>
      <c r="L6028" s="4">
        <v>1</v>
      </c>
      <c r="M6028" s="4">
        <v>0</v>
      </c>
      <c r="N6028" s="4">
        <v>0</v>
      </c>
      <c r="O6028" s="13">
        <v>5308</v>
      </c>
      <c r="P6028" s="13">
        <v>103055</v>
      </c>
      <c r="Q6028" s="13">
        <v>12428</v>
      </c>
      <c r="R6028" s="13">
        <v>0</v>
      </c>
    </row>
    <row r="6029" spans="1:18" x14ac:dyDescent="0.25">
      <c r="A6029" s="2">
        <v>1792306809001</v>
      </c>
      <c r="B6029" s="3">
        <v>1</v>
      </c>
      <c r="C6029" s="5" t="str">
        <f>IF(B6029=1,"SPOT","NO SPOT")</f>
        <v>SPOT</v>
      </c>
      <c r="D6029" s="15">
        <f>IF(C6029="NO SPOT",B6029/SUMIF($C$1:$C$6359,"NO SPOT",$B$1:$B$6359),0)</f>
        <v>0</v>
      </c>
      <c r="E6029" s="15">
        <f>SUM($D$2:D6029)</f>
        <v>1.0000000000000537</v>
      </c>
      <c r="F6029" s="6">
        <f>B6029/23078</f>
        <v>4.3331311205477081E-5</v>
      </c>
      <c r="G6029" s="4">
        <v>0</v>
      </c>
      <c r="H6029" s="4">
        <v>1</v>
      </c>
      <c r="I6029" s="4">
        <v>0</v>
      </c>
      <c r="J6029" s="4">
        <v>0</v>
      </c>
      <c r="K6029" s="4">
        <v>0</v>
      </c>
      <c r="L6029" s="4">
        <v>1</v>
      </c>
      <c r="M6029" s="4">
        <v>0</v>
      </c>
      <c r="N6029" s="4">
        <v>0</v>
      </c>
      <c r="O6029" s="13">
        <v>149</v>
      </c>
      <c r="P6029" s="13">
        <v>7091</v>
      </c>
      <c r="Q6029" s="13">
        <v>897</v>
      </c>
      <c r="R6029" s="13">
        <v>0</v>
      </c>
    </row>
    <row r="6030" spans="1:18" x14ac:dyDescent="0.25">
      <c r="A6030" s="2">
        <v>1792308356001</v>
      </c>
      <c r="B6030" s="3">
        <v>1</v>
      </c>
      <c r="C6030" s="5" t="str">
        <f>IF(B6030=1,"SPOT","NO SPOT")</f>
        <v>SPOT</v>
      </c>
      <c r="D6030" s="15">
        <f>IF(C6030="NO SPOT",B6030/SUMIF($C$1:$C$6359,"NO SPOT",$B$1:$B$6359),0)</f>
        <v>0</v>
      </c>
      <c r="E6030" s="15">
        <f>SUM($D$2:D6030)</f>
        <v>1.0000000000000537</v>
      </c>
      <c r="F6030" s="6">
        <f>B6030/23078</f>
        <v>4.3331311205477081E-5</v>
      </c>
      <c r="G6030" s="4">
        <v>0</v>
      </c>
      <c r="H6030" s="4">
        <v>1</v>
      </c>
      <c r="I6030" s="4">
        <v>0</v>
      </c>
      <c r="J6030" s="4">
        <v>0</v>
      </c>
      <c r="K6030" s="4">
        <v>1</v>
      </c>
      <c r="L6030" s="4">
        <v>0</v>
      </c>
      <c r="M6030" s="4">
        <v>0</v>
      </c>
      <c r="N6030" s="4">
        <v>0</v>
      </c>
      <c r="O6030" s="13">
        <v>20500</v>
      </c>
      <c r="P6030" s="13">
        <v>77282</v>
      </c>
      <c r="Q6030" s="13">
        <v>9982</v>
      </c>
      <c r="R6030" s="13">
        <v>0</v>
      </c>
    </row>
    <row r="6031" spans="1:18" x14ac:dyDescent="0.25">
      <c r="A6031" s="2">
        <v>1792309476001</v>
      </c>
      <c r="B6031" s="3">
        <v>1</v>
      </c>
      <c r="C6031" s="5" t="str">
        <f>IF(B6031=1,"SPOT","NO SPOT")</f>
        <v>SPOT</v>
      </c>
      <c r="D6031" s="15">
        <f>IF(C6031="NO SPOT",B6031/SUMIF($C$1:$C$6359,"NO SPOT",$B$1:$B$6359),0)</f>
        <v>0</v>
      </c>
      <c r="E6031" s="15">
        <f>SUM($D$2:D6031)</f>
        <v>1.0000000000000537</v>
      </c>
      <c r="F6031" s="6">
        <f>B6031/23078</f>
        <v>4.3331311205477081E-5</v>
      </c>
      <c r="G6031" s="4">
        <v>0</v>
      </c>
      <c r="H6031" s="4">
        <v>1</v>
      </c>
      <c r="I6031" s="4">
        <v>0</v>
      </c>
      <c r="J6031" s="4">
        <v>0</v>
      </c>
      <c r="K6031" s="4">
        <v>0</v>
      </c>
      <c r="L6031" s="4">
        <v>1</v>
      </c>
      <c r="M6031" s="4">
        <v>0</v>
      </c>
      <c r="N6031" s="4">
        <v>0</v>
      </c>
      <c r="O6031" s="13">
        <v>82</v>
      </c>
      <c r="P6031" s="13">
        <v>11067</v>
      </c>
      <c r="Q6031" s="13">
        <v>1342</v>
      </c>
      <c r="R6031" s="13">
        <v>0</v>
      </c>
    </row>
    <row r="6032" spans="1:18" x14ac:dyDescent="0.25">
      <c r="A6032" s="2">
        <v>1792310067001</v>
      </c>
      <c r="B6032" s="3">
        <v>1</v>
      </c>
      <c r="C6032" s="5" t="str">
        <f>IF(B6032=1,"SPOT","NO SPOT")</f>
        <v>SPOT</v>
      </c>
      <c r="D6032" s="15">
        <f>IF(C6032="NO SPOT",B6032/SUMIF($C$1:$C$6359,"NO SPOT",$B$1:$B$6359),0)</f>
        <v>0</v>
      </c>
      <c r="E6032" s="15">
        <f>SUM($D$2:D6032)</f>
        <v>1.0000000000000537</v>
      </c>
      <c r="F6032" s="6">
        <f>B6032/23078</f>
        <v>4.3331311205477081E-5</v>
      </c>
      <c r="G6032" s="4">
        <v>0</v>
      </c>
      <c r="H6032" s="4">
        <v>1</v>
      </c>
      <c r="I6032" s="4">
        <v>0</v>
      </c>
      <c r="J6032" s="4">
        <v>0</v>
      </c>
      <c r="K6032" s="4">
        <v>0</v>
      </c>
      <c r="L6032" s="4">
        <v>1</v>
      </c>
      <c r="M6032" s="4">
        <v>0</v>
      </c>
      <c r="N6032" s="4">
        <v>0</v>
      </c>
      <c r="O6032" s="13">
        <v>2195</v>
      </c>
      <c r="P6032" s="13">
        <v>65191</v>
      </c>
      <c r="Q6032" s="13">
        <v>7917</v>
      </c>
      <c r="R6032" s="13">
        <v>0</v>
      </c>
    </row>
    <row r="6033" spans="1:18" x14ac:dyDescent="0.25">
      <c r="A6033" s="2">
        <v>1792310091001</v>
      </c>
      <c r="B6033" s="3">
        <v>1</v>
      </c>
      <c r="C6033" s="5" t="str">
        <f>IF(B6033=1,"SPOT","NO SPOT")</f>
        <v>SPOT</v>
      </c>
      <c r="D6033" s="15">
        <f>IF(C6033="NO SPOT",B6033/SUMIF($C$1:$C$6359,"NO SPOT",$B$1:$B$6359),0)</f>
        <v>0</v>
      </c>
      <c r="E6033" s="15">
        <f>SUM($D$2:D6033)</f>
        <v>1.0000000000000537</v>
      </c>
      <c r="F6033" s="6">
        <f>B6033/23078</f>
        <v>4.3331311205477081E-5</v>
      </c>
      <c r="G6033" s="4">
        <v>0</v>
      </c>
      <c r="H6033" s="4">
        <v>1</v>
      </c>
      <c r="I6033" s="4">
        <v>0</v>
      </c>
      <c r="J6033" s="4">
        <v>0</v>
      </c>
      <c r="K6033" s="4">
        <v>1</v>
      </c>
      <c r="L6033" s="4">
        <v>0</v>
      </c>
      <c r="M6033" s="4">
        <v>0</v>
      </c>
      <c r="N6033" s="4">
        <v>0</v>
      </c>
      <c r="O6033" s="13">
        <v>481</v>
      </c>
      <c r="P6033" s="13">
        <v>3039</v>
      </c>
      <c r="Q6033" s="13">
        <v>384</v>
      </c>
      <c r="R6033" s="13">
        <v>0</v>
      </c>
    </row>
    <row r="6034" spans="1:18" x14ac:dyDescent="0.25">
      <c r="A6034" s="2">
        <v>1792310326001</v>
      </c>
      <c r="B6034" s="3">
        <v>1</v>
      </c>
      <c r="C6034" s="5" t="str">
        <f>IF(B6034=1,"SPOT","NO SPOT")</f>
        <v>SPOT</v>
      </c>
      <c r="D6034" s="15">
        <f>IF(C6034="NO SPOT",B6034/SUMIF($C$1:$C$6359,"NO SPOT",$B$1:$B$6359),0)</f>
        <v>0</v>
      </c>
      <c r="E6034" s="15">
        <f>SUM($D$2:D6034)</f>
        <v>1.0000000000000537</v>
      </c>
      <c r="F6034" s="6">
        <f>B6034/23078</f>
        <v>4.3331311205477081E-5</v>
      </c>
      <c r="G6034" s="4">
        <v>0</v>
      </c>
      <c r="H6034" s="4">
        <v>1</v>
      </c>
      <c r="I6034" s="4">
        <v>0</v>
      </c>
      <c r="J6034" s="4">
        <v>0</v>
      </c>
      <c r="K6034" s="4">
        <v>0</v>
      </c>
      <c r="L6034" s="4">
        <v>1</v>
      </c>
      <c r="M6034" s="4">
        <v>0</v>
      </c>
      <c r="N6034" s="4">
        <v>0</v>
      </c>
      <c r="O6034" s="13">
        <v>13</v>
      </c>
      <c r="P6034" s="13">
        <v>8194</v>
      </c>
      <c r="Q6034" s="13">
        <v>1191</v>
      </c>
      <c r="R6034" s="13">
        <v>846</v>
      </c>
    </row>
    <row r="6035" spans="1:18" x14ac:dyDescent="0.25">
      <c r="A6035" s="2">
        <v>1792311330001</v>
      </c>
      <c r="B6035" s="3">
        <v>1</v>
      </c>
      <c r="C6035" s="5" t="str">
        <f>IF(B6035=1,"SPOT","NO SPOT")</f>
        <v>SPOT</v>
      </c>
      <c r="D6035" s="15">
        <f>IF(C6035="NO SPOT",B6035/SUMIF($C$1:$C$6359,"NO SPOT",$B$1:$B$6359),0)</f>
        <v>0</v>
      </c>
      <c r="E6035" s="15">
        <f>SUM($D$2:D6035)</f>
        <v>1.0000000000000537</v>
      </c>
      <c r="F6035" s="6">
        <f>B6035/23078</f>
        <v>4.3331311205477081E-5</v>
      </c>
      <c r="G6035" s="4">
        <v>0</v>
      </c>
      <c r="H6035" s="4">
        <v>1</v>
      </c>
      <c r="I6035" s="4">
        <v>0</v>
      </c>
      <c r="J6035" s="4">
        <v>1</v>
      </c>
      <c r="K6035" s="4">
        <v>0</v>
      </c>
      <c r="L6035" s="4">
        <v>0</v>
      </c>
      <c r="M6035" s="4">
        <v>0</v>
      </c>
      <c r="N6035" s="4">
        <v>0</v>
      </c>
      <c r="O6035" s="13">
        <v>43</v>
      </c>
      <c r="P6035" s="13">
        <v>7548</v>
      </c>
      <c r="Q6035" s="13">
        <v>910</v>
      </c>
      <c r="R6035" s="13">
        <v>0</v>
      </c>
    </row>
    <row r="6036" spans="1:18" x14ac:dyDescent="0.25">
      <c r="A6036" s="2">
        <v>1792312906001</v>
      </c>
      <c r="B6036" s="3">
        <v>1</v>
      </c>
      <c r="C6036" s="5" t="str">
        <f>IF(B6036=1,"SPOT","NO SPOT")</f>
        <v>SPOT</v>
      </c>
      <c r="D6036" s="15">
        <f>IF(C6036="NO SPOT",B6036/SUMIF($C$1:$C$6359,"NO SPOT",$B$1:$B$6359),0)</f>
        <v>0</v>
      </c>
      <c r="E6036" s="15">
        <f>SUM($D$2:D6036)</f>
        <v>1.0000000000000537</v>
      </c>
      <c r="F6036" s="6">
        <f>B6036/23078</f>
        <v>4.3331311205477081E-5</v>
      </c>
      <c r="G6036" s="4">
        <v>0</v>
      </c>
      <c r="H6036" s="4">
        <v>1</v>
      </c>
      <c r="I6036" s="4">
        <v>0</v>
      </c>
      <c r="J6036" s="4">
        <v>0</v>
      </c>
      <c r="K6036" s="4">
        <v>0</v>
      </c>
      <c r="L6036" s="4">
        <v>1</v>
      </c>
      <c r="M6036" s="4">
        <v>0</v>
      </c>
      <c r="N6036" s="4">
        <v>0</v>
      </c>
      <c r="O6036" s="13">
        <v>37</v>
      </c>
      <c r="P6036" s="13">
        <v>10043</v>
      </c>
      <c r="Q6036" s="13">
        <v>1572</v>
      </c>
      <c r="R6036" s="13">
        <v>0</v>
      </c>
    </row>
    <row r="6037" spans="1:18" x14ac:dyDescent="0.25">
      <c r="A6037" s="2">
        <v>1792313147001</v>
      </c>
      <c r="B6037" s="3">
        <v>1</v>
      </c>
      <c r="C6037" s="5" t="str">
        <f>IF(B6037=1,"SPOT","NO SPOT")</f>
        <v>SPOT</v>
      </c>
      <c r="D6037" s="15">
        <f>IF(C6037="NO SPOT",B6037/SUMIF($C$1:$C$6359,"NO SPOT",$B$1:$B$6359),0)</f>
        <v>0</v>
      </c>
      <c r="E6037" s="15">
        <f>SUM($D$2:D6037)</f>
        <v>1.0000000000000537</v>
      </c>
      <c r="F6037" s="6">
        <f>B6037/23078</f>
        <v>4.3331311205477081E-5</v>
      </c>
      <c r="G6037" s="4">
        <v>0</v>
      </c>
      <c r="H6037" s="4">
        <v>1</v>
      </c>
      <c r="I6037" s="4">
        <v>0</v>
      </c>
      <c r="J6037" s="4">
        <v>0</v>
      </c>
      <c r="K6037" s="4">
        <v>0</v>
      </c>
      <c r="L6037" s="4">
        <v>1</v>
      </c>
      <c r="M6037" s="4">
        <v>0</v>
      </c>
      <c r="N6037" s="4">
        <v>0</v>
      </c>
      <c r="O6037" s="13">
        <v>211</v>
      </c>
      <c r="P6037" s="13">
        <v>17812</v>
      </c>
      <c r="Q6037" s="13">
        <v>2386</v>
      </c>
      <c r="R6037" s="13">
        <v>0</v>
      </c>
    </row>
    <row r="6038" spans="1:18" x14ac:dyDescent="0.25">
      <c r="A6038" s="2">
        <v>1792316200001</v>
      </c>
      <c r="B6038" s="3">
        <v>1</v>
      </c>
      <c r="C6038" s="5" t="str">
        <f>IF(B6038=1,"SPOT","NO SPOT")</f>
        <v>SPOT</v>
      </c>
      <c r="D6038" s="15">
        <f>IF(C6038="NO SPOT",B6038/SUMIF($C$1:$C$6359,"NO SPOT",$B$1:$B$6359),0)</f>
        <v>0</v>
      </c>
      <c r="E6038" s="15">
        <f>SUM($D$2:D6038)</f>
        <v>1.0000000000000537</v>
      </c>
      <c r="F6038" s="6">
        <f>B6038/23078</f>
        <v>4.3331311205477081E-5</v>
      </c>
      <c r="G6038" s="4">
        <v>0</v>
      </c>
      <c r="H6038" s="4">
        <v>1</v>
      </c>
      <c r="I6038" s="4">
        <v>0</v>
      </c>
      <c r="J6038" s="4">
        <v>0</v>
      </c>
      <c r="K6038" s="4">
        <v>0</v>
      </c>
      <c r="L6038" s="4">
        <v>1</v>
      </c>
      <c r="M6038" s="4">
        <v>0</v>
      </c>
      <c r="N6038" s="4">
        <v>0</v>
      </c>
      <c r="O6038" s="13">
        <v>30</v>
      </c>
      <c r="P6038" s="13">
        <v>768</v>
      </c>
      <c r="Q6038" s="13">
        <v>92</v>
      </c>
      <c r="R6038" s="13">
        <v>0</v>
      </c>
    </row>
    <row r="6039" spans="1:18" x14ac:dyDescent="0.25">
      <c r="A6039" s="2">
        <v>1792316235001</v>
      </c>
      <c r="B6039" s="3">
        <v>1</v>
      </c>
      <c r="C6039" s="5" t="str">
        <f>IF(B6039=1,"SPOT","NO SPOT")</f>
        <v>SPOT</v>
      </c>
      <c r="D6039" s="15">
        <f>IF(C6039="NO SPOT",B6039/SUMIF($C$1:$C$6359,"NO SPOT",$B$1:$B$6359),0)</f>
        <v>0</v>
      </c>
      <c r="E6039" s="15">
        <f>SUM($D$2:D6039)</f>
        <v>1.0000000000000537</v>
      </c>
      <c r="F6039" s="6">
        <f>B6039/23078</f>
        <v>4.3331311205477081E-5</v>
      </c>
      <c r="G6039" s="4">
        <v>0</v>
      </c>
      <c r="H6039" s="4">
        <v>1</v>
      </c>
      <c r="I6039" s="4">
        <v>0</v>
      </c>
      <c r="J6039" s="4">
        <v>0</v>
      </c>
      <c r="K6039" s="4">
        <v>0</v>
      </c>
      <c r="L6039" s="4">
        <v>1</v>
      </c>
      <c r="M6039" s="4">
        <v>0</v>
      </c>
      <c r="N6039" s="4">
        <v>0</v>
      </c>
      <c r="O6039" s="13">
        <v>1574</v>
      </c>
      <c r="P6039" s="13">
        <v>25668</v>
      </c>
      <c r="Q6039" s="13">
        <v>4427</v>
      </c>
      <c r="R6039" s="13">
        <v>2724</v>
      </c>
    </row>
    <row r="6040" spans="1:18" x14ac:dyDescent="0.25">
      <c r="A6040" s="2">
        <v>1792317649001</v>
      </c>
      <c r="B6040" s="3">
        <v>1</v>
      </c>
      <c r="C6040" s="5" t="str">
        <f>IF(B6040=1,"SPOT","NO SPOT")</f>
        <v>SPOT</v>
      </c>
      <c r="D6040" s="15">
        <f>IF(C6040="NO SPOT",B6040/SUMIF($C$1:$C$6359,"NO SPOT",$B$1:$B$6359),0)</f>
        <v>0</v>
      </c>
      <c r="E6040" s="15">
        <f>SUM($D$2:D6040)</f>
        <v>1.0000000000000537</v>
      </c>
      <c r="F6040" s="6">
        <f>B6040/23078</f>
        <v>4.3331311205477081E-5</v>
      </c>
      <c r="G6040" s="4">
        <v>0</v>
      </c>
      <c r="H6040" s="4">
        <v>1</v>
      </c>
      <c r="I6040" s="4">
        <v>0</v>
      </c>
      <c r="J6040" s="4">
        <v>0</v>
      </c>
      <c r="K6040" s="4">
        <v>0</v>
      </c>
      <c r="L6040" s="4">
        <v>1</v>
      </c>
      <c r="M6040" s="4">
        <v>0</v>
      </c>
      <c r="N6040" s="4">
        <v>0</v>
      </c>
      <c r="O6040" s="13">
        <v>1387</v>
      </c>
      <c r="P6040" s="13">
        <v>27687</v>
      </c>
      <c r="Q6040" s="13">
        <v>3361</v>
      </c>
      <c r="R6040" s="13">
        <v>0</v>
      </c>
    </row>
    <row r="6041" spans="1:18" x14ac:dyDescent="0.25">
      <c r="A6041" s="2">
        <v>1792318114001</v>
      </c>
      <c r="B6041" s="3">
        <v>1</v>
      </c>
      <c r="C6041" s="5" t="str">
        <f>IF(B6041=1,"SPOT","NO SPOT")</f>
        <v>SPOT</v>
      </c>
      <c r="D6041" s="15">
        <f>IF(C6041="NO SPOT",B6041/SUMIF($C$1:$C$6359,"NO SPOT",$B$1:$B$6359),0)</f>
        <v>0</v>
      </c>
      <c r="E6041" s="15">
        <f>SUM($D$2:D6041)</f>
        <v>1.0000000000000537</v>
      </c>
      <c r="F6041" s="6">
        <f>B6041/23078</f>
        <v>4.3331311205477081E-5</v>
      </c>
      <c r="G6041" s="4">
        <v>0</v>
      </c>
      <c r="H6041" s="4">
        <v>1</v>
      </c>
      <c r="I6041" s="4">
        <v>0</v>
      </c>
      <c r="J6041" s="4">
        <v>0</v>
      </c>
      <c r="K6041" s="4">
        <v>1</v>
      </c>
      <c r="L6041" s="4">
        <v>0</v>
      </c>
      <c r="M6041" s="4">
        <v>0</v>
      </c>
      <c r="N6041" s="4">
        <v>0</v>
      </c>
      <c r="O6041" s="13">
        <v>4784</v>
      </c>
      <c r="P6041" s="13">
        <v>9734</v>
      </c>
      <c r="Q6041" s="13">
        <v>1173</v>
      </c>
      <c r="R6041" s="13">
        <v>0</v>
      </c>
    </row>
    <row r="6042" spans="1:18" x14ac:dyDescent="0.25">
      <c r="A6042" s="2">
        <v>1792318467001</v>
      </c>
      <c r="B6042" s="3">
        <v>1</v>
      </c>
      <c r="C6042" s="5" t="str">
        <f>IF(B6042=1,"SPOT","NO SPOT")</f>
        <v>SPOT</v>
      </c>
      <c r="D6042" s="15">
        <f>IF(C6042="NO SPOT",B6042/SUMIF($C$1:$C$6359,"NO SPOT",$B$1:$B$6359),0)</f>
        <v>0</v>
      </c>
      <c r="E6042" s="15">
        <f>SUM($D$2:D6042)</f>
        <v>1.0000000000000537</v>
      </c>
      <c r="F6042" s="6">
        <f>B6042/23078</f>
        <v>4.3331311205477081E-5</v>
      </c>
      <c r="G6042" s="4">
        <v>0</v>
      </c>
      <c r="H6042" s="4">
        <v>1</v>
      </c>
      <c r="I6042" s="4">
        <v>0</v>
      </c>
      <c r="J6042" s="4">
        <v>1</v>
      </c>
      <c r="K6042" s="4">
        <v>0</v>
      </c>
      <c r="L6042" s="4">
        <v>0</v>
      </c>
      <c r="M6042" s="4">
        <v>0</v>
      </c>
      <c r="N6042" s="4">
        <v>0</v>
      </c>
      <c r="O6042" s="13">
        <v>4200</v>
      </c>
      <c r="P6042" s="13">
        <v>10951</v>
      </c>
      <c r="Q6042" s="13">
        <v>1386</v>
      </c>
      <c r="R6042" s="13">
        <v>0</v>
      </c>
    </row>
    <row r="6043" spans="1:18" x14ac:dyDescent="0.25">
      <c r="A6043" s="2">
        <v>1792319056001</v>
      </c>
      <c r="B6043" s="3">
        <v>1</v>
      </c>
      <c r="C6043" s="5" t="str">
        <f>IF(B6043=1,"SPOT","NO SPOT")</f>
        <v>SPOT</v>
      </c>
      <c r="D6043" s="15">
        <f>IF(C6043="NO SPOT",B6043/SUMIF($C$1:$C$6359,"NO SPOT",$B$1:$B$6359),0)</f>
        <v>0</v>
      </c>
      <c r="E6043" s="15">
        <f>SUM($D$2:D6043)</f>
        <v>1.0000000000000537</v>
      </c>
      <c r="F6043" s="6">
        <f>B6043/23078</f>
        <v>4.3331311205477081E-5</v>
      </c>
      <c r="G6043" s="4">
        <v>0</v>
      </c>
      <c r="H6043" s="4">
        <v>1</v>
      </c>
      <c r="I6043" s="4">
        <v>0</v>
      </c>
      <c r="J6043" s="4">
        <v>0</v>
      </c>
      <c r="K6043" s="4">
        <v>0</v>
      </c>
      <c r="L6043" s="4">
        <v>1</v>
      </c>
      <c r="M6043" s="4">
        <v>0</v>
      </c>
      <c r="N6043" s="4">
        <v>0</v>
      </c>
      <c r="O6043" s="13">
        <v>801</v>
      </c>
      <c r="P6043" s="13">
        <v>5811</v>
      </c>
      <c r="Q6043" s="13">
        <v>700</v>
      </c>
      <c r="R6043" s="13">
        <v>0</v>
      </c>
    </row>
    <row r="6044" spans="1:18" x14ac:dyDescent="0.25">
      <c r="A6044" s="2">
        <v>1792319501001</v>
      </c>
      <c r="B6044" s="3">
        <v>1</v>
      </c>
      <c r="C6044" s="5" t="str">
        <f>IF(B6044=1,"SPOT","NO SPOT")</f>
        <v>SPOT</v>
      </c>
      <c r="D6044" s="15">
        <f>IF(C6044="NO SPOT",B6044/SUMIF($C$1:$C$6359,"NO SPOT",$B$1:$B$6359),0)</f>
        <v>0</v>
      </c>
      <c r="E6044" s="15">
        <f>SUM($D$2:D6044)</f>
        <v>1.0000000000000537</v>
      </c>
      <c r="F6044" s="6">
        <f>B6044/23078</f>
        <v>4.3331311205477081E-5</v>
      </c>
      <c r="G6044" s="4">
        <v>0</v>
      </c>
      <c r="H6044" s="4">
        <v>1</v>
      </c>
      <c r="I6044" s="4">
        <v>0</v>
      </c>
      <c r="J6044" s="4">
        <v>0</v>
      </c>
      <c r="K6044" s="4">
        <v>0</v>
      </c>
      <c r="L6044" s="4">
        <v>1</v>
      </c>
      <c r="M6044" s="4">
        <v>0</v>
      </c>
      <c r="N6044" s="4">
        <v>0</v>
      </c>
      <c r="O6044" s="13">
        <v>1077</v>
      </c>
      <c r="P6044" s="13">
        <v>22361</v>
      </c>
      <c r="Q6044" s="13">
        <v>2696</v>
      </c>
      <c r="R6044" s="13">
        <v>0</v>
      </c>
    </row>
    <row r="6045" spans="1:18" x14ac:dyDescent="0.25">
      <c r="A6045" s="2">
        <v>1792319900001</v>
      </c>
      <c r="B6045" s="3">
        <v>1</v>
      </c>
      <c r="C6045" s="5" t="str">
        <f>IF(B6045=1,"SPOT","NO SPOT")</f>
        <v>SPOT</v>
      </c>
      <c r="D6045" s="15">
        <f>IF(C6045="NO SPOT",B6045/SUMIF($C$1:$C$6359,"NO SPOT",$B$1:$B$6359),0)</f>
        <v>0</v>
      </c>
      <c r="E6045" s="15">
        <f>SUM($D$2:D6045)</f>
        <v>1.0000000000000537</v>
      </c>
      <c r="F6045" s="6">
        <f>B6045/23078</f>
        <v>4.3331311205477081E-5</v>
      </c>
      <c r="G6045" s="4">
        <v>0</v>
      </c>
      <c r="H6045" s="4">
        <v>1</v>
      </c>
      <c r="I6045" s="4">
        <v>0</v>
      </c>
      <c r="J6045" s="4">
        <v>1</v>
      </c>
      <c r="K6045" s="4">
        <v>0</v>
      </c>
      <c r="L6045" s="4">
        <v>0</v>
      </c>
      <c r="M6045" s="4">
        <v>0</v>
      </c>
      <c r="N6045" s="4">
        <v>0</v>
      </c>
      <c r="O6045" s="13">
        <v>5393</v>
      </c>
      <c r="P6045" s="13">
        <v>166559</v>
      </c>
      <c r="Q6045" s="13">
        <v>21086</v>
      </c>
      <c r="R6045" s="13">
        <v>0</v>
      </c>
    </row>
    <row r="6046" spans="1:18" x14ac:dyDescent="0.25">
      <c r="A6046" s="2">
        <v>1792319935001</v>
      </c>
      <c r="B6046" s="3">
        <v>1</v>
      </c>
      <c r="C6046" s="5" t="str">
        <f>IF(B6046=1,"SPOT","NO SPOT")</f>
        <v>SPOT</v>
      </c>
      <c r="D6046" s="15">
        <f>IF(C6046="NO SPOT",B6046/SUMIF($C$1:$C$6359,"NO SPOT",$B$1:$B$6359),0)</f>
        <v>0</v>
      </c>
      <c r="E6046" s="15">
        <f>SUM($D$2:D6046)</f>
        <v>1.0000000000000537</v>
      </c>
      <c r="F6046" s="6">
        <f>B6046/23078</f>
        <v>4.3331311205477081E-5</v>
      </c>
      <c r="G6046" s="4">
        <v>0</v>
      </c>
      <c r="H6046" s="4">
        <v>1</v>
      </c>
      <c r="I6046" s="4">
        <v>0</v>
      </c>
      <c r="J6046" s="4">
        <v>0</v>
      </c>
      <c r="K6046" s="4">
        <v>1</v>
      </c>
      <c r="L6046" s="4">
        <v>0</v>
      </c>
      <c r="M6046" s="4">
        <v>0</v>
      </c>
      <c r="N6046" s="4">
        <v>0</v>
      </c>
      <c r="O6046" s="13">
        <v>9728</v>
      </c>
      <c r="P6046" s="13">
        <v>30934</v>
      </c>
      <c r="Q6046" s="13">
        <v>3730</v>
      </c>
      <c r="R6046" s="13">
        <v>0</v>
      </c>
    </row>
    <row r="6047" spans="1:18" x14ac:dyDescent="0.25">
      <c r="A6047" s="2">
        <v>1792321883001</v>
      </c>
      <c r="B6047" s="3">
        <v>1</v>
      </c>
      <c r="C6047" s="5" t="str">
        <f>IF(B6047=1,"SPOT","NO SPOT")</f>
        <v>SPOT</v>
      </c>
      <c r="D6047" s="15">
        <f>IF(C6047="NO SPOT",B6047/SUMIF($C$1:$C$6359,"NO SPOT",$B$1:$B$6359),0)</f>
        <v>0</v>
      </c>
      <c r="E6047" s="15">
        <f>SUM($D$2:D6047)</f>
        <v>1.0000000000000537</v>
      </c>
      <c r="F6047" s="6">
        <f>B6047/23078</f>
        <v>4.3331311205477081E-5</v>
      </c>
      <c r="G6047" s="4">
        <v>0</v>
      </c>
      <c r="H6047" s="4">
        <v>1</v>
      </c>
      <c r="I6047" s="4">
        <v>0</v>
      </c>
      <c r="J6047" s="4">
        <v>0</v>
      </c>
      <c r="K6047" s="4">
        <v>0</v>
      </c>
      <c r="L6047" s="4">
        <v>1</v>
      </c>
      <c r="M6047" s="4">
        <v>0</v>
      </c>
      <c r="N6047" s="4">
        <v>0</v>
      </c>
      <c r="O6047" s="13">
        <v>1170</v>
      </c>
      <c r="P6047" s="13">
        <v>15973</v>
      </c>
      <c r="Q6047" s="13">
        <v>1926</v>
      </c>
      <c r="R6047" s="13">
        <v>0</v>
      </c>
    </row>
    <row r="6048" spans="1:18" x14ac:dyDescent="0.25">
      <c r="A6048" s="2">
        <v>1792322499001</v>
      </c>
      <c r="B6048" s="3">
        <v>1</v>
      </c>
      <c r="C6048" s="5" t="str">
        <f>IF(B6048=1,"SPOT","NO SPOT")</f>
        <v>SPOT</v>
      </c>
      <c r="D6048" s="15">
        <f>IF(C6048="NO SPOT",B6048/SUMIF($C$1:$C$6359,"NO SPOT",$B$1:$B$6359),0)</f>
        <v>0</v>
      </c>
      <c r="E6048" s="15">
        <f>SUM($D$2:D6048)</f>
        <v>1.0000000000000537</v>
      </c>
      <c r="F6048" s="6">
        <f>B6048/23078</f>
        <v>4.3331311205477081E-5</v>
      </c>
      <c r="G6048" s="4">
        <v>0</v>
      </c>
      <c r="H6048" s="4">
        <v>1</v>
      </c>
      <c r="I6048" s="4">
        <v>0</v>
      </c>
      <c r="J6048" s="4">
        <v>1</v>
      </c>
      <c r="K6048" s="4">
        <v>0</v>
      </c>
      <c r="L6048" s="4">
        <v>0</v>
      </c>
      <c r="M6048" s="4">
        <v>0</v>
      </c>
      <c r="N6048" s="4">
        <v>0</v>
      </c>
      <c r="O6048" s="13">
        <v>471</v>
      </c>
      <c r="P6048" s="13">
        <v>19428</v>
      </c>
      <c r="Q6048" s="13">
        <v>2459</v>
      </c>
      <c r="R6048" s="13">
        <v>0</v>
      </c>
    </row>
    <row r="6049" spans="1:18" x14ac:dyDescent="0.25">
      <c r="A6049" s="2">
        <v>1792325072001</v>
      </c>
      <c r="B6049" s="3">
        <v>1</v>
      </c>
      <c r="C6049" s="5" t="str">
        <f>IF(B6049=1,"SPOT","NO SPOT")</f>
        <v>SPOT</v>
      </c>
      <c r="D6049" s="15">
        <f>IF(C6049="NO SPOT",B6049/SUMIF($C$1:$C$6359,"NO SPOT",$B$1:$B$6359),0)</f>
        <v>0</v>
      </c>
      <c r="E6049" s="15">
        <f>SUM($D$2:D6049)</f>
        <v>1.0000000000000537</v>
      </c>
      <c r="F6049" s="6">
        <f>B6049/23078</f>
        <v>4.3331311205477081E-5</v>
      </c>
      <c r="G6049" s="4">
        <v>0</v>
      </c>
      <c r="H6049" s="4">
        <v>1</v>
      </c>
      <c r="I6049" s="4">
        <v>0</v>
      </c>
      <c r="J6049" s="4">
        <v>0</v>
      </c>
      <c r="K6049" s="4">
        <v>0</v>
      </c>
      <c r="L6049" s="4">
        <v>1</v>
      </c>
      <c r="M6049" s="4">
        <v>0</v>
      </c>
      <c r="N6049" s="4">
        <v>0</v>
      </c>
      <c r="O6049" s="13">
        <v>165</v>
      </c>
      <c r="P6049" s="13">
        <v>2469</v>
      </c>
      <c r="Q6049" s="13">
        <v>297</v>
      </c>
      <c r="R6049" s="13">
        <v>0</v>
      </c>
    </row>
    <row r="6050" spans="1:18" x14ac:dyDescent="0.25">
      <c r="A6050" s="2">
        <v>1792325374001</v>
      </c>
      <c r="B6050" s="3">
        <v>1</v>
      </c>
      <c r="C6050" s="5" t="str">
        <f>IF(B6050=1,"SPOT","NO SPOT")</f>
        <v>SPOT</v>
      </c>
      <c r="D6050" s="15">
        <f>IF(C6050="NO SPOT",B6050/SUMIF($C$1:$C$6359,"NO SPOT",$B$1:$B$6359),0)</f>
        <v>0</v>
      </c>
      <c r="E6050" s="15">
        <f>SUM($D$2:D6050)</f>
        <v>1.0000000000000537</v>
      </c>
      <c r="F6050" s="6">
        <f>B6050/23078</f>
        <v>4.3331311205477081E-5</v>
      </c>
      <c r="G6050" s="4">
        <v>0</v>
      </c>
      <c r="H6050" s="4">
        <v>1</v>
      </c>
      <c r="I6050" s="4">
        <v>0</v>
      </c>
      <c r="J6050" s="4">
        <v>0</v>
      </c>
      <c r="K6050" s="4">
        <v>1</v>
      </c>
      <c r="L6050" s="4">
        <v>0</v>
      </c>
      <c r="M6050" s="4">
        <v>0</v>
      </c>
      <c r="N6050" s="4">
        <v>0</v>
      </c>
      <c r="O6050" s="13">
        <v>429</v>
      </c>
      <c r="P6050" s="13">
        <v>73482</v>
      </c>
      <c r="Q6050" s="13">
        <v>11507</v>
      </c>
      <c r="R6050" s="13">
        <v>0</v>
      </c>
    </row>
    <row r="6051" spans="1:18" x14ac:dyDescent="0.25">
      <c r="A6051" s="2">
        <v>1792325390001</v>
      </c>
      <c r="B6051" s="3">
        <v>1</v>
      </c>
      <c r="C6051" s="5" t="str">
        <f>IF(B6051=1,"SPOT","NO SPOT")</f>
        <v>SPOT</v>
      </c>
      <c r="D6051" s="15">
        <f>IF(C6051="NO SPOT",B6051/SUMIF($C$1:$C$6359,"NO SPOT",$B$1:$B$6359),0)</f>
        <v>0</v>
      </c>
      <c r="E6051" s="15">
        <f>SUM($D$2:D6051)</f>
        <v>1.0000000000000537</v>
      </c>
      <c r="F6051" s="6">
        <f>B6051/23078</f>
        <v>4.3331311205477081E-5</v>
      </c>
      <c r="G6051" s="4">
        <v>0</v>
      </c>
      <c r="H6051" s="4">
        <v>1</v>
      </c>
      <c r="I6051" s="4">
        <v>0</v>
      </c>
      <c r="J6051" s="4">
        <v>1</v>
      </c>
      <c r="K6051" s="4">
        <v>0</v>
      </c>
      <c r="L6051" s="4">
        <v>0</v>
      </c>
      <c r="M6051" s="4">
        <v>0</v>
      </c>
      <c r="N6051" s="4">
        <v>0</v>
      </c>
      <c r="O6051" s="13">
        <v>237</v>
      </c>
      <c r="P6051" s="13">
        <v>5732</v>
      </c>
      <c r="Q6051" s="13">
        <v>897</v>
      </c>
      <c r="R6051" s="13">
        <v>0</v>
      </c>
    </row>
    <row r="6052" spans="1:18" x14ac:dyDescent="0.25">
      <c r="A6052" s="2">
        <v>1792325579001</v>
      </c>
      <c r="B6052" s="3">
        <v>1</v>
      </c>
      <c r="C6052" s="5" t="str">
        <f>IF(B6052=1,"SPOT","NO SPOT")</f>
        <v>SPOT</v>
      </c>
      <c r="D6052" s="15">
        <f>IF(C6052="NO SPOT",B6052/SUMIF($C$1:$C$6359,"NO SPOT",$B$1:$B$6359),0)</f>
        <v>0</v>
      </c>
      <c r="E6052" s="15">
        <f>SUM($D$2:D6052)</f>
        <v>1.0000000000000537</v>
      </c>
      <c r="F6052" s="6">
        <f>B6052/23078</f>
        <v>4.3331311205477081E-5</v>
      </c>
      <c r="G6052" s="4">
        <v>0</v>
      </c>
      <c r="H6052" s="4">
        <v>1</v>
      </c>
      <c r="I6052" s="4">
        <v>0</v>
      </c>
      <c r="J6052" s="4">
        <v>0</v>
      </c>
      <c r="K6052" s="4">
        <v>1</v>
      </c>
      <c r="L6052" s="4">
        <v>0</v>
      </c>
      <c r="M6052" s="4">
        <v>0</v>
      </c>
      <c r="N6052" s="4">
        <v>0</v>
      </c>
      <c r="O6052" s="13">
        <v>30960</v>
      </c>
      <c r="P6052" s="13">
        <v>74249</v>
      </c>
      <c r="Q6052" s="13">
        <v>8954</v>
      </c>
      <c r="R6052" s="13">
        <v>0</v>
      </c>
    </row>
    <row r="6053" spans="1:18" x14ac:dyDescent="0.25">
      <c r="A6053" s="2">
        <v>1792326869001</v>
      </c>
      <c r="B6053" s="3">
        <v>1</v>
      </c>
      <c r="C6053" s="5" t="str">
        <f>IF(B6053=1,"SPOT","NO SPOT")</f>
        <v>SPOT</v>
      </c>
      <c r="D6053" s="15">
        <f>IF(C6053="NO SPOT",B6053/SUMIF($C$1:$C$6359,"NO SPOT",$B$1:$B$6359),0)</f>
        <v>0</v>
      </c>
      <c r="E6053" s="15">
        <f>SUM($D$2:D6053)</f>
        <v>1.0000000000000537</v>
      </c>
      <c r="F6053" s="6">
        <f>B6053/23078</f>
        <v>4.3331311205477081E-5</v>
      </c>
      <c r="G6053" s="4">
        <v>0</v>
      </c>
      <c r="H6053" s="4">
        <v>1</v>
      </c>
      <c r="I6053" s="4">
        <v>0</v>
      </c>
      <c r="J6053" s="4">
        <v>0</v>
      </c>
      <c r="K6053" s="4">
        <v>1</v>
      </c>
      <c r="L6053" s="4">
        <v>0</v>
      </c>
      <c r="M6053" s="4">
        <v>0</v>
      </c>
      <c r="N6053" s="4">
        <v>0</v>
      </c>
      <c r="O6053" s="13">
        <v>6120</v>
      </c>
      <c r="P6053" s="13">
        <v>40082</v>
      </c>
      <c r="Q6053" s="13">
        <v>6276</v>
      </c>
      <c r="R6053" s="13">
        <v>0</v>
      </c>
    </row>
    <row r="6054" spans="1:18" x14ac:dyDescent="0.25">
      <c r="A6054" s="2">
        <v>1792336368001</v>
      </c>
      <c r="B6054" s="3">
        <v>1</v>
      </c>
      <c r="C6054" s="5" t="str">
        <f>IF(B6054=1,"SPOT","NO SPOT")</f>
        <v>SPOT</v>
      </c>
      <c r="D6054" s="15">
        <f>IF(C6054="NO SPOT",B6054/SUMIF($C$1:$C$6359,"NO SPOT",$B$1:$B$6359),0)</f>
        <v>0</v>
      </c>
      <c r="E6054" s="15">
        <f>SUM($D$2:D6054)</f>
        <v>1.0000000000000537</v>
      </c>
      <c r="F6054" s="6">
        <f>B6054/23078</f>
        <v>4.3331311205477081E-5</v>
      </c>
      <c r="G6054" s="4">
        <v>0</v>
      </c>
      <c r="H6054" s="4">
        <v>1</v>
      </c>
      <c r="I6054" s="4">
        <v>0</v>
      </c>
      <c r="J6054" s="4">
        <v>1</v>
      </c>
      <c r="K6054" s="4">
        <v>0</v>
      </c>
      <c r="L6054" s="4">
        <v>0</v>
      </c>
      <c r="M6054" s="4">
        <v>0</v>
      </c>
      <c r="N6054" s="4">
        <v>0</v>
      </c>
      <c r="O6054" s="13">
        <v>21210</v>
      </c>
      <c r="P6054" s="13">
        <v>17357</v>
      </c>
      <c r="Q6054" s="13">
        <v>2405</v>
      </c>
      <c r="R6054" s="13">
        <v>0</v>
      </c>
    </row>
    <row r="6055" spans="1:18" x14ac:dyDescent="0.25">
      <c r="A6055" s="2">
        <v>1792339529001</v>
      </c>
      <c r="B6055" s="3">
        <v>1</v>
      </c>
      <c r="C6055" s="5" t="str">
        <f>IF(B6055=1,"SPOT","NO SPOT")</f>
        <v>SPOT</v>
      </c>
      <c r="D6055" s="15">
        <f>IF(C6055="NO SPOT",B6055/SUMIF($C$1:$C$6359,"NO SPOT",$B$1:$B$6359),0)</f>
        <v>0</v>
      </c>
      <c r="E6055" s="15">
        <f>SUM($D$2:D6055)</f>
        <v>1.0000000000000537</v>
      </c>
      <c r="F6055" s="6">
        <f>B6055/23078</f>
        <v>4.3331311205477081E-5</v>
      </c>
      <c r="G6055" s="4">
        <v>0</v>
      </c>
      <c r="H6055" s="4">
        <v>1</v>
      </c>
      <c r="I6055" s="4">
        <v>0</v>
      </c>
      <c r="J6055" s="4">
        <v>0</v>
      </c>
      <c r="K6055" s="4">
        <v>0</v>
      </c>
      <c r="L6055" s="4">
        <v>1</v>
      </c>
      <c r="M6055" s="4">
        <v>0</v>
      </c>
      <c r="N6055" s="4">
        <v>0</v>
      </c>
      <c r="O6055" s="13">
        <v>411</v>
      </c>
      <c r="P6055" s="13">
        <v>23585</v>
      </c>
      <c r="Q6055" s="13">
        <v>3682</v>
      </c>
      <c r="R6055" s="13">
        <v>2358</v>
      </c>
    </row>
    <row r="6056" spans="1:18" x14ac:dyDescent="0.25">
      <c r="A6056" s="2">
        <v>1792339561001</v>
      </c>
      <c r="B6056" s="3">
        <v>1</v>
      </c>
      <c r="C6056" s="5" t="str">
        <f>IF(B6056=1,"SPOT","NO SPOT")</f>
        <v>SPOT</v>
      </c>
      <c r="D6056" s="15">
        <f>IF(C6056="NO SPOT",B6056/SUMIF($C$1:$C$6359,"NO SPOT",$B$1:$B$6359),0)</f>
        <v>0</v>
      </c>
      <c r="E6056" s="15">
        <f>SUM($D$2:D6056)</f>
        <v>1.0000000000000537</v>
      </c>
      <c r="F6056" s="6">
        <f>B6056/23078</f>
        <v>4.3331311205477081E-5</v>
      </c>
      <c r="G6056" s="4">
        <v>0</v>
      </c>
      <c r="H6056" s="4">
        <v>1</v>
      </c>
      <c r="I6056" s="4">
        <v>0</v>
      </c>
      <c r="J6056" s="4">
        <v>0</v>
      </c>
      <c r="K6056" s="4">
        <v>1</v>
      </c>
      <c r="L6056" s="4">
        <v>0</v>
      </c>
      <c r="M6056" s="4">
        <v>0</v>
      </c>
      <c r="N6056" s="4">
        <v>0</v>
      </c>
      <c r="O6056" s="13">
        <v>1400</v>
      </c>
      <c r="P6056" s="13">
        <v>8597</v>
      </c>
      <c r="Q6056" s="13">
        <v>1087</v>
      </c>
      <c r="R6056" s="13">
        <v>0</v>
      </c>
    </row>
    <row r="6057" spans="1:18" x14ac:dyDescent="0.25">
      <c r="A6057" s="2">
        <v>1792339758001</v>
      </c>
      <c r="B6057" s="3">
        <v>1</v>
      </c>
      <c r="C6057" s="5" t="str">
        <f>IF(B6057=1,"SPOT","NO SPOT")</f>
        <v>SPOT</v>
      </c>
      <c r="D6057" s="15">
        <f>IF(C6057="NO SPOT",B6057/SUMIF($C$1:$C$6359,"NO SPOT",$B$1:$B$6359),0)</f>
        <v>0</v>
      </c>
      <c r="E6057" s="15">
        <f>SUM($D$2:D6057)</f>
        <v>1.0000000000000537</v>
      </c>
      <c r="F6057" s="6">
        <f>B6057/23078</f>
        <v>4.3331311205477081E-5</v>
      </c>
      <c r="G6057" s="4">
        <v>0</v>
      </c>
      <c r="H6057" s="4">
        <v>1</v>
      </c>
      <c r="I6057" s="4">
        <v>0</v>
      </c>
      <c r="J6057" s="4">
        <v>0</v>
      </c>
      <c r="K6057" s="4">
        <v>0</v>
      </c>
      <c r="L6057" s="4">
        <v>1</v>
      </c>
      <c r="M6057" s="4">
        <v>0</v>
      </c>
      <c r="N6057" s="4">
        <v>0</v>
      </c>
      <c r="O6057" s="13">
        <v>347</v>
      </c>
      <c r="P6057" s="13">
        <v>42263</v>
      </c>
      <c r="Q6057" s="13">
        <v>5096</v>
      </c>
      <c r="R6057" s="13">
        <v>0</v>
      </c>
    </row>
    <row r="6058" spans="1:18" x14ac:dyDescent="0.25">
      <c r="A6058" s="2">
        <v>1792340047001</v>
      </c>
      <c r="B6058" s="3">
        <v>1</v>
      </c>
      <c r="C6058" s="5" t="str">
        <f>IF(B6058=1,"SPOT","NO SPOT")</f>
        <v>SPOT</v>
      </c>
      <c r="D6058" s="15">
        <f>IF(C6058="NO SPOT",B6058/SUMIF($C$1:$C$6359,"NO SPOT",$B$1:$B$6359),0)</f>
        <v>0</v>
      </c>
      <c r="E6058" s="15">
        <f>SUM($D$2:D6058)</f>
        <v>1.0000000000000537</v>
      </c>
      <c r="F6058" s="6">
        <f>B6058/23078</f>
        <v>4.3331311205477081E-5</v>
      </c>
      <c r="G6058" s="4">
        <v>0</v>
      </c>
      <c r="H6058" s="4">
        <v>1</v>
      </c>
      <c r="I6058" s="4">
        <v>0</v>
      </c>
      <c r="J6058" s="4">
        <v>0</v>
      </c>
      <c r="K6058" s="4">
        <v>0</v>
      </c>
      <c r="L6058" s="4">
        <v>1</v>
      </c>
      <c r="M6058" s="4">
        <v>0</v>
      </c>
      <c r="N6058" s="4">
        <v>0</v>
      </c>
      <c r="O6058" s="13">
        <v>4394</v>
      </c>
      <c r="P6058" s="13">
        <v>10647</v>
      </c>
      <c r="Q6058" s="13">
        <v>1660</v>
      </c>
      <c r="R6058" s="13">
        <v>0</v>
      </c>
    </row>
    <row r="6059" spans="1:18" x14ac:dyDescent="0.25">
      <c r="A6059" s="2">
        <v>1792340381001</v>
      </c>
      <c r="B6059" s="3">
        <v>1</v>
      </c>
      <c r="C6059" s="5" t="str">
        <f>IF(B6059=1,"SPOT","NO SPOT")</f>
        <v>SPOT</v>
      </c>
      <c r="D6059" s="15">
        <f>IF(C6059="NO SPOT",B6059/SUMIF($C$1:$C$6359,"NO SPOT",$B$1:$B$6359),0)</f>
        <v>0</v>
      </c>
      <c r="E6059" s="15">
        <f>SUM($D$2:D6059)</f>
        <v>1.0000000000000537</v>
      </c>
      <c r="F6059" s="6">
        <f>B6059/23078</f>
        <v>4.3331311205477081E-5</v>
      </c>
      <c r="G6059" s="4">
        <v>0</v>
      </c>
      <c r="H6059" s="4">
        <v>1</v>
      </c>
      <c r="I6059" s="4">
        <v>0</v>
      </c>
      <c r="J6059" s="4">
        <v>0</v>
      </c>
      <c r="K6059" s="4">
        <v>0</v>
      </c>
      <c r="L6059" s="4">
        <v>1</v>
      </c>
      <c r="M6059" s="4">
        <v>0</v>
      </c>
      <c r="N6059" s="4">
        <v>0</v>
      </c>
      <c r="O6059" s="13">
        <v>6204</v>
      </c>
      <c r="P6059" s="13">
        <v>12571</v>
      </c>
      <c r="Q6059" s="13">
        <v>1968</v>
      </c>
      <c r="R6059" s="13">
        <v>1885</v>
      </c>
    </row>
    <row r="6060" spans="1:18" x14ac:dyDescent="0.25">
      <c r="A6060" s="2">
        <v>1792341833001</v>
      </c>
      <c r="B6060" s="3">
        <v>1</v>
      </c>
      <c r="C6060" s="5" t="str">
        <f>IF(B6060=1,"SPOT","NO SPOT")</f>
        <v>SPOT</v>
      </c>
      <c r="D6060" s="15">
        <f>IF(C6060="NO SPOT",B6060/SUMIF($C$1:$C$6359,"NO SPOT",$B$1:$B$6359),0)</f>
        <v>0</v>
      </c>
      <c r="E6060" s="15">
        <f>SUM($D$2:D6060)</f>
        <v>1.0000000000000537</v>
      </c>
      <c r="F6060" s="6">
        <f>B6060/23078</f>
        <v>4.3331311205477081E-5</v>
      </c>
      <c r="G6060" s="4">
        <v>0</v>
      </c>
      <c r="H6060" s="4">
        <v>1</v>
      </c>
      <c r="I6060" s="4">
        <v>0</v>
      </c>
      <c r="J6060" s="4">
        <v>1</v>
      </c>
      <c r="K6060" s="4">
        <v>0</v>
      </c>
      <c r="L6060" s="4">
        <v>0</v>
      </c>
      <c r="M6060" s="4">
        <v>0</v>
      </c>
      <c r="N6060" s="4">
        <v>0</v>
      </c>
      <c r="O6060" s="13">
        <v>12207</v>
      </c>
      <c r="P6060" s="13">
        <v>44951</v>
      </c>
      <c r="Q6060" s="13">
        <v>7039</v>
      </c>
      <c r="R6060" s="13">
        <v>0</v>
      </c>
    </row>
    <row r="6061" spans="1:18" x14ac:dyDescent="0.25">
      <c r="A6061" s="2">
        <v>1792342074001</v>
      </c>
      <c r="B6061" s="3">
        <v>1</v>
      </c>
      <c r="C6061" s="5" t="str">
        <f>IF(B6061=1,"SPOT","NO SPOT")</f>
        <v>SPOT</v>
      </c>
      <c r="D6061" s="15">
        <f>IF(C6061="NO SPOT",B6061/SUMIF($C$1:$C$6359,"NO SPOT",$B$1:$B$6359),0)</f>
        <v>0</v>
      </c>
      <c r="E6061" s="15">
        <f>SUM($D$2:D6061)</f>
        <v>1.0000000000000537</v>
      </c>
      <c r="F6061" s="6">
        <f>B6061/23078</f>
        <v>4.3331311205477081E-5</v>
      </c>
      <c r="G6061" s="4">
        <v>0</v>
      </c>
      <c r="H6061" s="4">
        <v>1</v>
      </c>
      <c r="I6061" s="4">
        <v>0</v>
      </c>
      <c r="J6061" s="4">
        <v>0</v>
      </c>
      <c r="K6061" s="4">
        <v>1</v>
      </c>
      <c r="L6061" s="4">
        <v>0</v>
      </c>
      <c r="M6061" s="4">
        <v>0</v>
      </c>
      <c r="N6061" s="4">
        <v>0</v>
      </c>
      <c r="O6061" s="13">
        <v>14588</v>
      </c>
      <c r="P6061" s="13">
        <v>72518</v>
      </c>
      <c r="Q6061" s="13">
        <v>9615</v>
      </c>
      <c r="R6061" s="13">
        <v>0</v>
      </c>
    </row>
    <row r="6062" spans="1:18" x14ac:dyDescent="0.25">
      <c r="A6062" s="2">
        <v>1792343518001</v>
      </c>
      <c r="B6062" s="3">
        <v>1</v>
      </c>
      <c r="C6062" s="5" t="str">
        <f>IF(B6062=1,"SPOT","NO SPOT")</f>
        <v>SPOT</v>
      </c>
      <c r="D6062" s="15">
        <f>IF(C6062="NO SPOT",B6062/SUMIF($C$1:$C$6359,"NO SPOT",$B$1:$B$6359),0)</f>
        <v>0</v>
      </c>
      <c r="E6062" s="15">
        <f>SUM($D$2:D6062)</f>
        <v>1.0000000000000537</v>
      </c>
      <c r="F6062" s="6">
        <f>B6062/23078</f>
        <v>4.3331311205477081E-5</v>
      </c>
      <c r="G6062" s="4">
        <v>0</v>
      </c>
      <c r="H6062" s="4">
        <v>1</v>
      </c>
      <c r="I6062" s="4">
        <v>0</v>
      </c>
      <c r="J6062" s="4">
        <v>0</v>
      </c>
      <c r="K6062" s="4">
        <v>0</v>
      </c>
      <c r="L6062" s="4">
        <v>1</v>
      </c>
      <c r="M6062" s="4">
        <v>0</v>
      </c>
      <c r="N6062" s="4">
        <v>0</v>
      </c>
      <c r="O6062" s="13">
        <v>181</v>
      </c>
      <c r="P6062" s="13">
        <v>2284</v>
      </c>
      <c r="Q6062" s="13">
        <v>422</v>
      </c>
      <c r="R6062" s="13">
        <v>0</v>
      </c>
    </row>
    <row r="6063" spans="1:18" x14ac:dyDescent="0.25">
      <c r="A6063" s="2">
        <v>1792344050001</v>
      </c>
      <c r="B6063" s="3">
        <v>1</v>
      </c>
      <c r="C6063" s="5" t="str">
        <f>IF(B6063=1,"SPOT","NO SPOT")</f>
        <v>SPOT</v>
      </c>
      <c r="D6063" s="15">
        <f>IF(C6063="NO SPOT",B6063/SUMIF($C$1:$C$6359,"NO SPOT",$B$1:$B$6359),0)</f>
        <v>0</v>
      </c>
      <c r="E6063" s="15">
        <f>SUM($D$2:D6063)</f>
        <v>1.0000000000000537</v>
      </c>
      <c r="F6063" s="6">
        <f>B6063/23078</f>
        <v>4.3331311205477081E-5</v>
      </c>
      <c r="G6063" s="4">
        <v>0</v>
      </c>
      <c r="H6063" s="4">
        <v>1</v>
      </c>
      <c r="I6063" s="4">
        <v>0</v>
      </c>
      <c r="J6063" s="4">
        <v>0</v>
      </c>
      <c r="K6063" s="4">
        <v>0</v>
      </c>
      <c r="L6063" s="4">
        <v>1</v>
      </c>
      <c r="M6063" s="4">
        <v>0</v>
      </c>
      <c r="N6063" s="4">
        <v>0</v>
      </c>
      <c r="O6063" s="13">
        <v>97</v>
      </c>
      <c r="P6063" s="13">
        <v>2200</v>
      </c>
      <c r="Q6063" s="13">
        <v>291</v>
      </c>
      <c r="R6063" s="13">
        <v>0</v>
      </c>
    </row>
    <row r="6064" spans="1:18" x14ac:dyDescent="0.25">
      <c r="A6064" s="2">
        <v>1792345308001</v>
      </c>
      <c r="B6064" s="3">
        <v>1</v>
      </c>
      <c r="C6064" s="5" t="str">
        <f>IF(B6064=1,"SPOT","NO SPOT")</f>
        <v>SPOT</v>
      </c>
      <c r="D6064" s="15">
        <f>IF(C6064="NO SPOT",B6064/SUMIF($C$1:$C$6359,"NO SPOT",$B$1:$B$6359),0)</f>
        <v>0</v>
      </c>
      <c r="E6064" s="15">
        <f>SUM($D$2:D6064)</f>
        <v>1.0000000000000537</v>
      </c>
      <c r="F6064" s="6">
        <f>B6064/23078</f>
        <v>4.3331311205477081E-5</v>
      </c>
      <c r="G6064" s="4">
        <v>0</v>
      </c>
      <c r="H6064" s="4">
        <v>1</v>
      </c>
      <c r="I6064" s="4">
        <v>0</v>
      </c>
      <c r="J6064" s="4">
        <v>1</v>
      </c>
      <c r="K6064" s="4">
        <v>0</v>
      </c>
      <c r="L6064" s="4">
        <v>0</v>
      </c>
      <c r="M6064" s="4">
        <v>0</v>
      </c>
      <c r="N6064" s="4">
        <v>0</v>
      </c>
      <c r="O6064" s="13">
        <v>1005</v>
      </c>
      <c r="P6064" s="13">
        <v>19654</v>
      </c>
      <c r="Q6064" s="13">
        <v>2724</v>
      </c>
      <c r="R6064" s="13">
        <v>0</v>
      </c>
    </row>
    <row r="6065" spans="1:18" x14ac:dyDescent="0.25">
      <c r="A6065" s="2">
        <v>1792346258001</v>
      </c>
      <c r="B6065" s="3">
        <v>1</v>
      </c>
      <c r="C6065" s="5" t="str">
        <f>IF(B6065=1,"SPOT","NO SPOT")</f>
        <v>SPOT</v>
      </c>
      <c r="D6065" s="15">
        <f>IF(C6065="NO SPOT",B6065/SUMIF($C$1:$C$6359,"NO SPOT",$B$1:$B$6359),0)</f>
        <v>0</v>
      </c>
      <c r="E6065" s="15">
        <f>SUM($D$2:D6065)</f>
        <v>1.0000000000000537</v>
      </c>
      <c r="F6065" s="6">
        <f>B6065/23078</f>
        <v>4.3331311205477081E-5</v>
      </c>
      <c r="G6065" s="4">
        <v>0</v>
      </c>
      <c r="H6065" s="4">
        <v>1</v>
      </c>
      <c r="I6065" s="4">
        <v>0</v>
      </c>
      <c r="J6065" s="4">
        <v>1</v>
      </c>
      <c r="K6065" s="4">
        <v>0</v>
      </c>
      <c r="L6065" s="4">
        <v>0</v>
      </c>
      <c r="M6065" s="4">
        <v>0</v>
      </c>
      <c r="N6065" s="4">
        <v>0</v>
      </c>
      <c r="O6065" s="13">
        <v>4601</v>
      </c>
      <c r="P6065" s="13">
        <v>25550</v>
      </c>
      <c r="Q6065" s="13">
        <v>3495</v>
      </c>
      <c r="R6065" s="13">
        <v>0</v>
      </c>
    </row>
    <row r="6066" spans="1:18" x14ac:dyDescent="0.25">
      <c r="A6066" s="2">
        <v>1792347556001</v>
      </c>
      <c r="B6066" s="3">
        <v>1</v>
      </c>
      <c r="C6066" s="5" t="str">
        <f>IF(B6066=1,"SPOT","NO SPOT")</f>
        <v>SPOT</v>
      </c>
      <c r="D6066" s="15">
        <f>IF(C6066="NO SPOT",B6066/SUMIF($C$1:$C$6359,"NO SPOT",$B$1:$B$6359),0)</f>
        <v>0</v>
      </c>
      <c r="E6066" s="15">
        <f>SUM($D$2:D6066)</f>
        <v>1.0000000000000537</v>
      </c>
      <c r="F6066" s="6">
        <f>B6066/23078</f>
        <v>4.3331311205477081E-5</v>
      </c>
      <c r="G6066" s="4">
        <v>0</v>
      </c>
      <c r="H6066" s="4">
        <v>1</v>
      </c>
      <c r="I6066" s="4">
        <v>0</v>
      </c>
      <c r="J6066" s="4">
        <v>0</v>
      </c>
      <c r="K6066" s="4">
        <v>0</v>
      </c>
      <c r="L6066" s="4">
        <v>1</v>
      </c>
      <c r="M6066" s="4">
        <v>0</v>
      </c>
      <c r="N6066" s="4">
        <v>0</v>
      </c>
      <c r="O6066" s="13">
        <v>476</v>
      </c>
      <c r="P6066" s="13">
        <v>6234</v>
      </c>
      <c r="Q6066" s="13">
        <v>901</v>
      </c>
      <c r="R6066" s="13">
        <v>0</v>
      </c>
    </row>
    <row r="6067" spans="1:18" x14ac:dyDescent="0.25">
      <c r="A6067" s="2">
        <v>1792347580001</v>
      </c>
      <c r="B6067" s="3">
        <v>1</v>
      </c>
      <c r="C6067" s="5" t="str">
        <f>IF(B6067=1,"SPOT","NO SPOT")</f>
        <v>SPOT</v>
      </c>
      <c r="D6067" s="15">
        <f>IF(C6067="NO SPOT",B6067/SUMIF($C$1:$C$6359,"NO SPOT",$B$1:$B$6359),0)</f>
        <v>0</v>
      </c>
      <c r="E6067" s="15">
        <f>SUM($D$2:D6067)</f>
        <v>1.0000000000000537</v>
      </c>
      <c r="F6067" s="6">
        <f>B6067/23078</f>
        <v>4.3331311205477081E-5</v>
      </c>
      <c r="G6067" s="4">
        <v>0</v>
      </c>
      <c r="H6067" s="4">
        <v>1</v>
      </c>
      <c r="I6067" s="4">
        <v>0</v>
      </c>
      <c r="J6067" s="4">
        <v>0</v>
      </c>
      <c r="K6067" s="4">
        <v>0</v>
      </c>
      <c r="L6067" s="4">
        <v>1</v>
      </c>
      <c r="M6067" s="4">
        <v>0</v>
      </c>
      <c r="N6067" s="4">
        <v>0</v>
      </c>
      <c r="O6067" s="13">
        <v>26</v>
      </c>
      <c r="P6067" s="13">
        <v>2269</v>
      </c>
      <c r="Q6067" s="13">
        <v>355</v>
      </c>
      <c r="R6067" s="13">
        <v>0</v>
      </c>
    </row>
    <row r="6068" spans="1:18" x14ac:dyDescent="0.25">
      <c r="A6068" s="2">
        <v>1792347599001</v>
      </c>
      <c r="B6068" s="3">
        <v>1</v>
      </c>
      <c r="C6068" s="5" t="str">
        <f>IF(B6068=1,"SPOT","NO SPOT")</f>
        <v>SPOT</v>
      </c>
      <c r="D6068" s="15">
        <f>IF(C6068="NO SPOT",B6068/SUMIF($C$1:$C$6359,"NO SPOT",$B$1:$B$6359),0)</f>
        <v>0</v>
      </c>
      <c r="E6068" s="15">
        <f>SUM($D$2:D6068)</f>
        <v>1.0000000000000537</v>
      </c>
      <c r="F6068" s="6">
        <f>B6068/23078</f>
        <v>4.3331311205477081E-5</v>
      </c>
      <c r="G6068" s="4">
        <v>0</v>
      </c>
      <c r="H6068" s="4">
        <v>1</v>
      </c>
      <c r="I6068" s="4">
        <v>0</v>
      </c>
      <c r="J6068" s="4">
        <v>0</v>
      </c>
      <c r="K6068" s="4">
        <v>1</v>
      </c>
      <c r="L6068" s="4">
        <v>0</v>
      </c>
      <c r="M6068" s="4">
        <v>0</v>
      </c>
      <c r="N6068" s="4">
        <v>0</v>
      </c>
      <c r="O6068" s="13">
        <v>11000</v>
      </c>
      <c r="P6068" s="13">
        <v>87184</v>
      </c>
      <c r="Q6068" s="13">
        <v>12606</v>
      </c>
      <c r="R6068" s="13">
        <v>0</v>
      </c>
    </row>
    <row r="6069" spans="1:18" x14ac:dyDescent="0.25">
      <c r="A6069" s="2">
        <v>1792353084001</v>
      </c>
      <c r="B6069" s="3">
        <v>1</v>
      </c>
      <c r="C6069" s="5" t="str">
        <f>IF(B6069=1,"SPOT","NO SPOT")</f>
        <v>SPOT</v>
      </c>
      <c r="D6069" s="15">
        <f>IF(C6069="NO SPOT",B6069/SUMIF($C$1:$C$6359,"NO SPOT",$B$1:$B$6359),0)</f>
        <v>0</v>
      </c>
      <c r="E6069" s="15">
        <f>SUM($D$2:D6069)</f>
        <v>1.0000000000000537</v>
      </c>
      <c r="F6069" s="6">
        <f>B6069/23078</f>
        <v>4.3331311205477081E-5</v>
      </c>
      <c r="G6069" s="4">
        <v>0</v>
      </c>
      <c r="H6069" s="4">
        <v>1</v>
      </c>
      <c r="I6069" s="4">
        <v>0</v>
      </c>
      <c r="J6069" s="4">
        <v>0</v>
      </c>
      <c r="K6069" s="4">
        <v>1</v>
      </c>
      <c r="L6069" s="4">
        <v>0</v>
      </c>
      <c r="M6069" s="4">
        <v>0</v>
      </c>
      <c r="N6069" s="4">
        <v>0</v>
      </c>
      <c r="O6069" s="13">
        <v>625</v>
      </c>
      <c r="P6069" s="13">
        <v>1980</v>
      </c>
      <c r="Q6069" s="13">
        <v>251</v>
      </c>
      <c r="R6069" s="13">
        <v>0</v>
      </c>
    </row>
    <row r="6070" spans="1:18" x14ac:dyDescent="0.25">
      <c r="A6070" s="2">
        <v>1792353971001</v>
      </c>
      <c r="B6070" s="3">
        <v>1</v>
      </c>
      <c r="C6070" s="5" t="str">
        <f>IF(B6070=1,"SPOT","NO SPOT")</f>
        <v>SPOT</v>
      </c>
      <c r="D6070" s="15">
        <f>IF(C6070="NO SPOT",B6070/SUMIF($C$1:$C$6359,"NO SPOT",$B$1:$B$6359),0)</f>
        <v>0</v>
      </c>
      <c r="E6070" s="15">
        <f>SUM($D$2:D6070)</f>
        <v>1.0000000000000537</v>
      </c>
      <c r="F6070" s="6">
        <f>B6070/23078</f>
        <v>4.3331311205477081E-5</v>
      </c>
      <c r="G6070" s="4">
        <v>0</v>
      </c>
      <c r="H6070" s="4">
        <v>1</v>
      </c>
      <c r="I6070" s="4">
        <v>0</v>
      </c>
      <c r="J6070" s="4">
        <v>0</v>
      </c>
      <c r="K6070" s="4">
        <v>0</v>
      </c>
      <c r="L6070" s="4">
        <v>1</v>
      </c>
      <c r="M6070" s="4">
        <v>0</v>
      </c>
      <c r="N6070" s="4">
        <v>0</v>
      </c>
      <c r="O6070" s="13">
        <v>280</v>
      </c>
      <c r="P6070" s="13">
        <v>32711</v>
      </c>
      <c r="Q6070" s="13">
        <v>4152</v>
      </c>
      <c r="R6070" s="13">
        <v>0</v>
      </c>
    </row>
    <row r="6071" spans="1:18" x14ac:dyDescent="0.25">
      <c r="A6071" s="2">
        <v>1792354374001</v>
      </c>
      <c r="B6071" s="3">
        <v>1</v>
      </c>
      <c r="C6071" s="5" t="str">
        <f>IF(B6071=1,"SPOT","NO SPOT")</f>
        <v>SPOT</v>
      </c>
      <c r="D6071" s="15">
        <f>IF(C6071="NO SPOT",B6071/SUMIF($C$1:$C$6359,"NO SPOT",$B$1:$B$6359),0)</f>
        <v>0</v>
      </c>
      <c r="E6071" s="15">
        <f>SUM($D$2:D6071)</f>
        <v>1.0000000000000537</v>
      </c>
      <c r="F6071" s="6">
        <f>B6071/23078</f>
        <v>4.3331311205477081E-5</v>
      </c>
      <c r="G6071" s="4">
        <v>0</v>
      </c>
      <c r="H6071" s="4">
        <v>1</v>
      </c>
      <c r="I6071" s="4">
        <v>0</v>
      </c>
      <c r="J6071" s="4">
        <v>0</v>
      </c>
      <c r="K6071" s="4">
        <v>0</v>
      </c>
      <c r="L6071" s="4">
        <v>1</v>
      </c>
      <c r="M6071" s="4">
        <v>0</v>
      </c>
      <c r="N6071" s="4">
        <v>0</v>
      </c>
      <c r="O6071" s="13">
        <v>2100</v>
      </c>
      <c r="P6071" s="13">
        <v>13042</v>
      </c>
      <c r="Q6071" s="13">
        <v>1964</v>
      </c>
      <c r="R6071" s="13">
        <v>0</v>
      </c>
    </row>
    <row r="6072" spans="1:18" x14ac:dyDescent="0.25">
      <c r="A6072" s="2">
        <v>1792355974001</v>
      </c>
      <c r="B6072" s="3">
        <v>1</v>
      </c>
      <c r="C6072" s="5" t="str">
        <f>IF(B6072=1,"SPOT","NO SPOT")</f>
        <v>SPOT</v>
      </c>
      <c r="D6072" s="15">
        <f>IF(C6072="NO SPOT",B6072/SUMIF($C$1:$C$6359,"NO SPOT",$B$1:$B$6359),0)</f>
        <v>0</v>
      </c>
      <c r="E6072" s="15">
        <f>SUM($D$2:D6072)</f>
        <v>1.0000000000000537</v>
      </c>
      <c r="F6072" s="6">
        <f>B6072/23078</f>
        <v>4.3331311205477081E-5</v>
      </c>
      <c r="G6072" s="4">
        <v>0</v>
      </c>
      <c r="H6072" s="4">
        <v>1</v>
      </c>
      <c r="I6072" s="4">
        <v>0</v>
      </c>
      <c r="J6072" s="4">
        <v>0</v>
      </c>
      <c r="K6072" s="4">
        <v>0</v>
      </c>
      <c r="L6072" s="4">
        <v>1</v>
      </c>
      <c r="M6072" s="4">
        <v>0</v>
      </c>
      <c r="N6072" s="4">
        <v>0</v>
      </c>
      <c r="O6072" s="13">
        <v>31</v>
      </c>
      <c r="P6072" s="13">
        <v>5727</v>
      </c>
      <c r="Q6072" s="13">
        <v>690</v>
      </c>
      <c r="R6072" s="13">
        <v>0</v>
      </c>
    </row>
    <row r="6073" spans="1:18" x14ac:dyDescent="0.25">
      <c r="A6073" s="2">
        <v>1792356431001</v>
      </c>
      <c r="B6073" s="3">
        <v>1</v>
      </c>
      <c r="C6073" s="5" t="str">
        <f>IF(B6073=1,"SPOT","NO SPOT")</f>
        <v>SPOT</v>
      </c>
      <c r="D6073" s="15">
        <f>IF(C6073="NO SPOT",B6073/SUMIF($C$1:$C$6359,"NO SPOT",$B$1:$B$6359),0)</f>
        <v>0</v>
      </c>
      <c r="E6073" s="15">
        <f>SUM($D$2:D6073)</f>
        <v>1.0000000000000537</v>
      </c>
      <c r="F6073" s="6">
        <f>B6073/23078</f>
        <v>4.3331311205477081E-5</v>
      </c>
      <c r="G6073" s="4">
        <v>0</v>
      </c>
      <c r="H6073" s="4">
        <v>1</v>
      </c>
      <c r="I6073" s="4">
        <v>0</v>
      </c>
      <c r="J6073" s="4">
        <v>0</v>
      </c>
      <c r="K6073" s="4">
        <v>0</v>
      </c>
      <c r="L6073" s="4">
        <v>1</v>
      </c>
      <c r="M6073" s="4">
        <v>0</v>
      </c>
      <c r="N6073" s="4">
        <v>0</v>
      </c>
      <c r="O6073" s="13">
        <v>235</v>
      </c>
      <c r="P6073" s="13">
        <v>5932</v>
      </c>
      <c r="Q6073" s="13">
        <v>905</v>
      </c>
      <c r="R6073" s="13">
        <v>0</v>
      </c>
    </row>
    <row r="6074" spans="1:18" x14ac:dyDescent="0.25">
      <c r="A6074" s="2">
        <v>1792356601001</v>
      </c>
      <c r="B6074" s="3">
        <v>1</v>
      </c>
      <c r="C6074" s="5" t="str">
        <f>IF(B6074=1,"SPOT","NO SPOT")</f>
        <v>SPOT</v>
      </c>
      <c r="D6074" s="15">
        <f>IF(C6074="NO SPOT",B6074/SUMIF($C$1:$C$6359,"NO SPOT",$B$1:$B$6359),0)</f>
        <v>0</v>
      </c>
      <c r="E6074" s="15">
        <f>SUM($D$2:D6074)</f>
        <v>1.0000000000000537</v>
      </c>
      <c r="F6074" s="6">
        <f>B6074/23078</f>
        <v>4.3331311205477081E-5</v>
      </c>
      <c r="G6074" s="4">
        <v>1</v>
      </c>
      <c r="H6074" s="4">
        <v>0</v>
      </c>
      <c r="I6074" s="4">
        <v>0</v>
      </c>
      <c r="J6074" s="4">
        <v>0</v>
      </c>
      <c r="K6074" s="4">
        <v>0</v>
      </c>
      <c r="L6074" s="4">
        <v>1</v>
      </c>
      <c r="M6074" s="4">
        <v>0</v>
      </c>
      <c r="N6074" s="4">
        <v>0</v>
      </c>
      <c r="O6074" s="13">
        <v>9</v>
      </c>
      <c r="P6074" s="13">
        <v>2094</v>
      </c>
      <c r="Q6074" s="13">
        <v>252</v>
      </c>
      <c r="R6074" s="13">
        <v>0</v>
      </c>
    </row>
    <row r="6075" spans="1:18" x14ac:dyDescent="0.25">
      <c r="A6075" s="2">
        <v>1792356687001</v>
      </c>
      <c r="B6075" s="3">
        <v>1</v>
      </c>
      <c r="C6075" s="5" t="str">
        <f>IF(B6075=1,"SPOT","NO SPOT")</f>
        <v>SPOT</v>
      </c>
      <c r="D6075" s="15">
        <f>IF(C6075="NO SPOT",B6075/SUMIF($C$1:$C$6359,"NO SPOT",$B$1:$B$6359),0)</f>
        <v>0</v>
      </c>
      <c r="E6075" s="15">
        <f>SUM($D$2:D6075)</f>
        <v>1.0000000000000537</v>
      </c>
      <c r="F6075" s="6">
        <f>B6075/23078</f>
        <v>4.3331311205477081E-5</v>
      </c>
      <c r="G6075" s="4">
        <v>0</v>
      </c>
      <c r="H6075" s="4">
        <v>1</v>
      </c>
      <c r="I6075" s="4">
        <v>0</v>
      </c>
      <c r="J6075" s="4">
        <v>0</v>
      </c>
      <c r="K6075" s="4">
        <v>0</v>
      </c>
      <c r="L6075" s="4">
        <v>1</v>
      </c>
      <c r="M6075" s="4">
        <v>0</v>
      </c>
      <c r="N6075" s="4">
        <v>0</v>
      </c>
      <c r="O6075" s="13">
        <v>589</v>
      </c>
      <c r="P6075" s="13">
        <v>11644</v>
      </c>
      <c r="Q6075" s="13">
        <v>1419</v>
      </c>
      <c r="R6075" s="13">
        <v>0</v>
      </c>
    </row>
    <row r="6076" spans="1:18" x14ac:dyDescent="0.25">
      <c r="A6076" s="2">
        <v>1792357365001</v>
      </c>
      <c r="B6076" s="3">
        <v>1</v>
      </c>
      <c r="C6076" s="5" t="str">
        <f>IF(B6076=1,"SPOT","NO SPOT")</f>
        <v>SPOT</v>
      </c>
      <c r="D6076" s="15">
        <f>IF(C6076="NO SPOT",B6076/SUMIF($C$1:$C$6359,"NO SPOT",$B$1:$B$6359),0)</f>
        <v>0</v>
      </c>
      <c r="E6076" s="15">
        <f>SUM($D$2:D6076)</f>
        <v>1.0000000000000537</v>
      </c>
      <c r="F6076" s="6">
        <f>B6076/23078</f>
        <v>4.3331311205477081E-5</v>
      </c>
      <c r="G6076" s="4">
        <v>0</v>
      </c>
      <c r="H6076" s="4">
        <v>1</v>
      </c>
      <c r="I6076" s="4">
        <v>0</v>
      </c>
      <c r="J6076" s="4">
        <v>0</v>
      </c>
      <c r="K6076" s="4">
        <v>0</v>
      </c>
      <c r="L6076" s="4">
        <v>1</v>
      </c>
      <c r="M6076" s="4">
        <v>0</v>
      </c>
      <c r="N6076" s="4">
        <v>0</v>
      </c>
      <c r="O6076" s="13">
        <v>14</v>
      </c>
      <c r="P6076" s="13">
        <v>6615</v>
      </c>
      <c r="Q6076" s="13">
        <v>837</v>
      </c>
      <c r="R6076" s="13">
        <v>0</v>
      </c>
    </row>
    <row r="6077" spans="1:18" x14ac:dyDescent="0.25">
      <c r="A6077" s="2">
        <v>1792358329001</v>
      </c>
      <c r="B6077" s="3">
        <v>1</v>
      </c>
      <c r="C6077" s="5" t="str">
        <f>IF(B6077=1,"SPOT","NO SPOT")</f>
        <v>SPOT</v>
      </c>
      <c r="D6077" s="15">
        <f>IF(C6077="NO SPOT",B6077/SUMIF($C$1:$C$6359,"NO SPOT",$B$1:$B$6359),0)</f>
        <v>0</v>
      </c>
      <c r="E6077" s="15">
        <f>SUM($D$2:D6077)</f>
        <v>1.0000000000000537</v>
      </c>
      <c r="F6077" s="6">
        <f>B6077/23078</f>
        <v>4.3331311205477081E-5</v>
      </c>
      <c r="G6077" s="4">
        <v>0</v>
      </c>
      <c r="H6077" s="4">
        <v>1</v>
      </c>
      <c r="I6077" s="4">
        <v>0</v>
      </c>
      <c r="J6077" s="4">
        <v>0</v>
      </c>
      <c r="K6077" s="4">
        <v>0</v>
      </c>
      <c r="L6077" s="4">
        <v>1</v>
      </c>
      <c r="M6077" s="4">
        <v>0</v>
      </c>
      <c r="N6077" s="4">
        <v>0</v>
      </c>
      <c r="O6077" s="13">
        <v>5509</v>
      </c>
      <c r="P6077" s="13">
        <v>13763</v>
      </c>
      <c r="Q6077" s="13">
        <v>1742</v>
      </c>
      <c r="R6077" s="13">
        <v>0</v>
      </c>
    </row>
    <row r="6078" spans="1:18" x14ac:dyDescent="0.25">
      <c r="A6078" s="2">
        <v>1792359287001</v>
      </c>
      <c r="B6078" s="3">
        <v>1</v>
      </c>
      <c r="C6078" s="5" t="str">
        <f>IF(B6078=1,"SPOT","NO SPOT")</f>
        <v>SPOT</v>
      </c>
      <c r="D6078" s="15">
        <f>IF(C6078="NO SPOT",B6078/SUMIF($C$1:$C$6359,"NO SPOT",$B$1:$B$6359),0)</f>
        <v>0</v>
      </c>
      <c r="E6078" s="15">
        <f>SUM($D$2:D6078)</f>
        <v>1.0000000000000537</v>
      </c>
      <c r="F6078" s="6">
        <f>B6078/23078</f>
        <v>4.3331311205477081E-5</v>
      </c>
      <c r="G6078" s="4">
        <v>0</v>
      </c>
      <c r="H6078" s="4">
        <v>1</v>
      </c>
      <c r="I6078" s="4">
        <v>0</v>
      </c>
      <c r="J6078" s="4">
        <v>1</v>
      </c>
      <c r="K6078" s="4">
        <v>0</v>
      </c>
      <c r="L6078" s="4">
        <v>0</v>
      </c>
      <c r="M6078" s="4">
        <v>0</v>
      </c>
      <c r="N6078" s="4">
        <v>0</v>
      </c>
      <c r="O6078" s="13">
        <v>30</v>
      </c>
      <c r="P6078" s="13">
        <v>24043</v>
      </c>
      <c r="Q6078" s="13">
        <v>3070</v>
      </c>
      <c r="R6078" s="13">
        <v>0</v>
      </c>
    </row>
    <row r="6079" spans="1:18" x14ac:dyDescent="0.25">
      <c r="A6079" s="2">
        <v>1792363195001</v>
      </c>
      <c r="B6079" s="3">
        <v>1</v>
      </c>
      <c r="C6079" s="5" t="str">
        <f>IF(B6079=1,"SPOT","NO SPOT")</f>
        <v>SPOT</v>
      </c>
      <c r="D6079" s="15">
        <f>IF(C6079="NO SPOT",B6079/SUMIF($C$1:$C$6359,"NO SPOT",$B$1:$B$6359),0)</f>
        <v>0</v>
      </c>
      <c r="E6079" s="15">
        <f>SUM($D$2:D6079)</f>
        <v>1.0000000000000537</v>
      </c>
      <c r="F6079" s="6">
        <f>B6079/23078</f>
        <v>4.3331311205477081E-5</v>
      </c>
      <c r="G6079" s="4">
        <v>0</v>
      </c>
      <c r="H6079" s="4">
        <v>1</v>
      </c>
      <c r="I6079" s="4">
        <v>0</v>
      </c>
      <c r="J6079" s="4">
        <v>1</v>
      </c>
      <c r="K6079" s="4">
        <v>0</v>
      </c>
      <c r="L6079" s="4">
        <v>0</v>
      </c>
      <c r="M6079" s="4">
        <v>0</v>
      </c>
      <c r="N6079" s="4">
        <v>0</v>
      </c>
      <c r="O6079" s="13">
        <v>687</v>
      </c>
      <c r="P6079" s="13">
        <v>115336</v>
      </c>
      <c r="Q6079" s="13">
        <v>15985</v>
      </c>
      <c r="R6079" s="13">
        <v>0</v>
      </c>
    </row>
    <row r="6080" spans="1:18" x14ac:dyDescent="0.25">
      <c r="A6080" s="2">
        <v>1792363217001</v>
      </c>
      <c r="B6080" s="3">
        <v>1</v>
      </c>
      <c r="C6080" s="5" t="str">
        <f>IF(B6080=1,"SPOT","NO SPOT")</f>
        <v>SPOT</v>
      </c>
      <c r="D6080" s="15">
        <f>IF(C6080="NO SPOT",B6080/SUMIF($C$1:$C$6359,"NO SPOT",$B$1:$B$6359),0)</f>
        <v>0</v>
      </c>
      <c r="E6080" s="15">
        <f>SUM($D$2:D6080)</f>
        <v>1.0000000000000537</v>
      </c>
      <c r="F6080" s="6">
        <f>B6080/23078</f>
        <v>4.3331311205477081E-5</v>
      </c>
      <c r="G6080" s="4">
        <v>0</v>
      </c>
      <c r="H6080" s="4">
        <v>1</v>
      </c>
      <c r="I6080" s="4">
        <v>0</v>
      </c>
      <c r="J6080" s="4">
        <v>0</v>
      </c>
      <c r="K6080" s="4">
        <v>0</v>
      </c>
      <c r="L6080" s="4">
        <v>1</v>
      </c>
      <c r="M6080" s="4">
        <v>0</v>
      </c>
      <c r="N6080" s="4">
        <v>0</v>
      </c>
      <c r="O6080" s="13">
        <v>1216</v>
      </c>
      <c r="P6080" s="13">
        <v>13538</v>
      </c>
      <c r="Q6080" s="13">
        <v>1879</v>
      </c>
      <c r="R6080" s="13">
        <v>0</v>
      </c>
    </row>
    <row r="6081" spans="1:18" x14ac:dyDescent="0.25">
      <c r="A6081" s="2">
        <v>1792363373001</v>
      </c>
      <c r="B6081" s="3">
        <v>1</v>
      </c>
      <c r="C6081" s="5" t="str">
        <f>IF(B6081=1,"SPOT","NO SPOT")</f>
        <v>SPOT</v>
      </c>
      <c r="D6081" s="15">
        <f>IF(C6081="NO SPOT",B6081/SUMIF($C$1:$C$6359,"NO SPOT",$B$1:$B$6359),0)</f>
        <v>0</v>
      </c>
      <c r="E6081" s="15">
        <f>SUM($D$2:D6081)</f>
        <v>1.0000000000000537</v>
      </c>
      <c r="F6081" s="6">
        <f>B6081/23078</f>
        <v>4.3331311205477081E-5</v>
      </c>
      <c r="G6081" s="4">
        <v>0</v>
      </c>
      <c r="H6081" s="4">
        <v>1</v>
      </c>
      <c r="I6081" s="4">
        <v>0</v>
      </c>
      <c r="J6081" s="4">
        <v>1</v>
      </c>
      <c r="K6081" s="4">
        <v>0</v>
      </c>
      <c r="L6081" s="4">
        <v>0</v>
      </c>
      <c r="M6081" s="4">
        <v>0</v>
      </c>
      <c r="N6081" s="4">
        <v>0</v>
      </c>
      <c r="O6081" s="13">
        <v>15713</v>
      </c>
      <c r="P6081" s="13">
        <v>106445</v>
      </c>
      <c r="Q6081" s="13">
        <v>15392</v>
      </c>
      <c r="R6081" s="13">
        <v>0</v>
      </c>
    </row>
    <row r="6082" spans="1:18" x14ac:dyDescent="0.25">
      <c r="A6082" s="2">
        <v>1792363942001</v>
      </c>
      <c r="B6082" s="3">
        <v>1</v>
      </c>
      <c r="C6082" s="5" t="str">
        <f>IF(B6082=1,"SPOT","NO SPOT")</f>
        <v>SPOT</v>
      </c>
      <c r="D6082" s="15">
        <f>IF(C6082="NO SPOT",B6082/SUMIF($C$1:$C$6359,"NO SPOT",$B$1:$B$6359),0)</f>
        <v>0</v>
      </c>
      <c r="E6082" s="15">
        <f>SUM($D$2:D6082)</f>
        <v>1.0000000000000537</v>
      </c>
      <c r="F6082" s="6">
        <f>B6082/23078</f>
        <v>4.3331311205477081E-5</v>
      </c>
      <c r="G6082" s="4">
        <v>0</v>
      </c>
      <c r="H6082" s="4">
        <v>1</v>
      </c>
      <c r="I6082" s="4">
        <v>0</v>
      </c>
      <c r="J6082" s="4">
        <v>0</v>
      </c>
      <c r="K6082" s="4">
        <v>1</v>
      </c>
      <c r="L6082" s="4">
        <v>0</v>
      </c>
      <c r="M6082" s="4">
        <v>0</v>
      </c>
      <c r="N6082" s="4">
        <v>0</v>
      </c>
      <c r="O6082" s="13">
        <v>69</v>
      </c>
      <c r="P6082" s="13">
        <v>4637</v>
      </c>
      <c r="Q6082" s="13">
        <v>628</v>
      </c>
      <c r="R6082" s="13">
        <v>0</v>
      </c>
    </row>
    <row r="6083" spans="1:18" x14ac:dyDescent="0.25">
      <c r="A6083" s="2">
        <v>1792366232001</v>
      </c>
      <c r="B6083" s="3">
        <v>1</v>
      </c>
      <c r="C6083" s="5" t="str">
        <f>IF(B6083=1,"SPOT","NO SPOT")</f>
        <v>SPOT</v>
      </c>
      <c r="D6083" s="15">
        <f>IF(C6083="NO SPOT",B6083/SUMIF($C$1:$C$6359,"NO SPOT",$B$1:$B$6359),0)</f>
        <v>0</v>
      </c>
      <c r="E6083" s="15">
        <f>SUM($D$2:D6083)</f>
        <v>1.0000000000000537</v>
      </c>
      <c r="F6083" s="6">
        <f>B6083/23078</f>
        <v>4.3331311205477081E-5</v>
      </c>
      <c r="G6083" s="4">
        <v>0</v>
      </c>
      <c r="H6083" s="4">
        <v>1</v>
      </c>
      <c r="I6083" s="4">
        <v>0</v>
      </c>
      <c r="J6083" s="4">
        <v>0</v>
      </c>
      <c r="K6083" s="4">
        <v>1</v>
      </c>
      <c r="L6083" s="4">
        <v>0</v>
      </c>
      <c r="M6083" s="4">
        <v>0</v>
      </c>
      <c r="N6083" s="4">
        <v>0</v>
      </c>
      <c r="O6083" s="13">
        <v>300</v>
      </c>
      <c r="P6083" s="13">
        <v>3588</v>
      </c>
      <c r="Q6083" s="13">
        <v>432</v>
      </c>
      <c r="R6083" s="13">
        <v>0</v>
      </c>
    </row>
    <row r="6084" spans="1:18" x14ac:dyDescent="0.25">
      <c r="A6084" s="2">
        <v>1792367484001</v>
      </c>
      <c r="B6084" s="3">
        <v>1</v>
      </c>
      <c r="C6084" s="5" t="str">
        <f>IF(B6084=1,"SPOT","NO SPOT")</f>
        <v>SPOT</v>
      </c>
      <c r="D6084" s="15">
        <f>IF(C6084="NO SPOT",B6084/SUMIF($C$1:$C$6359,"NO SPOT",$B$1:$B$6359),0)</f>
        <v>0</v>
      </c>
      <c r="E6084" s="15">
        <f>SUM($D$2:D6084)</f>
        <v>1.0000000000000537</v>
      </c>
      <c r="F6084" s="6">
        <f>B6084/23078</f>
        <v>4.3331311205477081E-5</v>
      </c>
      <c r="G6084" s="4">
        <v>0</v>
      </c>
      <c r="H6084" s="4">
        <v>1</v>
      </c>
      <c r="I6084" s="4">
        <v>0</v>
      </c>
      <c r="J6084" s="4">
        <v>0</v>
      </c>
      <c r="K6084" s="4">
        <v>0</v>
      </c>
      <c r="L6084" s="4">
        <v>1</v>
      </c>
      <c r="M6084" s="4">
        <v>0</v>
      </c>
      <c r="N6084" s="4">
        <v>0</v>
      </c>
      <c r="O6084" s="13">
        <v>2715</v>
      </c>
      <c r="P6084" s="13">
        <v>66704</v>
      </c>
      <c r="Q6084" s="13">
        <v>8410</v>
      </c>
      <c r="R6084" s="13">
        <v>1392</v>
      </c>
    </row>
    <row r="6085" spans="1:18" x14ac:dyDescent="0.25">
      <c r="A6085" s="2">
        <v>1792368065001</v>
      </c>
      <c r="B6085" s="3">
        <v>1</v>
      </c>
      <c r="C6085" s="5" t="str">
        <f>IF(B6085=1,"SPOT","NO SPOT")</f>
        <v>SPOT</v>
      </c>
      <c r="D6085" s="15">
        <f>IF(C6085="NO SPOT",B6085/SUMIF($C$1:$C$6359,"NO SPOT",$B$1:$B$6359),0)</f>
        <v>0</v>
      </c>
      <c r="E6085" s="15">
        <f>SUM($D$2:D6085)</f>
        <v>1.0000000000000537</v>
      </c>
      <c r="F6085" s="6">
        <f>B6085/23078</f>
        <v>4.3331311205477081E-5</v>
      </c>
      <c r="G6085" s="4">
        <v>0</v>
      </c>
      <c r="H6085" s="4">
        <v>1</v>
      </c>
      <c r="I6085" s="4">
        <v>0</v>
      </c>
      <c r="J6085" s="4">
        <v>0</v>
      </c>
      <c r="K6085" s="4">
        <v>0</v>
      </c>
      <c r="L6085" s="4">
        <v>1</v>
      </c>
      <c r="M6085" s="4">
        <v>0</v>
      </c>
      <c r="N6085" s="4">
        <v>0</v>
      </c>
      <c r="O6085" s="13">
        <v>6</v>
      </c>
      <c r="P6085" s="13">
        <v>17521</v>
      </c>
      <c r="Q6085" s="13">
        <v>2743</v>
      </c>
      <c r="R6085" s="13">
        <v>0</v>
      </c>
    </row>
    <row r="6086" spans="1:18" x14ac:dyDescent="0.25">
      <c r="A6086" s="2">
        <v>1792368723001</v>
      </c>
      <c r="B6086" s="3">
        <v>1</v>
      </c>
      <c r="C6086" s="5" t="str">
        <f>IF(B6086=1,"SPOT","NO SPOT")</f>
        <v>SPOT</v>
      </c>
      <c r="D6086" s="15">
        <f>IF(C6086="NO SPOT",B6086/SUMIF($C$1:$C$6359,"NO SPOT",$B$1:$B$6359),0)</f>
        <v>0</v>
      </c>
      <c r="E6086" s="15">
        <f>SUM($D$2:D6086)</f>
        <v>1.0000000000000537</v>
      </c>
      <c r="F6086" s="6">
        <f>B6086/23078</f>
        <v>4.3331311205477081E-5</v>
      </c>
      <c r="G6086" s="4">
        <v>0</v>
      </c>
      <c r="H6086" s="4">
        <v>1</v>
      </c>
      <c r="I6086" s="4">
        <v>0</v>
      </c>
      <c r="J6086" s="4">
        <v>1</v>
      </c>
      <c r="K6086" s="4">
        <v>0</v>
      </c>
      <c r="L6086" s="4">
        <v>0</v>
      </c>
      <c r="M6086" s="4">
        <v>0</v>
      </c>
      <c r="N6086" s="4">
        <v>0</v>
      </c>
      <c r="O6086" s="13">
        <v>243</v>
      </c>
      <c r="P6086" s="13">
        <v>5316</v>
      </c>
      <c r="Q6086" s="13">
        <v>641</v>
      </c>
      <c r="R6086" s="13">
        <v>0</v>
      </c>
    </row>
    <row r="6087" spans="1:18" x14ac:dyDescent="0.25">
      <c r="A6087" s="2">
        <v>1792370108001</v>
      </c>
      <c r="B6087" s="3">
        <v>1</v>
      </c>
      <c r="C6087" s="5" t="str">
        <f>IF(B6087=1,"SPOT","NO SPOT")</f>
        <v>SPOT</v>
      </c>
      <c r="D6087" s="15">
        <f>IF(C6087="NO SPOT",B6087/SUMIF($C$1:$C$6359,"NO SPOT",$B$1:$B$6359),0)</f>
        <v>0</v>
      </c>
      <c r="E6087" s="15">
        <f>SUM($D$2:D6087)</f>
        <v>1.0000000000000537</v>
      </c>
      <c r="F6087" s="6">
        <f>B6087/23078</f>
        <v>4.3331311205477081E-5</v>
      </c>
      <c r="G6087" s="4">
        <v>0</v>
      </c>
      <c r="H6087" s="4">
        <v>1</v>
      </c>
      <c r="I6087" s="4">
        <v>0</v>
      </c>
      <c r="J6087" s="4">
        <v>0</v>
      </c>
      <c r="K6087" s="4">
        <v>0</v>
      </c>
      <c r="L6087" s="4">
        <v>1</v>
      </c>
      <c r="M6087" s="4">
        <v>0</v>
      </c>
      <c r="N6087" s="4">
        <v>0</v>
      </c>
      <c r="O6087" s="13">
        <v>1171</v>
      </c>
      <c r="P6087" s="13">
        <v>105150</v>
      </c>
      <c r="Q6087" s="13">
        <v>15977</v>
      </c>
      <c r="R6087" s="13">
        <v>10515</v>
      </c>
    </row>
    <row r="6088" spans="1:18" x14ac:dyDescent="0.25">
      <c r="A6088" s="2">
        <v>1792370116001</v>
      </c>
      <c r="B6088" s="3">
        <v>1</v>
      </c>
      <c r="C6088" s="5" t="str">
        <f>IF(B6088=1,"SPOT","NO SPOT")</f>
        <v>SPOT</v>
      </c>
      <c r="D6088" s="15">
        <f>IF(C6088="NO SPOT",B6088/SUMIF($C$1:$C$6359,"NO SPOT",$B$1:$B$6359),0)</f>
        <v>0</v>
      </c>
      <c r="E6088" s="15">
        <f>SUM($D$2:D6088)</f>
        <v>1.0000000000000537</v>
      </c>
      <c r="F6088" s="6">
        <f>B6088/23078</f>
        <v>4.3331311205477081E-5</v>
      </c>
      <c r="G6088" s="4">
        <v>1</v>
      </c>
      <c r="H6088" s="4">
        <v>0</v>
      </c>
      <c r="I6088" s="4">
        <v>0</v>
      </c>
      <c r="J6088" s="4">
        <v>1</v>
      </c>
      <c r="K6088" s="4">
        <v>0</v>
      </c>
      <c r="L6088" s="4">
        <v>0</v>
      </c>
      <c r="M6088" s="4">
        <v>0</v>
      </c>
      <c r="N6088" s="4">
        <v>0</v>
      </c>
      <c r="O6088" s="13">
        <v>1288</v>
      </c>
      <c r="P6088" s="13">
        <v>10625</v>
      </c>
      <c r="Q6088" s="13">
        <v>1663</v>
      </c>
      <c r="R6088" s="13">
        <v>0</v>
      </c>
    </row>
    <row r="6089" spans="1:18" x14ac:dyDescent="0.25">
      <c r="A6089" s="2">
        <v>1792373638001</v>
      </c>
      <c r="B6089" s="3">
        <v>1</v>
      </c>
      <c r="C6089" s="5" t="str">
        <f>IF(B6089=1,"SPOT","NO SPOT")</f>
        <v>SPOT</v>
      </c>
      <c r="D6089" s="15">
        <f>IF(C6089="NO SPOT",B6089/SUMIF($C$1:$C$6359,"NO SPOT",$B$1:$B$6359),0)</f>
        <v>0</v>
      </c>
      <c r="E6089" s="15">
        <f>SUM($D$2:D6089)</f>
        <v>1.0000000000000537</v>
      </c>
      <c r="F6089" s="6">
        <f>B6089/23078</f>
        <v>4.3331311205477081E-5</v>
      </c>
      <c r="G6089" s="4">
        <v>0</v>
      </c>
      <c r="H6089" s="4">
        <v>1</v>
      </c>
      <c r="I6089" s="4">
        <v>0</v>
      </c>
      <c r="J6089" s="4">
        <v>1</v>
      </c>
      <c r="K6089" s="4">
        <v>0</v>
      </c>
      <c r="L6089" s="4">
        <v>0</v>
      </c>
      <c r="M6089" s="4">
        <v>0</v>
      </c>
      <c r="N6089" s="4">
        <v>0</v>
      </c>
      <c r="O6089" s="13">
        <v>4</v>
      </c>
      <c r="P6089" s="13">
        <v>3229</v>
      </c>
      <c r="Q6089" s="13">
        <v>389</v>
      </c>
      <c r="R6089" s="13">
        <v>0</v>
      </c>
    </row>
    <row r="6090" spans="1:18" x14ac:dyDescent="0.25">
      <c r="A6090" s="2">
        <v>1792373956001</v>
      </c>
      <c r="B6090" s="3">
        <v>1</v>
      </c>
      <c r="C6090" s="5" t="str">
        <f>IF(B6090=1,"SPOT","NO SPOT")</f>
        <v>SPOT</v>
      </c>
      <c r="D6090" s="15">
        <f>IF(C6090="NO SPOT",B6090/SUMIF($C$1:$C$6359,"NO SPOT",$B$1:$B$6359),0)</f>
        <v>0</v>
      </c>
      <c r="E6090" s="15">
        <f>SUM($D$2:D6090)</f>
        <v>1.0000000000000537</v>
      </c>
      <c r="F6090" s="6">
        <f>B6090/23078</f>
        <v>4.3331311205477081E-5</v>
      </c>
      <c r="G6090" s="4">
        <v>0</v>
      </c>
      <c r="H6090" s="4">
        <v>1</v>
      </c>
      <c r="I6090" s="4">
        <v>0</v>
      </c>
      <c r="J6090" s="4">
        <v>0</v>
      </c>
      <c r="K6090" s="4">
        <v>0</v>
      </c>
      <c r="L6090" s="4">
        <v>1</v>
      </c>
      <c r="M6090" s="4">
        <v>0</v>
      </c>
      <c r="N6090" s="4">
        <v>0</v>
      </c>
      <c r="O6090" s="13">
        <v>30</v>
      </c>
      <c r="P6090" s="13">
        <v>11942</v>
      </c>
      <c r="Q6090" s="13">
        <v>1586</v>
      </c>
      <c r="R6090" s="13">
        <v>0</v>
      </c>
    </row>
    <row r="6091" spans="1:18" x14ac:dyDescent="0.25">
      <c r="A6091" s="2">
        <v>1792374553001</v>
      </c>
      <c r="B6091" s="3">
        <v>1</v>
      </c>
      <c r="C6091" s="5" t="str">
        <f>IF(B6091=1,"SPOT","NO SPOT")</f>
        <v>SPOT</v>
      </c>
      <c r="D6091" s="15">
        <f>IF(C6091="NO SPOT",B6091/SUMIF($C$1:$C$6359,"NO SPOT",$B$1:$B$6359),0)</f>
        <v>0</v>
      </c>
      <c r="E6091" s="15">
        <f>SUM($D$2:D6091)</f>
        <v>1.0000000000000537</v>
      </c>
      <c r="F6091" s="6">
        <f>B6091/23078</f>
        <v>4.3331311205477081E-5</v>
      </c>
      <c r="G6091" s="4">
        <v>0</v>
      </c>
      <c r="H6091" s="4">
        <v>1</v>
      </c>
      <c r="I6091" s="4">
        <v>0</v>
      </c>
      <c r="J6091" s="4">
        <v>0</v>
      </c>
      <c r="K6091" s="4">
        <v>1</v>
      </c>
      <c r="L6091" s="4">
        <v>0</v>
      </c>
      <c r="M6091" s="4">
        <v>0</v>
      </c>
      <c r="N6091" s="4">
        <v>0</v>
      </c>
      <c r="O6091" s="13">
        <v>85500</v>
      </c>
      <c r="P6091" s="13">
        <v>395921</v>
      </c>
      <c r="Q6091" s="13">
        <v>70521</v>
      </c>
      <c r="R6091" s="13">
        <v>0</v>
      </c>
    </row>
    <row r="6092" spans="1:18" x14ac:dyDescent="0.25">
      <c r="A6092" s="2">
        <v>1792375355001</v>
      </c>
      <c r="B6092" s="3">
        <v>1</v>
      </c>
      <c r="C6092" s="5" t="str">
        <f>IF(B6092=1,"SPOT","NO SPOT")</f>
        <v>SPOT</v>
      </c>
      <c r="D6092" s="15">
        <f>IF(C6092="NO SPOT",B6092/SUMIF($C$1:$C$6359,"NO SPOT",$B$1:$B$6359),0)</f>
        <v>0</v>
      </c>
      <c r="E6092" s="15">
        <f>SUM($D$2:D6092)</f>
        <v>1.0000000000000537</v>
      </c>
      <c r="F6092" s="6">
        <f>B6092/23078</f>
        <v>4.3331311205477081E-5</v>
      </c>
      <c r="G6092" s="4">
        <v>0</v>
      </c>
      <c r="H6092" s="4">
        <v>1</v>
      </c>
      <c r="I6092" s="4">
        <v>0</v>
      </c>
      <c r="J6092" s="4">
        <v>0</v>
      </c>
      <c r="K6092" s="4">
        <v>1</v>
      </c>
      <c r="L6092" s="4">
        <v>0</v>
      </c>
      <c r="M6092" s="4">
        <v>0</v>
      </c>
      <c r="N6092" s="4">
        <v>0</v>
      </c>
      <c r="O6092" s="13">
        <v>233</v>
      </c>
      <c r="P6092" s="13">
        <v>2673</v>
      </c>
      <c r="Q6092" s="13">
        <v>357</v>
      </c>
      <c r="R6092" s="13">
        <v>0</v>
      </c>
    </row>
    <row r="6093" spans="1:18" x14ac:dyDescent="0.25">
      <c r="A6093" s="2">
        <v>1792375851001</v>
      </c>
      <c r="B6093" s="3">
        <v>1</v>
      </c>
      <c r="C6093" s="5" t="str">
        <f>IF(B6093=1,"SPOT","NO SPOT")</f>
        <v>SPOT</v>
      </c>
      <c r="D6093" s="15">
        <f>IF(C6093="NO SPOT",B6093/SUMIF($C$1:$C$6359,"NO SPOT",$B$1:$B$6359),0)</f>
        <v>0</v>
      </c>
      <c r="E6093" s="15">
        <f>SUM($D$2:D6093)</f>
        <v>1.0000000000000537</v>
      </c>
      <c r="F6093" s="6">
        <f>B6093/23078</f>
        <v>4.3331311205477081E-5</v>
      </c>
      <c r="G6093" s="4">
        <v>0</v>
      </c>
      <c r="H6093" s="4">
        <v>1</v>
      </c>
      <c r="I6093" s="4">
        <v>0</v>
      </c>
      <c r="J6093" s="4">
        <v>0</v>
      </c>
      <c r="K6093" s="4">
        <v>0</v>
      </c>
      <c r="L6093" s="4">
        <v>1</v>
      </c>
      <c r="M6093" s="4">
        <v>0</v>
      </c>
      <c r="N6093" s="4">
        <v>0</v>
      </c>
      <c r="O6093" s="13">
        <v>16</v>
      </c>
      <c r="P6093" s="13">
        <v>1587</v>
      </c>
      <c r="Q6093" s="13">
        <v>191</v>
      </c>
      <c r="R6093" s="13">
        <v>0</v>
      </c>
    </row>
    <row r="6094" spans="1:18" x14ac:dyDescent="0.25">
      <c r="A6094" s="2">
        <v>1792378125001</v>
      </c>
      <c r="B6094" s="3">
        <v>1</v>
      </c>
      <c r="C6094" s="5" t="str">
        <f>IF(B6094=1,"SPOT","NO SPOT")</f>
        <v>SPOT</v>
      </c>
      <c r="D6094" s="15">
        <f>IF(C6094="NO SPOT",B6094/SUMIF($C$1:$C$6359,"NO SPOT",$B$1:$B$6359),0)</f>
        <v>0</v>
      </c>
      <c r="E6094" s="15">
        <f>SUM($D$2:D6094)</f>
        <v>1.0000000000000537</v>
      </c>
      <c r="F6094" s="6">
        <f>B6094/23078</f>
        <v>4.3331311205477081E-5</v>
      </c>
      <c r="G6094" s="4">
        <v>0</v>
      </c>
      <c r="H6094" s="4">
        <v>0</v>
      </c>
      <c r="I6094" s="4">
        <v>1</v>
      </c>
      <c r="J6094" s="4">
        <v>0</v>
      </c>
      <c r="K6094" s="4">
        <v>0</v>
      </c>
      <c r="L6094" s="4">
        <v>1</v>
      </c>
      <c r="M6094" s="4">
        <v>0</v>
      </c>
      <c r="N6094" s="4">
        <v>0</v>
      </c>
      <c r="O6094" s="13">
        <v>1267</v>
      </c>
      <c r="P6094" s="13">
        <v>12699</v>
      </c>
      <c r="Q6094" s="13">
        <v>1988</v>
      </c>
      <c r="R6094" s="13">
        <v>0</v>
      </c>
    </row>
    <row r="6095" spans="1:18" x14ac:dyDescent="0.25">
      <c r="A6095" s="2">
        <v>1792379237001</v>
      </c>
      <c r="B6095" s="3">
        <v>1</v>
      </c>
      <c r="C6095" s="5" t="str">
        <f>IF(B6095=1,"SPOT","NO SPOT")</f>
        <v>SPOT</v>
      </c>
      <c r="D6095" s="15">
        <f>IF(C6095="NO SPOT",B6095/SUMIF($C$1:$C$6359,"NO SPOT",$B$1:$B$6359),0)</f>
        <v>0</v>
      </c>
      <c r="E6095" s="15">
        <f>SUM($D$2:D6095)</f>
        <v>1.0000000000000537</v>
      </c>
      <c r="F6095" s="6">
        <f>B6095/23078</f>
        <v>4.3331311205477081E-5</v>
      </c>
      <c r="G6095" s="4">
        <v>0</v>
      </c>
      <c r="H6095" s="4">
        <v>1</v>
      </c>
      <c r="I6095" s="4">
        <v>0</v>
      </c>
      <c r="J6095" s="4">
        <v>1</v>
      </c>
      <c r="K6095" s="4">
        <v>0</v>
      </c>
      <c r="L6095" s="4">
        <v>0</v>
      </c>
      <c r="M6095" s="4">
        <v>0</v>
      </c>
      <c r="N6095" s="4">
        <v>0</v>
      </c>
      <c r="O6095" s="13">
        <v>41</v>
      </c>
      <c r="P6095" s="13">
        <v>1219</v>
      </c>
      <c r="Q6095" s="13">
        <v>151</v>
      </c>
      <c r="R6095" s="13">
        <v>0</v>
      </c>
    </row>
    <row r="6096" spans="1:18" x14ac:dyDescent="0.25">
      <c r="A6096" s="2">
        <v>1792379377001</v>
      </c>
      <c r="B6096" s="3">
        <v>1</v>
      </c>
      <c r="C6096" s="5" t="str">
        <f>IF(B6096=1,"SPOT","NO SPOT")</f>
        <v>SPOT</v>
      </c>
      <c r="D6096" s="15">
        <f>IF(C6096="NO SPOT",B6096/SUMIF($C$1:$C$6359,"NO SPOT",$B$1:$B$6359),0)</f>
        <v>0</v>
      </c>
      <c r="E6096" s="15">
        <f>SUM($D$2:D6096)</f>
        <v>1.0000000000000537</v>
      </c>
      <c r="F6096" s="6">
        <f>B6096/23078</f>
        <v>4.3331311205477081E-5</v>
      </c>
      <c r="G6096" s="4">
        <v>0</v>
      </c>
      <c r="H6096" s="4">
        <v>1</v>
      </c>
      <c r="I6096" s="4">
        <v>0</v>
      </c>
      <c r="J6096" s="4">
        <v>0</v>
      </c>
      <c r="K6096" s="4">
        <v>1</v>
      </c>
      <c r="L6096" s="4">
        <v>0</v>
      </c>
      <c r="M6096" s="4">
        <v>0</v>
      </c>
      <c r="N6096" s="4">
        <v>0</v>
      </c>
      <c r="O6096" s="13">
        <v>3845</v>
      </c>
      <c r="P6096" s="13">
        <v>49955</v>
      </c>
      <c r="Q6096" s="13">
        <v>6855</v>
      </c>
      <c r="R6096" s="13">
        <v>0</v>
      </c>
    </row>
    <row r="6097" spans="1:18" x14ac:dyDescent="0.25">
      <c r="A6097" s="2">
        <v>1792380154001</v>
      </c>
      <c r="B6097" s="3">
        <v>1</v>
      </c>
      <c r="C6097" s="5" t="str">
        <f>IF(B6097=1,"SPOT","NO SPOT")</f>
        <v>SPOT</v>
      </c>
      <c r="D6097" s="15">
        <f>IF(C6097="NO SPOT",B6097/SUMIF($C$1:$C$6359,"NO SPOT",$B$1:$B$6359),0)</f>
        <v>0</v>
      </c>
      <c r="E6097" s="15">
        <f>SUM($D$2:D6097)</f>
        <v>1.0000000000000537</v>
      </c>
      <c r="F6097" s="6">
        <f>B6097/23078</f>
        <v>4.3331311205477081E-5</v>
      </c>
      <c r="G6097" s="4">
        <v>0</v>
      </c>
      <c r="H6097" s="4">
        <v>1</v>
      </c>
      <c r="I6097" s="4">
        <v>0</v>
      </c>
      <c r="J6097" s="4">
        <v>1</v>
      </c>
      <c r="K6097" s="4">
        <v>0</v>
      </c>
      <c r="L6097" s="4">
        <v>0</v>
      </c>
      <c r="M6097" s="4">
        <v>0</v>
      </c>
      <c r="N6097" s="4">
        <v>0</v>
      </c>
      <c r="O6097" s="13">
        <v>3630</v>
      </c>
      <c r="P6097" s="13">
        <v>21459</v>
      </c>
      <c r="Q6097" s="13">
        <v>3318</v>
      </c>
      <c r="R6097" s="13">
        <v>0</v>
      </c>
    </row>
    <row r="6098" spans="1:18" x14ac:dyDescent="0.25">
      <c r="A6098" s="2">
        <v>1792380219001</v>
      </c>
      <c r="B6098" s="3">
        <v>1</v>
      </c>
      <c r="C6098" s="5" t="str">
        <f>IF(B6098=1,"SPOT","NO SPOT")</f>
        <v>SPOT</v>
      </c>
      <c r="D6098" s="15">
        <f>IF(C6098="NO SPOT",B6098/SUMIF($C$1:$C$6359,"NO SPOT",$B$1:$B$6359),0)</f>
        <v>0</v>
      </c>
      <c r="E6098" s="15">
        <f>SUM($D$2:D6098)</f>
        <v>1.0000000000000537</v>
      </c>
      <c r="F6098" s="6">
        <f>B6098/23078</f>
        <v>4.3331311205477081E-5</v>
      </c>
      <c r="G6098" s="4">
        <v>0</v>
      </c>
      <c r="H6098" s="4">
        <v>1</v>
      </c>
      <c r="I6098" s="4">
        <v>0</v>
      </c>
      <c r="J6098" s="4">
        <v>0</v>
      </c>
      <c r="K6098" s="4">
        <v>0</v>
      </c>
      <c r="L6098" s="4">
        <v>1</v>
      </c>
      <c r="M6098" s="4">
        <v>0</v>
      </c>
      <c r="N6098" s="4">
        <v>0</v>
      </c>
      <c r="O6098" s="13">
        <v>68</v>
      </c>
      <c r="P6098" s="13">
        <v>1424</v>
      </c>
      <c r="Q6098" s="13">
        <v>197</v>
      </c>
      <c r="R6098" s="13">
        <v>0</v>
      </c>
    </row>
    <row r="6099" spans="1:18" x14ac:dyDescent="0.25">
      <c r="A6099" s="2">
        <v>1792382548001</v>
      </c>
      <c r="B6099" s="3">
        <v>1</v>
      </c>
      <c r="C6099" s="5" t="str">
        <f>IF(B6099=1,"SPOT","NO SPOT")</f>
        <v>SPOT</v>
      </c>
      <c r="D6099" s="15">
        <f>IF(C6099="NO SPOT",B6099/SUMIF($C$1:$C$6359,"NO SPOT",$B$1:$B$6359),0)</f>
        <v>0</v>
      </c>
      <c r="E6099" s="15">
        <f>SUM($D$2:D6099)</f>
        <v>1.0000000000000537</v>
      </c>
      <c r="F6099" s="6">
        <f>B6099/23078</f>
        <v>4.3331311205477081E-5</v>
      </c>
      <c r="G6099" s="4">
        <v>0</v>
      </c>
      <c r="H6099" s="4">
        <v>1</v>
      </c>
      <c r="I6099" s="4">
        <v>0</v>
      </c>
      <c r="J6099" s="4">
        <v>1</v>
      </c>
      <c r="K6099" s="4">
        <v>0</v>
      </c>
      <c r="L6099" s="4">
        <v>0</v>
      </c>
      <c r="M6099" s="4">
        <v>0</v>
      </c>
      <c r="N6099" s="4">
        <v>0</v>
      </c>
      <c r="O6099" s="13">
        <v>19</v>
      </c>
      <c r="P6099" s="13">
        <v>748</v>
      </c>
      <c r="Q6099" s="13">
        <v>90</v>
      </c>
      <c r="R6099" s="13">
        <v>0</v>
      </c>
    </row>
    <row r="6100" spans="1:18" x14ac:dyDescent="0.25">
      <c r="A6100" s="2">
        <v>1792383269001</v>
      </c>
      <c r="B6100" s="3">
        <v>1</v>
      </c>
      <c r="C6100" s="5" t="str">
        <f>IF(B6100=1,"SPOT","NO SPOT")</f>
        <v>SPOT</v>
      </c>
      <c r="D6100" s="15">
        <f>IF(C6100="NO SPOT",B6100/SUMIF($C$1:$C$6359,"NO SPOT",$B$1:$B$6359),0)</f>
        <v>0</v>
      </c>
      <c r="E6100" s="15">
        <f>SUM($D$2:D6100)</f>
        <v>1.0000000000000537</v>
      </c>
      <c r="F6100" s="6">
        <f>B6100/23078</f>
        <v>4.3331311205477081E-5</v>
      </c>
      <c r="G6100" s="4">
        <v>0</v>
      </c>
      <c r="H6100" s="4">
        <v>1</v>
      </c>
      <c r="I6100" s="4">
        <v>0</v>
      </c>
      <c r="J6100" s="4">
        <v>0</v>
      </c>
      <c r="K6100" s="4">
        <v>1</v>
      </c>
      <c r="L6100" s="4">
        <v>0</v>
      </c>
      <c r="M6100" s="4">
        <v>0</v>
      </c>
      <c r="N6100" s="4">
        <v>0</v>
      </c>
      <c r="O6100" s="13">
        <v>3894</v>
      </c>
      <c r="P6100" s="13">
        <v>22696</v>
      </c>
      <c r="Q6100" s="13">
        <v>3114</v>
      </c>
      <c r="R6100" s="13">
        <v>0</v>
      </c>
    </row>
    <row r="6101" spans="1:18" x14ac:dyDescent="0.25">
      <c r="A6101" s="2">
        <v>1792385067001</v>
      </c>
      <c r="B6101" s="3">
        <v>1</v>
      </c>
      <c r="C6101" s="5" t="str">
        <f>IF(B6101=1,"SPOT","NO SPOT")</f>
        <v>SPOT</v>
      </c>
      <c r="D6101" s="15">
        <f>IF(C6101="NO SPOT",B6101/SUMIF($C$1:$C$6359,"NO SPOT",$B$1:$B$6359),0)</f>
        <v>0</v>
      </c>
      <c r="E6101" s="15">
        <f>SUM($D$2:D6101)</f>
        <v>1.0000000000000537</v>
      </c>
      <c r="F6101" s="6">
        <f>B6101/23078</f>
        <v>4.3331311205477081E-5</v>
      </c>
      <c r="G6101" s="4">
        <v>0</v>
      </c>
      <c r="H6101" s="4">
        <v>1</v>
      </c>
      <c r="I6101" s="4">
        <v>0</v>
      </c>
      <c r="J6101" s="4">
        <v>1</v>
      </c>
      <c r="K6101" s="4">
        <v>0</v>
      </c>
      <c r="L6101" s="4">
        <v>0</v>
      </c>
      <c r="M6101" s="4">
        <v>0</v>
      </c>
      <c r="N6101" s="4">
        <v>0</v>
      </c>
      <c r="O6101" s="13">
        <v>392</v>
      </c>
      <c r="P6101" s="13">
        <v>25611</v>
      </c>
      <c r="Q6101" s="13">
        <v>3874</v>
      </c>
      <c r="R6101" s="13">
        <v>0</v>
      </c>
    </row>
    <row r="6102" spans="1:18" x14ac:dyDescent="0.25">
      <c r="A6102" s="2">
        <v>1792385369001</v>
      </c>
      <c r="B6102" s="3">
        <v>1</v>
      </c>
      <c r="C6102" s="5" t="str">
        <f>IF(B6102=1,"SPOT","NO SPOT")</f>
        <v>SPOT</v>
      </c>
      <c r="D6102" s="15">
        <f>IF(C6102="NO SPOT",B6102/SUMIF($C$1:$C$6359,"NO SPOT",$B$1:$B$6359),0)</f>
        <v>0</v>
      </c>
      <c r="E6102" s="15">
        <f>SUM($D$2:D6102)</f>
        <v>1.0000000000000537</v>
      </c>
      <c r="F6102" s="6">
        <f>B6102/23078</f>
        <v>4.3331311205477081E-5</v>
      </c>
      <c r="G6102" s="4">
        <v>0</v>
      </c>
      <c r="H6102" s="4">
        <v>1</v>
      </c>
      <c r="I6102" s="4">
        <v>0</v>
      </c>
      <c r="J6102" s="4">
        <v>1</v>
      </c>
      <c r="K6102" s="4">
        <v>0</v>
      </c>
      <c r="L6102" s="4">
        <v>0</v>
      </c>
      <c r="M6102" s="4">
        <v>0</v>
      </c>
      <c r="N6102" s="4">
        <v>0</v>
      </c>
      <c r="O6102" s="13">
        <v>42</v>
      </c>
      <c r="P6102" s="13">
        <v>2891</v>
      </c>
      <c r="Q6102" s="13">
        <v>400</v>
      </c>
      <c r="R6102" s="13">
        <v>0</v>
      </c>
    </row>
    <row r="6103" spans="1:18" x14ac:dyDescent="0.25">
      <c r="A6103" s="2">
        <v>1792386411001</v>
      </c>
      <c r="B6103" s="3">
        <v>1</v>
      </c>
      <c r="C6103" s="5" t="str">
        <f>IF(B6103=1,"SPOT","NO SPOT")</f>
        <v>SPOT</v>
      </c>
      <c r="D6103" s="15">
        <f>IF(C6103="NO SPOT",B6103/SUMIF($C$1:$C$6359,"NO SPOT",$B$1:$B$6359),0)</f>
        <v>0</v>
      </c>
      <c r="E6103" s="15">
        <f>SUM($D$2:D6103)</f>
        <v>1.0000000000000537</v>
      </c>
      <c r="F6103" s="6">
        <f>B6103/23078</f>
        <v>4.3331311205477081E-5</v>
      </c>
      <c r="G6103" s="4">
        <v>0</v>
      </c>
      <c r="H6103" s="4">
        <v>1</v>
      </c>
      <c r="I6103" s="4">
        <v>0</v>
      </c>
      <c r="J6103" s="4">
        <v>0</v>
      </c>
      <c r="K6103" s="4">
        <v>0</v>
      </c>
      <c r="L6103" s="4">
        <v>1</v>
      </c>
      <c r="M6103" s="4">
        <v>0</v>
      </c>
      <c r="N6103" s="4">
        <v>0</v>
      </c>
      <c r="O6103" s="13">
        <v>40</v>
      </c>
      <c r="P6103" s="13">
        <v>3946</v>
      </c>
      <c r="Q6103" s="13">
        <v>510</v>
      </c>
      <c r="R6103" s="13">
        <v>0</v>
      </c>
    </row>
    <row r="6104" spans="1:18" x14ac:dyDescent="0.25">
      <c r="A6104" s="2">
        <v>1792387329001</v>
      </c>
      <c r="B6104" s="3">
        <v>1</v>
      </c>
      <c r="C6104" s="5" t="str">
        <f>IF(B6104=1,"SPOT","NO SPOT")</f>
        <v>SPOT</v>
      </c>
      <c r="D6104" s="15">
        <f>IF(C6104="NO SPOT",B6104/SUMIF($C$1:$C$6359,"NO SPOT",$B$1:$B$6359),0)</f>
        <v>0</v>
      </c>
      <c r="E6104" s="15">
        <f>SUM($D$2:D6104)</f>
        <v>1.0000000000000537</v>
      </c>
      <c r="F6104" s="6">
        <f>B6104/23078</f>
        <v>4.3331311205477081E-5</v>
      </c>
      <c r="G6104" s="4">
        <v>0</v>
      </c>
      <c r="H6104" s="4">
        <v>1</v>
      </c>
      <c r="I6104" s="4">
        <v>0</v>
      </c>
      <c r="J6104" s="4">
        <v>0</v>
      </c>
      <c r="K6104" s="4">
        <v>1</v>
      </c>
      <c r="L6104" s="4">
        <v>0</v>
      </c>
      <c r="M6104" s="4">
        <v>0</v>
      </c>
      <c r="N6104" s="4">
        <v>0</v>
      </c>
      <c r="O6104" s="13">
        <v>365</v>
      </c>
      <c r="P6104" s="13">
        <v>4887</v>
      </c>
      <c r="Q6104" s="13">
        <v>705</v>
      </c>
      <c r="R6104" s="13">
        <v>0</v>
      </c>
    </row>
    <row r="6105" spans="1:18" x14ac:dyDescent="0.25">
      <c r="A6105" s="2">
        <v>1792388910001</v>
      </c>
      <c r="B6105" s="3">
        <v>1</v>
      </c>
      <c r="C6105" s="5" t="str">
        <f>IF(B6105=1,"SPOT","NO SPOT")</f>
        <v>SPOT</v>
      </c>
      <c r="D6105" s="15">
        <f>IF(C6105="NO SPOT",B6105/SUMIF($C$1:$C$6359,"NO SPOT",$B$1:$B$6359),0)</f>
        <v>0</v>
      </c>
      <c r="E6105" s="15">
        <f>SUM($D$2:D6105)</f>
        <v>1.0000000000000537</v>
      </c>
      <c r="F6105" s="6">
        <f>B6105/23078</f>
        <v>4.3331311205477081E-5</v>
      </c>
      <c r="G6105" s="4">
        <v>0</v>
      </c>
      <c r="H6105" s="4">
        <v>1</v>
      </c>
      <c r="I6105" s="4">
        <v>0</v>
      </c>
      <c r="J6105" s="4">
        <v>0</v>
      </c>
      <c r="K6105" s="4">
        <v>0</v>
      </c>
      <c r="L6105" s="4">
        <v>1</v>
      </c>
      <c r="M6105" s="4">
        <v>0</v>
      </c>
      <c r="N6105" s="4">
        <v>0</v>
      </c>
      <c r="O6105" s="13">
        <v>1595</v>
      </c>
      <c r="P6105" s="13">
        <v>6229</v>
      </c>
      <c r="Q6105" s="13">
        <v>790</v>
      </c>
      <c r="R6105" s="13">
        <v>164</v>
      </c>
    </row>
    <row r="6106" spans="1:18" x14ac:dyDescent="0.25">
      <c r="A6106" s="2">
        <v>1792390168001</v>
      </c>
      <c r="B6106" s="3">
        <v>1</v>
      </c>
      <c r="C6106" s="5" t="str">
        <f>IF(B6106=1,"SPOT","NO SPOT")</f>
        <v>SPOT</v>
      </c>
      <c r="D6106" s="15">
        <f>IF(C6106="NO SPOT",B6106/SUMIF($C$1:$C$6359,"NO SPOT",$B$1:$B$6359),0)</f>
        <v>0</v>
      </c>
      <c r="E6106" s="15">
        <f>SUM($D$2:D6106)</f>
        <v>1.0000000000000537</v>
      </c>
      <c r="F6106" s="6">
        <f>B6106/23078</f>
        <v>4.3331311205477081E-5</v>
      </c>
      <c r="G6106" s="4">
        <v>0</v>
      </c>
      <c r="H6106" s="4">
        <v>1</v>
      </c>
      <c r="I6106" s="4">
        <v>0</v>
      </c>
      <c r="J6106" s="4">
        <v>0</v>
      </c>
      <c r="K6106" s="4">
        <v>0</v>
      </c>
      <c r="L6106" s="4">
        <v>1</v>
      </c>
      <c r="M6106" s="4">
        <v>0</v>
      </c>
      <c r="N6106" s="4">
        <v>0</v>
      </c>
      <c r="O6106" s="13">
        <v>24</v>
      </c>
      <c r="P6106" s="13">
        <v>880</v>
      </c>
      <c r="Q6106" s="13">
        <v>106</v>
      </c>
      <c r="R6106" s="13">
        <v>0</v>
      </c>
    </row>
    <row r="6107" spans="1:18" x14ac:dyDescent="0.25">
      <c r="A6107" s="2">
        <v>1792392721001</v>
      </c>
      <c r="B6107" s="3">
        <v>1</v>
      </c>
      <c r="C6107" s="5" t="str">
        <f>IF(B6107=1,"SPOT","NO SPOT")</f>
        <v>SPOT</v>
      </c>
      <c r="D6107" s="15">
        <f>IF(C6107="NO SPOT",B6107/SUMIF($C$1:$C$6359,"NO SPOT",$B$1:$B$6359),0)</f>
        <v>0</v>
      </c>
      <c r="E6107" s="15">
        <f>SUM($D$2:D6107)</f>
        <v>1.0000000000000537</v>
      </c>
      <c r="F6107" s="6">
        <f>B6107/23078</f>
        <v>4.3331311205477081E-5</v>
      </c>
      <c r="G6107" s="4">
        <v>0</v>
      </c>
      <c r="H6107" s="4">
        <v>1</v>
      </c>
      <c r="I6107" s="4">
        <v>0</v>
      </c>
      <c r="J6107" s="4">
        <v>0</v>
      </c>
      <c r="K6107" s="4">
        <v>0</v>
      </c>
      <c r="L6107" s="4">
        <v>1</v>
      </c>
      <c r="M6107" s="4">
        <v>0</v>
      </c>
      <c r="N6107" s="4">
        <v>0</v>
      </c>
      <c r="O6107" s="13">
        <v>33</v>
      </c>
      <c r="P6107" s="13">
        <v>6645</v>
      </c>
      <c r="Q6107" s="13">
        <v>881</v>
      </c>
      <c r="R6107" s="13">
        <v>0</v>
      </c>
    </row>
    <row r="6108" spans="1:18" x14ac:dyDescent="0.25">
      <c r="A6108" s="2">
        <v>1792396905001</v>
      </c>
      <c r="B6108" s="3">
        <v>1</v>
      </c>
      <c r="C6108" s="5" t="str">
        <f>IF(B6108=1,"SPOT","NO SPOT")</f>
        <v>SPOT</v>
      </c>
      <c r="D6108" s="15">
        <f>IF(C6108="NO SPOT",B6108/SUMIF($C$1:$C$6359,"NO SPOT",$B$1:$B$6359),0)</f>
        <v>0</v>
      </c>
      <c r="E6108" s="15">
        <f>SUM($D$2:D6108)</f>
        <v>1.0000000000000537</v>
      </c>
      <c r="F6108" s="6">
        <f>B6108/23078</f>
        <v>4.3331311205477081E-5</v>
      </c>
      <c r="G6108" s="4">
        <v>0</v>
      </c>
      <c r="H6108" s="4">
        <v>1</v>
      </c>
      <c r="I6108" s="4">
        <v>0</v>
      </c>
      <c r="J6108" s="4">
        <v>0</v>
      </c>
      <c r="K6108" s="4">
        <v>0</v>
      </c>
      <c r="L6108" s="4">
        <v>1</v>
      </c>
      <c r="M6108" s="4">
        <v>0</v>
      </c>
      <c r="N6108" s="4">
        <v>0</v>
      </c>
      <c r="O6108" s="13">
        <v>377</v>
      </c>
      <c r="P6108" s="13">
        <v>18423</v>
      </c>
      <c r="Q6108" s="13">
        <v>2342</v>
      </c>
      <c r="R6108" s="13">
        <v>0</v>
      </c>
    </row>
    <row r="6109" spans="1:18" x14ac:dyDescent="0.25">
      <c r="A6109" s="2">
        <v>1792402328001</v>
      </c>
      <c r="B6109" s="3">
        <v>1</v>
      </c>
      <c r="C6109" s="5" t="str">
        <f>IF(B6109=1,"SPOT","NO SPOT")</f>
        <v>SPOT</v>
      </c>
      <c r="D6109" s="15">
        <f>IF(C6109="NO SPOT",B6109/SUMIF($C$1:$C$6359,"NO SPOT",$B$1:$B$6359),0)</f>
        <v>0</v>
      </c>
      <c r="E6109" s="15">
        <f>SUM($D$2:D6109)</f>
        <v>1.0000000000000537</v>
      </c>
      <c r="F6109" s="6">
        <f>B6109/23078</f>
        <v>4.3331311205477081E-5</v>
      </c>
      <c r="G6109" s="4">
        <v>0</v>
      </c>
      <c r="H6109" s="4">
        <v>1</v>
      </c>
      <c r="I6109" s="4">
        <v>0</v>
      </c>
      <c r="J6109" s="4">
        <v>0</v>
      </c>
      <c r="K6109" s="4">
        <v>0</v>
      </c>
      <c r="L6109" s="4">
        <v>1</v>
      </c>
      <c r="M6109" s="4">
        <v>0</v>
      </c>
      <c r="N6109" s="4">
        <v>0</v>
      </c>
      <c r="O6109" s="13">
        <v>162</v>
      </c>
      <c r="P6109" s="13">
        <v>17425</v>
      </c>
      <c r="Q6109" s="13">
        <v>2415</v>
      </c>
      <c r="R6109" s="13">
        <v>0</v>
      </c>
    </row>
    <row r="6110" spans="1:18" x14ac:dyDescent="0.25">
      <c r="A6110" s="2">
        <v>1792402778001</v>
      </c>
      <c r="B6110" s="3">
        <v>1</v>
      </c>
      <c r="C6110" s="5" t="str">
        <f>IF(B6110=1,"SPOT","NO SPOT")</f>
        <v>SPOT</v>
      </c>
      <c r="D6110" s="15">
        <f>IF(C6110="NO SPOT",B6110/SUMIF($C$1:$C$6359,"NO SPOT",$B$1:$B$6359),0)</f>
        <v>0</v>
      </c>
      <c r="E6110" s="15">
        <f>SUM($D$2:D6110)</f>
        <v>1.0000000000000537</v>
      </c>
      <c r="F6110" s="6">
        <f>B6110/23078</f>
        <v>4.3331311205477081E-5</v>
      </c>
      <c r="G6110" s="4">
        <v>1</v>
      </c>
      <c r="H6110" s="4">
        <v>0</v>
      </c>
      <c r="I6110" s="4">
        <v>0</v>
      </c>
      <c r="J6110" s="4">
        <v>0</v>
      </c>
      <c r="K6110" s="4">
        <v>0</v>
      </c>
      <c r="L6110" s="4">
        <v>1</v>
      </c>
      <c r="M6110" s="4">
        <v>0</v>
      </c>
      <c r="N6110" s="4">
        <v>0</v>
      </c>
      <c r="O6110" s="13">
        <v>90</v>
      </c>
      <c r="P6110" s="13">
        <v>3307</v>
      </c>
      <c r="Q6110" s="13">
        <v>398</v>
      </c>
      <c r="R6110" s="13">
        <v>0</v>
      </c>
    </row>
    <row r="6111" spans="1:18" x14ac:dyDescent="0.25">
      <c r="A6111" s="2">
        <v>1792402883001</v>
      </c>
      <c r="B6111" s="3">
        <v>1</v>
      </c>
      <c r="C6111" s="5" t="str">
        <f>IF(B6111=1,"SPOT","NO SPOT")</f>
        <v>SPOT</v>
      </c>
      <c r="D6111" s="15">
        <f>IF(C6111="NO SPOT",B6111/SUMIF($C$1:$C$6359,"NO SPOT",$B$1:$B$6359),0)</f>
        <v>0</v>
      </c>
      <c r="E6111" s="15">
        <f>SUM($D$2:D6111)</f>
        <v>1.0000000000000537</v>
      </c>
      <c r="F6111" s="6">
        <f>B6111/23078</f>
        <v>4.3331311205477081E-5</v>
      </c>
      <c r="G6111" s="4">
        <v>0</v>
      </c>
      <c r="H6111" s="4">
        <v>1</v>
      </c>
      <c r="I6111" s="4">
        <v>0</v>
      </c>
      <c r="J6111" s="4">
        <v>0</v>
      </c>
      <c r="K6111" s="4">
        <v>0</v>
      </c>
      <c r="L6111" s="4">
        <v>1</v>
      </c>
      <c r="M6111" s="4">
        <v>0</v>
      </c>
      <c r="N6111" s="4">
        <v>0</v>
      </c>
      <c r="O6111" s="13">
        <v>313</v>
      </c>
      <c r="P6111" s="13">
        <v>26213</v>
      </c>
      <c r="Q6111" s="13">
        <v>3729</v>
      </c>
      <c r="R6111" s="13">
        <v>0</v>
      </c>
    </row>
    <row r="6112" spans="1:18" x14ac:dyDescent="0.25">
      <c r="A6112" s="2">
        <v>1792405777001</v>
      </c>
      <c r="B6112" s="3">
        <v>1</v>
      </c>
      <c r="C6112" s="5" t="str">
        <f>IF(B6112=1,"SPOT","NO SPOT")</f>
        <v>SPOT</v>
      </c>
      <c r="D6112" s="15">
        <f>IF(C6112="NO SPOT",B6112/SUMIF($C$1:$C$6359,"NO SPOT",$B$1:$B$6359),0)</f>
        <v>0</v>
      </c>
      <c r="E6112" s="15">
        <f>SUM($D$2:D6112)</f>
        <v>1.0000000000000537</v>
      </c>
      <c r="F6112" s="6">
        <f>B6112/23078</f>
        <v>4.3331311205477081E-5</v>
      </c>
      <c r="G6112" s="4">
        <v>0</v>
      </c>
      <c r="H6112" s="4">
        <v>1</v>
      </c>
      <c r="I6112" s="4">
        <v>0</v>
      </c>
      <c r="J6112" s="4">
        <v>0</v>
      </c>
      <c r="K6112" s="4">
        <v>0</v>
      </c>
      <c r="L6112" s="4">
        <v>1</v>
      </c>
      <c r="M6112" s="4">
        <v>0</v>
      </c>
      <c r="N6112" s="4">
        <v>0</v>
      </c>
      <c r="O6112" s="13">
        <v>335</v>
      </c>
      <c r="P6112" s="13">
        <v>4988</v>
      </c>
      <c r="Q6112" s="13">
        <v>826</v>
      </c>
      <c r="R6112" s="13">
        <v>937</v>
      </c>
    </row>
    <row r="6113" spans="1:18" x14ac:dyDescent="0.25">
      <c r="A6113" s="2">
        <v>1792408865001</v>
      </c>
      <c r="B6113" s="3">
        <v>1</v>
      </c>
      <c r="C6113" s="5" t="str">
        <f>IF(B6113=1,"SPOT","NO SPOT")</f>
        <v>SPOT</v>
      </c>
      <c r="D6113" s="15">
        <f>IF(C6113="NO SPOT",B6113/SUMIF($C$1:$C$6359,"NO SPOT",$B$1:$B$6359),0)</f>
        <v>0</v>
      </c>
      <c r="E6113" s="15">
        <f>SUM($D$2:D6113)</f>
        <v>1.0000000000000537</v>
      </c>
      <c r="F6113" s="6">
        <f>B6113/23078</f>
        <v>4.3331311205477081E-5</v>
      </c>
      <c r="G6113" s="4">
        <v>0</v>
      </c>
      <c r="H6113" s="4">
        <v>1</v>
      </c>
      <c r="I6113" s="4">
        <v>0</v>
      </c>
      <c r="J6113" s="4">
        <v>0</v>
      </c>
      <c r="K6113" s="4">
        <v>0</v>
      </c>
      <c r="L6113" s="4">
        <v>1</v>
      </c>
      <c r="M6113" s="4">
        <v>0</v>
      </c>
      <c r="N6113" s="4">
        <v>0</v>
      </c>
      <c r="O6113" s="13">
        <v>142</v>
      </c>
      <c r="P6113" s="13">
        <v>6058</v>
      </c>
      <c r="Q6113" s="13">
        <v>822</v>
      </c>
      <c r="R6113" s="13">
        <v>0</v>
      </c>
    </row>
    <row r="6114" spans="1:18" x14ac:dyDescent="0.25">
      <c r="A6114" s="2">
        <v>1792409691001</v>
      </c>
      <c r="B6114" s="3">
        <v>1</v>
      </c>
      <c r="C6114" s="5" t="str">
        <f>IF(B6114=1,"SPOT","NO SPOT")</f>
        <v>SPOT</v>
      </c>
      <c r="D6114" s="15">
        <f>IF(C6114="NO SPOT",B6114/SUMIF($C$1:$C$6359,"NO SPOT",$B$1:$B$6359),0)</f>
        <v>0</v>
      </c>
      <c r="E6114" s="15">
        <f>SUM($D$2:D6114)</f>
        <v>1.0000000000000537</v>
      </c>
      <c r="F6114" s="6">
        <f>B6114/23078</f>
        <v>4.3331311205477081E-5</v>
      </c>
      <c r="G6114" s="4">
        <v>0</v>
      </c>
      <c r="H6114" s="4">
        <v>1</v>
      </c>
      <c r="I6114" s="4">
        <v>0</v>
      </c>
      <c r="J6114" s="4">
        <v>1</v>
      </c>
      <c r="K6114" s="4">
        <v>0</v>
      </c>
      <c r="L6114" s="4">
        <v>0</v>
      </c>
      <c r="M6114" s="4">
        <v>0</v>
      </c>
      <c r="N6114" s="4">
        <v>0</v>
      </c>
      <c r="O6114" s="13">
        <v>8169</v>
      </c>
      <c r="P6114" s="13">
        <v>27222</v>
      </c>
      <c r="Q6114" s="13">
        <v>3354</v>
      </c>
      <c r="R6114" s="13">
        <v>0</v>
      </c>
    </row>
    <row r="6115" spans="1:18" x14ac:dyDescent="0.25">
      <c r="A6115" s="2">
        <v>1792410177001</v>
      </c>
      <c r="B6115" s="3">
        <v>1</v>
      </c>
      <c r="C6115" s="5" t="str">
        <f>IF(B6115=1,"SPOT","NO SPOT")</f>
        <v>SPOT</v>
      </c>
      <c r="D6115" s="15">
        <f>IF(C6115="NO SPOT",B6115/SUMIF($C$1:$C$6359,"NO SPOT",$B$1:$B$6359),0)</f>
        <v>0</v>
      </c>
      <c r="E6115" s="15">
        <f>SUM($D$2:D6115)</f>
        <v>1.0000000000000537</v>
      </c>
      <c r="F6115" s="6">
        <f>B6115/23078</f>
        <v>4.3331311205477081E-5</v>
      </c>
      <c r="G6115" s="4">
        <v>0</v>
      </c>
      <c r="H6115" s="4">
        <v>1</v>
      </c>
      <c r="I6115" s="4">
        <v>0</v>
      </c>
      <c r="J6115" s="4">
        <v>1</v>
      </c>
      <c r="K6115" s="4">
        <v>0</v>
      </c>
      <c r="L6115" s="4">
        <v>0</v>
      </c>
      <c r="M6115" s="4">
        <v>0</v>
      </c>
      <c r="N6115" s="4">
        <v>0</v>
      </c>
      <c r="O6115" s="13">
        <v>46878</v>
      </c>
      <c r="P6115" s="13">
        <v>122509</v>
      </c>
      <c r="Q6115" s="13">
        <v>16297</v>
      </c>
      <c r="R6115" s="13">
        <v>0</v>
      </c>
    </row>
    <row r="6116" spans="1:18" x14ac:dyDescent="0.25">
      <c r="A6116" s="2">
        <v>1792410479001</v>
      </c>
      <c r="B6116" s="3">
        <v>1</v>
      </c>
      <c r="C6116" s="5" t="str">
        <f>IF(B6116=1,"SPOT","NO SPOT")</f>
        <v>SPOT</v>
      </c>
      <c r="D6116" s="15">
        <f>IF(C6116="NO SPOT",B6116/SUMIF($C$1:$C$6359,"NO SPOT",$B$1:$B$6359),0)</f>
        <v>0</v>
      </c>
      <c r="E6116" s="15">
        <f>SUM($D$2:D6116)</f>
        <v>1.0000000000000537</v>
      </c>
      <c r="F6116" s="6">
        <f>B6116/23078</f>
        <v>4.3331311205477081E-5</v>
      </c>
      <c r="G6116" s="4">
        <v>0</v>
      </c>
      <c r="H6116" s="4">
        <v>1</v>
      </c>
      <c r="I6116" s="4">
        <v>0</v>
      </c>
      <c r="J6116" s="4">
        <v>0</v>
      </c>
      <c r="K6116" s="4">
        <v>0</v>
      </c>
      <c r="L6116" s="4">
        <v>1</v>
      </c>
      <c r="M6116" s="4">
        <v>0</v>
      </c>
      <c r="N6116" s="4">
        <v>0</v>
      </c>
      <c r="O6116" s="13">
        <v>29</v>
      </c>
      <c r="P6116" s="13">
        <v>7730</v>
      </c>
      <c r="Q6116" s="13">
        <v>978</v>
      </c>
      <c r="R6116" s="13">
        <v>0</v>
      </c>
    </row>
    <row r="6117" spans="1:18" x14ac:dyDescent="0.25">
      <c r="A6117" s="2">
        <v>1792411467001</v>
      </c>
      <c r="B6117" s="3">
        <v>1</v>
      </c>
      <c r="C6117" s="5" t="str">
        <f>IF(B6117=1,"SPOT","NO SPOT")</f>
        <v>SPOT</v>
      </c>
      <c r="D6117" s="15">
        <f>IF(C6117="NO SPOT",B6117/SUMIF($C$1:$C$6359,"NO SPOT",$B$1:$B$6359),0)</f>
        <v>0</v>
      </c>
      <c r="E6117" s="15">
        <f>SUM($D$2:D6117)</f>
        <v>1.0000000000000537</v>
      </c>
      <c r="F6117" s="6">
        <f>B6117/23078</f>
        <v>4.3331311205477081E-5</v>
      </c>
      <c r="G6117" s="4">
        <v>0</v>
      </c>
      <c r="H6117" s="4">
        <v>1</v>
      </c>
      <c r="I6117" s="4">
        <v>0</v>
      </c>
      <c r="J6117" s="4">
        <v>1</v>
      </c>
      <c r="K6117" s="4">
        <v>0</v>
      </c>
      <c r="L6117" s="4">
        <v>0</v>
      </c>
      <c r="M6117" s="4">
        <v>0</v>
      </c>
      <c r="N6117" s="4">
        <v>0</v>
      </c>
      <c r="O6117" s="13">
        <v>49660</v>
      </c>
      <c r="P6117" s="13">
        <v>3637385</v>
      </c>
      <c r="Q6117" s="13">
        <v>439996</v>
      </c>
      <c r="R6117" s="13">
        <v>0</v>
      </c>
    </row>
    <row r="6118" spans="1:18" x14ac:dyDescent="0.25">
      <c r="A6118" s="2">
        <v>1792416256001</v>
      </c>
      <c r="B6118" s="3">
        <v>1</v>
      </c>
      <c r="C6118" s="5" t="str">
        <f>IF(B6118=1,"SPOT","NO SPOT")</f>
        <v>SPOT</v>
      </c>
      <c r="D6118" s="15">
        <f>IF(C6118="NO SPOT",B6118/SUMIF($C$1:$C$6359,"NO SPOT",$B$1:$B$6359),0)</f>
        <v>0</v>
      </c>
      <c r="E6118" s="15">
        <f>SUM($D$2:D6118)</f>
        <v>1.0000000000000537</v>
      </c>
      <c r="F6118" s="6">
        <f>B6118/23078</f>
        <v>4.3331311205477081E-5</v>
      </c>
      <c r="G6118" s="4">
        <v>0</v>
      </c>
      <c r="H6118" s="4">
        <v>1</v>
      </c>
      <c r="I6118" s="4">
        <v>0</v>
      </c>
      <c r="J6118" s="4">
        <v>0</v>
      </c>
      <c r="K6118" s="4">
        <v>1</v>
      </c>
      <c r="L6118" s="4">
        <v>0</v>
      </c>
      <c r="M6118" s="4">
        <v>0</v>
      </c>
      <c r="N6118" s="4">
        <v>0</v>
      </c>
      <c r="O6118" s="13">
        <v>11500</v>
      </c>
      <c r="P6118" s="13">
        <v>32793</v>
      </c>
      <c r="Q6118" s="13">
        <v>4741</v>
      </c>
      <c r="R6118" s="13">
        <v>0</v>
      </c>
    </row>
    <row r="6119" spans="1:18" x14ac:dyDescent="0.25">
      <c r="A6119" s="2">
        <v>1792418054001</v>
      </c>
      <c r="B6119" s="3">
        <v>1</v>
      </c>
      <c r="C6119" s="5" t="str">
        <f>IF(B6119=1,"SPOT","NO SPOT")</f>
        <v>SPOT</v>
      </c>
      <c r="D6119" s="15">
        <f>IF(C6119="NO SPOT",B6119/SUMIF($C$1:$C$6359,"NO SPOT",$B$1:$B$6359),0)</f>
        <v>0</v>
      </c>
      <c r="E6119" s="15">
        <f>SUM($D$2:D6119)</f>
        <v>1.0000000000000537</v>
      </c>
      <c r="F6119" s="6">
        <f>B6119/23078</f>
        <v>4.3331311205477081E-5</v>
      </c>
      <c r="G6119" s="4">
        <v>0</v>
      </c>
      <c r="H6119" s="4">
        <v>1</v>
      </c>
      <c r="I6119" s="4">
        <v>0</v>
      </c>
      <c r="J6119" s="4">
        <v>0</v>
      </c>
      <c r="K6119" s="4">
        <v>0</v>
      </c>
      <c r="L6119" s="4">
        <v>1</v>
      </c>
      <c r="M6119" s="4">
        <v>0</v>
      </c>
      <c r="N6119" s="4">
        <v>0</v>
      </c>
      <c r="O6119" s="13">
        <v>2440</v>
      </c>
      <c r="P6119" s="13">
        <v>10488</v>
      </c>
      <c r="Q6119" s="13">
        <v>1354</v>
      </c>
      <c r="R6119" s="13">
        <v>371</v>
      </c>
    </row>
    <row r="6120" spans="1:18" x14ac:dyDescent="0.25">
      <c r="A6120" s="2">
        <v>1792419549001</v>
      </c>
      <c r="B6120" s="3">
        <v>1</v>
      </c>
      <c r="C6120" s="5" t="str">
        <f>IF(B6120=1,"SPOT","NO SPOT")</f>
        <v>SPOT</v>
      </c>
      <c r="D6120" s="15">
        <f>IF(C6120="NO SPOT",B6120/SUMIF($C$1:$C$6359,"NO SPOT",$B$1:$B$6359),0)</f>
        <v>0</v>
      </c>
      <c r="E6120" s="15">
        <f>SUM($D$2:D6120)</f>
        <v>1.0000000000000537</v>
      </c>
      <c r="F6120" s="6">
        <f>B6120/23078</f>
        <v>4.3331311205477081E-5</v>
      </c>
      <c r="G6120" s="4">
        <v>0</v>
      </c>
      <c r="H6120" s="4">
        <v>1</v>
      </c>
      <c r="I6120" s="4">
        <v>0</v>
      </c>
      <c r="J6120" s="4">
        <v>0</v>
      </c>
      <c r="K6120" s="4">
        <v>1</v>
      </c>
      <c r="L6120" s="4">
        <v>0</v>
      </c>
      <c r="M6120" s="4">
        <v>0</v>
      </c>
      <c r="N6120" s="4">
        <v>0</v>
      </c>
      <c r="O6120" s="13">
        <v>10937</v>
      </c>
      <c r="P6120" s="13">
        <v>56146</v>
      </c>
      <c r="Q6120" s="13">
        <v>7179</v>
      </c>
      <c r="R6120" s="13">
        <v>0</v>
      </c>
    </row>
    <row r="6121" spans="1:18" x14ac:dyDescent="0.25">
      <c r="A6121" s="2">
        <v>1792420237001</v>
      </c>
      <c r="B6121" s="3">
        <v>1</v>
      </c>
      <c r="C6121" s="5" t="str">
        <f>IF(B6121=1,"SPOT","NO SPOT")</f>
        <v>SPOT</v>
      </c>
      <c r="D6121" s="15">
        <f>IF(C6121="NO SPOT",B6121/SUMIF($C$1:$C$6359,"NO SPOT",$B$1:$B$6359),0)</f>
        <v>0</v>
      </c>
      <c r="E6121" s="15">
        <f>SUM($D$2:D6121)</f>
        <v>1.0000000000000537</v>
      </c>
      <c r="F6121" s="6">
        <f>B6121/23078</f>
        <v>4.3331311205477081E-5</v>
      </c>
      <c r="G6121" s="4">
        <v>0</v>
      </c>
      <c r="H6121" s="4">
        <v>1</v>
      </c>
      <c r="I6121" s="4">
        <v>0</v>
      </c>
      <c r="J6121" s="4">
        <v>0</v>
      </c>
      <c r="K6121" s="4">
        <v>0</v>
      </c>
      <c r="L6121" s="4">
        <v>1</v>
      </c>
      <c r="M6121" s="4">
        <v>0</v>
      </c>
      <c r="N6121" s="4">
        <v>0</v>
      </c>
      <c r="O6121" s="13">
        <v>4992</v>
      </c>
      <c r="P6121" s="13">
        <v>38262</v>
      </c>
      <c r="Q6121" s="13">
        <v>4885</v>
      </c>
      <c r="R6121" s="13">
        <v>0</v>
      </c>
    </row>
    <row r="6122" spans="1:18" x14ac:dyDescent="0.25">
      <c r="A6122" s="2">
        <v>1792421365001</v>
      </c>
      <c r="B6122" s="3">
        <v>1</v>
      </c>
      <c r="C6122" s="5" t="str">
        <f>IF(B6122=1,"SPOT","NO SPOT")</f>
        <v>SPOT</v>
      </c>
      <c r="D6122" s="15">
        <f>IF(C6122="NO SPOT",B6122/SUMIF($C$1:$C$6359,"NO SPOT",$B$1:$B$6359),0)</f>
        <v>0</v>
      </c>
      <c r="E6122" s="15">
        <f>SUM($D$2:D6122)</f>
        <v>1.0000000000000537</v>
      </c>
      <c r="F6122" s="6">
        <f>B6122/23078</f>
        <v>4.3331311205477081E-5</v>
      </c>
      <c r="G6122" s="4">
        <v>0</v>
      </c>
      <c r="H6122" s="4">
        <v>1</v>
      </c>
      <c r="I6122" s="4">
        <v>0</v>
      </c>
      <c r="J6122" s="4">
        <v>0</v>
      </c>
      <c r="K6122" s="4">
        <v>0</v>
      </c>
      <c r="L6122" s="4">
        <v>1</v>
      </c>
      <c r="M6122" s="4">
        <v>0</v>
      </c>
      <c r="N6122" s="4">
        <v>0</v>
      </c>
      <c r="O6122" s="13">
        <v>422</v>
      </c>
      <c r="P6122" s="13">
        <v>43324</v>
      </c>
      <c r="Q6122" s="13">
        <v>6043</v>
      </c>
      <c r="R6122" s="13">
        <v>0</v>
      </c>
    </row>
    <row r="6123" spans="1:18" x14ac:dyDescent="0.25">
      <c r="A6123" s="2">
        <v>1792421500001</v>
      </c>
      <c r="B6123" s="3">
        <v>1</v>
      </c>
      <c r="C6123" s="5" t="str">
        <f>IF(B6123=1,"SPOT","NO SPOT")</f>
        <v>SPOT</v>
      </c>
      <c r="D6123" s="15">
        <f>IF(C6123="NO SPOT",B6123/SUMIF($C$1:$C$6359,"NO SPOT",$B$1:$B$6359),0)</f>
        <v>0</v>
      </c>
      <c r="E6123" s="15">
        <f>SUM($D$2:D6123)</f>
        <v>1.0000000000000537</v>
      </c>
      <c r="F6123" s="6">
        <f>B6123/23078</f>
        <v>4.3331311205477081E-5</v>
      </c>
      <c r="G6123" s="4">
        <v>0</v>
      </c>
      <c r="H6123" s="4">
        <v>1</v>
      </c>
      <c r="I6123" s="4">
        <v>0</v>
      </c>
      <c r="J6123" s="4">
        <v>0</v>
      </c>
      <c r="K6123" s="4">
        <v>0</v>
      </c>
      <c r="L6123" s="4">
        <v>1</v>
      </c>
      <c r="M6123" s="4">
        <v>0</v>
      </c>
      <c r="N6123" s="4">
        <v>0</v>
      </c>
      <c r="O6123" s="13">
        <v>1162</v>
      </c>
      <c r="P6123" s="13">
        <v>25019</v>
      </c>
      <c r="Q6123" s="13">
        <v>3197</v>
      </c>
      <c r="R6123" s="13">
        <v>0</v>
      </c>
    </row>
    <row r="6124" spans="1:18" x14ac:dyDescent="0.25">
      <c r="A6124" s="2">
        <v>1792422736001</v>
      </c>
      <c r="B6124" s="3">
        <v>1</v>
      </c>
      <c r="C6124" s="5" t="str">
        <f>IF(B6124=1,"SPOT","NO SPOT")</f>
        <v>SPOT</v>
      </c>
      <c r="D6124" s="15">
        <f>IF(C6124="NO SPOT",B6124/SUMIF($C$1:$C$6359,"NO SPOT",$B$1:$B$6359),0)</f>
        <v>0</v>
      </c>
      <c r="E6124" s="15">
        <f>SUM($D$2:D6124)</f>
        <v>1.0000000000000537</v>
      </c>
      <c r="F6124" s="6">
        <f>B6124/23078</f>
        <v>4.3331311205477081E-5</v>
      </c>
      <c r="G6124" s="4">
        <v>0</v>
      </c>
      <c r="H6124" s="4">
        <v>1</v>
      </c>
      <c r="I6124" s="4">
        <v>0</v>
      </c>
      <c r="J6124" s="4">
        <v>0</v>
      </c>
      <c r="K6124" s="4">
        <v>1</v>
      </c>
      <c r="L6124" s="4">
        <v>0</v>
      </c>
      <c r="M6124" s="4">
        <v>0</v>
      </c>
      <c r="N6124" s="4">
        <v>0</v>
      </c>
      <c r="O6124" s="13">
        <v>1150</v>
      </c>
      <c r="P6124" s="13">
        <v>40299</v>
      </c>
      <c r="Q6124" s="13">
        <v>5974</v>
      </c>
      <c r="R6124" s="13">
        <v>0</v>
      </c>
    </row>
    <row r="6125" spans="1:18" x14ac:dyDescent="0.25">
      <c r="A6125" s="2">
        <v>1792423309001</v>
      </c>
      <c r="B6125" s="3">
        <v>1</v>
      </c>
      <c r="C6125" s="5" t="str">
        <f>IF(B6125=1,"SPOT","NO SPOT")</f>
        <v>SPOT</v>
      </c>
      <c r="D6125" s="15">
        <f>IF(C6125="NO SPOT",B6125/SUMIF($C$1:$C$6359,"NO SPOT",$B$1:$B$6359),0)</f>
        <v>0</v>
      </c>
      <c r="E6125" s="15">
        <f>SUM($D$2:D6125)</f>
        <v>1.0000000000000537</v>
      </c>
      <c r="F6125" s="6">
        <f>B6125/23078</f>
        <v>4.3331311205477081E-5</v>
      </c>
      <c r="G6125" s="4">
        <v>0</v>
      </c>
      <c r="H6125" s="4">
        <v>1</v>
      </c>
      <c r="I6125" s="4">
        <v>0</v>
      </c>
      <c r="J6125" s="4">
        <v>0</v>
      </c>
      <c r="K6125" s="4">
        <v>1</v>
      </c>
      <c r="L6125" s="4">
        <v>0</v>
      </c>
      <c r="M6125" s="4">
        <v>0</v>
      </c>
      <c r="N6125" s="4">
        <v>0</v>
      </c>
      <c r="O6125" s="13">
        <v>479</v>
      </c>
      <c r="P6125" s="13">
        <v>17645</v>
      </c>
      <c r="Q6125" s="13">
        <v>2551</v>
      </c>
      <c r="R6125" s="13">
        <v>0</v>
      </c>
    </row>
    <row r="6126" spans="1:18" x14ac:dyDescent="0.25">
      <c r="A6126" s="2">
        <v>1792424046001</v>
      </c>
      <c r="B6126" s="3">
        <v>1</v>
      </c>
      <c r="C6126" s="5" t="str">
        <f>IF(B6126=1,"SPOT","NO SPOT")</f>
        <v>SPOT</v>
      </c>
      <c r="D6126" s="15">
        <f>IF(C6126="NO SPOT",B6126/SUMIF($C$1:$C$6359,"NO SPOT",$B$1:$B$6359),0)</f>
        <v>0</v>
      </c>
      <c r="E6126" s="15">
        <f>SUM($D$2:D6126)</f>
        <v>1.0000000000000537</v>
      </c>
      <c r="F6126" s="6">
        <f>B6126/23078</f>
        <v>4.3331311205477081E-5</v>
      </c>
      <c r="G6126" s="4">
        <v>0</v>
      </c>
      <c r="H6126" s="4">
        <v>1</v>
      </c>
      <c r="I6126" s="4">
        <v>0</v>
      </c>
      <c r="J6126" s="4">
        <v>0</v>
      </c>
      <c r="K6126" s="4">
        <v>0</v>
      </c>
      <c r="L6126" s="4">
        <v>1</v>
      </c>
      <c r="M6126" s="4">
        <v>0</v>
      </c>
      <c r="N6126" s="4">
        <v>0</v>
      </c>
      <c r="O6126" s="13">
        <v>180</v>
      </c>
      <c r="P6126" s="13">
        <v>5050</v>
      </c>
      <c r="Q6126" s="13">
        <v>699</v>
      </c>
      <c r="R6126" s="13">
        <v>0</v>
      </c>
    </row>
    <row r="6127" spans="1:18" x14ac:dyDescent="0.25">
      <c r="A6127" s="2">
        <v>1792427649001</v>
      </c>
      <c r="B6127" s="3">
        <v>1</v>
      </c>
      <c r="C6127" s="5" t="str">
        <f>IF(B6127=1,"SPOT","NO SPOT")</f>
        <v>SPOT</v>
      </c>
      <c r="D6127" s="15">
        <f>IF(C6127="NO SPOT",B6127/SUMIF($C$1:$C$6359,"NO SPOT",$B$1:$B$6359),0)</f>
        <v>0</v>
      </c>
      <c r="E6127" s="15">
        <f>SUM($D$2:D6127)</f>
        <v>1.0000000000000537</v>
      </c>
      <c r="F6127" s="6">
        <f>B6127/23078</f>
        <v>4.3331311205477081E-5</v>
      </c>
      <c r="G6127" s="4">
        <v>0</v>
      </c>
      <c r="H6127" s="4">
        <v>1</v>
      </c>
      <c r="I6127" s="4">
        <v>0</v>
      </c>
      <c r="J6127" s="4">
        <v>0</v>
      </c>
      <c r="K6127" s="4">
        <v>0</v>
      </c>
      <c r="L6127" s="4">
        <v>1</v>
      </c>
      <c r="M6127" s="4">
        <v>0</v>
      </c>
      <c r="N6127" s="4">
        <v>0</v>
      </c>
      <c r="O6127" s="13">
        <v>2303</v>
      </c>
      <c r="P6127" s="13">
        <v>13005</v>
      </c>
      <c r="Q6127" s="13">
        <v>1885</v>
      </c>
      <c r="R6127" s="13">
        <v>839</v>
      </c>
    </row>
    <row r="6128" spans="1:18" x14ac:dyDescent="0.25">
      <c r="A6128" s="2">
        <v>1792427770001</v>
      </c>
      <c r="B6128" s="3">
        <v>1</v>
      </c>
      <c r="C6128" s="5" t="str">
        <f>IF(B6128=1,"SPOT","NO SPOT")</f>
        <v>SPOT</v>
      </c>
      <c r="D6128" s="15">
        <f>IF(C6128="NO SPOT",B6128/SUMIF($C$1:$C$6359,"NO SPOT",$B$1:$B$6359),0)</f>
        <v>0</v>
      </c>
      <c r="E6128" s="15">
        <f>SUM($D$2:D6128)</f>
        <v>1.0000000000000537</v>
      </c>
      <c r="F6128" s="6">
        <f>B6128/23078</f>
        <v>4.3331311205477081E-5</v>
      </c>
      <c r="G6128" s="4">
        <v>0</v>
      </c>
      <c r="H6128" s="4">
        <v>1</v>
      </c>
      <c r="I6128" s="4">
        <v>0</v>
      </c>
      <c r="J6128" s="4">
        <v>0</v>
      </c>
      <c r="K6128" s="4">
        <v>0</v>
      </c>
      <c r="L6128" s="4">
        <v>1</v>
      </c>
      <c r="M6128" s="4">
        <v>0</v>
      </c>
      <c r="N6128" s="4">
        <v>0</v>
      </c>
      <c r="O6128" s="13">
        <v>230</v>
      </c>
      <c r="P6128" s="13">
        <v>16650</v>
      </c>
      <c r="Q6128" s="13">
        <v>2575</v>
      </c>
      <c r="R6128" s="13">
        <v>1641</v>
      </c>
    </row>
    <row r="6129" spans="1:18" x14ac:dyDescent="0.25">
      <c r="A6129" s="2">
        <v>1792430933001</v>
      </c>
      <c r="B6129" s="3">
        <v>1</v>
      </c>
      <c r="C6129" s="5" t="str">
        <f>IF(B6129=1,"SPOT","NO SPOT")</f>
        <v>SPOT</v>
      </c>
      <c r="D6129" s="15">
        <f>IF(C6129="NO SPOT",B6129/SUMIF($C$1:$C$6359,"NO SPOT",$B$1:$B$6359),0)</f>
        <v>0</v>
      </c>
      <c r="E6129" s="15">
        <f>SUM($D$2:D6129)</f>
        <v>1.0000000000000537</v>
      </c>
      <c r="F6129" s="6">
        <f>B6129/23078</f>
        <v>4.3331311205477081E-5</v>
      </c>
      <c r="G6129" s="4">
        <v>0</v>
      </c>
      <c r="H6129" s="4">
        <v>1</v>
      </c>
      <c r="I6129" s="4">
        <v>0</v>
      </c>
      <c r="J6129" s="4">
        <v>0</v>
      </c>
      <c r="K6129" s="4">
        <v>1</v>
      </c>
      <c r="L6129" s="4">
        <v>0</v>
      </c>
      <c r="M6129" s="4">
        <v>0</v>
      </c>
      <c r="N6129" s="4">
        <v>0</v>
      </c>
      <c r="O6129" s="13">
        <v>22303</v>
      </c>
      <c r="P6129" s="13">
        <v>120271</v>
      </c>
      <c r="Q6129" s="13">
        <v>15948</v>
      </c>
      <c r="R6129" s="13">
        <v>0</v>
      </c>
    </row>
    <row r="6130" spans="1:18" x14ac:dyDescent="0.25">
      <c r="A6130" s="2">
        <v>1792433029001</v>
      </c>
      <c r="B6130" s="3">
        <v>1</v>
      </c>
      <c r="C6130" s="5" t="str">
        <f>IF(B6130=1,"SPOT","NO SPOT")</f>
        <v>SPOT</v>
      </c>
      <c r="D6130" s="15">
        <f>IF(C6130="NO SPOT",B6130/SUMIF($C$1:$C$6359,"NO SPOT",$B$1:$B$6359),0)</f>
        <v>0</v>
      </c>
      <c r="E6130" s="15">
        <f>SUM($D$2:D6130)</f>
        <v>1.0000000000000537</v>
      </c>
      <c r="F6130" s="6">
        <f>B6130/23078</f>
        <v>4.3331311205477081E-5</v>
      </c>
      <c r="G6130" s="4">
        <v>0</v>
      </c>
      <c r="H6130" s="4">
        <v>1</v>
      </c>
      <c r="I6130" s="4">
        <v>0</v>
      </c>
      <c r="J6130" s="4">
        <v>1</v>
      </c>
      <c r="K6130" s="4">
        <v>0</v>
      </c>
      <c r="L6130" s="4">
        <v>0</v>
      </c>
      <c r="M6130" s="4">
        <v>0</v>
      </c>
      <c r="N6130" s="4">
        <v>0</v>
      </c>
      <c r="O6130" s="13">
        <v>124</v>
      </c>
      <c r="P6130" s="13">
        <v>2417</v>
      </c>
      <c r="Q6130" s="13">
        <v>291</v>
      </c>
      <c r="R6130" s="13">
        <v>0</v>
      </c>
    </row>
    <row r="6131" spans="1:18" x14ac:dyDescent="0.25">
      <c r="A6131" s="2">
        <v>1792435463001</v>
      </c>
      <c r="B6131" s="3">
        <v>1</v>
      </c>
      <c r="C6131" s="5" t="str">
        <f>IF(B6131=1,"SPOT","NO SPOT")</f>
        <v>SPOT</v>
      </c>
      <c r="D6131" s="15">
        <f>IF(C6131="NO SPOT",B6131/SUMIF($C$1:$C$6359,"NO SPOT",$B$1:$B$6359),0)</f>
        <v>0</v>
      </c>
      <c r="E6131" s="15">
        <f>SUM($D$2:D6131)</f>
        <v>1.0000000000000537</v>
      </c>
      <c r="F6131" s="6">
        <f>B6131/23078</f>
        <v>4.3331311205477081E-5</v>
      </c>
      <c r="G6131" s="4">
        <v>0</v>
      </c>
      <c r="H6131" s="4">
        <v>1</v>
      </c>
      <c r="I6131" s="4">
        <v>0</v>
      </c>
      <c r="J6131" s="4">
        <v>0</v>
      </c>
      <c r="K6131" s="4">
        <v>0</v>
      </c>
      <c r="L6131" s="4">
        <v>1</v>
      </c>
      <c r="M6131" s="4">
        <v>0</v>
      </c>
      <c r="N6131" s="4">
        <v>0</v>
      </c>
      <c r="O6131" s="13">
        <v>18300</v>
      </c>
      <c r="P6131" s="13">
        <v>209799</v>
      </c>
      <c r="Q6131" s="13">
        <v>26507</v>
      </c>
      <c r="R6131" s="13">
        <v>0</v>
      </c>
    </row>
    <row r="6132" spans="1:18" x14ac:dyDescent="0.25">
      <c r="A6132" s="2">
        <v>1792436095001</v>
      </c>
      <c r="B6132" s="3">
        <v>1</v>
      </c>
      <c r="C6132" s="5" t="str">
        <f>IF(B6132=1,"SPOT","NO SPOT")</f>
        <v>SPOT</v>
      </c>
      <c r="D6132" s="15">
        <f>IF(C6132="NO SPOT",B6132/SUMIF($C$1:$C$6359,"NO SPOT",$B$1:$B$6359),0)</f>
        <v>0</v>
      </c>
      <c r="E6132" s="15">
        <f>SUM($D$2:D6132)</f>
        <v>1.0000000000000537</v>
      </c>
      <c r="F6132" s="6">
        <f>B6132/23078</f>
        <v>4.3331311205477081E-5</v>
      </c>
      <c r="G6132" s="4">
        <v>1</v>
      </c>
      <c r="H6132" s="4">
        <v>0</v>
      </c>
      <c r="I6132" s="4">
        <v>0</v>
      </c>
      <c r="J6132" s="4">
        <v>1</v>
      </c>
      <c r="K6132" s="4">
        <v>0</v>
      </c>
      <c r="L6132" s="4">
        <v>0</v>
      </c>
      <c r="M6132" s="4">
        <v>0</v>
      </c>
      <c r="N6132" s="4">
        <v>0</v>
      </c>
      <c r="O6132" s="13">
        <v>7200</v>
      </c>
      <c r="P6132" s="13">
        <v>74318</v>
      </c>
      <c r="Q6132" s="13">
        <v>8964</v>
      </c>
      <c r="R6132" s="13">
        <v>0</v>
      </c>
    </row>
    <row r="6133" spans="1:18" x14ac:dyDescent="0.25">
      <c r="A6133" s="2">
        <v>1792436346001</v>
      </c>
      <c r="B6133" s="3">
        <v>1</v>
      </c>
      <c r="C6133" s="5" t="str">
        <f>IF(B6133=1,"SPOT","NO SPOT")</f>
        <v>SPOT</v>
      </c>
      <c r="D6133" s="15">
        <f>IF(C6133="NO SPOT",B6133/SUMIF($C$1:$C$6359,"NO SPOT",$B$1:$B$6359),0)</f>
        <v>0</v>
      </c>
      <c r="E6133" s="15">
        <f>SUM($D$2:D6133)</f>
        <v>1.0000000000000537</v>
      </c>
      <c r="F6133" s="6">
        <f>B6133/23078</f>
        <v>4.3331311205477081E-5</v>
      </c>
      <c r="G6133" s="4">
        <v>0</v>
      </c>
      <c r="H6133" s="4">
        <v>1</v>
      </c>
      <c r="I6133" s="4">
        <v>0</v>
      </c>
      <c r="J6133" s="4">
        <v>0</v>
      </c>
      <c r="K6133" s="4">
        <v>0</v>
      </c>
      <c r="L6133" s="4">
        <v>1</v>
      </c>
      <c r="M6133" s="4">
        <v>0</v>
      </c>
      <c r="N6133" s="4">
        <v>0</v>
      </c>
      <c r="O6133" s="13">
        <v>600</v>
      </c>
      <c r="P6133" s="13">
        <v>6400</v>
      </c>
      <c r="Q6133" s="13">
        <v>771</v>
      </c>
      <c r="R6133" s="13">
        <v>0</v>
      </c>
    </row>
    <row r="6134" spans="1:18" x14ac:dyDescent="0.25">
      <c r="A6134" s="2">
        <v>1792436370001</v>
      </c>
      <c r="B6134" s="3">
        <v>1</v>
      </c>
      <c r="C6134" s="5" t="str">
        <f>IF(B6134=1,"SPOT","NO SPOT")</f>
        <v>SPOT</v>
      </c>
      <c r="D6134" s="15">
        <f>IF(C6134="NO SPOT",B6134/SUMIF($C$1:$C$6359,"NO SPOT",$B$1:$B$6359),0)</f>
        <v>0</v>
      </c>
      <c r="E6134" s="15">
        <f>SUM($D$2:D6134)</f>
        <v>1.0000000000000537</v>
      </c>
      <c r="F6134" s="6">
        <f>B6134/23078</f>
        <v>4.3331311205477081E-5</v>
      </c>
      <c r="G6134" s="4">
        <v>0</v>
      </c>
      <c r="H6134" s="4">
        <v>1</v>
      </c>
      <c r="I6134" s="4">
        <v>0</v>
      </c>
      <c r="J6134" s="4">
        <v>0</v>
      </c>
      <c r="K6134" s="4">
        <v>0</v>
      </c>
      <c r="L6134" s="4">
        <v>1</v>
      </c>
      <c r="M6134" s="4">
        <v>0</v>
      </c>
      <c r="N6134" s="4">
        <v>0</v>
      </c>
      <c r="O6134" s="13">
        <v>125</v>
      </c>
      <c r="P6134" s="13">
        <v>9699</v>
      </c>
      <c r="Q6134" s="13">
        <v>1344</v>
      </c>
      <c r="R6134" s="13">
        <v>0</v>
      </c>
    </row>
    <row r="6135" spans="1:18" x14ac:dyDescent="0.25">
      <c r="A6135" s="2">
        <v>1792436761001</v>
      </c>
      <c r="B6135" s="3">
        <v>1</v>
      </c>
      <c r="C6135" s="5" t="str">
        <f>IF(B6135=1,"SPOT","NO SPOT")</f>
        <v>SPOT</v>
      </c>
      <c r="D6135" s="15">
        <f>IF(C6135="NO SPOT",B6135/SUMIF($C$1:$C$6359,"NO SPOT",$B$1:$B$6359),0)</f>
        <v>0</v>
      </c>
      <c r="E6135" s="15">
        <f>SUM($D$2:D6135)</f>
        <v>1.0000000000000537</v>
      </c>
      <c r="F6135" s="6">
        <f>B6135/23078</f>
        <v>4.3331311205477081E-5</v>
      </c>
      <c r="G6135" s="4">
        <v>0</v>
      </c>
      <c r="H6135" s="4">
        <v>1</v>
      </c>
      <c r="I6135" s="4">
        <v>0</v>
      </c>
      <c r="J6135" s="4">
        <v>0</v>
      </c>
      <c r="K6135" s="4">
        <v>1</v>
      </c>
      <c r="L6135" s="4">
        <v>0</v>
      </c>
      <c r="M6135" s="4">
        <v>0</v>
      </c>
      <c r="N6135" s="4">
        <v>0</v>
      </c>
      <c r="O6135" s="13">
        <v>5105</v>
      </c>
      <c r="P6135" s="13">
        <v>25243</v>
      </c>
      <c r="Q6135" s="13">
        <v>4296</v>
      </c>
      <c r="R6135" s="13">
        <v>0</v>
      </c>
    </row>
    <row r="6136" spans="1:18" x14ac:dyDescent="0.25">
      <c r="A6136" s="2">
        <v>1792437512001</v>
      </c>
      <c r="B6136" s="3">
        <v>1</v>
      </c>
      <c r="C6136" s="5" t="str">
        <f>IF(B6136=1,"SPOT","NO SPOT")</f>
        <v>SPOT</v>
      </c>
      <c r="D6136" s="15">
        <f>IF(C6136="NO SPOT",B6136/SUMIF($C$1:$C$6359,"NO SPOT",$B$1:$B$6359),0)</f>
        <v>0</v>
      </c>
      <c r="E6136" s="15">
        <f>SUM($D$2:D6136)</f>
        <v>1.0000000000000537</v>
      </c>
      <c r="F6136" s="6">
        <f>B6136/23078</f>
        <v>4.3331311205477081E-5</v>
      </c>
      <c r="G6136" s="4">
        <v>0</v>
      </c>
      <c r="H6136" s="4">
        <v>1</v>
      </c>
      <c r="I6136" s="4">
        <v>0</v>
      </c>
      <c r="J6136" s="4">
        <v>1</v>
      </c>
      <c r="K6136" s="4">
        <v>0</v>
      </c>
      <c r="L6136" s="4">
        <v>0</v>
      </c>
      <c r="M6136" s="4">
        <v>0</v>
      </c>
      <c r="N6136" s="4">
        <v>0</v>
      </c>
      <c r="O6136" s="13">
        <v>357</v>
      </c>
      <c r="P6136" s="13">
        <v>5687</v>
      </c>
      <c r="Q6136" s="13">
        <v>822</v>
      </c>
      <c r="R6136" s="13">
        <v>0</v>
      </c>
    </row>
    <row r="6137" spans="1:18" x14ac:dyDescent="0.25">
      <c r="A6137" s="2">
        <v>1792440378001</v>
      </c>
      <c r="B6137" s="3">
        <v>1</v>
      </c>
      <c r="C6137" s="5" t="str">
        <f>IF(B6137=1,"SPOT","NO SPOT")</f>
        <v>SPOT</v>
      </c>
      <c r="D6137" s="15">
        <f>IF(C6137="NO SPOT",B6137/SUMIF($C$1:$C$6359,"NO SPOT",$B$1:$B$6359),0)</f>
        <v>0</v>
      </c>
      <c r="E6137" s="15">
        <f>SUM($D$2:D6137)</f>
        <v>1.0000000000000537</v>
      </c>
      <c r="F6137" s="6">
        <f>B6137/23078</f>
        <v>4.3331311205477081E-5</v>
      </c>
      <c r="G6137" s="4">
        <v>0</v>
      </c>
      <c r="H6137" s="4">
        <v>1</v>
      </c>
      <c r="I6137" s="4">
        <v>0</v>
      </c>
      <c r="J6137" s="4">
        <v>0</v>
      </c>
      <c r="K6137" s="4">
        <v>1</v>
      </c>
      <c r="L6137" s="4">
        <v>0</v>
      </c>
      <c r="M6137" s="4">
        <v>0</v>
      </c>
      <c r="N6137" s="4">
        <v>0</v>
      </c>
      <c r="O6137" s="13">
        <v>1233</v>
      </c>
      <c r="P6137" s="13">
        <v>41211</v>
      </c>
      <c r="Q6137" s="13">
        <v>6162</v>
      </c>
      <c r="R6137" s="13">
        <v>0</v>
      </c>
    </row>
    <row r="6138" spans="1:18" x14ac:dyDescent="0.25">
      <c r="A6138" s="2">
        <v>1792440467001</v>
      </c>
      <c r="B6138" s="3">
        <v>1</v>
      </c>
      <c r="C6138" s="5" t="str">
        <f>IF(B6138=1,"SPOT","NO SPOT")</f>
        <v>SPOT</v>
      </c>
      <c r="D6138" s="15">
        <f>IF(C6138="NO SPOT",B6138/SUMIF($C$1:$C$6359,"NO SPOT",$B$1:$B$6359),0)</f>
        <v>0</v>
      </c>
      <c r="E6138" s="15">
        <f>SUM($D$2:D6138)</f>
        <v>1.0000000000000537</v>
      </c>
      <c r="F6138" s="6">
        <f>B6138/23078</f>
        <v>4.3331311205477081E-5</v>
      </c>
      <c r="G6138" s="4">
        <v>0</v>
      </c>
      <c r="H6138" s="4">
        <v>1</v>
      </c>
      <c r="I6138" s="4">
        <v>0</v>
      </c>
      <c r="J6138" s="4">
        <v>0</v>
      </c>
      <c r="K6138" s="4">
        <v>0</v>
      </c>
      <c r="L6138" s="4">
        <v>1</v>
      </c>
      <c r="M6138" s="4">
        <v>0</v>
      </c>
      <c r="N6138" s="4">
        <v>0</v>
      </c>
      <c r="O6138" s="13">
        <v>45</v>
      </c>
      <c r="P6138" s="13">
        <v>4843</v>
      </c>
      <c r="Q6138" s="13">
        <v>671</v>
      </c>
      <c r="R6138" s="13">
        <v>0</v>
      </c>
    </row>
    <row r="6139" spans="1:18" x14ac:dyDescent="0.25">
      <c r="A6139" s="2">
        <v>1792440823001</v>
      </c>
      <c r="B6139" s="3">
        <v>1</v>
      </c>
      <c r="C6139" s="5" t="str">
        <f>IF(B6139=1,"SPOT","NO SPOT")</f>
        <v>SPOT</v>
      </c>
      <c r="D6139" s="15">
        <f>IF(C6139="NO SPOT",B6139/SUMIF($C$1:$C$6359,"NO SPOT",$B$1:$B$6359),0)</f>
        <v>0</v>
      </c>
      <c r="E6139" s="15">
        <f>SUM($D$2:D6139)</f>
        <v>1.0000000000000537</v>
      </c>
      <c r="F6139" s="6">
        <f>B6139/23078</f>
        <v>4.3331311205477081E-5</v>
      </c>
      <c r="G6139" s="4">
        <v>0</v>
      </c>
      <c r="H6139" s="4">
        <v>1</v>
      </c>
      <c r="I6139" s="4">
        <v>0</v>
      </c>
      <c r="J6139" s="4">
        <v>0</v>
      </c>
      <c r="K6139" s="4">
        <v>1</v>
      </c>
      <c r="L6139" s="4">
        <v>0</v>
      </c>
      <c r="M6139" s="4">
        <v>0</v>
      </c>
      <c r="N6139" s="4">
        <v>0</v>
      </c>
      <c r="O6139" s="13">
        <v>27000</v>
      </c>
      <c r="P6139" s="13">
        <v>56681</v>
      </c>
      <c r="Q6139" s="13">
        <v>8304</v>
      </c>
      <c r="R6139" s="13">
        <v>0</v>
      </c>
    </row>
    <row r="6140" spans="1:18" x14ac:dyDescent="0.25">
      <c r="A6140" s="2">
        <v>1792441102001</v>
      </c>
      <c r="B6140" s="3">
        <v>1</v>
      </c>
      <c r="C6140" s="5" t="str">
        <f>IF(B6140=1,"SPOT","NO SPOT")</f>
        <v>SPOT</v>
      </c>
      <c r="D6140" s="15">
        <f>IF(C6140="NO SPOT",B6140/SUMIF($C$1:$C$6359,"NO SPOT",$B$1:$B$6359),0)</f>
        <v>0</v>
      </c>
      <c r="E6140" s="15">
        <f>SUM($D$2:D6140)</f>
        <v>1.0000000000000537</v>
      </c>
      <c r="F6140" s="6">
        <f>B6140/23078</f>
        <v>4.3331311205477081E-5</v>
      </c>
      <c r="G6140" s="4">
        <v>0</v>
      </c>
      <c r="H6140" s="4">
        <v>1</v>
      </c>
      <c r="I6140" s="4">
        <v>0</v>
      </c>
      <c r="J6140" s="4">
        <v>0</v>
      </c>
      <c r="K6140" s="4">
        <v>0</v>
      </c>
      <c r="L6140" s="4">
        <v>1</v>
      </c>
      <c r="M6140" s="4">
        <v>0</v>
      </c>
      <c r="N6140" s="4">
        <v>0</v>
      </c>
      <c r="O6140" s="13">
        <v>26000</v>
      </c>
      <c r="P6140" s="13">
        <v>14326</v>
      </c>
      <c r="Q6140" s="13">
        <v>1985</v>
      </c>
      <c r="R6140" s="13">
        <v>0</v>
      </c>
    </row>
    <row r="6141" spans="1:18" x14ac:dyDescent="0.25">
      <c r="A6141" s="2">
        <v>1792441404001</v>
      </c>
      <c r="B6141" s="3">
        <v>1</v>
      </c>
      <c r="C6141" s="5" t="str">
        <f>IF(B6141=1,"SPOT","NO SPOT")</f>
        <v>SPOT</v>
      </c>
      <c r="D6141" s="15">
        <f>IF(C6141="NO SPOT",B6141/SUMIF($C$1:$C$6359,"NO SPOT",$B$1:$B$6359),0)</f>
        <v>0</v>
      </c>
      <c r="E6141" s="15">
        <f>SUM($D$2:D6141)</f>
        <v>1.0000000000000537</v>
      </c>
      <c r="F6141" s="6">
        <f>B6141/23078</f>
        <v>4.3331311205477081E-5</v>
      </c>
      <c r="G6141" s="4">
        <v>0</v>
      </c>
      <c r="H6141" s="4">
        <v>1</v>
      </c>
      <c r="I6141" s="4">
        <v>0</v>
      </c>
      <c r="J6141" s="4">
        <v>0</v>
      </c>
      <c r="K6141" s="4">
        <v>0</v>
      </c>
      <c r="L6141" s="4">
        <v>1</v>
      </c>
      <c r="M6141" s="4">
        <v>0</v>
      </c>
      <c r="N6141" s="4">
        <v>0</v>
      </c>
      <c r="O6141" s="13">
        <v>899</v>
      </c>
      <c r="P6141" s="13">
        <v>26303</v>
      </c>
      <c r="Q6141" s="13">
        <v>3172</v>
      </c>
      <c r="R6141" s="13">
        <v>0</v>
      </c>
    </row>
    <row r="6142" spans="1:18" x14ac:dyDescent="0.25">
      <c r="A6142" s="2">
        <v>1792442478001</v>
      </c>
      <c r="B6142" s="3">
        <v>1</v>
      </c>
      <c r="C6142" s="5" t="str">
        <f>IF(B6142=1,"SPOT","NO SPOT")</f>
        <v>SPOT</v>
      </c>
      <c r="D6142" s="15">
        <f>IF(C6142="NO SPOT",B6142/SUMIF($C$1:$C$6359,"NO SPOT",$B$1:$B$6359),0)</f>
        <v>0</v>
      </c>
      <c r="E6142" s="15">
        <f>SUM($D$2:D6142)</f>
        <v>1.0000000000000537</v>
      </c>
      <c r="F6142" s="6">
        <f>B6142/23078</f>
        <v>4.3331311205477081E-5</v>
      </c>
      <c r="G6142" s="4">
        <v>0</v>
      </c>
      <c r="H6142" s="4">
        <v>1</v>
      </c>
      <c r="I6142" s="4">
        <v>0</v>
      </c>
      <c r="J6142" s="4">
        <v>0</v>
      </c>
      <c r="K6142" s="4">
        <v>0</v>
      </c>
      <c r="L6142" s="4">
        <v>1</v>
      </c>
      <c r="M6142" s="4">
        <v>0</v>
      </c>
      <c r="N6142" s="4">
        <v>0</v>
      </c>
      <c r="O6142" s="13">
        <v>405</v>
      </c>
      <c r="P6142" s="13">
        <v>11656</v>
      </c>
      <c r="Q6142" s="13">
        <v>1502</v>
      </c>
      <c r="R6142" s="13">
        <v>0</v>
      </c>
    </row>
    <row r="6143" spans="1:18" x14ac:dyDescent="0.25">
      <c r="A6143" s="2">
        <v>1792446511001</v>
      </c>
      <c r="B6143" s="3">
        <v>1</v>
      </c>
      <c r="C6143" s="5" t="str">
        <f>IF(B6143=1,"SPOT","NO SPOT")</f>
        <v>SPOT</v>
      </c>
      <c r="D6143" s="15">
        <f>IF(C6143="NO SPOT",B6143/SUMIF($C$1:$C$6359,"NO SPOT",$B$1:$B$6359),0)</f>
        <v>0</v>
      </c>
      <c r="E6143" s="15">
        <f>SUM($D$2:D6143)</f>
        <v>1.0000000000000537</v>
      </c>
      <c r="F6143" s="6">
        <f>B6143/23078</f>
        <v>4.3331311205477081E-5</v>
      </c>
      <c r="G6143" s="4">
        <v>0</v>
      </c>
      <c r="H6143" s="4">
        <v>1</v>
      </c>
      <c r="I6143" s="4">
        <v>0</v>
      </c>
      <c r="J6143" s="4">
        <v>0</v>
      </c>
      <c r="K6143" s="4">
        <v>0</v>
      </c>
      <c r="L6143" s="4">
        <v>1</v>
      </c>
      <c r="M6143" s="4">
        <v>0</v>
      </c>
      <c r="N6143" s="4">
        <v>0</v>
      </c>
      <c r="O6143" s="13">
        <v>49</v>
      </c>
      <c r="P6143" s="13">
        <v>6769</v>
      </c>
      <c r="Q6143" s="13">
        <v>854</v>
      </c>
      <c r="R6143" s="13">
        <v>0</v>
      </c>
    </row>
    <row r="6144" spans="1:18" x14ac:dyDescent="0.25">
      <c r="A6144" s="2">
        <v>1792448085001</v>
      </c>
      <c r="B6144" s="3">
        <v>1</v>
      </c>
      <c r="C6144" s="5" t="str">
        <f>IF(B6144=1,"SPOT","NO SPOT")</f>
        <v>SPOT</v>
      </c>
      <c r="D6144" s="15">
        <f>IF(C6144="NO SPOT",B6144/SUMIF($C$1:$C$6359,"NO SPOT",$B$1:$B$6359),0)</f>
        <v>0</v>
      </c>
      <c r="E6144" s="15">
        <f>SUM($D$2:D6144)</f>
        <v>1.0000000000000537</v>
      </c>
      <c r="F6144" s="6">
        <f>B6144/23078</f>
        <v>4.3331311205477081E-5</v>
      </c>
      <c r="G6144" s="4">
        <v>0</v>
      </c>
      <c r="H6144" s="4">
        <v>1</v>
      </c>
      <c r="I6144" s="4">
        <v>0</v>
      </c>
      <c r="J6144" s="4">
        <v>0</v>
      </c>
      <c r="K6144" s="4">
        <v>1</v>
      </c>
      <c r="L6144" s="4">
        <v>0</v>
      </c>
      <c r="M6144" s="4">
        <v>0</v>
      </c>
      <c r="N6144" s="4">
        <v>0</v>
      </c>
      <c r="O6144" s="13">
        <v>22213</v>
      </c>
      <c r="P6144" s="13">
        <v>30429</v>
      </c>
      <c r="Q6144" s="13">
        <v>4217</v>
      </c>
      <c r="R6144" s="13">
        <v>0</v>
      </c>
    </row>
    <row r="6145" spans="1:18" x14ac:dyDescent="0.25">
      <c r="A6145" s="2">
        <v>1792449898001</v>
      </c>
      <c r="B6145" s="3">
        <v>1</v>
      </c>
      <c r="C6145" s="5" t="str">
        <f>IF(B6145=1,"SPOT","NO SPOT")</f>
        <v>SPOT</v>
      </c>
      <c r="D6145" s="15">
        <f>IF(C6145="NO SPOT",B6145/SUMIF($C$1:$C$6359,"NO SPOT",$B$1:$B$6359),0)</f>
        <v>0</v>
      </c>
      <c r="E6145" s="15">
        <f>SUM($D$2:D6145)</f>
        <v>1.0000000000000537</v>
      </c>
      <c r="F6145" s="6">
        <f>B6145/23078</f>
        <v>4.3331311205477081E-5</v>
      </c>
      <c r="G6145" s="4">
        <v>0</v>
      </c>
      <c r="H6145" s="4">
        <v>1</v>
      </c>
      <c r="I6145" s="4">
        <v>0</v>
      </c>
      <c r="J6145" s="4">
        <v>0</v>
      </c>
      <c r="K6145" s="4">
        <v>0</v>
      </c>
      <c r="L6145" s="4">
        <v>1</v>
      </c>
      <c r="M6145" s="4">
        <v>0</v>
      </c>
      <c r="N6145" s="4">
        <v>0</v>
      </c>
      <c r="O6145" s="13">
        <v>27940</v>
      </c>
      <c r="P6145" s="13">
        <v>6263</v>
      </c>
      <c r="Q6145" s="13">
        <v>755</v>
      </c>
      <c r="R6145" s="13">
        <v>0</v>
      </c>
    </row>
    <row r="6146" spans="1:18" x14ac:dyDescent="0.25">
      <c r="A6146" s="2">
        <v>1792450039001</v>
      </c>
      <c r="B6146" s="3">
        <v>1</v>
      </c>
      <c r="C6146" s="5" t="str">
        <f>IF(B6146=1,"SPOT","NO SPOT")</f>
        <v>SPOT</v>
      </c>
      <c r="D6146" s="15">
        <f>IF(C6146="NO SPOT",B6146/SUMIF($C$1:$C$6359,"NO SPOT",$B$1:$B$6359),0)</f>
        <v>0</v>
      </c>
      <c r="E6146" s="15">
        <f>SUM($D$2:D6146)</f>
        <v>1.0000000000000537</v>
      </c>
      <c r="F6146" s="6">
        <f>B6146/23078</f>
        <v>4.3331311205477081E-5</v>
      </c>
      <c r="G6146" s="4">
        <v>0</v>
      </c>
      <c r="H6146" s="4">
        <v>1</v>
      </c>
      <c r="I6146" s="4">
        <v>0</v>
      </c>
      <c r="J6146" s="4">
        <v>0</v>
      </c>
      <c r="K6146" s="4">
        <v>0</v>
      </c>
      <c r="L6146" s="4">
        <v>1</v>
      </c>
      <c r="M6146" s="4">
        <v>0</v>
      </c>
      <c r="N6146" s="4">
        <v>0</v>
      </c>
      <c r="O6146" s="13">
        <v>361</v>
      </c>
      <c r="P6146" s="13">
        <v>14786</v>
      </c>
      <c r="Q6146" s="13">
        <v>2077</v>
      </c>
      <c r="R6146" s="13">
        <v>900</v>
      </c>
    </row>
    <row r="6147" spans="1:18" x14ac:dyDescent="0.25">
      <c r="A6147" s="2">
        <v>1792451175001</v>
      </c>
      <c r="B6147" s="3">
        <v>1</v>
      </c>
      <c r="C6147" s="5" t="str">
        <f>IF(B6147=1,"SPOT","NO SPOT")</f>
        <v>SPOT</v>
      </c>
      <c r="D6147" s="15">
        <f>IF(C6147="NO SPOT",B6147/SUMIF($C$1:$C$6359,"NO SPOT",$B$1:$B$6359),0)</f>
        <v>0</v>
      </c>
      <c r="E6147" s="15">
        <f>SUM($D$2:D6147)</f>
        <v>1.0000000000000537</v>
      </c>
      <c r="F6147" s="6">
        <f>B6147/23078</f>
        <v>4.3331311205477081E-5</v>
      </c>
      <c r="G6147" s="4">
        <v>0</v>
      </c>
      <c r="H6147" s="4">
        <v>1</v>
      </c>
      <c r="I6147" s="4">
        <v>0</v>
      </c>
      <c r="J6147" s="4">
        <v>1</v>
      </c>
      <c r="K6147" s="4">
        <v>0</v>
      </c>
      <c r="L6147" s="4">
        <v>0</v>
      </c>
      <c r="M6147" s="4">
        <v>0</v>
      </c>
      <c r="N6147" s="4">
        <v>0</v>
      </c>
      <c r="O6147" s="13">
        <v>12600</v>
      </c>
      <c r="P6147" s="13">
        <v>13820</v>
      </c>
      <c r="Q6147" s="13">
        <v>1796</v>
      </c>
      <c r="R6147" s="13">
        <v>0</v>
      </c>
    </row>
    <row r="6148" spans="1:18" x14ac:dyDescent="0.25">
      <c r="A6148" s="2">
        <v>1792451728001</v>
      </c>
      <c r="B6148" s="3">
        <v>1</v>
      </c>
      <c r="C6148" s="5" t="str">
        <f>IF(B6148=1,"SPOT","NO SPOT")</f>
        <v>SPOT</v>
      </c>
      <c r="D6148" s="15">
        <f>IF(C6148="NO SPOT",B6148/SUMIF($C$1:$C$6359,"NO SPOT",$B$1:$B$6359),0)</f>
        <v>0</v>
      </c>
      <c r="E6148" s="15">
        <f>SUM($D$2:D6148)</f>
        <v>1.0000000000000537</v>
      </c>
      <c r="F6148" s="6">
        <f>B6148/23078</f>
        <v>4.3331311205477081E-5</v>
      </c>
      <c r="G6148" s="4">
        <v>0</v>
      </c>
      <c r="H6148" s="4">
        <v>1</v>
      </c>
      <c r="I6148" s="4">
        <v>0</v>
      </c>
      <c r="J6148" s="4">
        <v>0</v>
      </c>
      <c r="K6148" s="4">
        <v>0</v>
      </c>
      <c r="L6148" s="4">
        <v>1</v>
      </c>
      <c r="M6148" s="4">
        <v>0</v>
      </c>
      <c r="N6148" s="4">
        <v>0</v>
      </c>
      <c r="O6148" s="13">
        <v>110</v>
      </c>
      <c r="P6148" s="13">
        <v>9609</v>
      </c>
      <c r="Q6148" s="13">
        <v>1447</v>
      </c>
      <c r="R6148" s="13">
        <v>0</v>
      </c>
    </row>
    <row r="6149" spans="1:18" x14ac:dyDescent="0.25">
      <c r="A6149" s="2">
        <v>1792454034001</v>
      </c>
      <c r="B6149" s="3">
        <v>1</v>
      </c>
      <c r="C6149" s="5" t="str">
        <f>IF(B6149=1,"SPOT","NO SPOT")</f>
        <v>SPOT</v>
      </c>
      <c r="D6149" s="15">
        <f>IF(C6149="NO SPOT",B6149/SUMIF($C$1:$C$6359,"NO SPOT",$B$1:$B$6359),0)</f>
        <v>0</v>
      </c>
      <c r="E6149" s="15">
        <f>SUM($D$2:D6149)</f>
        <v>1.0000000000000537</v>
      </c>
      <c r="F6149" s="6">
        <f>B6149/23078</f>
        <v>4.3331311205477081E-5</v>
      </c>
      <c r="G6149" s="4">
        <v>0</v>
      </c>
      <c r="H6149" s="4">
        <v>1</v>
      </c>
      <c r="I6149" s="4">
        <v>0</v>
      </c>
      <c r="J6149" s="4">
        <v>1</v>
      </c>
      <c r="K6149" s="4">
        <v>0</v>
      </c>
      <c r="L6149" s="4">
        <v>0</v>
      </c>
      <c r="M6149" s="4">
        <v>0</v>
      </c>
      <c r="N6149" s="4">
        <v>0</v>
      </c>
      <c r="O6149" s="13">
        <v>2315</v>
      </c>
      <c r="P6149" s="13">
        <v>14254</v>
      </c>
      <c r="Q6149" s="13">
        <v>1888</v>
      </c>
      <c r="R6149" s="13">
        <v>0</v>
      </c>
    </row>
    <row r="6150" spans="1:18" x14ac:dyDescent="0.25">
      <c r="A6150" s="2">
        <v>1792454670001</v>
      </c>
      <c r="B6150" s="3">
        <v>1</v>
      </c>
      <c r="C6150" s="5" t="str">
        <f>IF(B6150=1,"SPOT","NO SPOT")</f>
        <v>SPOT</v>
      </c>
      <c r="D6150" s="15">
        <f>IF(C6150="NO SPOT",B6150/SUMIF($C$1:$C$6359,"NO SPOT",$B$1:$B$6359),0)</f>
        <v>0</v>
      </c>
      <c r="E6150" s="15">
        <f>SUM($D$2:D6150)</f>
        <v>1.0000000000000537</v>
      </c>
      <c r="F6150" s="6">
        <f>B6150/23078</f>
        <v>4.3331311205477081E-5</v>
      </c>
      <c r="G6150" s="4">
        <v>0</v>
      </c>
      <c r="H6150" s="4">
        <v>1</v>
      </c>
      <c r="I6150" s="4">
        <v>0</v>
      </c>
      <c r="J6150" s="4">
        <v>1</v>
      </c>
      <c r="K6150" s="4">
        <v>0</v>
      </c>
      <c r="L6150" s="4">
        <v>0</v>
      </c>
      <c r="M6150" s="4">
        <v>0</v>
      </c>
      <c r="N6150" s="4">
        <v>0</v>
      </c>
      <c r="O6150" s="13">
        <v>2349</v>
      </c>
      <c r="P6150" s="13">
        <v>10819</v>
      </c>
      <c r="Q6150" s="13">
        <v>1509</v>
      </c>
      <c r="R6150" s="13">
        <v>0</v>
      </c>
    </row>
    <row r="6151" spans="1:18" x14ac:dyDescent="0.25">
      <c r="A6151" s="2">
        <v>1792456029001</v>
      </c>
      <c r="B6151" s="3">
        <v>1</v>
      </c>
      <c r="C6151" s="5" t="str">
        <f>IF(B6151=1,"SPOT","NO SPOT")</f>
        <v>SPOT</v>
      </c>
      <c r="D6151" s="15">
        <f>IF(C6151="NO SPOT",B6151/SUMIF($C$1:$C$6359,"NO SPOT",$B$1:$B$6359),0)</f>
        <v>0</v>
      </c>
      <c r="E6151" s="15">
        <f>SUM($D$2:D6151)</f>
        <v>1.0000000000000537</v>
      </c>
      <c r="F6151" s="6">
        <f>B6151/23078</f>
        <v>4.3331311205477081E-5</v>
      </c>
      <c r="G6151" s="4">
        <v>0</v>
      </c>
      <c r="H6151" s="4">
        <v>1</v>
      </c>
      <c r="I6151" s="4">
        <v>0</v>
      </c>
      <c r="J6151" s="4">
        <v>0</v>
      </c>
      <c r="K6151" s="4">
        <v>0</v>
      </c>
      <c r="L6151" s="4">
        <v>1</v>
      </c>
      <c r="M6151" s="4">
        <v>0</v>
      </c>
      <c r="N6151" s="4">
        <v>0</v>
      </c>
      <c r="O6151" s="13">
        <v>568</v>
      </c>
      <c r="P6151" s="13">
        <v>137392</v>
      </c>
      <c r="Q6151" s="13">
        <v>17251</v>
      </c>
      <c r="R6151" s="13">
        <v>0</v>
      </c>
    </row>
    <row r="6152" spans="1:18" x14ac:dyDescent="0.25">
      <c r="A6152" s="2">
        <v>1792459044001</v>
      </c>
      <c r="B6152" s="3">
        <v>1</v>
      </c>
      <c r="C6152" s="5" t="str">
        <f>IF(B6152=1,"SPOT","NO SPOT")</f>
        <v>SPOT</v>
      </c>
      <c r="D6152" s="15">
        <f>IF(C6152="NO SPOT",B6152/SUMIF($C$1:$C$6359,"NO SPOT",$B$1:$B$6359),0)</f>
        <v>0</v>
      </c>
      <c r="E6152" s="15">
        <f>SUM($D$2:D6152)</f>
        <v>1.0000000000000537</v>
      </c>
      <c r="F6152" s="6">
        <f>B6152/23078</f>
        <v>4.3331311205477081E-5</v>
      </c>
      <c r="G6152" s="4">
        <v>0</v>
      </c>
      <c r="H6152" s="4">
        <v>1</v>
      </c>
      <c r="I6152" s="4">
        <v>0</v>
      </c>
      <c r="J6152" s="4">
        <v>1</v>
      </c>
      <c r="K6152" s="4">
        <v>0</v>
      </c>
      <c r="L6152" s="4">
        <v>0</v>
      </c>
      <c r="M6152" s="4">
        <v>0</v>
      </c>
      <c r="N6152" s="4">
        <v>0</v>
      </c>
      <c r="O6152" s="13">
        <v>39600</v>
      </c>
      <c r="P6152" s="13">
        <v>137870</v>
      </c>
      <c r="Q6152" s="13">
        <v>16627</v>
      </c>
      <c r="R6152" s="13">
        <v>0</v>
      </c>
    </row>
    <row r="6153" spans="1:18" x14ac:dyDescent="0.25">
      <c r="A6153" s="2">
        <v>1792459443001</v>
      </c>
      <c r="B6153" s="3">
        <v>1</v>
      </c>
      <c r="C6153" s="5" t="str">
        <f>IF(B6153=1,"SPOT","NO SPOT")</f>
        <v>SPOT</v>
      </c>
      <c r="D6153" s="15">
        <f>IF(C6153="NO SPOT",B6153/SUMIF($C$1:$C$6359,"NO SPOT",$B$1:$B$6359),0)</f>
        <v>0</v>
      </c>
      <c r="E6153" s="15">
        <f>SUM($D$2:D6153)</f>
        <v>1.0000000000000537</v>
      </c>
      <c r="F6153" s="6">
        <f>B6153/23078</f>
        <v>4.3331311205477081E-5</v>
      </c>
      <c r="G6153" s="4">
        <v>0</v>
      </c>
      <c r="H6153" s="4">
        <v>1</v>
      </c>
      <c r="I6153" s="4">
        <v>0</v>
      </c>
      <c r="J6153" s="4">
        <v>0</v>
      </c>
      <c r="K6153" s="4">
        <v>1</v>
      </c>
      <c r="L6153" s="4">
        <v>0</v>
      </c>
      <c r="M6153" s="4">
        <v>0</v>
      </c>
      <c r="N6153" s="4">
        <v>0</v>
      </c>
      <c r="O6153" s="13">
        <v>65</v>
      </c>
      <c r="P6153" s="13">
        <v>1646</v>
      </c>
      <c r="Q6153" s="13">
        <v>198</v>
      </c>
      <c r="R6153" s="13">
        <v>0</v>
      </c>
    </row>
    <row r="6154" spans="1:18" x14ac:dyDescent="0.25">
      <c r="A6154" s="2">
        <v>1792460123001</v>
      </c>
      <c r="B6154" s="3">
        <v>1</v>
      </c>
      <c r="C6154" s="5" t="str">
        <f>IF(B6154=1,"SPOT","NO SPOT")</f>
        <v>SPOT</v>
      </c>
      <c r="D6154" s="15">
        <f>IF(C6154="NO SPOT",B6154/SUMIF($C$1:$C$6359,"NO SPOT",$B$1:$B$6359),0)</f>
        <v>0</v>
      </c>
      <c r="E6154" s="15">
        <f>SUM($D$2:D6154)</f>
        <v>1.0000000000000537</v>
      </c>
      <c r="F6154" s="6">
        <f>B6154/23078</f>
        <v>4.3331311205477081E-5</v>
      </c>
      <c r="G6154" s="4">
        <v>0</v>
      </c>
      <c r="H6154" s="4">
        <v>1</v>
      </c>
      <c r="I6154" s="4">
        <v>0</v>
      </c>
      <c r="J6154" s="4">
        <v>0</v>
      </c>
      <c r="K6154" s="4">
        <v>1</v>
      </c>
      <c r="L6154" s="4">
        <v>0</v>
      </c>
      <c r="M6154" s="4">
        <v>0</v>
      </c>
      <c r="N6154" s="4">
        <v>0</v>
      </c>
      <c r="O6154" s="13">
        <v>251</v>
      </c>
      <c r="P6154" s="13">
        <v>2906</v>
      </c>
      <c r="Q6154" s="13">
        <v>395</v>
      </c>
      <c r="R6154" s="13">
        <v>0</v>
      </c>
    </row>
    <row r="6155" spans="1:18" x14ac:dyDescent="0.25">
      <c r="A6155" s="2">
        <v>1792461286001</v>
      </c>
      <c r="B6155" s="3">
        <v>1</v>
      </c>
      <c r="C6155" s="5" t="str">
        <f>IF(B6155=1,"SPOT","NO SPOT")</f>
        <v>SPOT</v>
      </c>
      <c r="D6155" s="15">
        <f>IF(C6155="NO SPOT",B6155/SUMIF($C$1:$C$6359,"NO SPOT",$B$1:$B$6359),0)</f>
        <v>0</v>
      </c>
      <c r="E6155" s="15">
        <f>SUM($D$2:D6155)</f>
        <v>1.0000000000000537</v>
      </c>
      <c r="F6155" s="6">
        <f>B6155/23078</f>
        <v>4.3331311205477081E-5</v>
      </c>
      <c r="G6155" s="4">
        <v>0</v>
      </c>
      <c r="H6155" s="4">
        <v>1</v>
      </c>
      <c r="I6155" s="4">
        <v>0</v>
      </c>
      <c r="J6155" s="4">
        <v>0</v>
      </c>
      <c r="K6155" s="4">
        <v>0</v>
      </c>
      <c r="L6155" s="4">
        <v>1</v>
      </c>
      <c r="M6155" s="4">
        <v>0</v>
      </c>
      <c r="N6155" s="4">
        <v>0</v>
      </c>
      <c r="O6155" s="13">
        <v>647</v>
      </c>
      <c r="P6155" s="13">
        <v>40062</v>
      </c>
      <c r="Q6155" s="13">
        <v>6064</v>
      </c>
      <c r="R6155" s="13">
        <v>0</v>
      </c>
    </row>
    <row r="6156" spans="1:18" x14ac:dyDescent="0.25">
      <c r="A6156" s="2">
        <v>1792461421001</v>
      </c>
      <c r="B6156" s="3">
        <v>1</v>
      </c>
      <c r="C6156" s="5" t="str">
        <f>IF(B6156=1,"SPOT","NO SPOT")</f>
        <v>SPOT</v>
      </c>
      <c r="D6156" s="15">
        <f>IF(C6156="NO SPOT",B6156/SUMIF($C$1:$C$6359,"NO SPOT",$B$1:$B$6359),0)</f>
        <v>0</v>
      </c>
      <c r="E6156" s="15">
        <f>SUM($D$2:D6156)</f>
        <v>1.0000000000000537</v>
      </c>
      <c r="F6156" s="6">
        <f>B6156/23078</f>
        <v>4.3331311205477081E-5</v>
      </c>
      <c r="G6156" s="4">
        <v>0</v>
      </c>
      <c r="H6156" s="4">
        <v>1</v>
      </c>
      <c r="I6156" s="4">
        <v>0</v>
      </c>
      <c r="J6156" s="4">
        <v>0</v>
      </c>
      <c r="K6156" s="4">
        <v>0</v>
      </c>
      <c r="L6156" s="4">
        <v>1</v>
      </c>
      <c r="M6156" s="4">
        <v>0</v>
      </c>
      <c r="N6156" s="4">
        <v>0</v>
      </c>
      <c r="O6156" s="13">
        <v>43</v>
      </c>
      <c r="P6156" s="13">
        <v>8448</v>
      </c>
      <c r="Q6156" s="13">
        <v>1018</v>
      </c>
      <c r="R6156" s="13">
        <v>0</v>
      </c>
    </row>
    <row r="6157" spans="1:18" x14ac:dyDescent="0.25">
      <c r="A6157" s="2">
        <v>1792462436001</v>
      </c>
      <c r="B6157" s="3">
        <v>1</v>
      </c>
      <c r="C6157" s="5" t="str">
        <f>IF(B6157=1,"SPOT","NO SPOT")</f>
        <v>SPOT</v>
      </c>
      <c r="D6157" s="15">
        <f>IF(C6157="NO SPOT",B6157/SUMIF($C$1:$C$6359,"NO SPOT",$B$1:$B$6359),0)</f>
        <v>0</v>
      </c>
      <c r="E6157" s="15">
        <f>SUM($D$2:D6157)</f>
        <v>1.0000000000000537</v>
      </c>
      <c r="F6157" s="6">
        <f>B6157/23078</f>
        <v>4.3331311205477081E-5</v>
      </c>
      <c r="G6157" s="4">
        <v>0</v>
      </c>
      <c r="H6157" s="4">
        <v>1</v>
      </c>
      <c r="I6157" s="4">
        <v>0</v>
      </c>
      <c r="J6157" s="4">
        <v>1</v>
      </c>
      <c r="K6157" s="4">
        <v>0</v>
      </c>
      <c r="L6157" s="4">
        <v>0</v>
      </c>
      <c r="M6157" s="4">
        <v>0</v>
      </c>
      <c r="N6157" s="4">
        <v>0</v>
      </c>
      <c r="O6157" s="13">
        <v>2</v>
      </c>
      <c r="P6157" s="13">
        <v>4841</v>
      </c>
      <c r="Q6157" s="13">
        <v>608</v>
      </c>
      <c r="R6157" s="13">
        <v>0</v>
      </c>
    </row>
    <row r="6158" spans="1:18" x14ac:dyDescent="0.25">
      <c r="A6158" s="2">
        <v>1792462487001</v>
      </c>
      <c r="B6158" s="3">
        <v>1</v>
      </c>
      <c r="C6158" s="5" t="str">
        <f>IF(B6158=1,"SPOT","NO SPOT")</f>
        <v>SPOT</v>
      </c>
      <c r="D6158" s="15">
        <f>IF(C6158="NO SPOT",B6158/SUMIF($C$1:$C$6359,"NO SPOT",$B$1:$B$6359),0)</f>
        <v>0</v>
      </c>
      <c r="E6158" s="15">
        <f>SUM($D$2:D6158)</f>
        <v>1.0000000000000537</v>
      </c>
      <c r="F6158" s="6">
        <f>B6158/23078</f>
        <v>4.3331311205477081E-5</v>
      </c>
      <c r="G6158" s="4">
        <v>0</v>
      </c>
      <c r="H6158" s="4">
        <v>1</v>
      </c>
      <c r="I6158" s="4">
        <v>0</v>
      </c>
      <c r="J6158" s="4">
        <v>0</v>
      </c>
      <c r="K6158" s="4">
        <v>0</v>
      </c>
      <c r="L6158" s="4">
        <v>1</v>
      </c>
      <c r="M6158" s="4">
        <v>0</v>
      </c>
      <c r="N6158" s="4">
        <v>0</v>
      </c>
      <c r="O6158" s="13">
        <v>1203</v>
      </c>
      <c r="P6158" s="13">
        <v>58349</v>
      </c>
      <c r="Q6158" s="13">
        <v>7205</v>
      </c>
      <c r="R6158" s="13">
        <v>0</v>
      </c>
    </row>
    <row r="6159" spans="1:18" x14ac:dyDescent="0.25">
      <c r="A6159" s="2">
        <v>1792462509001</v>
      </c>
      <c r="B6159" s="3">
        <v>1</v>
      </c>
      <c r="C6159" s="5" t="str">
        <f>IF(B6159=1,"SPOT","NO SPOT")</f>
        <v>SPOT</v>
      </c>
      <c r="D6159" s="15">
        <f>IF(C6159="NO SPOT",B6159/SUMIF($C$1:$C$6359,"NO SPOT",$B$1:$B$6359),0)</f>
        <v>0</v>
      </c>
      <c r="E6159" s="15">
        <f>SUM($D$2:D6159)</f>
        <v>1.0000000000000537</v>
      </c>
      <c r="F6159" s="6">
        <f>B6159/23078</f>
        <v>4.3331311205477081E-5</v>
      </c>
      <c r="G6159" s="4">
        <v>0</v>
      </c>
      <c r="H6159" s="4">
        <v>1</v>
      </c>
      <c r="I6159" s="4">
        <v>0</v>
      </c>
      <c r="J6159" s="4">
        <v>0</v>
      </c>
      <c r="K6159" s="4">
        <v>0</v>
      </c>
      <c r="L6159" s="4">
        <v>1</v>
      </c>
      <c r="M6159" s="4">
        <v>0</v>
      </c>
      <c r="N6159" s="4">
        <v>0</v>
      </c>
      <c r="O6159" s="13">
        <v>227</v>
      </c>
      <c r="P6159" s="13">
        <v>6626</v>
      </c>
      <c r="Q6159" s="13">
        <v>865</v>
      </c>
      <c r="R6159" s="13">
        <v>0</v>
      </c>
    </row>
    <row r="6160" spans="1:18" x14ac:dyDescent="0.25">
      <c r="A6160" s="2">
        <v>1792463033001</v>
      </c>
      <c r="B6160" s="3">
        <v>1</v>
      </c>
      <c r="C6160" s="5" t="str">
        <f>IF(B6160=1,"SPOT","NO SPOT")</f>
        <v>SPOT</v>
      </c>
      <c r="D6160" s="15">
        <f>IF(C6160="NO SPOT",B6160/SUMIF($C$1:$C$6359,"NO SPOT",$B$1:$B$6359),0)</f>
        <v>0</v>
      </c>
      <c r="E6160" s="15">
        <f>SUM($D$2:D6160)</f>
        <v>1.0000000000000537</v>
      </c>
      <c r="F6160" s="6">
        <f>B6160/23078</f>
        <v>4.3331311205477081E-5</v>
      </c>
      <c r="G6160" s="4">
        <v>0</v>
      </c>
      <c r="H6160" s="4">
        <v>1</v>
      </c>
      <c r="I6160" s="4">
        <v>0</v>
      </c>
      <c r="J6160" s="4">
        <v>0</v>
      </c>
      <c r="K6160" s="4">
        <v>1</v>
      </c>
      <c r="L6160" s="4">
        <v>0</v>
      </c>
      <c r="M6160" s="4">
        <v>0</v>
      </c>
      <c r="N6160" s="4">
        <v>0</v>
      </c>
      <c r="O6160" s="13">
        <v>1700</v>
      </c>
      <c r="P6160" s="13">
        <v>42007</v>
      </c>
      <c r="Q6160" s="13">
        <v>5066</v>
      </c>
      <c r="R6160" s="13">
        <v>0</v>
      </c>
    </row>
    <row r="6161" spans="1:18" x14ac:dyDescent="0.25">
      <c r="A6161" s="2">
        <v>1792464579001</v>
      </c>
      <c r="B6161" s="3">
        <v>1</v>
      </c>
      <c r="C6161" s="5" t="str">
        <f>IF(B6161=1,"SPOT","NO SPOT")</f>
        <v>SPOT</v>
      </c>
      <c r="D6161" s="15">
        <f>IF(C6161="NO SPOT",B6161/SUMIF($C$1:$C$6359,"NO SPOT",$B$1:$B$6359),0)</f>
        <v>0</v>
      </c>
      <c r="E6161" s="15">
        <f>SUM($D$2:D6161)</f>
        <v>1.0000000000000537</v>
      </c>
      <c r="F6161" s="6">
        <f>B6161/23078</f>
        <v>4.3331311205477081E-5</v>
      </c>
      <c r="G6161" s="4">
        <v>0</v>
      </c>
      <c r="H6161" s="4">
        <v>1</v>
      </c>
      <c r="I6161" s="4">
        <v>0</v>
      </c>
      <c r="J6161" s="4">
        <v>0</v>
      </c>
      <c r="K6161" s="4">
        <v>0</v>
      </c>
      <c r="L6161" s="4">
        <v>1</v>
      </c>
      <c r="M6161" s="4">
        <v>0</v>
      </c>
      <c r="N6161" s="4">
        <v>0</v>
      </c>
      <c r="O6161" s="13">
        <v>20</v>
      </c>
      <c r="P6161" s="13">
        <v>345</v>
      </c>
      <c r="Q6161" s="13">
        <v>41</v>
      </c>
      <c r="R6161" s="13">
        <v>0</v>
      </c>
    </row>
    <row r="6162" spans="1:18" x14ac:dyDescent="0.25">
      <c r="A6162" s="2">
        <v>1792466318001</v>
      </c>
      <c r="B6162" s="3">
        <v>1</v>
      </c>
      <c r="C6162" s="5" t="str">
        <f>IF(B6162=1,"SPOT","NO SPOT")</f>
        <v>SPOT</v>
      </c>
      <c r="D6162" s="15">
        <f>IF(C6162="NO SPOT",B6162/SUMIF($C$1:$C$6359,"NO SPOT",$B$1:$B$6359),0)</f>
        <v>0</v>
      </c>
      <c r="E6162" s="15">
        <f>SUM($D$2:D6162)</f>
        <v>1.0000000000000537</v>
      </c>
      <c r="F6162" s="6">
        <f>B6162/23078</f>
        <v>4.3331311205477081E-5</v>
      </c>
      <c r="G6162" s="4">
        <v>0</v>
      </c>
      <c r="H6162" s="4">
        <v>1</v>
      </c>
      <c r="I6162" s="4">
        <v>0</v>
      </c>
      <c r="J6162" s="4">
        <v>1</v>
      </c>
      <c r="K6162" s="4">
        <v>0</v>
      </c>
      <c r="L6162" s="4">
        <v>0</v>
      </c>
      <c r="M6162" s="4">
        <v>0</v>
      </c>
      <c r="N6162" s="4">
        <v>0</v>
      </c>
      <c r="O6162" s="13">
        <v>24</v>
      </c>
      <c r="P6162" s="13">
        <v>1781</v>
      </c>
      <c r="Q6162" s="13">
        <v>215</v>
      </c>
      <c r="R6162" s="13">
        <v>0</v>
      </c>
    </row>
    <row r="6163" spans="1:18" x14ac:dyDescent="0.25">
      <c r="A6163" s="2">
        <v>1792468507001</v>
      </c>
      <c r="B6163" s="3">
        <v>1</v>
      </c>
      <c r="C6163" s="5" t="str">
        <f>IF(B6163=1,"SPOT","NO SPOT")</f>
        <v>SPOT</v>
      </c>
      <c r="D6163" s="15">
        <f>IF(C6163="NO SPOT",B6163/SUMIF($C$1:$C$6359,"NO SPOT",$B$1:$B$6359),0)</f>
        <v>0</v>
      </c>
      <c r="E6163" s="15">
        <f>SUM($D$2:D6163)</f>
        <v>1.0000000000000537</v>
      </c>
      <c r="F6163" s="6">
        <f>B6163/23078</f>
        <v>4.3331311205477081E-5</v>
      </c>
      <c r="G6163" s="4">
        <v>0</v>
      </c>
      <c r="H6163" s="4">
        <v>1</v>
      </c>
      <c r="I6163" s="4">
        <v>0</v>
      </c>
      <c r="J6163" s="4">
        <v>0</v>
      </c>
      <c r="K6163" s="4">
        <v>0</v>
      </c>
      <c r="L6163" s="4">
        <v>1</v>
      </c>
      <c r="M6163" s="4">
        <v>0</v>
      </c>
      <c r="N6163" s="4">
        <v>0</v>
      </c>
      <c r="O6163" s="13">
        <v>67</v>
      </c>
      <c r="P6163" s="13">
        <v>15450</v>
      </c>
      <c r="Q6163" s="13">
        <v>2316</v>
      </c>
      <c r="R6163" s="13">
        <v>1666</v>
      </c>
    </row>
    <row r="6164" spans="1:18" x14ac:dyDescent="0.25">
      <c r="A6164" s="2">
        <v>1792469333001</v>
      </c>
      <c r="B6164" s="3">
        <v>1</v>
      </c>
      <c r="C6164" s="5" t="str">
        <f>IF(B6164=1,"SPOT","NO SPOT")</f>
        <v>SPOT</v>
      </c>
      <c r="D6164" s="15">
        <f>IF(C6164="NO SPOT",B6164/SUMIF($C$1:$C$6359,"NO SPOT",$B$1:$B$6359),0)</f>
        <v>0</v>
      </c>
      <c r="E6164" s="15">
        <f>SUM($D$2:D6164)</f>
        <v>1.0000000000000537</v>
      </c>
      <c r="F6164" s="6">
        <f>B6164/23078</f>
        <v>4.3331311205477081E-5</v>
      </c>
      <c r="G6164" s="4">
        <v>0</v>
      </c>
      <c r="H6164" s="4">
        <v>1</v>
      </c>
      <c r="I6164" s="4">
        <v>0</v>
      </c>
      <c r="J6164" s="4">
        <v>0</v>
      </c>
      <c r="K6164" s="4">
        <v>0</v>
      </c>
      <c r="L6164" s="4">
        <v>1</v>
      </c>
      <c r="M6164" s="4">
        <v>0</v>
      </c>
      <c r="N6164" s="4">
        <v>0</v>
      </c>
      <c r="O6164" s="13">
        <v>1435</v>
      </c>
      <c r="P6164" s="13">
        <v>71142</v>
      </c>
      <c r="Q6164" s="13">
        <v>10978</v>
      </c>
      <c r="R6164" s="13">
        <v>4980</v>
      </c>
    </row>
    <row r="6165" spans="1:18" x14ac:dyDescent="0.25">
      <c r="A6165" s="2">
        <v>1792471575001</v>
      </c>
      <c r="B6165" s="3">
        <v>1</v>
      </c>
      <c r="C6165" s="5" t="str">
        <f>IF(B6165=1,"SPOT","NO SPOT")</f>
        <v>SPOT</v>
      </c>
      <c r="D6165" s="15">
        <f>IF(C6165="NO SPOT",B6165/SUMIF($C$1:$C$6359,"NO SPOT",$B$1:$B$6359),0)</f>
        <v>0</v>
      </c>
      <c r="E6165" s="15">
        <f>SUM($D$2:D6165)</f>
        <v>1.0000000000000537</v>
      </c>
      <c r="F6165" s="6">
        <f>B6165/23078</f>
        <v>4.3331311205477081E-5</v>
      </c>
      <c r="G6165" s="4">
        <v>0</v>
      </c>
      <c r="H6165" s="4">
        <v>1</v>
      </c>
      <c r="I6165" s="4">
        <v>0</v>
      </c>
      <c r="J6165" s="4">
        <v>1</v>
      </c>
      <c r="K6165" s="4">
        <v>0</v>
      </c>
      <c r="L6165" s="4">
        <v>0</v>
      </c>
      <c r="M6165" s="4">
        <v>0</v>
      </c>
      <c r="N6165" s="4">
        <v>0</v>
      </c>
      <c r="O6165" s="13">
        <v>53</v>
      </c>
      <c r="P6165" s="13">
        <v>26074</v>
      </c>
      <c r="Q6165" s="13">
        <v>3144</v>
      </c>
      <c r="R6165" s="13">
        <v>0</v>
      </c>
    </row>
    <row r="6166" spans="1:18" x14ac:dyDescent="0.25">
      <c r="A6166" s="2">
        <v>1792471966001</v>
      </c>
      <c r="B6166" s="3">
        <v>1</v>
      </c>
      <c r="C6166" s="5" t="str">
        <f>IF(B6166=1,"SPOT","NO SPOT")</f>
        <v>SPOT</v>
      </c>
      <c r="D6166" s="15">
        <f>IF(C6166="NO SPOT",B6166/SUMIF($C$1:$C$6359,"NO SPOT",$B$1:$B$6359),0)</f>
        <v>0</v>
      </c>
      <c r="E6166" s="15">
        <f>SUM($D$2:D6166)</f>
        <v>1.0000000000000537</v>
      </c>
      <c r="F6166" s="6">
        <f>B6166/23078</f>
        <v>4.3331311205477081E-5</v>
      </c>
      <c r="G6166" s="4">
        <v>0</v>
      </c>
      <c r="H6166" s="4">
        <v>1</v>
      </c>
      <c r="I6166" s="4">
        <v>0</v>
      </c>
      <c r="J6166" s="4">
        <v>0</v>
      </c>
      <c r="K6166" s="4">
        <v>1</v>
      </c>
      <c r="L6166" s="4">
        <v>0</v>
      </c>
      <c r="M6166" s="4">
        <v>0</v>
      </c>
      <c r="N6166" s="4">
        <v>0</v>
      </c>
      <c r="O6166" s="13">
        <v>8876</v>
      </c>
      <c r="P6166" s="13">
        <v>41237</v>
      </c>
      <c r="Q6166" s="13">
        <v>4973</v>
      </c>
      <c r="R6166" s="13">
        <v>0</v>
      </c>
    </row>
    <row r="6167" spans="1:18" x14ac:dyDescent="0.25">
      <c r="A6167" s="2">
        <v>1792473454001</v>
      </c>
      <c r="B6167" s="3">
        <v>1</v>
      </c>
      <c r="C6167" s="5" t="str">
        <f>IF(B6167=1,"SPOT","NO SPOT")</f>
        <v>SPOT</v>
      </c>
      <c r="D6167" s="15">
        <f>IF(C6167="NO SPOT",B6167/SUMIF($C$1:$C$6359,"NO SPOT",$B$1:$B$6359),0)</f>
        <v>0</v>
      </c>
      <c r="E6167" s="15">
        <f>SUM($D$2:D6167)</f>
        <v>1.0000000000000537</v>
      </c>
      <c r="F6167" s="6">
        <f>B6167/23078</f>
        <v>4.3331311205477081E-5</v>
      </c>
      <c r="G6167" s="4">
        <v>0</v>
      </c>
      <c r="H6167" s="4">
        <v>1</v>
      </c>
      <c r="I6167" s="4">
        <v>0</v>
      </c>
      <c r="J6167" s="4">
        <v>0</v>
      </c>
      <c r="K6167" s="4">
        <v>1</v>
      </c>
      <c r="L6167" s="4">
        <v>0</v>
      </c>
      <c r="M6167" s="4">
        <v>0</v>
      </c>
      <c r="N6167" s="4">
        <v>0</v>
      </c>
      <c r="O6167" s="13">
        <v>5050</v>
      </c>
      <c r="P6167" s="13">
        <v>12318</v>
      </c>
      <c r="Q6167" s="13">
        <v>1713</v>
      </c>
      <c r="R6167" s="13">
        <v>0</v>
      </c>
    </row>
    <row r="6168" spans="1:18" x14ac:dyDescent="0.25">
      <c r="A6168" s="2">
        <v>1792473985001</v>
      </c>
      <c r="B6168" s="3">
        <v>1</v>
      </c>
      <c r="C6168" s="5" t="str">
        <f>IF(B6168=1,"SPOT","NO SPOT")</f>
        <v>SPOT</v>
      </c>
      <c r="D6168" s="15">
        <f>IF(C6168="NO SPOT",B6168/SUMIF($C$1:$C$6359,"NO SPOT",$B$1:$B$6359),0)</f>
        <v>0</v>
      </c>
      <c r="E6168" s="15">
        <f>SUM($D$2:D6168)</f>
        <v>1.0000000000000537</v>
      </c>
      <c r="F6168" s="6">
        <f>B6168/23078</f>
        <v>4.3331311205477081E-5</v>
      </c>
      <c r="G6168" s="4">
        <v>0</v>
      </c>
      <c r="H6168" s="4">
        <v>1</v>
      </c>
      <c r="I6168" s="4">
        <v>0</v>
      </c>
      <c r="J6168" s="4">
        <v>0</v>
      </c>
      <c r="K6168" s="4">
        <v>0</v>
      </c>
      <c r="L6168" s="4">
        <v>1</v>
      </c>
      <c r="M6168" s="4">
        <v>0</v>
      </c>
      <c r="N6168" s="4">
        <v>0</v>
      </c>
      <c r="O6168" s="13">
        <v>229</v>
      </c>
      <c r="P6168" s="13">
        <v>12440</v>
      </c>
      <c r="Q6168" s="13">
        <v>1612</v>
      </c>
      <c r="R6168" s="13">
        <v>0</v>
      </c>
    </row>
    <row r="6169" spans="1:18" x14ac:dyDescent="0.25">
      <c r="A6169" s="2">
        <v>1792474159001</v>
      </c>
      <c r="B6169" s="3">
        <v>1</v>
      </c>
      <c r="C6169" s="5" t="str">
        <f>IF(B6169=1,"SPOT","NO SPOT")</f>
        <v>SPOT</v>
      </c>
      <c r="D6169" s="15">
        <f>IF(C6169="NO SPOT",B6169/SUMIF($C$1:$C$6359,"NO SPOT",$B$1:$B$6359),0)</f>
        <v>0</v>
      </c>
      <c r="E6169" s="15">
        <f>SUM($D$2:D6169)</f>
        <v>1.0000000000000537</v>
      </c>
      <c r="F6169" s="6">
        <f>B6169/23078</f>
        <v>4.3331311205477081E-5</v>
      </c>
      <c r="G6169" s="4">
        <v>0</v>
      </c>
      <c r="H6169" s="4">
        <v>1</v>
      </c>
      <c r="I6169" s="4">
        <v>0</v>
      </c>
      <c r="J6169" s="4">
        <v>0</v>
      </c>
      <c r="K6169" s="4">
        <v>0</v>
      </c>
      <c r="L6169" s="4">
        <v>1</v>
      </c>
      <c r="M6169" s="4">
        <v>0</v>
      </c>
      <c r="N6169" s="4">
        <v>0</v>
      </c>
      <c r="O6169" s="13">
        <v>28420</v>
      </c>
      <c r="P6169" s="13">
        <v>16450</v>
      </c>
      <c r="Q6169" s="13">
        <v>2576</v>
      </c>
      <c r="R6169" s="13">
        <v>2467</v>
      </c>
    </row>
    <row r="6170" spans="1:18" x14ac:dyDescent="0.25">
      <c r="A6170" s="2">
        <v>1792474167001</v>
      </c>
      <c r="B6170" s="3">
        <v>1</v>
      </c>
      <c r="C6170" s="5" t="str">
        <f>IF(B6170=1,"SPOT","NO SPOT")</f>
        <v>SPOT</v>
      </c>
      <c r="D6170" s="15">
        <f>IF(C6170="NO SPOT",B6170/SUMIF($C$1:$C$6359,"NO SPOT",$B$1:$B$6359),0)</f>
        <v>0</v>
      </c>
      <c r="E6170" s="15">
        <f>SUM($D$2:D6170)</f>
        <v>1.0000000000000537</v>
      </c>
      <c r="F6170" s="6">
        <f>B6170/23078</f>
        <v>4.3331311205477081E-5</v>
      </c>
      <c r="G6170" s="4">
        <v>0</v>
      </c>
      <c r="H6170" s="4">
        <v>1</v>
      </c>
      <c r="I6170" s="4">
        <v>0</v>
      </c>
      <c r="J6170" s="4">
        <v>1</v>
      </c>
      <c r="K6170" s="4">
        <v>0</v>
      </c>
      <c r="L6170" s="4">
        <v>0</v>
      </c>
      <c r="M6170" s="4">
        <v>0</v>
      </c>
      <c r="N6170" s="4">
        <v>0</v>
      </c>
      <c r="O6170" s="13">
        <v>140</v>
      </c>
      <c r="P6170" s="13">
        <v>3321</v>
      </c>
      <c r="Q6170" s="13">
        <v>400</v>
      </c>
      <c r="R6170" s="13">
        <v>0</v>
      </c>
    </row>
    <row r="6171" spans="1:18" x14ac:dyDescent="0.25">
      <c r="A6171" s="2">
        <v>1792474647001</v>
      </c>
      <c r="B6171" s="3">
        <v>1</v>
      </c>
      <c r="C6171" s="5" t="str">
        <f>IF(B6171=1,"SPOT","NO SPOT")</f>
        <v>SPOT</v>
      </c>
      <c r="D6171" s="15">
        <f>IF(C6171="NO SPOT",B6171/SUMIF($C$1:$C$6359,"NO SPOT",$B$1:$B$6359),0)</f>
        <v>0</v>
      </c>
      <c r="E6171" s="15">
        <f>SUM($D$2:D6171)</f>
        <v>1.0000000000000537</v>
      </c>
      <c r="F6171" s="6">
        <f>B6171/23078</f>
        <v>4.3331311205477081E-5</v>
      </c>
      <c r="G6171" s="4">
        <v>0</v>
      </c>
      <c r="H6171" s="4">
        <v>1</v>
      </c>
      <c r="I6171" s="4">
        <v>0</v>
      </c>
      <c r="J6171" s="4">
        <v>0</v>
      </c>
      <c r="K6171" s="4">
        <v>1</v>
      </c>
      <c r="L6171" s="4">
        <v>0</v>
      </c>
      <c r="M6171" s="4">
        <v>0</v>
      </c>
      <c r="N6171" s="4">
        <v>0</v>
      </c>
      <c r="O6171" s="13">
        <v>360</v>
      </c>
      <c r="P6171" s="13">
        <v>5779</v>
      </c>
      <c r="Q6171" s="13">
        <v>696</v>
      </c>
      <c r="R6171" s="13">
        <v>0</v>
      </c>
    </row>
    <row r="6172" spans="1:18" x14ac:dyDescent="0.25">
      <c r="A6172" s="2">
        <v>1792476372001</v>
      </c>
      <c r="B6172" s="3">
        <v>1</v>
      </c>
      <c r="C6172" s="5" t="str">
        <f>IF(B6172=1,"SPOT","NO SPOT")</f>
        <v>SPOT</v>
      </c>
      <c r="D6172" s="15">
        <f>IF(C6172="NO SPOT",B6172/SUMIF($C$1:$C$6359,"NO SPOT",$B$1:$B$6359),0)</f>
        <v>0</v>
      </c>
      <c r="E6172" s="15">
        <f>SUM($D$2:D6172)</f>
        <v>1.0000000000000537</v>
      </c>
      <c r="F6172" s="6">
        <f>B6172/23078</f>
        <v>4.3331311205477081E-5</v>
      </c>
      <c r="G6172" s="4">
        <v>0</v>
      </c>
      <c r="H6172" s="4">
        <v>1</v>
      </c>
      <c r="I6172" s="4">
        <v>0</v>
      </c>
      <c r="J6172" s="4">
        <v>1</v>
      </c>
      <c r="K6172" s="4">
        <v>0</v>
      </c>
      <c r="L6172" s="4">
        <v>0</v>
      </c>
      <c r="M6172" s="4">
        <v>0</v>
      </c>
      <c r="N6172" s="4">
        <v>0</v>
      </c>
      <c r="O6172" s="13">
        <v>1196</v>
      </c>
      <c r="P6172" s="13">
        <v>17210</v>
      </c>
      <c r="Q6172" s="13">
        <v>2194</v>
      </c>
      <c r="R6172" s="13">
        <v>0</v>
      </c>
    </row>
    <row r="6173" spans="1:18" x14ac:dyDescent="0.25">
      <c r="A6173" s="2">
        <v>1792478278001</v>
      </c>
      <c r="B6173" s="3">
        <v>1</v>
      </c>
      <c r="C6173" s="5" t="str">
        <f>IF(B6173=1,"SPOT","NO SPOT")</f>
        <v>SPOT</v>
      </c>
      <c r="D6173" s="15">
        <f>IF(C6173="NO SPOT",B6173/SUMIF($C$1:$C$6359,"NO SPOT",$B$1:$B$6359),0)</f>
        <v>0</v>
      </c>
      <c r="E6173" s="15">
        <f>SUM($D$2:D6173)</f>
        <v>1.0000000000000537</v>
      </c>
      <c r="F6173" s="6">
        <f>B6173/23078</f>
        <v>4.3331311205477081E-5</v>
      </c>
      <c r="G6173" s="4">
        <v>0</v>
      </c>
      <c r="H6173" s="4">
        <v>1</v>
      </c>
      <c r="I6173" s="4">
        <v>0</v>
      </c>
      <c r="J6173" s="4">
        <v>0</v>
      </c>
      <c r="K6173" s="4">
        <v>0</v>
      </c>
      <c r="L6173" s="4">
        <v>1</v>
      </c>
      <c r="M6173" s="4">
        <v>0</v>
      </c>
      <c r="N6173" s="4">
        <v>0</v>
      </c>
      <c r="O6173" s="13">
        <v>3153</v>
      </c>
      <c r="P6173" s="13">
        <v>14679</v>
      </c>
      <c r="Q6173" s="13">
        <v>1770</v>
      </c>
      <c r="R6173" s="13">
        <v>0</v>
      </c>
    </row>
    <row r="6174" spans="1:18" x14ac:dyDescent="0.25">
      <c r="A6174" s="2">
        <v>1792479525001</v>
      </c>
      <c r="B6174" s="3">
        <v>1</v>
      </c>
      <c r="C6174" s="5" t="str">
        <f>IF(B6174=1,"SPOT","NO SPOT")</f>
        <v>SPOT</v>
      </c>
      <c r="D6174" s="15">
        <f>IF(C6174="NO SPOT",B6174/SUMIF($C$1:$C$6359,"NO SPOT",$B$1:$B$6359),0)</f>
        <v>0</v>
      </c>
      <c r="E6174" s="15">
        <f>SUM($D$2:D6174)</f>
        <v>1.0000000000000537</v>
      </c>
      <c r="F6174" s="6">
        <f>B6174/23078</f>
        <v>4.3331311205477081E-5</v>
      </c>
      <c r="G6174" s="4">
        <v>0</v>
      </c>
      <c r="H6174" s="4">
        <v>1</v>
      </c>
      <c r="I6174" s="4">
        <v>0</v>
      </c>
      <c r="J6174" s="4">
        <v>0</v>
      </c>
      <c r="K6174" s="4">
        <v>0</v>
      </c>
      <c r="L6174" s="4">
        <v>1</v>
      </c>
      <c r="M6174" s="4">
        <v>0</v>
      </c>
      <c r="N6174" s="4">
        <v>0</v>
      </c>
      <c r="O6174" s="13">
        <v>74</v>
      </c>
      <c r="P6174" s="13">
        <v>12733</v>
      </c>
      <c r="Q6174" s="13">
        <v>1574</v>
      </c>
      <c r="R6174" s="13">
        <v>0</v>
      </c>
    </row>
    <row r="6175" spans="1:18" x14ac:dyDescent="0.25">
      <c r="A6175" s="2">
        <v>1792480280001</v>
      </c>
      <c r="B6175" s="3">
        <v>1</v>
      </c>
      <c r="C6175" s="5" t="str">
        <f>IF(B6175=1,"SPOT","NO SPOT")</f>
        <v>SPOT</v>
      </c>
      <c r="D6175" s="15">
        <f>IF(C6175="NO SPOT",B6175/SUMIF($C$1:$C$6359,"NO SPOT",$B$1:$B$6359),0)</f>
        <v>0</v>
      </c>
      <c r="E6175" s="15">
        <f>SUM($D$2:D6175)</f>
        <v>1.0000000000000537</v>
      </c>
      <c r="F6175" s="6">
        <f>B6175/23078</f>
        <v>4.3331311205477081E-5</v>
      </c>
      <c r="G6175" s="4">
        <v>0</v>
      </c>
      <c r="H6175" s="4">
        <v>1</v>
      </c>
      <c r="I6175" s="4">
        <v>0</v>
      </c>
      <c r="J6175" s="4">
        <v>1</v>
      </c>
      <c r="K6175" s="4">
        <v>0</v>
      </c>
      <c r="L6175" s="4">
        <v>0</v>
      </c>
      <c r="M6175" s="4">
        <v>0</v>
      </c>
      <c r="N6175" s="4">
        <v>0</v>
      </c>
      <c r="O6175" s="13">
        <v>33</v>
      </c>
      <c r="P6175" s="13">
        <v>4457</v>
      </c>
      <c r="Q6175" s="13">
        <v>564</v>
      </c>
      <c r="R6175" s="13">
        <v>0</v>
      </c>
    </row>
    <row r="6176" spans="1:18" x14ac:dyDescent="0.25">
      <c r="A6176" s="2">
        <v>1792481554001</v>
      </c>
      <c r="B6176" s="3">
        <v>1</v>
      </c>
      <c r="C6176" s="5" t="str">
        <f>IF(B6176=1,"SPOT","NO SPOT")</f>
        <v>SPOT</v>
      </c>
      <c r="D6176" s="15">
        <f>IF(C6176="NO SPOT",B6176/SUMIF($C$1:$C$6359,"NO SPOT",$B$1:$B$6359),0)</f>
        <v>0</v>
      </c>
      <c r="E6176" s="15">
        <f>SUM($D$2:D6176)</f>
        <v>1.0000000000000537</v>
      </c>
      <c r="F6176" s="6">
        <f>B6176/23078</f>
        <v>4.3331311205477081E-5</v>
      </c>
      <c r="G6176" s="4">
        <v>0</v>
      </c>
      <c r="H6176" s="4">
        <v>1</v>
      </c>
      <c r="I6176" s="4">
        <v>0</v>
      </c>
      <c r="J6176" s="4">
        <v>0</v>
      </c>
      <c r="K6176" s="4">
        <v>0</v>
      </c>
      <c r="L6176" s="4">
        <v>1</v>
      </c>
      <c r="M6176" s="4">
        <v>0</v>
      </c>
      <c r="N6176" s="4">
        <v>0</v>
      </c>
      <c r="O6176" s="13">
        <v>425</v>
      </c>
      <c r="P6176" s="13">
        <v>11335</v>
      </c>
      <c r="Q6176" s="13">
        <v>1758</v>
      </c>
      <c r="R6176" s="13">
        <v>0</v>
      </c>
    </row>
    <row r="6177" spans="1:18" x14ac:dyDescent="0.25">
      <c r="A6177" s="2">
        <v>1792482321001</v>
      </c>
      <c r="B6177" s="3">
        <v>1</v>
      </c>
      <c r="C6177" s="5" t="str">
        <f>IF(B6177=1,"SPOT","NO SPOT")</f>
        <v>SPOT</v>
      </c>
      <c r="D6177" s="15">
        <f>IF(C6177="NO SPOT",B6177/SUMIF($C$1:$C$6359,"NO SPOT",$B$1:$B$6359),0)</f>
        <v>0</v>
      </c>
      <c r="E6177" s="15">
        <f>SUM($D$2:D6177)</f>
        <v>1.0000000000000537</v>
      </c>
      <c r="F6177" s="6">
        <f>B6177/23078</f>
        <v>4.3331311205477081E-5</v>
      </c>
      <c r="G6177" s="4">
        <v>0</v>
      </c>
      <c r="H6177" s="4">
        <v>1</v>
      </c>
      <c r="I6177" s="4">
        <v>0</v>
      </c>
      <c r="J6177" s="4">
        <v>1</v>
      </c>
      <c r="K6177" s="4">
        <v>0</v>
      </c>
      <c r="L6177" s="4">
        <v>0</v>
      </c>
      <c r="M6177" s="4">
        <v>0</v>
      </c>
      <c r="N6177" s="4">
        <v>0</v>
      </c>
      <c r="O6177" s="13">
        <v>50</v>
      </c>
      <c r="P6177" s="13">
        <v>6844</v>
      </c>
      <c r="Q6177" s="13">
        <v>825</v>
      </c>
      <c r="R6177" s="13">
        <v>0</v>
      </c>
    </row>
    <row r="6178" spans="1:18" x14ac:dyDescent="0.25">
      <c r="A6178" s="2">
        <v>1792483298001</v>
      </c>
      <c r="B6178" s="3">
        <v>1</v>
      </c>
      <c r="C6178" s="5" t="str">
        <f>IF(B6178=1,"SPOT","NO SPOT")</f>
        <v>SPOT</v>
      </c>
      <c r="D6178" s="15">
        <f>IF(C6178="NO SPOT",B6178/SUMIF($C$1:$C$6359,"NO SPOT",$B$1:$B$6359),0)</f>
        <v>0</v>
      </c>
      <c r="E6178" s="15">
        <f>SUM($D$2:D6178)</f>
        <v>1.0000000000000537</v>
      </c>
      <c r="F6178" s="6">
        <f>B6178/23078</f>
        <v>4.3331311205477081E-5</v>
      </c>
      <c r="G6178" s="4">
        <v>0</v>
      </c>
      <c r="H6178" s="4">
        <v>1</v>
      </c>
      <c r="I6178" s="4">
        <v>0</v>
      </c>
      <c r="J6178" s="4">
        <v>1</v>
      </c>
      <c r="K6178" s="4">
        <v>0</v>
      </c>
      <c r="L6178" s="4">
        <v>0</v>
      </c>
      <c r="M6178" s="4">
        <v>0</v>
      </c>
      <c r="N6178" s="4">
        <v>0</v>
      </c>
      <c r="O6178" s="13">
        <v>13160</v>
      </c>
      <c r="P6178" s="13">
        <v>50497</v>
      </c>
      <c r="Q6178" s="13">
        <v>6089</v>
      </c>
      <c r="R6178" s="13">
        <v>0</v>
      </c>
    </row>
    <row r="6179" spans="1:18" x14ac:dyDescent="0.25">
      <c r="A6179" s="2">
        <v>1792484618001</v>
      </c>
      <c r="B6179" s="3">
        <v>1</v>
      </c>
      <c r="C6179" s="5" t="str">
        <f>IF(B6179=1,"SPOT","NO SPOT")</f>
        <v>SPOT</v>
      </c>
      <c r="D6179" s="15">
        <f>IF(C6179="NO SPOT",B6179/SUMIF($C$1:$C$6359,"NO SPOT",$B$1:$B$6359),0)</f>
        <v>0</v>
      </c>
      <c r="E6179" s="15">
        <f>SUM($D$2:D6179)</f>
        <v>1.0000000000000537</v>
      </c>
      <c r="F6179" s="6">
        <f>B6179/23078</f>
        <v>4.3331311205477081E-5</v>
      </c>
      <c r="G6179" s="4">
        <v>0</v>
      </c>
      <c r="H6179" s="4">
        <v>1</v>
      </c>
      <c r="I6179" s="4">
        <v>0</v>
      </c>
      <c r="J6179" s="4">
        <v>0</v>
      </c>
      <c r="K6179" s="4">
        <v>1</v>
      </c>
      <c r="L6179" s="4">
        <v>0</v>
      </c>
      <c r="M6179" s="4">
        <v>0</v>
      </c>
      <c r="N6179" s="4">
        <v>0</v>
      </c>
      <c r="O6179" s="13">
        <v>55</v>
      </c>
      <c r="P6179" s="13">
        <v>1949</v>
      </c>
      <c r="Q6179" s="13">
        <v>235</v>
      </c>
      <c r="R6179" s="13">
        <v>0</v>
      </c>
    </row>
    <row r="6180" spans="1:18" x14ac:dyDescent="0.25">
      <c r="A6180" s="2">
        <v>1792486963001</v>
      </c>
      <c r="B6180" s="3">
        <v>1</v>
      </c>
      <c r="C6180" s="5" t="str">
        <f>IF(B6180=1,"SPOT","NO SPOT")</f>
        <v>SPOT</v>
      </c>
      <c r="D6180" s="15">
        <f>IF(C6180="NO SPOT",B6180/SUMIF($C$1:$C$6359,"NO SPOT",$B$1:$B$6359),0)</f>
        <v>0</v>
      </c>
      <c r="E6180" s="15">
        <f>SUM($D$2:D6180)</f>
        <v>1.0000000000000537</v>
      </c>
      <c r="F6180" s="6">
        <f>B6180/23078</f>
        <v>4.3331311205477081E-5</v>
      </c>
      <c r="G6180" s="4">
        <v>0</v>
      </c>
      <c r="H6180" s="4">
        <v>1</v>
      </c>
      <c r="I6180" s="4">
        <v>0</v>
      </c>
      <c r="J6180" s="4">
        <v>0</v>
      </c>
      <c r="K6180" s="4">
        <v>0</v>
      </c>
      <c r="L6180" s="4">
        <v>1</v>
      </c>
      <c r="M6180" s="4">
        <v>0</v>
      </c>
      <c r="N6180" s="4">
        <v>0</v>
      </c>
      <c r="O6180" s="13">
        <v>1366</v>
      </c>
      <c r="P6180" s="13">
        <v>33606</v>
      </c>
      <c r="Q6180" s="13">
        <v>4053</v>
      </c>
      <c r="R6180" s="13">
        <v>0</v>
      </c>
    </row>
    <row r="6181" spans="1:18" x14ac:dyDescent="0.25">
      <c r="A6181" s="2">
        <v>1792487617001</v>
      </c>
      <c r="B6181" s="3">
        <v>1</v>
      </c>
      <c r="C6181" s="5" t="str">
        <f>IF(B6181=1,"SPOT","NO SPOT")</f>
        <v>SPOT</v>
      </c>
      <c r="D6181" s="15">
        <f>IF(C6181="NO SPOT",B6181/SUMIF($C$1:$C$6359,"NO SPOT",$B$1:$B$6359),0)</f>
        <v>0</v>
      </c>
      <c r="E6181" s="15">
        <f>SUM($D$2:D6181)</f>
        <v>1.0000000000000537</v>
      </c>
      <c r="F6181" s="6">
        <f>B6181/23078</f>
        <v>4.3331311205477081E-5</v>
      </c>
      <c r="G6181" s="4">
        <v>0</v>
      </c>
      <c r="H6181" s="4">
        <v>1</v>
      </c>
      <c r="I6181" s="4">
        <v>0</v>
      </c>
      <c r="J6181" s="4">
        <v>0</v>
      </c>
      <c r="K6181" s="4">
        <v>0</v>
      </c>
      <c r="L6181" s="4">
        <v>1</v>
      </c>
      <c r="M6181" s="4">
        <v>0</v>
      </c>
      <c r="N6181" s="4">
        <v>0</v>
      </c>
      <c r="O6181" s="13">
        <v>2608</v>
      </c>
      <c r="P6181" s="13">
        <v>23934</v>
      </c>
      <c r="Q6181" s="13">
        <v>2893</v>
      </c>
      <c r="R6181" s="13">
        <v>0</v>
      </c>
    </row>
    <row r="6182" spans="1:18" x14ac:dyDescent="0.25">
      <c r="A6182" s="2">
        <v>1792488567001</v>
      </c>
      <c r="B6182" s="3">
        <v>1</v>
      </c>
      <c r="C6182" s="5" t="str">
        <f>IF(B6182=1,"SPOT","NO SPOT")</f>
        <v>SPOT</v>
      </c>
      <c r="D6182" s="15">
        <f>IF(C6182="NO SPOT",B6182/SUMIF($C$1:$C$6359,"NO SPOT",$B$1:$B$6359),0)</f>
        <v>0</v>
      </c>
      <c r="E6182" s="15">
        <f>SUM($D$2:D6182)</f>
        <v>1.0000000000000537</v>
      </c>
      <c r="F6182" s="6">
        <f>B6182/23078</f>
        <v>4.3331311205477081E-5</v>
      </c>
      <c r="G6182" s="4">
        <v>0</v>
      </c>
      <c r="H6182" s="4">
        <v>1</v>
      </c>
      <c r="I6182" s="4">
        <v>0</v>
      </c>
      <c r="J6182" s="4">
        <v>0</v>
      </c>
      <c r="K6182" s="4">
        <v>0</v>
      </c>
      <c r="L6182" s="4">
        <v>1</v>
      </c>
      <c r="M6182" s="4">
        <v>0</v>
      </c>
      <c r="N6182" s="4">
        <v>0</v>
      </c>
      <c r="O6182" s="13">
        <v>1136</v>
      </c>
      <c r="P6182" s="13">
        <v>24630</v>
      </c>
      <c r="Q6182" s="13">
        <v>3107</v>
      </c>
      <c r="R6182" s="13">
        <v>0</v>
      </c>
    </row>
    <row r="6183" spans="1:18" x14ac:dyDescent="0.25">
      <c r="A6183" s="2">
        <v>1792488761001</v>
      </c>
      <c r="B6183" s="3">
        <v>1</v>
      </c>
      <c r="C6183" s="5" t="str">
        <f>IF(B6183=1,"SPOT","NO SPOT")</f>
        <v>SPOT</v>
      </c>
      <c r="D6183" s="15">
        <f>IF(C6183="NO SPOT",B6183/SUMIF($C$1:$C$6359,"NO SPOT",$B$1:$B$6359),0)</f>
        <v>0</v>
      </c>
      <c r="E6183" s="15">
        <f>SUM($D$2:D6183)</f>
        <v>1.0000000000000537</v>
      </c>
      <c r="F6183" s="6">
        <f>B6183/23078</f>
        <v>4.3331311205477081E-5</v>
      </c>
      <c r="G6183" s="4">
        <v>0</v>
      </c>
      <c r="H6183" s="4">
        <v>1</v>
      </c>
      <c r="I6183" s="4">
        <v>0</v>
      </c>
      <c r="J6183" s="4">
        <v>0</v>
      </c>
      <c r="K6183" s="4">
        <v>1</v>
      </c>
      <c r="L6183" s="4">
        <v>0</v>
      </c>
      <c r="M6183" s="4">
        <v>0</v>
      </c>
      <c r="N6183" s="4">
        <v>0</v>
      </c>
      <c r="O6183" s="13">
        <v>2235</v>
      </c>
      <c r="P6183" s="13">
        <v>1116339</v>
      </c>
      <c r="Q6183" s="13">
        <v>141328</v>
      </c>
      <c r="R6183" s="13">
        <v>0</v>
      </c>
    </row>
    <row r="6184" spans="1:18" x14ac:dyDescent="0.25">
      <c r="A6184" s="2">
        <v>1792490413001</v>
      </c>
      <c r="B6184" s="3">
        <v>1</v>
      </c>
      <c r="C6184" s="5" t="str">
        <f>IF(B6184=1,"SPOT","NO SPOT")</f>
        <v>SPOT</v>
      </c>
      <c r="D6184" s="15">
        <f>IF(C6184="NO SPOT",B6184/SUMIF($C$1:$C$6359,"NO SPOT",$B$1:$B$6359),0)</f>
        <v>0</v>
      </c>
      <c r="E6184" s="15">
        <f>SUM($D$2:D6184)</f>
        <v>1.0000000000000537</v>
      </c>
      <c r="F6184" s="6">
        <f>B6184/23078</f>
        <v>4.3331311205477081E-5</v>
      </c>
      <c r="G6184" s="4">
        <v>0</v>
      </c>
      <c r="H6184" s="4">
        <v>1</v>
      </c>
      <c r="I6184" s="4">
        <v>0</v>
      </c>
      <c r="J6184" s="4">
        <v>0</v>
      </c>
      <c r="K6184" s="4">
        <v>0</v>
      </c>
      <c r="L6184" s="4">
        <v>1</v>
      </c>
      <c r="M6184" s="4">
        <v>0</v>
      </c>
      <c r="N6184" s="4">
        <v>0</v>
      </c>
      <c r="O6184" s="13">
        <v>4344</v>
      </c>
      <c r="P6184" s="13">
        <v>72487</v>
      </c>
      <c r="Q6184" s="13">
        <v>12743</v>
      </c>
      <c r="R6184" s="13">
        <v>15222</v>
      </c>
    </row>
    <row r="6185" spans="1:18" x14ac:dyDescent="0.25">
      <c r="A6185" s="2">
        <v>1792491606001</v>
      </c>
      <c r="B6185" s="3">
        <v>1</v>
      </c>
      <c r="C6185" s="5" t="str">
        <f>IF(B6185=1,"SPOT","NO SPOT")</f>
        <v>SPOT</v>
      </c>
      <c r="D6185" s="15">
        <f>IF(C6185="NO SPOT",B6185/SUMIF($C$1:$C$6359,"NO SPOT",$B$1:$B$6359),0)</f>
        <v>0</v>
      </c>
      <c r="E6185" s="15">
        <f>SUM($D$2:D6185)</f>
        <v>1.0000000000000537</v>
      </c>
      <c r="F6185" s="6">
        <f>B6185/23078</f>
        <v>4.3331311205477081E-5</v>
      </c>
      <c r="G6185" s="4">
        <v>0</v>
      </c>
      <c r="H6185" s="4">
        <v>1</v>
      </c>
      <c r="I6185" s="4">
        <v>0</v>
      </c>
      <c r="J6185" s="4">
        <v>0</v>
      </c>
      <c r="K6185" s="4">
        <v>1</v>
      </c>
      <c r="L6185" s="4">
        <v>0</v>
      </c>
      <c r="M6185" s="4">
        <v>0</v>
      </c>
      <c r="N6185" s="4">
        <v>0</v>
      </c>
      <c r="O6185" s="13">
        <v>2</v>
      </c>
      <c r="P6185" s="13">
        <v>2016</v>
      </c>
      <c r="Q6185" s="13">
        <v>255</v>
      </c>
      <c r="R6185" s="13">
        <v>0</v>
      </c>
    </row>
    <row r="6186" spans="1:18" x14ac:dyDescent="0.25">
      <c r="A6186" s="2">
        <v>1792492238001</v>
      </c>
      <c r="B6186" s="3">
        <v>1</v>
      </c>
      <c r="C6186" s="5" t="str">
        <f>IF(B6186=1,"SPOT","NO SPOT")</f>
        <v>SPOT</v>
      </c>
      <c r="D6186" s="15">
        <f>IF(C6186="NO SPOT",B6186/SUMIF($C$1:$C$6359,"NO SPOT",$B$1:$B$6359),0)</f>
        <v>0</v>
      </c>
      <c r="E6186" s="15">
        <f>SUM($D$2:D6186)</f>
        <v>1.0000000000000537</v>
      </c>
      <c r="F6186" s="6">
        <f>B6186/23078</f>
        <v>4.3331311205477081E-5</v>
      </c>
      <c r="G6186" s="4">
        <v>0</v>
      </c>
      <c r="H6186" s="4">
        <v>1</v>
      </c>
      <c r="I6186" s="4">
        <v>0</v>
      </c>
      <c r="J6186" s="4">
        <v>0</v>
      </c>
      <c r="K6186" s="4">
        <v>1</v>
      </c>
      <c r="L6186" s="4">
        <v>0</v>
      </c>
      <c r="M6186" s="4">
        <v>0</v>
      </c>
      <c r="N6186" s="4">
        <v>0</v>
      </c>
      <c r="O6186" s="13">
        <v>12520</v>
      </c>
      <c r="P6186" s="13">
        <v>28047</v>
      </c>
      <c r="Q6186" s="13">
        <v>4233</v>
      </c>
      <c r="R6186" s="13">
        <v>0</v>
      </c>
    </row>
    <row r="6187" spans="1:18" x14ac:dyDescent="0.25">
      <c r="A6187" s="2">
        <v>1792493749001</v>
      </c>
      <c r="B6187" s="3">
        <v>1</v>
      </c>
      <c r="C6187" s="5" t="str">
        <f>IF(B6187=1,"SPOT","NO SPOT")</f>
        <v>SPOT</v>
      </c>
      <c r="D6187" s="15">
        <f>IF(C6187="NO SPOT",B6187/SUMIF($C$1:$C$6359,"NO SPOT",$B$1:$B$6359),0)</f>
        <v>0</v>
      </c>
      <c r="E6187" s="15">
        <f>SUM($D$2:D6187)</f>
        <v>1.0000000000000537</v>
      </c>
      <c r="F6187" s="6">
        <f>B6187/23078</f>
        <v>4.3331311205477081E-5</v>
      </c>
      <c r="G6187" s="4">
        <v>0</v>
      </c>
      <c r="H6187" s="4">
        <v>1</v>
      </c>
      <c r="I6187" s="4">
        <v>0</v>
      </c>
      <c r="J6187" s="4">
        <v>0</v>
      </c>
      <c r="K6187" s="4">
        <v>0</v>
      </c>
      <c r="L6187" s="4">
        <v>1</v>
      </c>
      <c r="M6187" s="4">
        <v>0</v>
      </c>
      <c r="N6187" s="4">
        <v>0</v>
      </c>
      <c r="O6187" s="13">
        <v>286</v>
      </c>
      <c r="P6187" s="13">
        <v>29646</v>
      </c>
      <c r="Q6187" s="13">
        <v>3731</v>
      </c>
      <c r="R6187" s="13">
        <v>0</v>
      </c>
    </row>
    <row r="6188" spans="1:18" x14ac:dyDescent="0.25">
      <c r="A6188" s="2">
        <v>1792494761001</v>
      </c>
      <c r="B6188" s="3">
        <v>1</v>
      </c>
      <c r="C6188" s="5" t="str">
        <f>IF(B6188=1,"SPOT","NO SPOT")</f>
        <v>SPOT</v>
      </c>
      <c r="D6188" s="15">
        <f>IF(C6188="NO SPOT",B6188/SUMIF($C$1:$C$6359,"NO SPOT",$B$1:$B$6359),0)</f>
        <v>0</v>
      </c>
      <c r="E6188" s="15">
        <f>SUM($D$2:D6188)</f>
        <v>1.0000000000000537</v>
      </c>
      <c r="F6188" s="6">
        <f>B6188/23078</f>
        <v>4.3331311205477081E-5</v>
      </c>
      <c r="G6188" s="4">
        <v>0</v>
      </c>
      <c r="H6188" s="4">
        <v>1</v>
      </c>
      <c r="I6188" s="4">
        <v>0</v>
      </c>
      <c r="J6188" s="4">
        <v>0</v>
      </c>
      <c r="K6188" s="4">
        <v>0</v>
      </c>
      <c r="L6188" s="4">
        <v>1</v>
      </c>
      <c r="M6188" s="4">
        <v>0</v>
      </c>
      <c r="N6188" s="4">
        <v>0</v>
      </c>
      <c r="O6188" s="13">
        <v>10</v>
      </c>
      <c r="P6188" s="13">
        <v>9761</v>
      </c>
      <c r="Q6188" s="13">
        <v>1294</v>
      </c>
      <c r="R6188" s="13">
        <v>0</v>
      </c>
    </row>
    <row r="6189" spans="1:18" x14ac:dyDescent="0.25">
      <c r="A6189" s="2">
        <v>1792494982001</v>
      </c>
      <c r="B6189" s="3">
        <v>1</v>
      </c>
      <c r="C6189" s="5" t="str">
        <f>IF(B6189=1,"SPOT","NO SPOT")</f>
        <v>SPOT</v>
      </c>
      <c r="D6189" s="15">
        <f>IF(C6189="NO SPOT",B6189/SUMIF($C$1:$C$6359,"NO SPOT",$B$1:$B$6359),0)</f>
        <v>0</v>
      </c>
      <c r="E6189" s="15">
        <f>SUM($D$2:D6189)</f>
        <v>1.0000000000000537</v>
      </c>
      <c r="F6189" s="6">
        <f>B6189/23078</f>
        <v>4.3331311205477081E-5</v>
      </c>
      <c r="G6189" s="4">
        <v>0</v>
      </c>
      <c r="H6189" s="4">
        <v>1</v>
      </c>
      <c r="I6189" s="4">
        <v>0</v>
      </c>
      <c r="J6189" s="4">
        <v>0</v>
      </c>
      <c r="K6189" s="4">
        <v>0</v>
      </c>
      <c r="L6189" s="4">
        <v>1</v>
      </c>
      <c r="M6189" s="4">
        <v>0</v>
      </c>
      <c r="N6189" s="4">
        <v>0</v>
      </c>
      <c r="O6189" s="13">
        <v>230</v>
      </c>
      <c r="P6189" s="13">
        <v>9625</v>
      </c>
      <c r="Q6189" s="13">
        <v>1342</v>
      </c>
      <c r="R6189" s="13">
        <v>0</v>
      </c>
    </row>
    <row r="6190" spans="1:18" x14ac:dyDescent="0.25">
      <c r="A6190" s="2">
        <v>1792494990001</v>
      </c>
      <c r="B6190" s="3">
        <v>1</v>
      </c>
      <c r="C6190" s="5" t="str">
        <f>IF(B6190=1,"SPOT","NO SPOT")</f>
        <v>SPOT</v>
      </c>
      <c r="D6190" s="15">
        <f>IF(C6190="NO SPOT",B6190/SUMIF($C$1:$C$6359,"NO SPOT",$B$1:$B$6359),0)</f>
        <v>0</v>
      </c>
      <c r="E6190" s="15">
        <f>SUM($D$2:D6190)</f>
        <v>1.0000000000000537</v>
      </c>
      <c r="F6190" s="6">
        <f>B6190/23078</f>
        <v>4.3331311205477081E-5</v>
      </c>
      <c r="G6190" s="4">
        <v>0</v>
      </c>
      <c r="H6190" s="4">
        <v>1</v>
      </c>
      <c r="I6190" s="4">
        <v>0</v>
      </c>
      <c r="J6190" s="4">
        <v>0</v>
      </c>
      <c r="K6190" s="4">
        <v>1</v>
      </c>
      <c r="L6190" s="4">
        <v>0</v>
      </c>
      <c r="M6190" s="4">
        <v>0</v>
      </c>
      <c r="N6190" s="4">
        <v>0</v>
      </c>
      <c r="O6190" s="13">
        <v>9789</v>
      </c>
      <c r="P6190" s="13">
        <v>42043</v>
      </c>
      <c r="Q6190" s="13">
        <v>6165</v>
      </c>
      <c r="R6190" s="13">
        <v>0</v>
      </c>
    </row>
    <row r="6191" spans="1:18" x14ac:dyDescent="0.25">
      <c r="A6191" s="2">
        <v>1792500141001</v>
      </c>
      <c r="B6191" s="3">
        <v>1</v>
      </c>
      <c r="C6191" s="5" t="str">
        <f>IF(B6191=1,"SPOT","NO SPOT")</f>
        <v>SPOT</v>
      </c>
      <c r="D6191" s="15">
        <f>IF(C6191="NO SPOT",B6191/SUMIF($C$1:$C$6359,"NO SPOT",$B$1:$B$6359),0)</f>
        <v>0</v>
      </c>
      <c r="E6191" s="15">
        <f>SUM($D$2:D6191)</f>
        <v>1.0000000000000537</v>
      </c>
      <c r="F6191" s="6">
        <f>B6191/23078</f>
        <v>4.3331311205477081E-5</v>
      </c>
      <c r="G6191" s="4">
        <v>0</v>
      </c>
      <c r="H6191" s="4">
        <v>1</v>
      </c>
      <c r="I6191" s="4">
        <v>0</v>
      </c>
      <c r="J6191" s="4">
        <v>0</v>
      </c>
      <c r="K6191" s="4">
        <v>0</v>
      </c>
      <c r="L6191" s="4">
        <v>1</v>
      </c>
      <c r="M6191" s="4">
        <v>0</v>
      </c>
      <c r="N6191" s="4">
        <v>0</v>
      </c>
      <c r="O6191" s="13">
        <v>396</v>
      </c>
      <c r="P6191" s="13">
        <v>7003</v>
      </c>
      <c r="Q6191" s="13">
        <v>886</v>
      </c>
      <c r="R6191" s="13">
        <v>0</v>
      </c>
    </row>
    <row r="6192" spans="1:18" x14ac:dyDescent="0.25">
      <c r="A6192" s="2">
        <v>1792501652001</v>
      </c>
      <c r="B6192" s="3">
        <v>1</v>
      </c>
      <c r="C6192" s="5" t="str">
        <f>IF(B6192=1,"SPOT","NO SPOT")</f>
        <v>SPOT</v>
      </c>
      <c r="D6192" s="15">
        <f>IF(C6192="NO SPOT",B6192/SUMIF($C$1:$C$6359,"NO SPOT",$B$1:$B$6359),0)</f>
        <v>0</v>
      </c>
      <c r="E6192" s="15">
        <f>SUM($D$2:D6192)</f>
        <v>1.0000000000000537</v>
      </c>
      <c r="F6192" s="6">
        <f>B6192/23078</f>
        <v>4.3331311205477081E-5</v>
      </c>
      <c r="G6192" s="4">
        <v>0</v>
      </c>
      <c r="H6192" s="4">
        <v>1</v>
      </c>
      <c r="I6192" s="4">
        <v>0</v>
      </c>
      <c r="J6192" s="4">
        <v>0</v>
      </c>
      <c r="K6192" s="4">
        <v>1</v>
      </c>
      <c r="L6192" s="4">
        <v>0</v>
      </c>
      <c r="M6192" s="4">
        <v>0</v>
      </c>
      <c r="N6192" s="4">
        <v>0</v>
      </c>
      <c r="O6192" s="13">
        <v>3600</v>
      </c>
      <c r="P6192" s="13">
        <v>23159</v>
      </c>
      <c r="Q6192" s="13">
        <v>2793</v>
      </c>
      <c r="R6192" s="13">
        <v>0</v>
      </c>
    </row>
    <row r="6193" spans="1:18" x14ac:dyDescent="0.25">
      <c r="A6193" s="2">
        <v>1792501679001</v>
      </c>
      <c r="B6193" s="3">
        <v>1</v>
      </c>
      <c r="C6193" s="5" t="str">
        <f>IF(B6193=1,"SPOT","NO SPOT")</f>
        <v>SPOT</v>
      </c>
      <c r="D6193" s="15">
        <f>IF(C6193="NO SPOT",B6193/SUMIF($C$1:$C$6359,"NO SPOT",$B$1:$B$6359),0)</f>
        <v>0</v>
      </c>
      <c r="E6193" s="15">
        <f>SUM($D$2:D6193)</f>
        <v>1.0000000000000537</v>
      </c>
      <c r="F6193" s="6">
        <f>B6193/23078</f>
        <v>4.3331311205477081E-5</v>
      </c>
      <c r="G6193" s="4">
        <v>0</v>
      </c>
      <c r="H6193" s="4">
        <v>1</v>
      </c>
      <c r="I6193" s="4">
        <v>0</v>
      </c>
      <c r="J6193" s="4">
        <v>0</v>
      </c>
      <c r="K6193" s="4">
        <v>1</v>
      </c>
      <c r="L6193" s="4">
        <v>0</v>
      </c>
      <c r="M6193" s="4">
        <v>0</v>
      </c>
      <c r="N6193" s="4">
        <v>0</v>
      </c>
      <c r="O6193" s="13">
        <v>3838</v>
      </c>
      <c r="P6193" s="13">
        <v>18336</v>
      </c>
      <c r="Q6193" s="13">
        <v>2431</v>
      </c>
      <c r="R6193" s="13">
        <v>0</v>
      </c>
    </row>
    <row r="6194" spans="1:18" x14ac:dyDescent="0.25">
      <c r="A6194" s="2">
        <v>1792502500001</v>
      </c>
      <c r="B6194" s="3">
        <v>1</v>
      </c>
      <c r="C6194" s="5" t="str">
        <f>IF(B6194=1,"SPOT","NO SPOT")</f>
        <v>SPOT</v>
      </c>
      <c r="D6194" s="15">
        <f>IF(C6194="NO SPOT",B6194/SUMIF($C$1:$C$6359,"NO SPOT",$B$1:$B$6359),0)</f>
        <v>0</v>
      </c>
      <c r="E6194" s="15">
        <f>SUM($D$2:D6194)</f>
        <v>1.0000000000000537</v>
      </c>
      <c r="F6194" s="6">
        <f>B6194/23078</f>
        <v>4.3331311205477081E-5</v>
      </c>
      <c r="G6194" s="4">
        <v>0</v>
      </c>
      <c r="H6194" s="4">
        <v>1</v>
      </c>
      <c r="I6194" s="4">
        <v>0</v>
      </c>
      <c r="J6194" s="4">
        <v>0</v>
      </c>
      <c r="K6194" s="4">
        <v>0</v>
      </c>
      <c r="L6194" s="4">
        <v>1</v>
      </c>
      <c r="M6194" s="4">
        <v>0</v>
      </c>
      <c r="N6194" s="4">
        <v>0</v>
      </c>
      <c r="O6194" s="13">
        <v>63</v>
      </c>
      <c r="P6194" s="13">
        <v>1779</v>
      </c>
      <c r="Q6194" s="13">
        <v>278</v>
      </c>
      <c r="R6194" s="13">
        <v>0</v>
      </c>
    </row>
    <row r="6195" spans="1:18" x14ac:dyDescent="0.25">
      <c r="A6195" s="2">
        <v>1792502586001</v>
      </c>
      <c r="B6195" s="3">
        <v>1</v>
      </c>
      <c r="C6195" s="5" t="str">
        <f>IF(B6195=1,"SPOT","NO SPOT")</f>
        <v>SPOT</v>
      </c>
      <c r="D6195" s="15">
        <f>IF(C6195="NO SPOT",B6195/SUMIF($C$1:$C$6359,"NO SPOT",$B$1:$B$6359),0)</f>
        <v>0</v>
      </c>
      <c r="E6195" s="15">
        <f>SUM($D$2:D6195)</f>
        <v>1.0000000000000537</v>
      </c>
      <c r="F6195" s="6">
        <f>B6195/23078</f>
        <v>4.3331311205477081E-5</v>
      </c>
      <c r="G6195" s="4">
        <v>0</v>
      </c>
      <c r="H6195" s="4">
        <v>1</v>
      </c>
      <c r="I6195" s="4">
        <v>0</v>
      </c>
      <c r="J6195" s="4">
        <v>0</v>
      </c>
      <c r="K6195" s="4">
        <v>0</v>
      </c>
      <c r="L6195" s="4">
        <v>1</v>
      </c>
      <c r="M6195" s="4">
        <v>0</v>
      </c>
      <c r="N6195" s="4">
        <v>0</v>
      </c>
      <c r="O6195" s="13">
        <v>973</v>
      </c>
      <c r="P6195" s="13">
        <v>19699</v>
      </c>
      <c r="Q6195" s="13">
        <v>3419</v>
      </c>
      <c r="R6195" s="13">
        <v>1378</v>
      </c>
    </row>
    <row r="6196" spans="1:18" x14ac:dyDescent="0.25">
      <c r="A6196" s="2">
        <v>1792502640001</v>
      </c>
      <c r="B6196" s="3">
        <v>1</v>
      </c>
      <c r="C6196" s="5" t="str">
        <f>IF(B6196=1,"SPOT","NO SPOT")</f>
        <v>SPOT</v>
      </c>
      <c r="D6196" s="15">
        <f>IF(C6196="NO SPOT",B6196/SUMIF($C$1:$C$6359,"NO SPOT",$B$1:$B$6359),0)</f>
        <v>0</v>
      </c>
      <c r="E6196" s="15">
        <f>SUM($D$2:D6196)</f>
        <v>1.0000000000000537</v>
      </c>
      <c r="F6196" s="6">
        <f>B6196/23078</f>
        <v>4.3331311205477081E-5</v>
      </c>
      <c r="G6196" s="4">
        <v>0</v>
      </c>
      <c r="H6196" s="4">
        <v>1</v>
      </c>
      <c r="I6196" s="4">
        <v>0</v>
      </c>
      <c r="J6196" s="4">
        <v>0</v>
      </c>
      <c r="K6196" s="4">
        <v>0</v>
      </c>
      <c r="L6196" s="4">
        <v>1</v>
      </c>
      <c r="M6196" s="4">
        <v>0</v>
      </c>
      <c r="N6196" s="4">
        <v>0</v>
      </c>
      <c r="O6196" s="13">
        <v>7417</v>
      </c>
      <c r="P6196" s="13">
        <v>26585</v>
      </c>
      <c r="Q6196" s="13">
        <v>3684</v>
      </c>
      <c r="R6196" s="13">
        <v>0</v>
      </c>
    </row>
    <row r="6197" spans="1:18" x14ac:dyDescent="0.25">
      <c r="A6197" s="2">
        <v>1792503248001</v>
      </c>
      <c r="B6197" s="3">
        <v>1</v>
      </c>
      <c r="C6197" s="5" t="str">
        <f>IF(B6197=1,"SPOT","NO SPOT")</f>
        <v>SPOT</v>
      </c>
      <c r="D6197" s="15">
        <f>IF(C6197="NO SPOT",B6197/SUMIF($C$1:$C$6359,"NO SPOT",$B$1:$B$6359),0)</f>
        <v>0</v>
      </c>
      <c r="E6197" s="15">
        <f>SUM($D$2:D6197)</f>
        <v>1.0000000000000537</v>
      </c>
      <c r="F6197" s="6">
        <f>B6197/23078</f>
        <v>4.3331311205477081E-5</v>
      </c>
      <c r="G6197" s="4">
        <v>0</v>
      </c>
      <c r="H6197" s="4">
        <v>1</v>
      </c>
      <c r="I6197" s="4">
        <v>0</v>
      </c>
      <c r="J6197" s="4">
        <v>1</v>
      </c>
      <c r="K6197" s="4">
        <v>0</v>
      </c>
      <c r="L6197" s="4">
        <v>0</v>
      </c>
      <c r="M6197" s="4">
        <v>0</v>
      </c>
      <c r="N6197" s="4">
        <v>0</v>
      </c>
      <c r="O6197" s="13">
        <v>52</v>
      </c>
      <c r="P6197" s="13">
        <v>4042</v>
      </c>
      <c r="Q6197" s="13">
        <v>575</v>
      </c>
      <c r="R6197" s="13">
        <v>0</v>
      </c>
    </row>
    <row r="6198" spans="1:18" x14ac:dyDescent="0.25">
      <c r="A6198" s="2">
        <v>1792503558001</v>
      </c>
      <c r="B6198" s="3">
        <v>1</v>
      </c>
      <c r="C6198" s="5" t="str">
        <f>IF(B6198=1,"SPOT","NO SPOT")</f>
        <v>SPOT</v>
      </c>
      <c r="D6198" s="15">
        <f>IF(C6198="NO SPOT",B6198/SUMIF($C$1:$C$6359,"NO SPOT",$B$1:$B$6359),0)</f>
        <v>0</v>
      </c>
      <c r="E6198" s="15">
        <f>SUM($D$2:D6198)</f>
        <v>1.0000000000000537</v>
      </c>
      <c r="F6198" s="6">
        <f>B6198/23078</f>
        <v>4.3331311205477081E-5</v>
      </c>
      <c r="G6198" s="4">
        <v>0</v>
      </c>
      <c r="H6198" s="4">
        <v>1</v>
      </c>
      <c r="I6198" s="4">
        <v>0</v>
      </c>
      <c r="J6198" s="4">
        <v>0</v>
      </c>
      <c r="K6198" s="4">
        <v>0</v>
      </c>
      <c r="L6198" s="4">
        <v>1</v>
      </c>
      <c r="M6198" s="4">
        <v>0</v>
      </c>
      <c r="N6198" s="4">
        <v>0</v>
      </c>
      <c r="O6198" s="13">
        <v>37</v>
      </c>
      <c r="P6198" s="13">
        <v>1017</v>
      </c>
      <c r="Q6198" s="13">
        <v>128</v>
      </c>
      <c r="R6198" s="13">
        <v>0</v>
      </c>
    </row>
    <row r="6199" spans="1:18" x14ac:dyDescent="0.25">
      <c r="A6199" s="2">
        <v>1792508762001</v>
      </c>
      <c r="B6199" s="3">
        <v>1</v>
      </c>
      <c r="C6199" s="5" t="str">
        <f>IF(B6199=1,"SPOT","NO SPOT")</f>
        <v>SPOT</v>
      </c>
      <c r="D6199" s="15">
        <f>IF(C6199="NO SPOT",B6199/SUMIF($C$1:$C$6359,"NO SPOT",$B$1:$B$6359),0)</f>
        <v>0</v>
      </c>
      <c r="E6199" s="15">
        <f>SUM($D$2:D6199)</f>
        <v>1.0000000000000537</v>
      </c>
      <c r="F6199" s="6">
        <f>B6199/23078</f>
        <v>4.3331311205477081E-5</v>
      </c>
      <c r="G6199" s="4">
        <v>0</v>
      </c>
      <c r="H6199" s="4">
        <v>1</v>
      </c>
      <c r="I6199" s="4">
        <v>0</v>
      </c>
      <c r="J6199" s="4">
        <v>0</v>
      </c>
      <c r="K6199" s="4">
        <v>1</v>
      </c>
      <c r="L6199" s="4">
        <v>0</v>
      </c>
      <c r="M6199" s="4">
        <v>0</v>
      </c>
      <c r="N6199" s="4">
        <v>0</v>
      </c>
      <c r="O6199" s="13">
        <v>184</v>
      </c>
      <c r="P6199" s="13">
        <v>5644</v>
      </c>
      <c r="Q6199" s="13">
        <v>804</v>
      </c>
      <c r="R6199" s="13">
        <v>0</v>
      </c>
    </row>
    <row r="6200" spans="1:18" x14ac:dyDescent="0.25">
      <c r="A6200" s="2">
        <v>1792513707001</v>
      </c>
      <c r="B6200" s="3">
        <v>1</v>
      </c>
      <c r="C6200" s="5" t="str">
        <f>IF(B6200=1,"SPOT","NO SPOT")</f>
        <v>SPOT</v>
      </c>
      <c r="D6200" s="15">
        <f>IF(C6200="NO SPOT",B6200/SUMIF($C$1:$C$6359,"NO SPOT",$B$1:$B$6359),0)</f>
        <v>0</v>
      </c>
      <c r="E6200" s="15">
        <f>SUM($D$2:D6200)</f>
        <v>1.0000000000000537</v>
      </c>
      <c r="F6200" s="6">
        <f>B6200/23078</f>
        <v>4.3331311205477081E-5</v>
      </c>
      <c r="G6200" s="4">
        <v>0</v>
      </c>
      <c r="H6200" s="4">
        <v>1</v>
      </c>
      <c r="I6200" s="4">
        <v>0</v>
      </c>
      <c r="J6200" s="4">
        <v>0</v>
      </c>
      <c r="K6200" s="4">
        <v>0</v>
      </c>
      <c r="L6200" s="4">
        <v>1</v>
      </c>
      <c r="M6200" s="4">
        <v>0</v>
      </c>
      <c r="N6200" s="4">
        <v>0</v>
      </c>
      <c r="O6200" s="13">
        <v>344</v>
      </c>
      <c r="P6200" s="13">
        <v>2805</v>
      </c>
      <c r="Q6200" s="13">
        <v>438</v>
      </c>
      <c r="R6200" s="13">
        <v>0</v>
      </c>
    </row>
    <row r="6201" spans="1:18" x14ac:dyDescent="0.25">
      <c r="A6201" s="2">
        <v>1792513812001</v>
      </c>
      <c r="B6201" s="3">
        <v>1</v>
      </c>
      <c r="C6201" s="5" t="str">
        <f>IF(B6201=1,"SPOT","NO SPOT")</f>
        <v>SPOT</v>
      </c>
      <c r="D6201" s="15">
        <f>IF(C6201="NO SPOT",B6201/SUMIF($C$1:$C$6359,"NO SPOT",$B$1:$B$6359),0)</f>
        <v>0</v>
      </c>
      <c r="E6201" s="15">
        <f>SUM($D$2:D6201)</f>
        <v>1.0000000000000537</v>
      </c>
      <c r="F6201" s="6">
        <f>B6201/23078</f>
        <v>4.3331311205477081E-5</v>
      </c>
      <c r="G6201" s="4">
        <v>0</v>
      </c>
      <c r="H6201" s="4">
        <v>1</v>
      </c>
      <c r="I6201" s="4">
        <v>0</v>
      </c>
      <c r="J6201" s="4">
        <v>0</v>
      </c>
      <c r="K6201" s="4">
        <v>0</v>
      </c>
      <c r="L6201" s="4">
        <v>1</v>
      </c>
      <c r="M6201" s="4">
        <v>0</v>
      </c>
      <c r="N6201" s="4">
        <v>0</v>
      </c>
      <c r="O6201" s="13">
        <v>95</v>
      </c>
      <c r="P6201" s="13">
        <v>39867</v>
      </c>
      <c r="Q6201" s="13">
        <v>4930</v>
      </c>
      <c r="R6201" s="13">
        <v>0</v>
      </c>
    </row>
    <row r="6202" spans="1:18" x14ac:dyDescent="0.25">
      <c r="A6202" s="2">
        <v>1792514452001</v>
      </c>
      <c r="B6202" s="3">
        <v>1</v>
      </c>
      <c r="C6202" s="5" t="str">
        <f>IF(B6202=1,"SPOT","NO SPOT")</f>
        <v>SPOT</v>
      </c>
      <c r="D6202" s="15">
        <f>IF(C6202="NO SPOT",B6202/SUMIF($C$1:$C$6359,"NO SPOT",$B$1:$B$6359),0)</f>
        <v>0</v>
      </c>
      <c r="E6202" s="15">
        <f>SUM($D$2:D6202)</f>
        <v>1.0000000000000537</v>
      </c>
      <c r="F6202" s="6">
        <f>B6202/23078</f>
        <v>4.3331311205477081E-5</v>
      </c>
      <c r="G6202" s="4">
        <v>0</v>
      </c>
      <c r="H6202" s="4">
        <v>1</v>
      </c>
      <c r="I6202" s="4">
        <v>0</v>
      </c>
      <c r="J6202" s="4">
        <v>0</v>
      </c>
      <c r="K6202" s="4">
        <v>1</v>
      </c>
      <c r="L6202" s="4">
        <v>0</v>
      </c>
      <c r="M6202" s="4">
        <v>0</v>
      </c>
      <c r="N6202" s="4">
        <v>0</v>
      </c>
      <c r="O6202" s="13">
        <v>1697</v>
      </c>
      <c r="P6202" s="13">
        <v>14671</v>
      </c>
      <c r="Q6202" s="13">
        <v>1990</v>
      </c>
      <c r="R6202" s="13">
        <v>0</v>
      </c>
    </row>
    <row r="6203" spans="1:18" x14ac:dyDescent="0.25">
      <c r="A6203" s="2">
        <v>1792516498001</v>
      </c>
      <c r="B6203" s="3">
        <v>1</v>
      </c>
      <c r="C6203" s="5" t="str">
        <f>IF(B6203=1,"SPOT","NO SPOT")</f>
        <v>SPOT</v>
      </c>
      <c r="D6203" s="15">
        <f>IF(C6203="NO SPOT",B6203/SUMIF($C$1:$C$6359,"NO SPOT",$B$1:$B$6359),0)</f>
        <v>0</v>
      </c>
      <c r="E6203" s="15">
        <f>SUM($D$2:D6203)</f>
        <v>1.0000000000000537</v>
      </c>
      <c r="F6203" s="6">
        <f>B6203/23078</f>
        <v>4.3331311205477081E-5</v>
      </c>
      <c r="G6203" s="4">
        <v>0</v>
      </c>
      <c r="H6203" s="4">
        <v>1</v>
      </c>
      <c r="I6203" s="4">
        <v>0</v>
      </c>
      <c r="J6203" s="4">
        <v>0</v>
      </c>
      <c r="K6203" s="4">
        <v>1</v>
      </c>
      <c r="L6203" s="4">
        <v>0</v>
      </c>
      <c r="M6203" s="4">
        <v>0</v>
      </c>
      <c r="N6203" s="4">
        <v>0</v>
      </c>
      <c r="O6203" s="13">
        <v>1363</v>
      </c>
      <c r="P6203" s="13">
        <v>49536</v>
      </c>
      <c r="Q6203" s="13">
        <v>6327</v>
      </c>
      <c r="R6203" s="13">
        <v>0</v>
      </c>
    </row>
    <row r="6204" spans="1:18" x14ac:dyDescent="0.25">
      <c r="A6204" s="2">
        <v>1792518520001</v>
      </c>
      <c r="B6204" s="3">
        <v>1</v>
      </c>
      <c r="C6204" s="5" t="str">
        <f>IF(B6204=1,"SPOT","NO SPOT")</f>
        <v>SPOT</v>
      </c>
      <c r="D6204" s="15">
        <f>IF(C6204="NO SPOT",B6204/SUMIF($C$1:$C$6359,"NO SPOT",$B$1:$B$6359),0)</f>
        <v>0</v>
      </c>
      <c r="E6204" s="15">
        <f>SUM($D$2:D6204)</f>
        <v>1.0000000000000537</v>
      </c>
      <c r="F6204" s="6">
        <f>B6204/23078</f>
        <v>4.3331311205477081E-5</v>
      </c>
      <c r="G6204" s="4">
        <v>0</v>
      </c>
      <c r="H6204" s="4">
        <v>1</v>
      </c>
      <c r="I6204" s="4">
        <v>0</v>
      </c>
      <c r="J6204" s="4">
        <v>0</v>
      </c>
      <c r="K6204" s="4">
        <v>0</v>
      </c>
      <c r="L6204" s="4">
        <v>1</v>
      </c>
      <c r="M6204" s="4">
        <v>0</v>
      </c>
      <c r="N6204" s="4">
        <v>0</v>
      </c>
      <c r="O6204" s="13">
        <v>2793</v>
      </c>
      <c r="P6204" s="13">
        <v>57174</v>
      </c>
      <c r="Q6204" s="13">
        <v>6957</v>
      </c>
      <c r="R6204" s="13">
        <v>0</v>
      </c>
    </row>
    <row r="6205" spans="1:18" x14ac:dyDescent="0.25">
      <c r="A6205" s="2">
        <v>1792519314001</v>
      </c>
      <c r="B6205" s="3">
        <v>1</v>
      </c>
      <c r="C6205" s="5" t="str">
        <f>IF(B6205=1,"SPOT","NO SPOT")</f>
        <v>SPOT</v>
      </c>
      <c r="D6205" s="15">
        <f>IF(C6205="NO SPOT",B6205/SUMIF($C$1:$C$6359,"NO SPOT",$B$1:$B$6359),0)</f>
        <v>0</v>
      </c>
      <c r="E6205" s="15">
        <f>SUM($D$2:D6205)</f>
        <v>1.0000000000000537</v>
      </c>
      <c r="F6205" s="6">
        <f>B6205/23078</f>
        <v>4.3331311205477081E-5</v>
      </c>
      <c r="G6205" s="4">
        <v>1</v>
      </c>
      <c r="H6205" s="4">
        <v>0</v>
      </c>
      <c r="I6205" s="4">
        <v>0</v>
      </c>
      <c r="J6205" s="4">
        <v>0</v>
      </c>
      <c r="K6205" s="4">
        <v>0</v>
      </c>
      <c r="L6205" s="4">
        <v>1</v>
      </c>
      <c r="M6205" s="4">
        <v>0</v>
      </c>
      <c r="N6205" s="4">
        <v>0</v>
      </c>
      <c r="O6205" s="13">
        <v>8520</v>
      </c>
      <c r="P6205" s="13">
        <v>9377</v>
      </c>
      <c r="Q6205" s="13">
        <v>1468</v>
      </c>
      <c r="R6205" s="13">
        <v>0</v>
      </c>
    </row>
    <row r="6206" spans="1:18" x14ac:dyDescent="0.25">
      <c r="A6206" s="2">
        <v>1792520185001</v>
      </c>
      <c r="B6206" s="3">
        <v>1</v>
      </c>
      <c r="C6206" s="5" t="str">
        <f>IF(B6206=1,"SPOT","NO SPOT")</f>
        <v>SPOT</v>
      </c>
      <c r="D6206" s="15">
        <f>IF(C6206="NO SPOT",B6206/SUMIF($C$1:$C$6359,"NO SPOT",$B$1:$B$6359),0)</f>
        <v>0</v>
      </c>
      <c r="E6206" s="15">
        <f>SUM($D$2:D6206)</f>
        <v>1.0000000000000537</v>
      </c>
      <c r="F6206" s="6">
        <f>B6206/23078</f>
        <v>4.3331311205477081E-5</v>
      </c>
      <c r="G6206" s="4">
        <v>0</v>
      </c>
      <c r="H6206" s="4">
        <v>1</v>
      </c>
      <c r="I6206" s="4">
        <v>0</v>
      </c>
      <c r="J6206" s="4">
        <v>0</v>
      </c>
      <c r="K6206" s="4">
        <v>1</v>
      </c>
      <c r="L6206" s="4">
        <v>0</v>
      </c>
      <c r="M6206" s="4">
        <v>0</v>
      </c>
      <c r="N6206" s="4">
        <v>0</v>
      </c>
      <c r="O6206" s="13">
        <v>5900</v>
      </c>
      <c r="P6206" s="13">
        <v>7765</v>
      </c>
      <c r="Q6206" s="13">
        <v>1076</v>
      </c>
      <c r="R6206" s="13">
        <v>0</v>
      </c>
    </row>
    <row r="6207" spans="1:18" x14ac:dyDescent="0.25">
      <c r="A6207" s="2">
        <v>1792522234001</v>
      </c>
      <c r="B6207" s="3">
        <v>1</v>
      </c>
      <c r="C6207" s="5" t="str">
        <f>IF(B6207=1,"SPOT","NO SPOT")</f>
        <v>SPOT</v>
      </c>
      <c r="D6207" s="15">
        <f>IF(C6207="NO SPOT",B6207/SUMIF($C$1:$C$6359,"NO SPOT",$B$1:$B$6359),0)</f>
        <v>0</v>
      </c>
      <c r="E6207" s="15">
        <f>SUM($D$2:D6207)</f>
        <v>1.0000000000000537</v>
      </c>
      <c r="F6207" s="6">
        <f>B6207/23078</f>
        <v>4.3331311205477081E-5</v>
      </c>
      <c r="G6207" s="4">
        <v>0</v>
      </c>
      <c r="H6207" s="4">
        <v>1</v>
      </c>
      <c r="I6207" s="4">
        <v>0</v>
      </c>
      <c r="J6207" s="4">
        <v>1</v>
      </c>
      <c r="K6207" s="4">
        <v>0</v>
      </c>
      <c r="L6207" s="4">
        <v>0</v>
      </c>
      <c r="M6207" s="4">
        <v>0</v>
      </c>
      <c r="N6207" s="4">
        <v>0</v>
      </c>
      <c r="O6207" s="13">
        <v>18</v>
      </c>
      <c r="P6207" s="13">
        <v>11245</v>
      </c>
      <c r="Q6207" s="13">
        <v>1494</v>
      </c>
      <c r="R6207" s="13">
        <v>0</v>
      </c>
    </row>
    <row r="6208" spans="1:18" x14ac:dyDescent="0.25">
      <c r="A6208" s="2">
        <v>1792522579001</v>
      </c>
      <c r="B6208" s="3">
        <v>1</v>
      </c>
      <c r="C6208" s="5" t="str">
        <f>IF(B6208=1,"SPOT","NO SPOT")</f>
        <v>SPOT</v>
      </c>
      <c r="D6208" s="15">
        <f>IF(C6208="NO SPOT",B6208/SUMIF($C$1:$C$6359,"NO SPOT",$B$1:$B$6359),0)</f>
        <v>0</v>
      </c>
      <c r="E6208" s="15">
        <f>SUM($D$2:D6208)</f>
        <v>1.0000000000000537</v>
      </c>
      <c r="F6208" s="6">
        <f>B6208/23078</f>
        <v>4.3331311205477081E-5</v>
      </c>
      <c r="G6208" s="4">
        <v>0</v>
      </c>
      <c r="H6208" s="4">
        <v>1</v>
      </c>
      <c r="I6208" s="4">
        <v>0</v>
      </c>
      <c r="J6208" s="4">
        <v>0</v>
      </c>
      <c r="K6208" s="4">
        <v>0</v>
      </c>
      <c r="L6208" s="4">
        <v>1</v>
      </c>
      <c r="M6208" s="4">
        <v>0</v>
      </c>
      <c r="N6208" s="4">
        <v>0</v>
      </c>
      <c r="O6208" s="13">
        <v>528</v>
      </c>
      <c r="P6208" s="13">
        <v>12903</v>
      </c>
      <c r="Q6208" s="13">
        <v>2214</v>
      </c>
      <c r="R6208" s="13">
        <v>1290</v>
      </c>
    </row>
    <row r="6209" spans="1:18" x14ac:dyDescent="0.25">
      <c r="A6209" s="2">
        <v>1792523273001</v>
      </c>
      <c r="B6209" s="3">
        <v>1</v>
      </c>
      <c r="C6209" s="5" t="str">
        <f>IF(B6209=1,"SPOT","NO SPOT")</f>
        <v>SPOT</v>
      </c>
      <c r="D6209" s="15">
        <f>IF(C6209="NO SPOT",B6209/SUMIF($C$1:$C$6359,"NO SPOT",$B$1:$B$6359),0)</f>
        <v>0</v>
      </c>
      <c r="E6209" s="15">
        <f>SUM($D$2:D6209)</f>
        <v>1.0000000000000537</v>
      </c>
      <c r="F6209" s="6">
        <f>B6209/23078</f>
        <v>4.3331311205477081E-5</v>
      </c>
      <c r="G6209" s="4">
        <v>0</v>
      </c>
      <c r="H6209" s="4">
        <v>1</v>
      </c>
      <c r="I6209" s="4">
        <v>0</v>
      </c>
      <c r="J6209" s="4">
        <v>0</v>
      </c>
      <c r="K6209" s="4">
        <v>0</v>
      </c>
      <c r="L6209" s="4">
        <v>1</v>
      </c>
      <c r="M6209" s="4">
        <v>0</v>
      </c>
      <c r="N6209" s="4">
        <v>0</v>
      </c>
      <c r="O6209" s="13">
        <v>437</v>
      </c>
      <c r="P6209" s="13">
        <v>20774</v>
      </c>
      <c r="Q6209" s="13">
        <v>2505</v>
      </c>
      <c r="R6209" s="13">
        <v>0</v>
      </c>
    </row>
    <row r="6210" spans="1:18" x14ac:dyDescent="0.25">
      <c r="A6210" s="2">
        <v>1792533309001</v>
      </c>
      <c r="B6210" s="3">
        <v>1</v>
      </c>
      <c r="C6210" s="5" t="str">
        <f>IF(B6210=1,"SPOT","NO SPOT")</f>
        <v>SPOT</v>
      </c>
      <c r="D6210" s="15">
        <f>IF(C6210="NO SPOT",B6210/SUMIF($C$1:$C$6359,"NO SPOT",$B$1:$B$6359),0)</f>
        <v>0</v>
      </c>
      <c r="E6210" s="15">
        <f>SUM($D$2:D6210)</f>
        <v>1.0000000000000537</v>
      </c>
      <c r="F6210" s="6">
        <f>B6210/23078</f>
        <v>4.3331311205477081E-5</v>
      </c>
      <c r="G6210" s="4">
        <v>0</v>
      </c>
      <c r="H6210" s="4">
        <v>1</v>
      </c>
      <c r="I6210" s="4">
        <v>0</v>
      </c>
      <c r="J6210" s="4">
        <v>0</v>
      </c>
      <c r="K6210" s="4">
        <v>1</v>
      </c>
      <c r="L6210" s="4">
        <v>0</v>
      </c>
      <c r="M6210" s="4">
        <v>0</v>
      </c>
      <c r="N6210" s="4">
        <v>0</v>
      </c>
      <c r="O6210" s="13">
        <v>77</v>
      </c>
      <c r="P6210" s="13">
        <v>1959</v>
      </c>
      <c r="Q6210" s="13">
        <v>268</v>
      </c>
      <c r="R6210" s="13">
        <v>0</v>
      </c>
    </row>
    <row r="6211" spans="1:18" x14ac:dyDescent="0.25">
      <c r="A6211" s="2">
        <v>1792548144001</v>
      </c>
      <c r="B6211" s="3">
        <v>1</v>
      </c>
      <c r="C6211" s="5" t="str">
        <f>IF(B6211=1,"SPOT","NO SPOT")</f>
        <v>SPOT</v>
      </c>
      <c r="D6211" s="15">
        <f>IF(C6211="NO SPOT",B6211/SUMIF($C$1:$C$6359,"NO SPOT",$B$1:$B$6359),0)</f>
        <v>0</v>
      </c>
      <c r="E6211" s="15">
        <f>SUM($D$2:D6211)</f>
        <v>1.0000000000000537</v>
      </c>
      <c r="F6211" s="6">
        <f>B6211/23078</f>
        <v>4.3331311205477081E-5</v>
      </c>
      <c r="G6211" s="4">
        <v>0</v>
      </c>
      <c r="H6211" s="4">
        <v>1</v>
      </c>
      <c r="I6211" s="4">
        <v>0</v>
      </c>
      <c r="J6211" s="4">
        <v>0</v>
      </c>
      <c r="K6211" s="4">
        <v>0</v>
      </c>
      <c r="L6211" s="4">
        <v>1</v>
      </c>
      <c r="M6211" s="4">
        <v>0</v>
      </c>
      <c r="N6211" s="4">
        <v>0</v>
      </c>
      <c r="O6211" s="13">
        <v>725</v>
      </c>
      <c r="P6211" s="13">
        <v>12212</v>
      </c>
      <c r="Q6211" s="13">
        <v>1839</v>
      </c>
      <c r="R6211" s="13">
        <v>0</v>
      </c>
    </row>
    <row r="6212" spans="1:18" x14ac:dyDescent="0.25">
      <c r="A6212" s="2">
        <v>1792550769001</v>
      </c>
      <c r="B6212" s="3">
        <v>1</v>
      </c>
      <c r="C6212" s="5" t="str">
        <f>IF(B6212=1,"SPOT","NO SPOT")</f>
        <v>SPOT</v>
      </c>
      <c r="D6212" s="15">
        <f>IF(C6212="NO SPOT",B6212/SUMIF($C$1:$C$6359,"NO SPOT",$B$1:$B$6359),0)</f>
        <v>0</v>
      </c>
      <c r="E6212" s="15">
        <f>SUM($D$2:D6212)</f>
        <v>1.0000000000000537</v>
      </c>
      <c r="F6212" s="6">
        <f>B6212/23078</f>
        <v>4.3331311205477081E-5</v>
      </c>
      <c r="G6212" s="4">
        <v>0</v>
      </c>
      <c r="H6212" s="4">
        <v>1</v>
      </c>
      <c r="I6212" s="4">
        <v>0</v>
      </c>
      <c r="J6212" s="4">
        <v>0</v>
      </c>
      <c r="K6212" s="4">
        <v>0</v>
      </c>
      <c r="L6212" s="4">
        <v>1</v>
      </c>
      <c r="M6212" s="4">
        <v>0</v>
      </c>
      <c r="N6212" s="4">
        <v>0</v>
      </c>
      <c r="O6212" s="13">
        <v>3244</v>
      </c>
      <c r="P6212" s="13">
        <v>17075</v>
      </c>
      <c r="Q6212" s="13">
        <v>2059</v>
      </c>
      <c r="R6212" s="13">
        <v>1</v>
      </c>
    </row>
    <row r="6213" spans="1:18" x14ac:dyDescent="0.25">
      <c r="A6213" s="2">
        <v>1800177196001</v>
      </c>
      <c r="B6213" s="3">
        <v>1</v>
      </c>
      <c r="C6213" s="5" t="str">
        <f>IF(B6213=1,"SPOT","NO SPOT")</f>
        <v>SPOT</v>
      </c>
      <c r="D6213" s="15">
        <f>IF(C6213="NO SPOT",B6213/SUMIF($C$1:$C$6359,"NO SPOT",$B$1:$B$6359),0)</f>
        <v>0</v>
      </c>
      <c r="E6213" s="15">
        <f>SUM($D$2:D6213)</f>
        <v>1.0000000000000537</v>
      </c>
      <c r="F6213" s="6">
        <f>B6213/23078</f>
        <v>4.3331311205477081E-5</v>
      </c>
      <c r="G6213" s="4">
        <v>0</v>
      </c>
      <c r="H6213" s="4">
        <v>0</v>
      </c>
      <c r="I6213" s="4">
        <v>1</v>
      </c>
      <c r="J6213" s="4">
        <v>0</v>
      </c>
      <c r="K6213" s="4">
        <v>0</v>
      </c>
      <c r="L6213" s="4">
        <v>1</v>
      </c>
      <c r="M6213" s="4">
        <v>0</v>
      </c>
      <c r="N6213" s="4">
        <v>0</v>
      </c>
      <c r="O6213" s="13">
        <v>210</v>
      </c>
      <c r="P6213" s="13">
        <v>3585</v>
      </c>
      <c r="Q6213" s="13">
        <v>505</v>
      </c>
      <c r="R6213" s="13">
        <v>250</v>
      </c>
    </row>
    <row r="6214" spans="1:18" x14ac:dyDescent="0.25">
      <c r="A6214" s="2">
        <v>1800281832001</v>
      </c>
      <c r="B6214" s="3">
        <v>1</v>
      </c>
      <c r="C6214" s="5" t="str">
        <f>IF(B6214=1,"SPOT","NO SPOT")</f>
        <v>SPOT</v>
      </c>
      <c r="D6214" s="15">
        <f>IF(C6214="NO SPOT",B6214/SUMIF($C$1:$C$6359,"NO SPOT",$B$1:$B$6359),0)</f>
        <v>0</v>
      </c>
      <c r="E6214" s="15">
        <f>SUM($D$2:D6214)</f>
        <v>1.0000000000000537</v>
      </c>
      <c r="F6214" s="6">
        <f>B6214/23078</f>
        <v>4.3331311205477081E-5</v>
      </c>
      <c r="G6214" s="4">
        <v>0</v>
      </c>
      <c r="H6214" s="4">
        <v>1</v>
      </c>
      <c r="I6214" s="4">
        <v>0</v>
      </c>
      <c r="J6214" s="4">
        <v>0</v>
      </c>
      <c r="K6214" s="4">
        <v>0</v>
      </c>
      <c r="L6214" s="4">
        <v>1</v>
      </c>
      <c r="M6214" s="4">
        <v>0</v>
      </c>
      <c r="N6214" s="4">
        <v>0</v>
      </c>
      <c r="O6214" s="13">
        <v>450</v>
      </c>
      <c r="P6214" s="13">
        <v>13338</v>
      </c>
      <c r="Q6214" s="13">
        <v>1608</v>
      </c>
      <c r="R6214" s="13">
        <v>0</v>
      </c>
    </row>
    <row r="6215" spans="1:18" x14ac:dyDescent="0.25">
      <c r="A6215" s="2">
        <v>1800293720001</v>
      </c>
      <c r="B6215" s="3">
        <v>1</v>
      </c>
      <c r="C6215" s="5" t="str">
        <f>IF(B6215=1,"SPOT","NO SPOT")</f>
        <v>SPOT</v>
      </c>
      <c r="D6215" s="15">
        <f>IF(C6215="NO SPOT",B6215/SUMIF($C$1:$C$6359,"NO SPOT",$B$1:$B$6359),0)</f>
        <v>0</v>
      </c>
      <c r="E6215" s="15">
        <f>SUM($D$2:D6215)</f>
        <v>1.0000000000000537</v>
      </c>
      <c r="F6215" s="6">
        <f>B6215/23078</f>
        <v>4.3331311205477081E-5</v>
      </c>
      <c r="G6215" s="4">
        <v>0</v>
      </c>
      <c r="H6215" s="4">
        <v>1</v>
      </c>
      <c r="I6215" s="4">
        <v>0</v>
      </c>
      <c r="J6215" s="4">
        <v>0</v>
      </c>
      <c r="K6215" s="4">
        <v>1</v>
      </c>
      <c r="L6215" s="4">
        <v>0</v>
      </c>
      <c r="M6215" s="4">
        <v>0</v>
      </c>
      <c r="N6215" s="4">
        <v>0</v>
      </c>
      <c r="O6215" s="13">
        <v>280</v>
      </c>
      <c r="P6215" s="13">
        <v>4690</v>
      </c>
      <c r="Q6215" s="13">
        <v>565</v>
      </c>
      <c r="R6215" s="13">
        <v>0</v>
      </c>
    </row>
    <row r="6216" spans="1:18" x14ac:dyDescent="0.25">
      <c r="A6216" s="2">
        <v>1800337733001</v>
      </c>
      <c r="B6216" s="3">
        <v>1</v>
      </c>
      <c r="C6216" s="5" t="str">
        <f>IF(B6216=1,"SPOT","NO SPOT")</f>
        <v>SPOT</v>
      </c>
      <c r="D6216" s="15">
        <f>IF(C6216="NO SPOT",B6216/SUMIF($C$1:$C$6359,"NO SPOT",$B$1:$B$6359),0)</f>
        <v>0</v>
      </c>
      <c r="E6216" s="15">
        <f>SUM($D$2:D6216)</f>
        <v>1.0000000000000537</v>
      </c>
      <c r="F6216" s="6">
        <f>B6216/23078</f>
        <v>4.3331311205477081E-5</v>
      </c>
      <c r="G6216" s="4">
        <v>0</v>
      </c>
      <c r="H6216" s="4">
        <v>1</v>
      </c>
      <c r="I6216" s="4">
        <v>0</v>
      </c>
      <c r="J6216" s="4">
        <v>0</v>
      </c>
      <c r="K6216" s="4">
        <v>1</v>
      </c>
      <c r="L6216" s="4">
        <v>0</v>
      </c>
      <c r="M6216" s="4">
        <v>0</v>
      </c>
      <c r="N6216" s="4">
        <v>0</v>
      </c>
      <c r="O6216" s="13">
        <v>3720</v>
      </c>
      <c r="P6216" s="13">
        <v>15084</v>
      </c>
      <c r="Q6216" s="13">
        <v>2347</v>
      </c>
      <c r="R6216" s="13">
        <v>0</v>
      </c>
    </row>
    <row r="6217" spans="1:18" x14ac:dyDescent="0.25">
      <c r="A6217" s="2">
        <v>1800385963001</v>
      </c>
      <c r="B6217" s="3">
        <v>1</v>
      </c>
      <c r="C6217" s="5" t="str">
        <f>IF(B6217=1,"SPOT","NO SPOT")</f>
        <v>SPOT</v>
      </c>
      <c r="D6217" s="15">
        <f>IF(C6217="NO SPOT",B6217/SUMIF($C$1:$C$6359,"NO SPOT",$B$1:$B$6359),0)</f>
        <v>0</v>
      </c>
      <c r="E6217" s="15">
        <f>SUM($D$2:D6217)</f>
        <v>1.0000000000000537</v>
      </c>
      <c r="F6217" s="6">
        <f>B6217/23078</f>
        <v>4.3331311205477081E-5</v>
      </c>
      <c r="G6217" s="4">
        <v>0</v>
      </c>
      <c r="H6217" s="4">
        <v>1</v>
      </c>
      <c r="I6217" s="4">
        <v>0</v>
      </c>
      <c r="J6217" s="4">
        <v>0</v>
      </c>
      <c r="K6217" s="4">
        <v>1</v>
      </c>
      <c r="L6217" s="4">
        <v>0</v>
      </c>
      <c r="M6217" s="4">
        <v>0</v>
      </c>
      <c r="N6217" s="4">
        <v>0</v>
      </c>
      <c r="O6217" s="13">
        <v>8000</v>
      </c>
      <c r="P6217" s="13">
        <v>6060</v>
      </c>
      <c r="Q6217" s="13">
        <v>730</v>
      </c>
      <c r="R6217" s="13">
        <v>0</v>
      </c>
    </row>
    <row r="6218" spans="1:18" x14ac:dyDescent="0.25">
      <c r="A6218" s="2">
        <v>1800406488001</v>
      </c>
      <c r="B6218" s="3">
        <v>1</v>
      </c>
      <c r="C6218" s="5" t="str">
        <f>IF(B6218=1,"SPOT","NO SPOT")</f>
        <v>SPOT</v>
      </c>
      <c r="D6218" s="15">
        <f>IF(C6218="NO SPOT",B6218/SUMIF($C$1:$C$6359,"NO SPOT",$B$1:$B$6359),0)</f>
        <v>0</v>
      </c>
      <c r="E6218" s="15">
        <f>SUM($D$2:D6218)</f>
        <v>1.0000000000000537</v>
      </c>
      <c r="F6218" s="6">
        <f>B6218/23078</f>
        <v>4.3331311205477081E-5</v>
      </c>
      <c r="G6218" s="4">
        <v>0</v>
      </c>
      <c r="H6218" s="4">
        <v>1</v>
      </c>
      <c r="I6218" s="4">
        <v>0</v>
      </c>
      <c r="J6218" s="4">
        <v>0</v>
      </c>
      <c r="K6218" s="4">
        <v>1</v>
      </c>
      <c r="L6218" s="4">
        <v>0</v>
      </c>
      <c r="M6218" s="4">
        <v>0</v>
      </c>
      <c r="N6218" s="4">
        <v>0</v>
      </c>
      <c r="O6218" s="13">
        <v>6414</v>
      </c>
      <c r="P6218" s="13">
        <v>121841</v>
      </c>
      <c r="Q6218" s="13">
        <v>14694</v>
      </c>
      <c r="R6218" s="13">
        <v>0</v>
      </c>
    </row>
    <row r="6219" spans="1:18" x14ac:dyDescent="0.25">
      <c r="A6219" s="2">
        <v>1800592501001</v>
      </c>
      <c r="B6219" s="3">
        <v>1</v>
      </c>
      <c r="C6219" s="5" t="str">
        <f>IF(B6219=1,"SPOT","NO SPOT")</f>
        <v>SPOT</v>
      </c>
      <c r="D6219" s="15">
        <f>IF(C6219="NO SPOT",B6219/SUMIF($C$1:$C$6359,"NO SPOT",$B$1:$B$6359),0)</f>
        <v>0</v>
      </c>
      <c r="E6219" s="15">
        <f>SUM($D$2:D6219)</f>
        <v>1.0000000000000537</v>
      </c>
      <c r="F6219" s="6">
        <f>B6219/23078</f>
        <v>4.3331311205477081E-5</v>
      </c>
      <c r="G6219" s="4">
        <v>0</v>
      </c>
      <c r="H6219" s="4">
        <v>1</v>
      </c>
      <c r="I6219" s="4">
        <v>0</v>
      </c>
      <c r="J6219" s="4">
        <v>0</v>
      </c>
      <c r="K6219" s="4">
        <v>0</v>
      </c>
      <c r="L6219" s="4">
        <v>1</v>
      </c>
      <c r="M6219" s="4">
        <v>0</v>
      </c>
      <c r="N6219" s="4">
        <v>0</v>
      </c>
      <c r="O6219" s="13">
        <v>211</v>
      </c>
      <c r="P6219" s="13">
        <v>9565</v>
      </c>
      <c r="Q6219" s="13">
        <v>1153</v>
      </c>
      <c r="R6219" s="13">
        <v>0</v>
      </c>
    </row>
    <row r="6220" spans="1:18" x14ac:dyDescent="0.25">
      <c r="A6220" s="2">
        <v>1800647347001</v>
      </c>
      <c r="B6220" s="3">
        <v>1</v>
      </c>
      <c r="C6220" s="5" t="str">
        <f>IF(B6220=1,"SPOT","NO SPOT")</f>
        <v>SPOT</v>
      </c>
      <c r="D6220" s="15">
        <f>IF(C6220="NO SPOT",B6220/SUMIF($C$1:$C$6359,"NO SPOT",$B$1:$B$6359),0)</f>
        <v>0</v>
      </c>
      <c r="E6220" s="15">
        <f>SUM($D$2:D6220)</f>
        <v>1.0000000000000537</v>
      </c>
      <c r="F6220" s="6">
        <f>B6220/23078</f>
        <v>4.3331311205477081E-5</v>
      </c>
      <c r="G6220" s="4">
        <v>0</v>
      </c>
      <c r="H6220" s="4">
        <v>1</v>
      </c>
      <c r="I6220" s="4">
        <v>0</v>
      </c>
      <c r="J6220" s="4">
        <v>0</v>
      </c>
      <c r="K6220" s="4">
        <v>1</v>
      </c>
      <c r="L6220" s="4">
        <v>0</v>
      </c>
      <c r="M6220" s="4">
        <v>0</v>
      </c>
      <c r="N6220" s="4">
        <v>0</v>
      </c>
      <c r="O6220" s="13">
        <v>1362</v>
      </c>
      <c r="P6220" s="13">
        <v>13621</v>
      </c>
      <c r="Q6220" s="13">
        <v>1887</v>
      </c>
      <c r="R6220" s="13">
        <v>0</v>
      </c>
    </row>
    <row r="6221" spans="1:18" x14ac:dyDescent="0.25">
      <c r="A6221" s="2">
        <v>1800806901001</v>
      </c>
      <c r="B6221" s="3">
        <v>1</v>
      </c>
      <c r="C6221" s="5" t="str">
        <f>IF(B6221=1,"SPOT","NO SPOT")</f>
        <v>SPOT</v>
      </c>
      <c r="D6221" s="15">
        <f>IF(C6221="NO SPOT",B6221/SUMIF($C$1:$C$6359,"NO SPOT",$B$1:$B$6359),0)</f>
        <v>0</v>
      </c>
      <c r="E6221" s="15">
        <f>SUM($D$2:D6221)</f>
        <v>1.0000000000000537</v>
      </c>
      <c r="F6221" s="6">
        <f>B6221/23078</f>
        <v>4.3331311205477081E-5</v>
      </c>
      <c r="G6221" s="4">
        <v>0</v>
      </c>
      <c r="H6221" s="4">
        <v>1</v>
      </c>
      <c r="I6221" s="4">
        <v>0</v>
      </c>
      <c r="J6221" s="4">
        <v>0</v>
      </c>
      <c r="K6221" s="4">
        <v>0</v>
      </c>
      <c r="L6221" s="4">
        <v>1</v>
      </c>
      <c r="M6221" s="4">
        <v>0</v>
      </c>
      <c r="N6221" s="4">
        <v>0</v>
      </c>
      <c r="O6221" s="13">
        <v>168</v>
      </c>
      <c r="P6221" s="13">
        <v>13174</v>
      </c>
      <c r="Q6221" s="13">
        <v>1857</v>
      </c>
      <c r="R6221" s="13">
        <v>0</v>
      </c>
    </row>
    <row r="6222" spans="1:18" x14ac:dyDescent="0.25">
      <c r="A6222" s="2">
        <v>1800897710001</v>
      </c>
      <c r="B6222" s="3">
        <v>1</v>
      </c>
      <c r="C6222" s="5" t="str">
        <f>IF(B6222=1,"SPOT","NO SPOT")</f>
        <v>SPOT</v>
      </c>
      <c r="D6222" s="15">
        <f>IF(C6222="NO SPOT",B6222/SUMIF($C$1:$C$6359,"NO SPOT",$B$1:$B$6359),0)</f>
        <v>0</v>
      </c>
      <c r="E6222" s="15">
        <f>SUM($D$2:D6222)</f>
        <v>1.0000000000000537</v>
      </c>
      <c r="F6222" s="6">
        <f>B6222/23078</f>
        <v>4.3331311205477081E-5</v>
      </c>
      <c r="G6222" s="4">
        <v>0</v>
      </c>
      <c r="H6222" s="4">
        <v>1</v>
      </c>
      <c r="I6222" s="4">
        <v>0</v>
      </c>
      <c r="J6222" s="4">
        <v>0</v>
      </c>
      <c r="K6222" s="4">
        <v>0</v>
      </c>
      <c r="L6222" s="4">
        <v>1</v>
      </c>
      <c r="M6222" s="4">
        <v>0</v>
      </c>
      <c r="N6222" s="4">
        <v>0</v>
      </c>
      <c r="O6222" s="13">
        <v>704</v>
      </c>
      <c r="P6222" s="13">
        <v>17048</v>
      </c>
      <c r="Q6222" s="13">
        <v>2108</v>
      </c>
      <c r="R6222" s="13">
        <v>0</v>
      </c>
    </row>
    <row r="6223" spans="1:18" x14ac:dyDescent="0.25">
      <c r="A6223" s="2">
        <v>1801043447001</v>
      </c>
      <c r="B6223" s="3">
        <v>1</v>
      </c>
      <c r="C6223" s="5" t="str">
        <f>IF(B6223=1,"SPOT","NO SPOT")</f>
        <v>SPOT</v>
      </c>
      <c r="D6223" s="15">
        <f>IF(C6223="NO SPOT",B6223/SUMIF($C$1:$C$6359,"NO SPOT",$B$1:$B$6359),0)</f>
        <v>0</v>
      </c>
      <c r="E6223" s="15">
        <f>SUM($D$2:D6223)</f>
        <v>1.0000000000000537</v>
      </c>
      <c r="F6223" s="6">
        <f>B6223/23078</f>
        <v>4.3331311205477081E-5</v>
      </c>
      <c r="G6223" s="4">
        <v>0</v>
      </c>
      <c r="H6223" s="4">
        <v>1</v>
      </c>
      <c r="I6223" s="4">
        <v>0</v>
      </c>
      <c r="J6223" s="4">
        <v>0</v>
      </c>
      <c r="K6223" s="4">
        <v>1</v>
      </c>
      <c r="L6223" s="4">
        <v>0</v>
      </c>
      <c r="M6223" s="4">
        <v>0</v>
      </c>
      <c r="N6223" s="4">
        <v>0</v>
      </c>
      <c r="O6223" s="13">
        <v>15340</v>
      </c>
      <c r="P6223" s="13">
        <v>24367</v>
      </c>
      <c r="Q6223" s="13">
        <v>2938</v>
      </c>
      <c r="R6223" s="13">
        <v>0</v>
      </c>
    </row>
    <row r="6224" spans="1:18" x14ac:dyDescent="0.25">
      <c r="A6224" s="2">
        <v>1801085281001</v>
      </c>
      <c r="B6224" s="3">
        <v>1</v>
      </c>
      <c r="C6224" s="5" t="str">
        <f>IF(B6224=1,"SPOT","NO SPOT")</f>
        <v>SPOT</v>
      </c>
      <c r="D6224" s="15">
        <f>IF(C6224="NO SPOT",B6224/SUMIF($C$1:$C$6359,"NO SPOT",$B$1:$B$6359),0)</f>
        <v>0</v>
      </c>
      <c r="E6224" s="15">
        <f>SUM($D$2:D6224)</f>
        <v>1.0000000000000537</v>
      </c>
      <c r="F6224" s="6">
        <f>B6224/23078</f>
        <v>4.3331311205477081E-5</v>
      </c>
      <c r="G6224" s="4">
        <v>0</v>
      </c>
      <c r="H6224" s="4">
        <v>1</v>
      </c>
      <c r="I6224" s="4">
        <v>0</v>
      </c>
      <c r="J6224" s="4">
        <v>0</v>
      </c>
      <c r="K6224" s="4">
        <v>1</v>
      </c>
      <c r="L6224" s="4">
        <v>0</v>
      </c>
      <c r="M6224" s="4">
        <v>0</v>
      </c>
      <c r="N6224" s="4">
        <v>0</v>
      </c>
      <c r="O6224" s="13">
        <v>1830</v>
      </c>
      <c r="P6224" s="13">
        <v>16018</v>
      </c>
      <c r="Q6224" s="13">
        <v>2027</v>
      </c>
      <c r="R6224" s="13">
        <v>0</v>
      </c>
    </row>
    <row r="6225" spans="1:18" x14ac:dyDescent="0.25">
      <c r="A6225" s="2">
        <v>1801094432001</v>
      </c>
      <c r="B6225" s="3">
        <v>1</v>
      </c>
      <c r="C6225" s="5" t="str">
        <f>IF(B6225=1,"SPOT","NO SPOT")</f>
        <v>SPOT</v>
      </c>
      <c r="D6225" s="15">
        <f>IF(C6225="NO SPOT",B6225/SUMIF($C$1:$C$6359,"NO SPOT",$B$1:$B$6359),0)</f>
        <v>0</v>
      </c>
      <c r="E6225" s="15">
        <f>SUM($D$2:D6225)</f>
        <v>1.0000000000000537</v>
      </c>
      <c r="F6225" s="6">
        <f>B6225/23078</f>
        <v>4.3331311205477081E-5</v>
      </c>
      <c r="G6225" s="4">
        <v>1</v>
      </c>
      <c r="H6225" s="4">
        <v>0</v>
      </c>
      <c r="I6225" s="4">
        <v>0</v>
      </c>
      <c r="J6225" s="4">
        <v>0</v>
      </c>
      <c r="K6225" s="4">
        <v>0</v>
      </c>
      <c r="L6225" s="4">
        <v>1</v>
      </c>
      <c r="M6225" s="4">
        <v>0</v>
      </c>
      <c r="N6225" s="4">
        <v>0</v>
      </c>
      <c r="O6225" s="13">
        <v>1644</v>
      </c>
      <c r="P6225" s="13">
        <v>14487</v>
      </c>
      <c r="Q6225" s="13">
        <v>1747</v>
      </c>
      <c r="R6225" s="13">
        <v>0</v>
      </c>
    </row>
    <row r="6226" spans="1:18" x14ac:dyDescent="0.25">
      <c r="A6226" s="2">
        <v>1801225358001</v>
      </c>
      <c r="B6226" s="3">
        <v>1</v>
      </c>
      <c r="C6226" s="5" t="str">
        <f>IF(B6226=1,"SPOT","NO SPOT")</f>
        <v>SPOT</v>
      </c>
      <c r="D6226" s="15">
        <f>IF(C6226="NO SPOT",B6226/SUMIF($C$1:$C$6359,"NO SPOT",$B$1:$B$6359),0)</f>
        <v>0</v>
      </c>
      <c r="E6226" s="15">
        <f>SUM($D$2:D6226)</f>
        <v>1.0000000000000537</v>
      </c>
      <c r="F6226" s="6">
        <f>B6226/23078</f>
        <v>4.3331311205477081E-5</v>
      </c>
      <c r="G6226" s="4">
        <v>0</v>
      </c>
      <c r="H6226" s="4">
        <v>1</v>
      </c>
      <c r="I6226" s="4">
        <v>0</v>
      </c>
      <c r="J6226" s="4">
        <v>0</v>
      </c>
      <c r="K6226" s="4">
        <v>0</v>
      </c>
      <c r="L6226" s="4">
        <v>1</v>
      </c>
      <c r="M6226" s="4">
        <v>0</v>
      </c>
      <c r="N6226" s="4">
        <v>0</v>
      </c>
      <c r="O6226" s="13">
        <v>748</v>
      </c>
      <c r="P6226" s="13">
        <v>2208</v>
      </c>
      <c r="Q6226" s="13">
        <v>302</v>
      </c>
      <c r="R6226" s="13">
        <v>0</v>
      </c>
    </row>
    <row r="6227" spans="1:18" x14ac:dyDescent="0.25">
      <c r="A6227" s="2">
        <v>1801242700001</v>
      </c>
      <c r="B6227" s="3">
        <v>1</v>
      </c>
      <c r="C6227" s="5" t="str">
        <f>IF(B6227=1,"SPOT","NO SPOT")</f>
        <v>SPOT</v>
      </c>
      <c r="D6227" s="15">
        <f>IF(C6227="NO SPOT",B6227/SUMIF($C$1:$C$6359,"NO SPOT",$B$1:$B$6359),0)</f>
        <v>0</v>
      </c>
      <c r="E6227" s="15">
        <f>SUM($D$2:D6227)</f>
        <v>1.0000000000000537</v>
      </c>
      <c r="F6227" s="6">
        <f>B6227/23078</f>
        <v>4.3331311205477081E-5</v>
      </c>
      <c r="G6227" s="4">
        <v>0</v>
      </c>
      <c r="H6227" s="4">
        <v>1</v>
      </c>
      <c r="I6227" s="4">
        <v>0</v>
      </c>
      <c r="J6227" s="4">
        <v>0</v>
      </c>
      <c r="K6227" s="4">
        <v>0</v>
      </c>
      <c r="L6227" s="4">
        <v>1</v>
      </c>
      <c r="M6227" s="4">
        <v>0</v>
      </c>
      <c r="N6227" s="4">
        <v>0</v>
      </c>
      <c r="O6227" s="13">
        <v>2534</v>
      </c>
      <c r="P6227" s="13">
        <v>26046</v>
      </c>
      <c r="Q6227" s="13">
        <v>3609</v>
      </c>
      <c r="R6227" s="13">
        <v>0</v>
      </c>
    </row>
    <row r="6228" spans="1:18" x14ac:dyDescent="0.25">
      <c r="A6228" s="2">
        <v>1801318807001</v>
      </c>
      <c r="B6228" s="3">
        <v>1</v>
      </c>
      <c r="C6228" s="5" t="str">
        <f>IF(B6228=1,"SPOT","NO SPOT")</f>
        <v>SPOT</v>
      </c>
      <c r="D6228" s="15">
        <f>IF(C6228="NO SPOT",B6228/SUMIF($C$1:$C$6359,"NO SPOT",$B$1:$B$6359),0)</f>
        <v>0</v>
      </c>
      <c r="E6228" s="15">
        <f>SUM($D$2:D6228)</f>
        <v>1.0000000000000537</v>
      </c>
      <c r="F6228" s="6">
        <f>B6228/23078</f>
        <v>4.3331311205477081E-5</v>
      </c>
      <c r="G6228" s="4">
        <v>0</v>
      </c>
      <c r="H6228" s="4">
        <v>1</v>
      </c>
      <c r="I6228" s="4">
        <v>0</v>
      </c>
      <c r="J6228" s="4">
        <v>0</v>
      </c>
      <c r="K6228" s="4">
        <v>1</v>
      </c>
      <c r="L6228" s="4">
        <v>0</v>
      </c>
      <c r="M6228" s="4">
        <v>0</v>
      </c>
      <c r="N6228" s="4">
        <v>0</v>
      </c>
      <c r="O6228" s="13">
        <v>4446</v>
      </c>
      <c r="P6228" s="13">
        <v>37993</v>
      </c>
      <c r="Q6228" s="13">
        <v>5493</v>
      </c>
      <c r="R6228" s="13">
        <v>0</v>
      </c>
    </row>
    <row r="6229" spans="1:18" x14ac:dyDescent="0.25">
      <c r="A6229" s="2">
        <v>1801349141001</v>
      </c>
      <c r="B6229" s="3">
        <v>1</v>
      </c>
      <c r="C6229" s="5" t="str">
        <f>IF(B6229=1,"SPOT","NO SPOT")</f>
        <v>SPOT</v>
      </c>
      <c r="D6229" s="15">
        <f>IF(C6229="NO SPOT",B6229/SUMIF($C$1:$C$6359,"NO SPOT",$B$1:$B$6359),0)</f>
        <v>0</v>
      </c>
      <c r="E6229" s="15">
        <f>SUM($D$2:D6229)</f>
        <v>1.0000000000000537</v>
      </c>
      <c r="F6229" s="6">
        <f>B6229/23078</f>
        <v>4.3331311205477081E-5</v>
      </c>
      <c r="G6229" s="4">
        <v>0</v>
      </c>
      <c r="H6229" s="4">
        <v>1</v>
      </c>
      <c r="I6229" s="4">
        <v>0</v>
      </c>
      <c r="J6229" s="4">
        <v>0</v>
      </c>
      <c r="K6229" s="4">
        <v>1</v>
      </c>
      <c r="L6229" s="4">
        <v>0</v>
      </c>
      <c r="M6229" s="4">
        <v>0</v>
      </c>
      <c r="N6229" s="4">
        <v>0</v>
      </c>
      <c r="O6229" s="13">
        <v>64</v>
      </c>
      <c r="P6229" s="13">
        <v>7280</v>
      </c>
      <c r="Q6229" s="13">
        <v>926</v>
      </c>
      <c r="R6229" s="13">
        <v>0</v>
      </c>
    </row>
    <row r="6230" spans="1:18" x14ac:dyDescent="0.25">
      <c r="A6230" s="2">
        <v>1801353218001</v>
      </c>
      <c r="B6230" s="3">
        <v>1</v>
      </c>
      <c r="C6230" s="5" t="str">
        <f>IF(B6230=1,"SPOT","NO SPOT")</f>
        <v>SPOT</v>
      </c>
      <c r="D6230" s="15">
        <f>IF(C6230="NO SPOT",B6230/SUMIF($C$1:$C$6359,"NO SPOT",$B$1:$B$6359),0)</f>
        <v>0</v>
      </c>
      <c r="E6230" s="15">
        <f>SUM($D$2:D6230)</f>
        <v>1.0000000000000537</v>
      </c>
      <c r="F6230" s="6">
        <f>B6230/23078</f>
        <v>4.3331311205477081E-5</v>
      </c>
      <c r="G6230" s="4">
        <v>0</v>
      </c>
      <c r="H6230" s="4">
        <v>1</v>
      </c>
      <c r="I6230" s="4">
        <v>0</v>
      </c>
      <c r="J6230" s="4">
        <v>0</v>
      </c>
      <c r="K6230" s="4">
        <v>1</v>
      </c>
      <c r="L6230" s="4">
        <v>0</v>
      </c>
      <c r="M6230" s="4">
        <v>0</v>
      </c>
      <c r="N6230" s="4">
        <v>0</v>
      </c>
      <c r="O6230" s="13">
        <v>978</v>
      </c>
      <c r="P6230" s="13">
        <v>7544</v>
      </c>
      <c r="Q6230" s="13">
        <v>983</v>
      </c>
      <c r="R6230" s="13">
        <v>0</v>
      </c>
    </row>
    <row r="6231" spans="1:18" x14ac:dyDescent="0.25">
      <c r="A6231" s="2">
        <v>1801408103001</v>
      </c>
      <c r="B6231" s="3">
        <v>1</v>
      </c>
      <c r="C6231" s="5" t="str">
        <f>IF(B6231=1,"SPOT","NO SPOT")</f>
        <v>SPOT</v>
      </c>
      <c r="D6231" s="15">
        <f>IF(C6231="NO SPOT",B6231/SUMIF($C$1:$C$6359,"NO SPOT",$B$1:$B$6359),0)</f>
        <v>0</v>
      </c>
      <c r="E6231" s="15">
        <f>SUM($D$2:D6231)</f>
        <v>1.0000000000000537</v>
      </c>
      <c r="F6231" s="6">
        <f>B6231/23078</f>
        <v>4.3331311205477081E-5</v>
      </c>
      <c r="G6231" s="4">
        <v>0</v>
      </c>
      <c r="H6231" s="4">
        <v>1</v>
      </c>
      <c r="I6231" s="4">
        <v>0</v>
      </c>
      <c r="J6231" s="4">
        <v>0</v>
      </c>
      <c r="K6231" s="4">
        <v>0</v>
      </c>
      <c r="L6231" s="4">
        <v>1</v>
      </c>
      <c r="M6231" s="4">
        <v>0</v>
      </c>
      <c r="N6231" s="4">
        <v>0</v>
      </c>
      <c r="O6231" s="13">
        <v>136</v>
      </c>
      <c r="P6231" s="13">
        <v>7415</v>
      </c>
      <c r="Q6231" s="13">
        <v>1168</v>
      </c>
      <c r="R6231" s="13">
        <v>741</v>
      </c>
    </row>
    <row r="6232" spans="1:18" x14ac:dyDescent="0.25">
      <c r="A6232" s="2">
        <v>1801449586001</v>
      </c>
      <c r="B6232" s="3">
        <v>1</v>
      </c>
      <c r="C6232" s="5" t="str">
        <f>IF(B6232=1,"SPOT","NO SPOT")</f>
        <v>SPOT</v>
      </c>
      <c r="D6232" s="15">
        <f>IF(C6232="NO SPOT",B6232/SUMIF($C$1:$C$6359,"NO SPOT",$B$1:$B$6359),0)</f>
        <v>0</v>
      </c>
      <c r="E6232" s="15">
        <f>SUM($D$2:D6232)</f>
        <v>1.0000000000000537</v>
      </c>
      <c r="F6232" s="6">
        <f>B6232/23078</f>
        <v>4.3331311205477081E-5</v>
      </c>
      <c r="G6232" s="4">
        <v>0</v>
      </c>
      <c r="H6232" s="4">
        <v>1</v>
      </c>
      <c r="I6232" s="4">
        <v>0</v>
      </c>
      <c r="J6232" s="4">
        <v>0</v>
      </c>
      <c r="K6232" s="4">
        <v>0</v>
      </c>
      <c r="L6232" s="4">
        <v>1</v>
      </c>
      <c r="M6232" s="4">
        <v>0</v>
      </c>
      <c r="N6232" s="4">
        <v>0</v>
      </c>
      <c r="O6232" s="13">
        <v>216</v>
      </c>
      <c r="P6232" s="13">
        <v>1550</v>
      </c>
      <c r="Q6232" s="13">
        <v>217</v>
      </c>
      <c r="R6232" s="13">
        <v>0</v>
      </c>
    </row>
    <row r="6233" spans="1:18" x14ac:dyDescent="0.25">
      <c r="A6233" s="2">
        <v>1801508282001</v>
      </c>
      <c r="B6233" s="3">
        <v>1</v>
      </c>
      <c r="C6233" s="5" t="str">
        <f>IF(B6233=1,"SPOT","NO SPOT")</f>
        <v>SPOT</v>
      </c>
      <c r="D6233" s="15">
        <f>IF(C6233="NO SPOT",B6233/SUMIF($C$1:$C$6359,"NO SPOT",$B$1:$B$6359),0)</f>
        <v>0</v>
      </c>
      <c r="E6233" s="15">
        <f>SUM($D$2:D6233)</f>
        <v>1.0000000000000537</v>
      </c>
      <c r="F6233" s="6">
        <f>B6233/23078</f>
        <v>4.3331311205477081E-5</v>
      </c>
      <c r="G6233" s="4">
        <v>1</v>
      </c>
      <c r="H6233" s="4">
        <v>0</v>
      </c>
      <c r="I6233" s="4">
        <v>0</v>
      </c>
      <c r="J6233" s="4">
        <v>0</v>
      </c>
      <c r="K6233" s="4">
        <v>1</v>
      </c>
      <c r="L6233" s="4">
        <v>0</v>
      </c>
      <c r="M6233" s="4">
        <v>0</v>
      </c>
      <c r="N6233" s="4">
        <v>0</v>
      </c>
      <c r="O6233" s="13">
        <v>14550</v>
      </c>
      <c r="P6233" s="13">
        <v>66660</v>
      </c>
      <c r="Q6233" s="13">
        <v>8439</v>
      </c>
      <c r="R6233" s="13">
        <v>0</v>
      </c>
    </row>
    <row r="6234" spans="1:18" x14ac:dyDescent="0.25">
      <c r="A6234" s="2">
        <v>1801532217001</v>
      </c>
      <c r="B6234" s="3">
        <v>1</v>
      </c>
      <c r="C6234" s="5" t="str">
        <f>IF(B6234=1,"SPOT","NO SPOT")</f>
        <v>SPOT</v>
      </c>
      <c r="D6234" s="15">
        <f>IF(C6234="NO SPOT",B6234/SUMIF($C$1:$C$6359,"NO SPOT",$B$1:$B$6359),0)</f>
        <v>0</v>
      </c>
      <c r="E6234" s="15">
        <f>SUM($D$2:D6234)</f>
        <v>1.0000000000000537</v>
      </c>
      <c r="F6234" s="6">
        <f>B6234/23078</f>
        <v>4.3331311205477081E-5</v>
      </c>
      <c r="G6234" s="4">
        <v>0</v>
      </c>
      <c r="H6234" s="4">
        <v>1</v>
      </c>
      <c r="I6234" s="4">
        <v>0</v>
      </c>
      <c r="J6234" s="4">
        <v>0</v>
      </c>
      <c r="K6234" s="4">
        <v>0</v>
      </c>
      <c r="L6234" s="4">
        <v>1</v>
      </c>
      <c r="M6234" s="4">
        <v>0</v>
      </c>
      <c r="N6234" s="4">
        <v>0</v>
      </c>
      <c r="O6234" s="13">
        <v>184</v>
      </c>
      <c r="P6234" s="13">
        <v>3635</v>
      </c>
      <c r="Q6234" s="13">
        <v>438</v>
      </c>
      <c r="R6234" s="13">
        <v>0</v>
      </c>
    </row>
    <row r="6235" spans="1:18" x14ac:dyDescent="0.25">
      <c r="A6235" s="2">
        <v>1801576842001</v>
      </c>
      <c r="B6235" s="3">
        <v>1</v>
      </c>
      <c r="C6235" s="5" t="str">
        <f>IF(B6235=1,"SPOT","NO SPOT")</f>
        <v>SPOT</v>
      </c>
      <c r="D6235" s="15">
        <f>IF(C6235="NO SPOT",B6235/SUMIF($C$1:$C$6359,"NO SPOT",$B$1:$B$6359),0)</f>
        <v>0</v>
      </c>
      <c r="E6235" s="15">
        <f>SUM($D$2:D6235)</f>
        <v>1.0000000000000537</v>
      </c>
      <c r="F6235" s="6">
        <f>B6235/23078</f>
        <v>4.3331311205477081E-5</v>
      </c>
      <c r="G6235" s="4">
        <v>0</v>
      </c>
      <c r="H6235" s="4">
        <v>1</v>
      </c>
      <c r="I6235" s="4">
        <v>0</v>
      </c>
      <c r="J6235" s="4">
        <v>1</v>
      </c>
      <c r="K6235" s="4">
        <v>0</v>
      </c>
      <c r="L6235" s="4">
        <v>0</v>
      </c>
      <c r="M6235" s="4">
        <v>0</v>
      </c>
      <c r="N6235" s="4">
        <v>0</v>
      </c>
      <c r="O6235" s="13">
        <v>27</v>
      </c>
      <c r="P6235" s="13">
        <v>1635</v>
      </c>
      <c r="Q6235" s="13">
        <v>226</v>
      </c>
      <c r="R6235" s="13">
        <v>0</v>
      </c>
    </row>
    <row r="6236" spans="1:18" x14ac:dyDescent="0.25">
      <c r="A6236" s="2">
        <v>1801637370001</v>
      </c>
      <c r="B6236" s="3">
        <v>1</v>
      </c>
      <c r="C6236" s="5" t="str">
        <f>IF(B6236=1,"SPOT","NO SPOT")</f>
        <v>SPOT</v>
      </c>
      <c r="D6236" s="15">
        <f>IF(C6236="NO SPOT",B6236/SUMIF($C$1:$C$6359,"NO SPOT",$B$1:$B$6359),0)</f>
        <v>0</v>
      </c>
      <c r="E6236" s="15">
        <f>SUM($D$2:D6236)</f>
        <v>1.0000000000000537</v>
      </c>
      <c r="F6236" s="6">
        <f>B6236/23078</f>
        <v>4.3331311205477081E-5</v>
      </c>
      <c r="G6236" s="4">
        <v>0</v>
      </c>
      <c r="H6236" s="4">
        <v>1</v>
      </c>
      <c r="I6236" s="4">
        <v>0</v>
      </c>
      <c r="J6236" s="4">
        <v>0</v>
      </c>
      <c r="K6236" s="4">
        <v>1</v>
      </c>
      <c r="L6236" s="4">
        <v>0</v>
      </c>
      <c r="M6236" s="4">
        <v>0</v>
      </c>
      <c r="N6236" s="4">
        <v>0</v>
      </c>
      <c r="O6236" s="13">
        <v>90</v>
      </c>
      <c r="P6236" s="13">
        <v>7829</v>
      </c>
      <c r="Q6236" s="13">
        <v>1031</v>
      </c>
      <c r="R6236" s="13">
        <v>0</v>
      </c>
    </row>
    <row r="6237" spans="1:18" x14ac:dyDescent="0.25">
      <c r="A6237" s="2">
        <v>1801656818001</v>
      </c>
      <c r="B6237" s="3">
        <v>1</v>
      </c>
      <c r="C6237" s="5" t="str">
        <f>IF(B6237=1,"SPOT","NO SPOT")</f>
        <v>SPOT</v>
      </c>
      <c r="D6237" s="15">
        <f>IF(C6237="NO SPOT",B6237/SUMIF($C$1:$C$6359,"NO SPOT",$B$1:$B$6359),0)</f>
        <v>0</v>
      </c>
      <c r="E6237" s="15">
        <f>SUM($D$2:D6237)</f>
        <v>1.0000000000000537</v>
      </c>
      <c r="F6237" s="6">
        <f>B6237/23078</f>
        <v>4.3331311205477081E-5</v>
      </c>
      <c r="G6237" s="4">
        <v>0</v>
      </c>
      <c r="H6237" s="4">
        <v>1</v>
      </c>
      <c r="I6237" s="4">
        <v>0</v>
      </c>
      <c r="J6237" s="4">
        <v>0</v>
      </c>
      <c r="K6237" s="4">
        <v>1</v>
      </c>
      <c r="L6237" s="4">
        <v>0</v>
      </c>
      <c r="M6237" s="4">
        <v>0</v>
      </c>
      <c r="N6237" s="4">
        <v>0</v>
      </c>
      <c r="O6237" s="13">
        <v>3200</v>
      </c>
      <c r="P6237" s="13">
        <v>14094</v>
      </c>
      <c r="Q6237" s="13">
        <v>1873</v>
      </c>
      <c r="R6237" s="13">
        <v>0</v>
      </c>
    </row>
    <row r="6238" spans="1:18" x14ac:dyDescent="0.25">
      <c r="A6238" s="2">
        <v>1801670751001</v>
      </c>
      <c r="B6238" s="3">
        <v>1</v>
      </c>
      <c r="C6238" s="5" t="str">
        <f>IF(B6238=1,"SPOT","NO SPOT")</f>
        <v>SPOT</v>
      </c>
      <c r="D6238" s="15">
        <f>IF(C6238="NO SPOT",B6238/SUMIF($C$1:$C$6359,"NO SPOT",$B$1:$B$6359),0)</f>
        <v>0</v>
      </c>
      <c r="E6238" s="15">
        <f>SUM($D$2:D6238)</f>
        <v>1.0000000000000537</v>
      </c>
      <c r="F6238" s="6">
        <f>B6238/23078</f>
        <v>4.3331311205477081E-5</v>
      </c>
      <c r="G6238" s="4">
        <v>0</v>
      </c>
      <c r="H6238" s="4">
        <v>1</v>
      </c>
      <c r="I6238" s="4">
        <v>0</v>
      </c>
      <c r="J6238" s="4">
        <v>0</v>
      </c>
      <c r="K6238" s="4">
        <v>1</v>
      </c>
      <c r="L6238" s="4">
        <v>0</v>
      </c>
      <c r="M6238" s="4">
        <v>0</v>
      </c>
      <c r="N6238" s="4">
        <v>0</v>
      </c>
      <c r="O6238" s="13">
        <v>13920</v>
      </c>
      <c r="P6238" s="13">
        <v>17119</v>
      </c>
      <c r="Q6238" s="13">
        <v>2270</v>
      </c>
      <c r="R6238" s="13">
        <v>0</v>
      </c>
    </row>
    <row r="6239" spans="1:18" x14ac:dyDescent="0.25">
      <c r="A6239" s="2">
        <v>1801683887001</v>
      </c>
      <c r="B6239" s="3">
        <v>1</v>
      </c>
      <c r="C6239" s="5" t="str">
        <f>IF(B6239=1,"SPOT","NO SPOT")</f>
        <v>SPOT</v>
      </c>
      <c r="D6239" s="15">
        <f>IF(C6239="NO SPOT",B6239/SUMIF($C$1:$C$6359,"NO SPOT",$B$1:$B$6359),0)</f>
        <v>0</v>
      </c>
      <c r="E6239" s="15">
        <f>SUM($D$2:D6239)</f>
        <v>1.0000000000000537</v>
      </c>
      <c r="F6239" s="6">
        <f>B6239/23078</f>
        <v>4.3331311205477081E-5</v>
      </c>
      <c r="G6239" s="4">
        <v>0</v>
      </c>
      <c r="H6239" s="4">
        <v>1</v>
      </c>
      <c r="I6239" s="4">
        <v>0</v>
      </c>
      <c r="J6239" s="4">
        <v>0</v>
      </c>
      <c r="K6239" s="4">
        <v>0</v>
      </c>
      <c r="L6239" s="4">
        <v>1</v>
      </c>
      <c r="M6239" s="4">
        <v>0</v>
      </c>
      <c r="N6239" s="4">
        <v>0</v>
      </c>
      <c r="O6239" s="13">
        <v>20</v>
      </c>
      <c r="P6239" s="13">
        <v>585</v>
      </c>
      <c r="Q6239" s="13">
        <v>70</v>
      </c>
      <c r="R6239" s="13">
        <v>0</v>
      </c>
    </row>
    <row r="6240" spans="1:18" x14ac:dyDescent="0.25">
      <c r="A6240" s="2">
        <v>1801694033001</v>
      </c>
      <c r="B6240" s="3">
        <v>1</v>
      </c>
      <c r="C6240" s="5" t="str">
        <f>IF(B6240=1,"SPOT","NO SPOT")</f>
        <v>SPOT</v>
      </c>
      <c r="D6240" s="15">
        <f>IF(C6240="NO SPOT",B6240/SUMIF($C$1:$C$6359,"NO SPOT",$B$1:$B$6359),0)</f>
        <v>0</v>
      </c>
      <c r="E6240" s="15">
        <f>SUM($D$2:D6240)</f>
        <v>1.0000000000000537</v>
      </c>
      <c r="F6240" s="6">
        <f>B6240/23078</f>
        <v>4.3331311205477081E-5</v>
      </c>
      <c r="G6240" s="4">
        <v>0</v>
      </c>
      <c r="H6240" s="4">
        <v>1</v>
      </c>
      <c r="I6240" s="4">
        <v>0</v>
      </c>
      <c r="J6240" s="4">
        <v>0</v>
      </c>
      <c r="K6240" s="4">
        <v>1</v>
      </c>
      <c r="L6240" s="4">
        <v>0</v>
      </c>
      <c r="M6240" s="4">
        <v>0</v>
      </c>
      <c r="N6240" s="4">
        <v>0</v>
      </c>
      <c r="O6240" s="13">
        <v>12539</v>
      </c>
      <c r="P6240" s="13">
        <v>42884</v>
      </c>
      <c r="Q6240" s="13">
        <v>6715</v>
      </c>
      <c r="R6240" s="13">
        <v>0</v>
      </c>
    </row>
    <row r="6241" spans="1:18" x14ac:dyDescent="0.25">
      <c r="A6241" s="2">
        <v>1801694595001</v>
      </c>
      <c r="B6241" s="3">
        <v>1</v>
      </c>
      <c r="C6241" s="5" t="str">
        <f>IF(B6241=1,"SPOT","NO SPOT")</f>
        <v>SPOT</v>
      </c>
      <c r="D6241" s="15">
        <f>IF(C6241="NO SPOT",B6241/SUMIF($C$1:$C$6359,"NO SPOT",$B$1:$B$6359),0)</f>
        <v>0</v>
      </c>
      <c r="E6241" s="15">
        <f>SUM($D$2:D6241)</f>
        <v>1.0000000000000537</v>
      </c>
      <c r="F6241" s="6">
        <f>B6241/23078</f>
        <v>4.3331311205477081E-5</v>
      </c>
      <c r="G6241" s="4">
        <v>0</v>
      </c>
      <c r="H6241" s="4">
        <v>1</v>
      </c>
      <c r="I6241" s="4">
        <v>0</v>
      </c>
      <c r="J6241" s="4">
        <v>0</v>
      </c>
      <c r="K6241" s="4">
        <v>1</v>
      </c>
      <c r="L6241" s="4">
        <v>0</v>
      </c>
      <c r="M6241" s="4">
        <v>0</v>
      </c>
      <c r="N6241" s="4">
        <v>0</v>
      </c>
      <c r="O6241" s="13">
        <v>86</v>
      </c>
      <c r="P6241" s="13">
        <v>2054</v>
      </c>
      <c r="Q6241" s="13">
        <v>248</v>
      </c>
      <c r="R6241" s="13">
        <v>0</v>
      </c>
    </row>
    <row r="6242" spans="1:18" x14ac:dyDescent="0.25">
      <c r="A6242" s="2">
        <v>1801703693001</v>
      </c>
      <c r="B6242" s="3">
        <v>1</v>
      </c>
      <c r="C6242" s="5" t="str">
        <f>IF(B6242=1,"SPOT","NO SPOT")</f>
        <v>SPOT</v>
      </c>
      <c r="D6242" s="15">
        <f>IF(C6242="NO SPOT",B6242/SUMIF($C$1:$C$6359,"NO SPOT",$B$1:$B$6359),0)</f>
        <v>0</v>
      </c>
      <c r="E6242" s="15">
        <f>SUM($D$2:D6242)</f>
        <v>1.0000000000000537</v>
      </c>
      <c r="F6242" s="6">
        <f>B6242/23078</f>
        <v>4.3331311205477081E-5</v>
      </c>
      <c r="G6242" s="4">
        <v>0</v>
      </c>
      <c r="H6242" s="4">
        <v>1</v>
      </c>
      <c r="I6242" s="4">
        <v>0</v>
      </c>
      <c r="J6242" s="4">
        <v>0</v>
      </c>
      <c r="K6242" s="4">
        <v>0</v>
      </c>
      <c r="L6242" s="4">
        <v>1</v>
      </c>
      <c r="M6242" s="4">
        <v>0</v>
      </c>
      <c r="N6242" s="4">
        <v>0</v>
      </c>
      <c r="O6242" s="13">
        <v>333</v>
      </c>
      <c r="P6242" s="13">
        <v>51949</v>
      </c>
      <c r="Q6242" s="13">
        <v>6265</v>
      </c>
      <c r="R6242" s="13">
        <v>0</v>
      </c>
    </row>
    <row r="6243" spans="1:18" x14ac:dyDescent="0.25">
      <c r="A6243" s="2">
        <v>1801716158001</v>
      </c>
      <c r="B6243" s="3">
        <v>1</v>
      </c>
      <c r="C6243" s="5" t="str">
        <f>IF(B6243=1,"SPOT","NO SPOT")</f>
        <v>SPOT</v>
      </c>
      <c r="D6243" s="15">
        <f>IF(C6243="NO SPOT",B6243/SUMIF($C$1:$C$6359,"NO SPOT",$B$1:$B$6359),0)</f>
        <v>0</v>
      </c>
      <c r="E6243" s="15">
        <f>SUM($D$2:D6243)</f>
        <v>1.0000000000000537</v>
      </c>
      <c r="F6243" s="6">
        <f>B6243/23078</f>
        <v>4.3331311205477081E-5</v>
      </c>
      <c r="G6243" s="4">
        <v>0</v>
      </c>
      <c r="H6243" s="4">
        <v>1</v>
      </c>
      <c r="I6243" s="4">
        <v>0</v>
      </c>
      <c r="J6243" s="4">
        <v>0</v>
      </c>
      <c r="K6243" s="4">
        <v>0</v>
      </c>
      <c r="L6243" s="4">
        <v>1</v>
      </c>
      <c r="M6243" s="4">
        <v>0</v>
      </c>
      <c r="N6243" s="4">
        <v>0</v>
      </c>
      <c r="O6243" s="13">
        <v>13558</v>
      </c>
      <c r="P6243" s="13">
        <v>36291</v>
      </c>
      <c r="Q6243" s="13">
        <v>5247</v>
      </c>
      <c r="R6243" s="13">
        <v>0</v>
      </c>
    </row>
    <row r="6244" spans="1:18" x14ac:dyDescent="0.25">
      <c r="A6244" s="2">
        <v>1801742642001</v>
      </c>
      <c r="B6244" s="3">
        <v>1</v>
      </c>
      <c r="C6244" s="5" t="str">
        <f>IF(B6244=1,"SPOT","NO SPOT")</f>
        <v>SPOT</v>
      </c>
      <c r="D6244" s="15">
        <f>IF(C6244="NO SPOT",B6244/SUMIF($C$1:$C$6359,"NO SPOT",$B$1:$B$6359),0)</f>
        <v>0</v>
      </c>
      <c r="E6244" s="15">
        <f>SUM($D$2:D6244)</f>
        <v>1.0000000000000537</v>
      </c>
      <c r="F6244" s="6">
        <f>B6244/23078</f>
        <v>4.3331311205477081E-5</v>
      </c>
      <c r="G6244" s="4">
        <v>0</v>
      </c>
      <c r="H6244" s="4">
        <v>1</v>
      </c>
      <c r="I6244" s="4">
        <v>0</v>
      </c>
      <c r="J6244" s="4">
        <v>0</v>
      </c>
      <c r="K6244" s="4">
        <v>1</v>
      </c>
      <c r="L6244" s="4">
        <v>0</v>
      </c>
      <c r="M6244" s="4">
        <v>0</v>
      </c>
      <c r="N6244" s="4">
        <v>0</v>
      </c>
      <c r="O6244" s="13">
        <v>53</v>
      </c>
      <c r="P6244" s="13">
        <v>9011</v>
      </c>
      <c r="Q6244" s="13">
        <v>1411</v>
      </c>
      <c r="R6244" s="13">
        <v>0</v>
      </c>
    </row>
    <row r="6245" spans="1:18" x14ac:dyDescent="0.25">
      <c r="A6245" s="2">
        <v>1801780451001</v>
      </c>
      <c r="B6245" s="3">
        <v>1</v>
      </c>
      <c r="C6245" s="5" t="str">
        <f>IF(B6245=1,"SPOT","NO SPOT")</f>
        <v>SPOT</v>
      </c>
      <c r="D6245" s="15">
        <f>IF(C6245="NO SPOT",B6245/SUMIF($C$1:$C$6359,"NO SPOT",$B$1:$B$6359),0)</f>
        <v>0</v>
      </c>
      <c r="E6245" s="15">
        <f>SUM($D$2:D6245)</f>
        <v>1.0000000000000537</v>
      </c>
      <c r="F6245" s="6">
        <f>B6245/23078</f>
        <v>4.3331311205477081E-5</v>
      </c>
      <c r="G6245" s="4">
        <v>0</v>
      </c>
      <c r="H6245" s="4">
        <v>1</v>
      </c>
      <c r="I6245" s="4">
        <v>0</v>
      </c>
      <c r="J6245" s="4">
        <v>0</v>
      </c>
      <c r="K6245" s="4">
        <v>1</v>
      </c>
      <c r="L6245" s="4">
        <v>0</v>
      </c>
      <c r="M6245" s="4">
        <v>0</v>
      </c>
      <c r="N6245" s="4">
        <v>0</v>
      </c>
      <c r="O6245" s="13">
        <v>6140</v>
      </c>
      <c r="P6245" s="13">
        <v>23210</v>
      </c>
      <c r="Q6245" s="13">
        <v>2855</v>
      </c>
      <c r="R6245" s="13">
        <v>0</v>
      </c>
    </row>
    <row r="6246" spans="1:18" x14ac:dyDescent="0.25">
      <c r="A6246" s="2">
        <v>1801786508001</v>
      </c>
      <c r="B6246" s="3">
        <v>1</v>
      </c>
      <c r="C6246" s="5" t="str">
        <f>IF(B6246=1,"SPOT","NO SPOT")</f>
        <v>SPOT</v>
      </c>
      <c r="D6246" s="15">
        <f>IF(C6246="NO SPOT",B6246/SUMIF($C$1:$C$6359,"NO SPOT",$B$1:$B$6359),0)</f>
        <v>0</v>
      </c>
      <c r="E6246" s="15">
        <f>SUM($D$2:D6246)</f>
        <v>1.0000000000000537</v>
      </c>
      <c r="F6246" s="6">
        <f>B6246/23078</f>
        <v>4.3331311205477081E-5</v>
      </c>
      <c r="G6246" s="4">
        <v>0</v>
      </c>
      <c r="H6246" s="4">
        <v>1</v>
      </c>
      <c r="I6246" s="4">
        <v>0</v>
      </c>
      <c r="J6246" s="4">
        <v>0</v>
      </c>
      <c r="K6246" s="4">
        <v>0</v>
      </c>
      <c r="L6246" s="4">
        <v>1</v>
      </c>
      <c r="M6246" s="4">
        <v>0</v>
      </c>
      <c r="N6246" s="4">
        <v>0</v>
      </c>
      <c r="O6246" s="13">
        <v>1000</v>
      </c>
      <c r="P6246" s="13">
        <v>39424</v>
      </c>
      <c r="Q6246" s="13">
        <v>5700</v>
      </c>
      <c r="R6246" s="13">
        <v>0</v>
      </c>
    </row>
    <row r="6247" spans="1:18" x14ac:dyDescent="0.25">
      <c r="A6247" s="2">
        <v>1801789601001</v>
      </c>
      <c r="B6247" s="3">
        <v>1</v>
      </c>
      <c r="C6247" s="5" t="str">
        <f>IF(B6247=1,"SPOT","NO SPOT")</f>
        <v>SPOT</v>
      </c>
      <c r="D6247" s="15">
        <f>IF(C6247="NO SPOT",B6247/SUMIF($C$1:$C$6359,"NO SPOT",$B$1:$B$6359),0)</f>
        <v>0</v>
      </c>
      <c r="E6247" s="15">
        <f>SUM($D$2:D6247)</f>
        <v>1.0000000000000537</v>
      </c>
      <c r="F6247" s="6">
        <f>B6247/23078</f>
        <v>4.3331311205477081E-5</v>
      </c>
      <c r="G6247" s="4">
        <v>0</v>
      </c>
      <c r="H6247" s="4">
        <v>1</v>
      </c>
      <c r="I6247" s="4">
        <v>0</v>
      </c>
      <c r="J6247" s="4">
        <v>0</v>
      </c>
      <c r="K6247" s="4">
        <v>1</v>
      </c>
      <c r="L6247" s="4">
        <v>0</v>
      </c>
      <c r="M6247" s="4">
        <v>0</v>
      </c>
      <c r="N6247" s="4">
        <v>0</v>
      </c>
      <c r="O6247" s="13">
        <v>499</v>
      </c>
      <c r="P6247" s="13">
        <v>3975</v>
      </c>
      <c r="Q6247" s="13">
        <v>479</v>
      </c>
      <c r="R6247" s="13">
        <v>0</v>
      </c>
    </row>
    <row r="6248" spans="1:18" x14ac:dyDescent="0.25">
      <c r="A6248" s="2">
        <v>1801791102001</v>
      </c>
      <c r="B6248" s="3">
        <v>1</v>
      </c>
      <c r="C6248" s="5" t="str">
        <f>IF(B6248=1,"SPOT","NO SPOT")</f>
        <v>SPOT</v>
      </c>
      <c r="D6248" s="15">
        <f>IF(C6248="NO SPOT",B6248/SUMIF($C$1:$C$6359,"NO SPOT",$B$1:$B$6359),0)</f>
        <v>0</v>
      </c>
      <c r="E6248" s="15">
        <f>SUM($D$2:D6248)</f>
        <v>1.0000000000000537</v>
      </c>
      <c r="F6248" s="6">
        <f>B6248/23078</f>
        <v>4.3331311205477081E-5</v>
      </c>
      <c r="G6248" s="4">
        <v>0</v>
      </c>
      <c r="H6248" s="4">
        <v>1</v>
      </c>
      <c r="I6248" s="4">
        <v>0</v>
      </c>
      <c r="J6248" s="4">
        <v>0</v>
      </c>
      <c r="K6248" s="4">
        <v>1</v>
      </c>
      <c r="L6248" s="4">
        <v>0</v>
      </c>
      <c r="M6248" s="4">
        <v>0</v>
      </c>
      <c r="N6248" s="4">
        <v>0</v>
      </c>
      <c r="O6248" s="13">
        <v>71</v>
      </c>
      <c r="P6248" s="13">
        <v>4146</v>
      </c>
      <c r="Q6248" s="13">
        <v>524</v>
      </c>
      <c r="R6248" s="13">
        <v>0</v>
      </c>
    </row>
    <row r="6249" spans="1:18" x14ac:dyDescent="0.25">
      <c r="A6249" s="2">
        <v>1801791243001</v>
      </c>
      <c r="B6249" s="3">
        <v>1</v>
      </c>
      <c r="C6249" s="5" t="str">
        <f>IF(B6249=1,"SPOT","NO SPOT")</f>
        <v>SPOT</v>
      </c>
      <c r="D6249" s="15">
        <f>IF(C6249="NO SPOT",B6249/SUMIF($C$1:$C$6359,"NO SPOT",$B$1:$B$6359),0)</f>
        <v>0</v>
      </c>
      <c r="E6249" s="15">
        <f>SUM($D$2:D6249)</f>
        <v>1.0000000000000537</v>
      </c>
      <c r="F6249" s="6">
        <f>B6249/23078</f>
        <v>4.3331311205477081E-5</v>
      </c>
      <c r="G6249" s="4">
        <v>0</v>
      </c>
      <c r="H6249" s="4">
        <v>1</v>
      </c>
      <c r="I6249" s="4">
        <v>0</v>
      </c>
      <c r="J6249" s="4">
        <v>0</v>
      </c>
      <c r="K6249" s="4">
        <v>0</v>
      </c>
      <c r="L6249" s="4">
        <v>1</v>
      </c>
      <c r="M6249" s="4">
        <v>0</v>
      </c>
      <c r="N6249" s="4">
        <v>0</v>
      </c>
      <c r="O6249" s="13">
        <v>497</v>
      </c>
      <c r="P6249" s="13">
        <v>11491</v>
      </c>
      <c r="Q6249" s="13">
        <v>1482</v>
      </c>
      <c r="R6249" s="13">
        <v>0</v>
      </c>
    </row>
    <row r="6250" spans="1:18" x14ac:dyDescent="0.25">
      <c r="A6250" s="2">
        <v>1801889294001</v>
      </c>
      <c r="B6250" s="3">
        <v>1</v>
      </c>
      <c r="C6250" s="5" t="str">
        <f>IF(B6250=1,"SPOT","NO SPOT")</f>
        <v>SPOT</v>
      </c>
      <c r="D6250" s="15">
        <f>IF(C6250="NO SPOT",B6250/SUMIF($C$1:$C$6359,"NO SPOT",$B$1:$B$6359),0)</f>
        <v>0</v>
      </c>
      <c r="E6250" s="15">
        <f>SUM($D$2:D6250)</f>
        <v>1.0000000000000537</v>
      </c>
      <c r="F6250" s="6">
        <f>B6250/23078</f>
        <v>4.3331311205477081E-5</v>
      </c>
      <c r="G6250" s="4">
        <v>0</v>
      </c>
      <c r="H6250" s="4">
        <v>1</v>
      </c>
      <c r="I6250" s="4">
        <v>0</v>
      </c>
      <c r="J6250" s="4">
        <v>0</v>
      </c>
      <c r="K6250" s="4">
        <v>0</v>
      </c>
      <c r="L6250" s="4">
        <v>1</v>
      </c>
      <c r="M6250" s="4">
        <v>0</v>
      </c>
      <c r="N6250" s="4">
        <v>0</v>
      </c>
      <c r="O6250" s="13">
        <v>1017000</v>
      </c>
      <c r="P6250" s="13">
        <v>484543</v>
      </c>
      <c r="Q6250" s="13">
        <v>58435</v>
      </c>
      <c r="R6250" s="13">
        <v>0</v>
      </c>
    </row>
    <row r="6251" spans="1:18" x14ac:dyDescent="0.25">
      <c r="A6251" s="2">
        <v>1802110062001</v>
      </c>
      <c r="B6251" s="3">
        <v>1</v>
      </c>
      <c r="C6251" s="5" t="str">
        <f>IF(B6251=1,"SPOT","NO SPOT")</f>
        <v>SPOT</v>
      </c>
      <c r="D6251" s="15">
        <f>IF(C6251="NO SPOT",B6251/SUMIF($C$1:$C$6359,"NO SPOT",$B$1:$B$6359),0)</f>
        <v>0</v>
      </c>
      <c r="E6251" s="15">
        <f>SUM($D$2:D6251)</f>
        <v>1.0000000000000537</v>
      </c>
      <c r="F6251" s="6">
        <f>B6251/23078</f>
        <v>4.3331311205477081E-5</v>
      </c>
      <c r="G6251" s="4">
        <v>0</v>
      </c>
      <c r="H6251" s="4">
        <v>1</v>
      </c>
      <c r="I6251" s="4">
        <v>0</v>
      </c>
      <c r="J6251" s="4">
        <v>0</v>
      </c>
      <c r="K6251" s="4">
        <v>0</v>
      </c>
      <c r="L6251" s="4">
        <v>1</v>
      </c>
      <c r="M6251" s="4">
        <v>0</v>
      </c>
      <c r="N6251" s="4">
        <v>0</v>
      </c>
      <c r="O6251" s="13">
        <v>768</v>
      </c>
      <c r="P6251" s="13">
        <v>7367</v>
      </c>
      <c r="Q6251" s="13">
        <v>1242</v>
      </c>
      <c r="R6251" s="13">
        <v>1473</v>
      </c>
    </row>
    <row r="6252" spans="1:18" x14ac:dyDescent="0.25">
      <c r="A6252" s="2">
        <v>1802118057001</v>
      </c>
      <c r="B6252" s="3">
        <v>1</v>
      </c>
      <c r="C6252" s="5" t="str">
        <f>IF(B6252=1,"SPOT","NO SPOT")</f>
        <v>SPOT</v>
      </c>
      <c r="D6252" s="15">
        <f>IF(C6252="NO SPOT",B6252/SUMIF($C$1:$C$6359,"NO SPOT",$B$1:$B$6359),0)</f>
        <v>0</v>
      </c>
      <c r="E6252" s="15">
        <f>SUM($D$2:D6252)</f>
        <v>1.0000000000000537</v>
      </c>
      <c r="F6252" s="6">
        <f>B6252/23078</f>
        <v>4.3331311205477081E-5</v>
      </c>
      <c r="G6252" s="4">
        <v>0</v>
      </c>
      <c r="H6252" s="4">
        <v>1</v>
      </c>
      <c r="I6252" s="4">
        <v>0</v>
      </c>
      <c r="J6252" s="4">
        <v>1</v>
      </c>
      <c r="K6252" s="4">
        <v>0</v>
      </c>
      <c r="L6252" s="4">
        <v>0</v>
      </c>
      <c r="M6252" s="4">
        <v>0</v>
      </c>
      <c r="N6252" s="4">
        <v>0</v>
      </c>
      <c r="O6252" s="13">
        <v>344</v>
      </c>
      <c r="P6252" s="13">
        <v>11574</v>
      </c>
      <c r="Q6252" s="13">
        <v>1471</v>
      </c>
      <c r="R6252" s="13">
        <v>0</v>
      </c>
    </row>
    <row r="6253" spans="1:18" x14ac:dyDescent="0.25">
      <c r="A6253" s="2">
        <v>1802137636001</v>
      </c>
      <c r="B6253" s="3">
        <v>1</v>
      </c>
      <c r="C6253" s="5" t="str">
        <f>IF(B6253=1,"SPOT","NO SPOT")</f>
        <v>SPOT</v>
      </c>
      <c r="D6253" s="15">
        <f>IF(C6253="NO SPOT",B6253/SUMIF($C$1:$C$6359,"NO SPOT",$B$1:$B$6359),0)</f>
        <v>0</v>
      </c>
      <c r="E6253" s="15">
        <f>SUM($D$2:D6253)</f>
        <v>1.0000000000000537</v>
      </c>
      <c r="F6253" s="6">
        <f>B6253/23078</f>
        <v>4.3331311205477081E-5</v>
      </c>
      <c r="G6253" s="4">
        <v>0</v>
      </c>
      <c r="H6253" s="4">
        <v>1</v>
      </c>
      <c r="I6253" s="4">
        <v>0</v>
      </c>
      <c r="J6253" s="4">
        <v>0</v>
      </c>
      <c r="K6253" s="4">
        <v>1</v>
      </c>
      <c r="L6253" s="4">
        <v>0</v>
      </c>
      <c r="M6253" s="4">
        <v>0</v>
      </c>
      <c r="N6253" s="4">
        <v>0</v>
      </c>
      <c r="O6253" s="13">
        <v>2480</v>
      </c>
      <c r="P6253" s="13">
        <v>12495</v>
      </c>
      <c r="Q6253" s="13">
        <v>1506</v>
      </c>
      <c r="R6253" s="13">
        <v>0</v>
      </c>
    </row>
    <row r="6254" spans="1:18" x14ac:dyDescent="0.25">
      <c r="A6254" s="2">
        <v>1802144103001</v>
      </c>
      <c r="B6254" s="3">
        <v>1</v>
      </c>
      <c r="C6254" s="5" t="str">
        <f>IF(B6254=1,"SPOT","NO SPOT")</f>
        <v>SPOT</v>
      </c>
      <c r="D6254" s="15">
        <f>IF(C6254="NO SPOT",B6254/SUMIF($C$1:$C$6359,"NO SPOT",$B$1:$B$6359),0)</f>
        <v>0</v>
      </c>
      <c r="E6254" s="15">
        <f>SUM($D$2:D6254)</f>
        <v>1.0000000000000537</v>
      </c>
      <c r="F6254" s="6">
        <f>B6254/23078</f>
        <v>4.3331311205477081E-5</v>
      </c>
      <c r="G6254" s="4">
        <v>0</v>
      </c>
      <c r="H6254" s="4">
        <v>1</v>
      </c>
      <c r="I6254" s="4">
        <v>0</v>
      </c>
      <c r="J6254" s="4">
        <v>0</v>
      </c>
      <c r="K6254" s="4">
        <v>1</v>
      </c>
      <c r="L6254" s="4">
        <v>0</v>
      </c>
      <c r="M6254" s="4">
        <v>0</v>
      </c>
      <c r="N6254" s="4">
        <v>0</v>
      </c>
      <c r="O6254" s="13">
        <v>7350</v>
      </c>
      <c r="P6254" s="13">
        <v>30398</v>
      </c>
      <c r="Q6254" s="13">
        <v>4395</v>
      </c>
      <c r="R6254" s="13">
        <v>0</v>
      </c>
    </row>
    <row r="6255" spans="1:18" x14ac:dyDescent="0.25">
      <c r="A6255" s="2">
        <v>1802217354001</v>
      </c>
      <c r="B6255" s="3">
        <v>1</v>
      </c>
      <c r="C6255" s="5" t="str">
        <f>IF(B6255=1,"SPOT","NO SPOT")</f>
        <v>SPOT</v>
      </c>
      <c r="D6255" s="15">
        <f>IF(C6255="NO SPOT",B6255/SUMIF($C$1:$C$6359,"NO SPOT",$B$1:$B$6359),0)</f>
        <v>0</v>
      </c>
      <c r="E6255" s="15">
        <f>SUM($D$2:D6255)</f>
        <v>1.0000000000000537</v>
      </c>
      <c r="F6255" s="6">
        <f>B6255/23078</f>
        <v>4.3331311205477081E-5</v>
      </c>
      <c r="G6255" s="4">
        <v>0</v>
      </c>
      <c r="H6255" s="4">
        <v>1</v>
      </c>
      <c r="I6255" s="4">
        <v>0</v>
      </c>
      <c r="J6255" s="4">
        <v>0</v>
      </c>
      <c r="K6255" s="4">
        <v>1</v>
      </c>
      <c r="L6255" s="4">
        <v>0</v>
      </c>
      <c r="M6255" s="4">
        <v>0</v>
      </c>
      <c r="N6255" s="4">
        <v>0</v>
      </c>
      <c r="O6255" s="13">
        <v>60</v>
      </c>
      <c r="P6255" s="13">
        <v>454</v>
      </c>
      <c r="Q6255" s="13">
        <v>60</v>
      </c>
      <c r="R6255" s="13">
        <v>0</v>
      </c>
    </row>
    <row r="6256" spans="1:18" x14ac:dyDescent="0.25">
      <c r="A6256" s="2">
        <v>1802379634001</v>
      </c>
      <c r="B6256" s="3">
        <v>1</v>
      </c>
      <c r="C6256" s="5" t="str">
        <f>IF(B6256=1,"SPOT","NO SPOT")</f>
        <v>SPOT</v>
      </c>
      <c r="D6256" s="15">
        <f>IF(C6256="NO SPOT",B6256/SUMIF($C$1:$C$6359,"NO SPOT",$B$1:$B$6359),0)</f>
        <v>0</v>
      </c>
      <c r="E6256" s="15">
        <f>SUM($D$2:D6256)</f>
        <v>1.0000000000000537</v>
      </c>
      <c r="F6256" s="6">
        <f>B6256/23078</f>
        <v>4.3331311205477081E-5</v>
      </c>
      <c r="G6256" s="4">
        <v>0</v>
      </c>
      <c r="H6256" s="4">
        <v>1</v>
      </c>
      <c r="I6256" s="4">
        <v>0</v>
      </c>
      <c r="J6256" s="4">
        <v>0</v>
      </c>
      <c r="K6256" s="4">
        <v>1</v>
      </c>
      <c r="L6256" s="4">
        <v>0</v>
      </c>
      <c r="M6256" s="4">
        <v>0</v>
      </c>
      <c r="N6256" s="4">
        <v>0</v>
      </c>
      <c r="O6256" s="13">
        <v>227</v>
      </c>
      <c r="P6256" s="13">
        <v>1595</v>
      </c>
      <c r="Q6256" s="13">
        <v>211</v>
      </c>
      <c r="R6256" s="13">
        <v>0</v>
      </c>
    </row>
    <row r="6257" spans="1:18" x14ac:dyDescent="0.25">
      <c r="A6257" s="2">
        <v>1802476158001</v>
      </c>
      <c r="B6257" s="3">
        <v>1</v>
      </c>
      <c r="C6257" s="5" t="str">
        <f>IF(B6257=1,"SPOT","NO SPOT")</f>
        <v>SPOT</v>
      </c>
      <c r="D6257" s="15">
        <f>IF(C6257="NO SPOT",B6257/SUMIF($C$1:$C$6359,"NO SPOT",$B$1:$B$6359),0)</f>
        <v>0</v>
      </c>
      <c r="E6257" s="15">
        <f>SUM($D$2:D6257)</f>
        <v>1.0000000000000537</v>
      </c>
      <c r="F6257" s="6">
        <f>B6257/23078</f>
        <v>4.3331311205477081E-5</v>
      </c>
      <c r="G6257" s="4">
        <v>0</v>
      </c>
      <c r="H6257" s="4">
        <v>1</v>
      </c>
      <c r="I6257" s="4">
        <v>0</v>
      </c>
      <c r="J6257" s="4">
        <v>0</v>
      </c>
      <c r="K6257" s="4">
        <v>0</v>
      </c>
      <c r="L6257" s="4">
        <v>1</v>
      </c>
      <c r="M6257" s="4">
        <v>0</v>
      </c>
      <c r="N6257" s="4">
        <v>0</v>
      </c>
      <c r="O6257" s="13">
        <v>8</v>
      </c>
      <c r="P6257" s="13">
        <v>3722</v>
      </c>
      <c r="Q6257" s="13">
        <v>528</v>
      </c>
      <c r="R6257" s="13">
        <v>0</v>
      </c>
    </row>
    <row r="6258" spans="1:18" x14ac:dyDescent="0.25">
      <c r="A6258" s="2">
        <v>1802535813001</v>
      </c>
      <c r="B6258" s="3">
        <v>1</v>
      </c>
      <c r="C6258" s="5" t="str">
        <f>IF(B6258=1,"SPOT","NO SPOT")</f>
        <v>SPOT</v>
      </c>
      <c r="D6258" s="15">
        <f>IF(C6258="NO SPOT",B6258/SUMIF($C$1:$C$6359,"NO SPOT",$B$1:$B$6359),0)</f>
        <v>0</v>
      </c>
      <c r="E6258" s="15">
        <f>SUM($D$2:D6258)</f>
        <v>1.0000000000000537</v>
      </c>
      <c r="F6258" s="6">
        <f>B6258/23078</f>
        <v>4.3331311205477081E-5</v>
      </c>
      <c r="G6258" s="4">
        <v>0</v>
      </c>
      <c r="H6258" s="4">
        <v>1</v>
      </c>
      <c r="I6258" s="4">
        <v>0</v>
      </c>
      <c r="J6258" s="4">
        <v>0</v>
      </c>
      <c r="K6258" s="4">
        <v>0</v>
      </c>
      <c r="L6258" s="4">
        <v>1</v>
      </c>
      <c r="M6258" s="4">
        <v>0</v>
      </c>
      <c r="N6258" s="4">
        <v>0</v>
      </c>
      <c r="O6258" s="13">
        <v>4611</v>
      </c>
      <c r="P6258" s="13">
        <v>13369</v>
      </c>
      <c r="Q6258" s="13">
        <v>1680</v>
      </c>
      <c r="R6258" s="13">
        <v>0</v>
      </c>
    </row>
    <row r="6259" spans="1:18" x14ac:dyDescent="0.25">
      <c r="A6259" s="2">
        <v>1802541910001</v>
      </c>
      <c r="B6259" s="3">
        <v>1</v>
      </c>
      <c r="C6259" s="5" t="str">
        <f>IF(B6259=1,"SPOT","NO SPOT")</f>
        <v>SPOT</v>
      </c>
      <c r="D6259" s="15">
        <f>IF(C6259="NO SPOT",B6259/SUMIF($C$1:$C$6359,"NO SPOT",$B$1:$B$6359),0)</f>
        <v>0</v>
      </c>
      <c r="E6259" s="15">
        <f>SUM($D$2:D6259)</f>
        <v>1.0000000000000537</v>
      </c>
      <c r="F6259" s="6">
        <f>B6259/23078</f>
        <v>4.3331311205477081E-5</v>
      </c>
      <c r="G6259" s="4">
        <v>0</v>
      </c>
      <c r="H6259" s="4">
        <v>1</v>
      </c>
      <c r="I6259" s="4">
        <v>0</v>
      </c>
      <c r="J6259" s="4">
        <v>0</v>
      </c>
      <c r="K6259" s="4">
        <v>0</v>
      </c>
      <c r="L6259" s="4">
        <v>1</v>
      </c>
      <c r="M6259" s="4">
        <v>0</v>
      </c>
      <c r="N6259" s="4">
        <v>0</v>
      </c>
      <c r="O6259" s="13">
        <v>39</v>
      </c>
      <c r="P6259" s="13">
        <v>3525</v>
      </c>
      <c r="Q6259" s="13">
        <v>467</v>
      </c>
      <c r="R6259" s="13">
        <v>0</v>
      </c>
    </row>
    <row r="6260" spans="1:18" x14ac:dyDescent="0.25">
      <c r="A6260" s="2">
        <v>1802546760001</v>
      </c>
      <c r="B6260" s="3">
        <v>1</v>
      </c>
      <c r="C6260" s="5" t="str">
        <f>IF(B6260=1,"SPOT","NO SPOT")</f>
        <v>SPOT</v>
      </c>
      <c r="D6260" s="15">
        <f>IF(C6260="NO SPOT",B6260/SUMIF($C$1:$C$6359,"NO SPOT",$B$1:$B$6359),0)</f>
        <v>0</v>
      </c>
      <c r="E6260" s="15">
        <f>SUM($D$2:D6260)</f>
        <v>1.0000000000000537</v>
      </c>
      <c r="F6260" s="6">
        <f>B6260/23078</f>
        <v>4.3331311205477081E-5</v>
      </c>
      <c r="G6260" s="4">
        <v>0</v>
      </c>
      <c r="H6260" s="4">
        <v>1</v>
      </c>
      <c r="I6260" s="4">
        <v>0</v>
      </c>
      <c r="J6260" s="4">
        <v>0</v>
      </c>
      <c r="K6260" s="4">
        <v>0</v>
      </c>
      <c r="L6260" s="4">
        <v>1</v>
      </c>
      <c r="M6260" s="4">
        <v>0</v>
      </c>
      <c r="N6260" s="4">
        <v>0</v>
      </c>
      <c r="O6260" s="13">
        <v>575</v>
      </c>
      <c r="P6260" s="13">
        <v>1249</v>
      </c>
      <c r="Q6260" s="13">
        <v>166</v>
      </c>
      <c r="R6260" s="13">
        <v>0</v>
      </c>
    </row>
    <row r="6261" spans="1:18" x14ac:dyDescent="0.25">
      <c r="A6261" s="2">
        <v>1802558625001</v>
      </c>
      <c r="B6261" s="3">
        <v>1</v>
      </c>
      <c r="C6261" s="5" t="str">
        <f>IF(B6261=1,"SPOT","NO SPOT")</f>
        <v>SPOT</v>
      </c>
      <c r="D6261" s="15">
        <f>IF(C6261="NO SPOT",B6261/SUMIF($C$1:$C$6359,"NO SPOT",$B$1:$B$6359),0)</f>
        <v>0</v>
      </c>
      <c r="E6261" s="15">
        <f>SUM($D$2:D6261)</f>
        <v>1.0000000000000537</v>
      </c>
      <c r="F6261" s="6">
        <f>B6261/23078</f>
        <v>4.3331311205477081E-5</v>
      </c>
      <c r="G6261" s="4">
        <v>0</v>
      </c>
      <c r="H6261" s="4">
        <v>1</v>
      </c>
      <c r="I6261" s="4">
        <v>0</v>
      </c>
      <c r="J6261" s="4">
        <v>0</v>
      </c>
      <c r="K6261" s="4">
        <v>0</v>
      </c>
      <c r="L6261" s="4">
        <v>1</v>
      </c>
      <c r="M6261" s="4">
        <v>0</v>
      </c>
      <c r="N6261" s="4">
        <v>0</v>
      </c>
      <c r="O6261" s="13">
        <v>4</v>
      </c>
      <c r="P6261" s="13">
        <v>8332</v>
      </c>
      <c r="Q6261" s="13">
        <v>1054</v>
      </c>
      <c r="R6261" s="13">
        <v>0</v>
      </c>
    </row>
    <row r="6262" spans="1:18" x14ac:dyDescent="0.25">
      <c r="A6262" s="2">
        <v>1802586824001</v>
      </c>
      <c r="B6262" s="3">
        <v>1</v>
      </c>
      <c r="C6262" s="5" t="str">
        <f>IF(B6262=1,"SPOT","NO SPOT")</f>
        <v>SPOT</v>
      </c>
      <c r="D6262" s="15">
        <f>IF(C6262="NO SPOT",B6262/SUMIF($C$1:$C$6359,"NO SPOT",$B$1:$B$6359),0)</f>
        <v>0</v>
      </c>
      <c r="E6262" s="15">
        <f>SUM($D$2:D6262)</f>
        <v>1.0000000000000537</v>
      </c>
      <c r="F6262" s="6">
        <f>B6262/23078</f>
        <v>4.3331311205477081E-5</v>
      </c>
      <c r="G6262" s="4">
        <v>0</v>
      </c>
      <c r="H6262" s="4">
        <v>1</v>
      </c>
      <c r="I6262" s="4">
        <v>0</v>
      </c>
      <c r="J6262" s="4">
        <v>1</v>
      </c>
      <c r="K6262" s="4">
        <v>0</v>
      </c>
      <c r="L6262" s="4">
        <v>0</v>
      </c>
      <c r="M6262" s="4">
        <v>0</v>
      </c>
      <c r="N6262" s="4">
        <v>0</v>
      </c>
      <c r="O6262" s="13">
        <v>7781</v>
      </c>
      <c r="P6262" s="13">
        <v>73539</v>
      </c>
      <c r="Q6262" s="13">
        <v>8868</v>
      </c>
      <c r="R6262" s="13">
        <v>0</v>
      </c>
    </row>
    <row r="6263" spans="1:18" x14ac:dyDescent="0.25">
      <c r="A6263" s="2">
        <v>1802588077001</v>
      </c>
      <c r="B6263" s="3">
        <v>1</v>
      </c>
      <c r="C6263" s="5" t="str">
        <f>IF(B6263=1,"SPOT","NO SPOT")</f>
        <v>SPOT</v>
      </c>
      <c r="D6263" s="15">
        <f>IF(C6263="NO SPOT",B6263/SUMIF($C$1:$C$6359,"NO SPOT",$B$1:$B$6359),0)</f>
        <v>0</v>
      </c>
      <c r="E6263" s="15">
        <f>SUM($D$2:D6263)</f>
        <v>1.0000000000000537</v>
      </c>
      <c r="F6263" s="6">
        <f>B6263/23078</f>
        <v>4.3331311205477081E-5</v>
      </c>
      <c r="G6263" s="4">
        <v>0</v>
      </c>
      <c r="H6263" s="4">
        <v>1</v>
      </c>
      <c r="I6263" s="4">
        <v>0</v>
      </c>
      <c r="J6263" s="4">
        <v>0</v>
      </c>
      <c r="K6263" s="4">
        <v>0</v>
      </c>
      <c r="L6263" s="4">
        <v>1</v>
      </c>
      <c r="M6263" s="4">
        <v>0</v>
      </c>
      <c r="N6263" s="4">
        <v>0</v>
      </c>
      <c r="O6263" s="13">
        <v>529</v>
      </c>
      <c r="P6263" s="13">
        <v>22045</v>
      </c>
      <c r="Q6263" s="13">
        <v>3287</v>
      </c>
      <c r="R6263" s="13">
        <v>37</v>
      </c>
    </row>
    <row r="6264" spans="1:18" x14ac:dyDescent="0.25">
      <c r="A6264" s="2">
        <v>1802597748001</v>
      </c>
      <c r="B6264" s="3">
        <v>1</v>
      </c>
      <c r="C6264" s="5" t="str">
        <f>IF(B6264=1,"SPOT","NO SPOT")</f>
        <v>SPOT</v>
      </c>
      <c r="D6264" s="15">
        <f>IF(C6264="NO SPOT",B6264/SUMIF($C$1:$C$6359,"NO SPOT",$B$1:$B$6359),0)</f>
        <v>0</v>
      </c>
      <c r="E6264" s="15">
        <f>SUM($D$2:D6264)</f>
        <v>1.0000000000000537</v>
      </c>
      <c r="F6264" s="6">
        <f>B6264/23078</f>
        <v>4.3331311205477081E-5</v>
      </c>
      <c r="G6264" s="4">
        <v>0</v>
      </c>
      <c r="H6264" s="4">
        <v>1</v>
      </c>
      <c r="I6264" s="4">
        <v>0</v>
      </c>
      <c r="J6264" s="4">
        <v>1</v>
      </c>
      <c r="K6264" s="4">
        <v>0</v>
      </c>
      <c r="L6264" s="4">
        <v>0</v>
      </c>
      <c r="M6264" s="4">
        <v>0</v>
      </c>
      <c r="N6264" s="4">
        <v>0</v>
      </c>
      <c r="O6264" s="13">
        <v>47519</v>
      </c>
      <c r="P6264" s="13">
        <v>23431</v>
      </c>
      <c r="Q6264" s="13">
        <v>3758</v>
      </c>
      <c r="R6264" s="13">
        <v>0</v>
      </c>
    </row>
    <row r="6265" spans="1:18" x14ac:dyDescent="0.25">
      <c r="A6265" s="2">
        <v>1802627693001</v>
      </c>
      <c r="B6265" s="3">
        <v>1</v>
      </c>
      <c r="C6265" s="5" t="str">
        <f>IF(B6265=1,"SPOT","NO SPOT")</f>
        <v>SPOT</v>
      </c>
      <c r="D6265" s="15">
        <f>IF(C6265="NO SPOT",B6265/SUMIF($C$1:$C$6359,"NO SPOT",$B$1:$B$6359),0)</f>
        <v>0</v>
      </c>
      <c r="E6265" s="15">
        <f>SUM($D$2:D6265)</f>
        <v>1.0000000000000537</v>
      </c>
      <c r="F6265" s="6">
        <f>B6265/23078</f>
        <v>4.3331311205477081E-5</v>
      </c>
      <c r="G6265" s="4">
        <v>0</v>
      </c>
      <c r="H6265" s="4">
        <v>1</v>
      </c>
      <c r="I6265" s="4">
        <v>0</v>
      </c>
      <c r="J6265" s="4">
        <v>0</v>
      </c>
      <c r="K6265" s="4">
        <v>1</v>
      </c>
      <c r="L6265" s="4">
        <v>0</v>
      </c>
      <c r="M6265" s="4">
        <v>0</v>
      </c>
      <c r="N6265" s="4">
        <v>0</v>
      </c>
      <c r="O6265" s="13">
        <v>1055</v>
      </c>
      <c r="P6265" s="13">
        <v>2361</v>
      </c>
      <c r="Q6265" s="13">
        <v>355</v>
      </c>
      <c r="R6265" s="13">
        <v>0</v>
      </c>
    </row>
    <row r="6266" spans="1:18" x14ac:dyDescent="0.25">
      <c r="A6266" s="2">
        <v>1802724383001</v>
      </c>
      <c r="B6266" s="3">
        <v>1</v>
      </c>
      <c r="C6266" s="5" t="str">
        <f>IF(B6266=1,"SPOT","NO SPOT")</f>
        <v>SPOT</v>
      </c>
      <c r="D6266" s="15">
        <f>IF(C6266="NO SPOT",B6266/SUMIF($C$1:$C$6359,"NO SPOT",$B$1:$B$6359),0)</f>
        <v>0</v>
      </c>
      <c r="E6266" s="15">
        <f>SUM($D$2:D6266)</f>
        <v>1.0000000000000537</v>
      </c>
      <c r="F6266" s="6">
        <f>B6266/23078</f>
        <v>4.3331311205477081E-5</v>
      </c>
      <c r="G6266" s="4">
        <v>0</v>
      </c>
      <c r="H6266" s="4">
        <v>1</v>
      </c>
      <c r="I6266" s="4">
        <v>0</v>
      </c>
      <c r="J6266" s="4">
        <v>0</v>
      </c>
      <c r="K6266" s="4">
        <v>0</v>
      </c>
      <c r="L6266" s="4">
        <v>1</v>
      </c>
      <c r="M6266" s="4">
        <v>0</v>
      </c>
      <c r="N6266" s="4">
        <v>0</v>
      </c>
      <c r="O6266" s="13">
        <v>119</v>
      </c>
      <c r="P6266" s="13">
        <v>1983</v>
      </c>
      <c r="Q6266" s="13">
        <v>302</v>
      </c>
      <c r="R6266" s="13">
        <v>0</v>
      </c>
    </row>
    <row r="6267" spans="1:18" x14ac:dyDescent="0.25">
      <c r="A6267" s="2">
        <v>1802735215001</v>
      </c>
      <c r="B6267" s="3">
        <v>1</v>
      </c>
      <c r="C6267" s="5" t="str">
        <f>IF(B6267=1,"SPOT","NO SPOT")</f>
        <v>SPOT</v>
      </c>
      <c r="D6267" s="15">
        <f>IF(C6267="NO SPOT",B6267/SUMIF($C$1:$C$6359,"NO SPOT",$B$1:$B$6359),0)</f>
        <v>0</v>
      </c>
      <c r="E6267" s="15">
        <f>SUM($D$2:D6267)</f>
        <v>1.0000000000000537</v>
      </c>
      <c r="F6267" s="6">
        <f>B6267/23078</f>
        <v>4.3331311205477081E-5</v>
      </c>
      <c r="G6267" s="4">
        <v>0</v>
      </c>
      <c r="H6267" s="4">
        <v>1</v>
      </c>
      <c r="I6267" s="4">
        <v>0</v>
      </c>
      <c r="J6267" s="4">
        <v>0</v>
      </c>
      <c r="K6267" s="4">
        <v>0</v>
      </c>
      <c r="L6267" s="4">
        <v>1</v>
      </c>
      <c r="M6267" s="4">
        <v>0</v>
      </c>
      <c r="N6267" s="4">
        <v>0</v>
      </c>
      <c r="O6267" s="13">
        <v>95</v>
      </c>
      <c r="P6267" s="13">
        <v>5382</v>
      </c>
      <c r="Q6267" s="13">
        <v>824</v>
      </c>
      <c r="R6267" s="13">
        <v>0</v>
      </c>
    </row>
    <row r="6268" spans="1:18" x14ac:dyDescent="0.25">
      <c r="A6268" s="2">
        <v>1802742211001</v>
      </c>
      <c r="B6268" s="3">
        <v>1</v>
      </c>
      <c r="C6268" s="5" t="str">
        <f>IF(B6268=1,"SPOT","NO SPOT")</f>
        <v>SPOT</v>
      </c>
      <c r="D6268" s="15">
        <f>IF(C6268="NO SPOT",B6268/SUMIF($C$1:$C$6359,"NO SPOT",$B$1:$B$6359),0)</f>
        <v>0</v>
      </c>
      <c r="E6268" s="15">
        <f>SUM($D$2:D6268)</f>
        <v>1.0000000000000537</v>
      </c>
      <c r="F6268" s="6">
        <f>B6268/23078</f>
        <v>4.3331311205477081E-5</v>
      </c>
      <c r="G6268" s="4">
        <v>0</v>
      </c>
      <c r="H6268" s="4">
        <v>1</v>
      </c>
      <c r="I6268" s="4">
        <v>0</v>
      </c>
      <c r="J6268" s="4">
        <v>0</v>
      </c>
      <c r="K6268" s="4">
        <v>1</v>
      </c>
      <c r="L6268" s="4">
        <v>0</v>
      </c>
      <c r="M6268" s="4">
        <v>0</v>
      </c>
      <c r="N6268" s="4">
        <v>0</v>
      </c>
      <c r="O6268" s="13">
        <v>169</v>
      </c>
      <c r="P6268" s="13">
        <v>2877</v>
      </c>
      <c r="Q6268" s="13">
        <v>381</v>
      </c>
      <c r="R6268" s="13">
        <v>0</v>
      </c>
    </row>
    <row r="6269" spans="1:18" x14ac:dyDescent="0.25">
      <c r="A6269" s="2">
        <v>1802756781001</v>
      </c>
      <c r="B6269" s="3">
        <v>1</v>
      </c>
      <c r="C6269" s="5" t="str">
        <f>IF(B6269=1,"SPOT","NO SPOT")</f>
        <v>SPOT</v>
      </c>
      <c r="D6269" s="15">
        <f>IF(C6269="NO SPOT",B6269/SUMIF($C$1:$C$6359,"NO SPOT",$B$1:$B$6359),0)</f>
        <v>0</v>
      </c>
      <c r="E6269" s="15">
        <f>SUM($D$2:D6269)</f>
        <v>1.0000000000000537</v>
      </c>
      <c r="F6269" s="6">
        <f>B6269/23078</f>
        <v>4.3331311205477081E-5</v>
      </c>
      <c r="G6269" s="4">
        <v>0</v>
      </c>
      <c r="H6269" s="4">
        <v>1</v>
      </c>
      <c r="I6269" s="4">
        <v>0</v>
      </c>
      <c r="J6269" s="4">
        <v>0</v>
      </c>
      <c r="K6269" s="4">
        <v>0</v>
      </c>
      <c r="L6269" s="4">
        <v>1</v>
      </c>
      <c r="M6269" s="4">
        <v>0</v>
      </c>
      <c r="N6269" s="4">
        <v>0</v>
      </c>
      <c r="O6269" s="13">
        <v>14</v>
      </c>
      <c r="P6269" s="13">
        <v>11644</v>
      </c>
      <c r="Q6269" s="13">
        <v>1404</v>
      </c>
      <c r="R6269" s="13">
        <v>0</v>
      </c>
    </row>
    <row r="6270" spans="1:18" x14ac:dyDescent="0.25">
      <c r="A6270" s="2">
        <v>1802847614001</v>
      </c>
      <c r="B6270" s="3">
        <v>1</v>
      </c>
      <c r="C6270" s="5" t="str">
        <f>IF(B6270=1,"SPOT","NO SPOT")</f>
        <v>SPOT</v>
      </c>
      <c r="D6270" s="15">
        <f>IF(C6270="NO SPOT",B6270/SUMIF($C$1:$C$6359,"NO SPOT",$B$1:$B$6359),0)</f>
        <v>0</v>
      </c>
      <c r="E6270" s="15">
        <f>SUM($D$2:D6270)</f>
        <v>1.0000000000000537</v>
      </c>
      <c r="F6270" s="6">
        <f>B6270/23078</f>
        <v>4.3331311205477081E-5</v>
      </c>
      <c r="G6270" s="4">
        <v>0</v>
      </c>
      <c r="H6270" s="4">
        <v>1</v>
      </c>
      <c r="I6270" s="4">
        <v>0</v>
      </c>
      <c r="J6270" s="4">
        <v>0</v>
      </c>
      <c r="K6270" s="4">
        <v>1</v>
      </c>
      <c r="L6270" s="4">
        <v>0</v>
      </c>
      <c r="M6270" s="4">
        <v>0</v>
      </c>
      <c r="N6270" s="4">
        <v>0</v>
      </c>
      <c r="O6270" s="13">
        <v>7584</v>
      </c>
      <c r="P6270" s="13">
        <v>25625</v>
      </c>
      <c r="Q6270" s="13">
        <v>3223</v>
      </c>
      <c r="R6270" s="13">
        <v>0</v>
      </c>
    </row>
    <row r="6271" spans="1:18" x14ac:dyDescent="0.25">
      <c r="A6271" s="2">
        <v>1802883130001</v>
      </c>
      <c r="B6271" s="3">
        <v>1</v>
      </c>
      <c r="C6271" s="5" t="str">
        <f>IF(B6271=1,"SPOT","NO SPOT")</f>
        <v>SPOT</v>
      </c>
      <c r="D6271" s="15">
        <f>IF(C6271="NO SPOT",B6271/SUMIF($C$1:$C$6359,"NO SPOT",$B$1:$B$6359),0)</f>
        <v>0</v>
      </c>
      <c r="E6271" s="15">
        <f>SUM($D$2:D6271)</f>
        <v>1.0000000000000537</v>
      </c>
      <c r="F6271" s="6">
        <f>B6271/23078</f>
        <v>4.3331311205477081E-5</v>
      </c>
      <c r="G6271" s="4">
        <v>0</v>
      </c>
      <c r="H6271" s="4">
        <v>1</v>
      </c>
      <c r="I6271" s="4">
        <v>0</v>
      </c>
      <c r="J6271" s="4">
        <v>0</v>
      </c>
      <c r="K6271" s="4">
        <v>0</v>
      </c>
      <c r="L6271" s="4">
        <v>1</v>
      </c>
      <c r="M6271" s="4">
        <v>0</v>
      </c>
      <c r="N6271" s="4">
        <v>0</v>
      </c>
      <c r="O6271" s="13">
        <v>18340</v>
      </c>
      <c r="P6271" s="13">
        <v>35550</v>
      </c>
      <c r="Q6271" s="13">
        <v>5225</v>
      </c>
      <c r="R6271" s="13">
        <v>2488</v>
      </c>
    </row>
    <row r="6272" spans="1:18" x14ac:dyDescent="0.25">
      <c r="A6272" s="2">
        <v>1802990141001</v>
      </c>
      <c r="B6272" s="3">
        <v>1</v>
      </c>
      <c r="C6272" s="5" t="str">
        <f>IF(B6272=1,"SPOT","NO SPOT")</f>
        <v>SPOT</v>
      </c>
      <c r="D6272" s="15">
        <f>IF(C6272="NO SPOT",B6272/SUMIF($C$1:$C$6359,"NO SPOT",$B$1:$B$6359),0)</f>
        <v>0</v>
      </c>
      <c r="E6272" s="15">
        <f>SUM($D$2:D6272)</f>
        <v>1.0000000000000537</v>
      </c>
      <c r="F6272" s="6">
        <f>B6272/23078</f>
        <v>4.3331311205477081E-5</v>
      </c>
      <c r="G6272" s="4">
        <v>0</v>
      </c>
      <c r="H6272" s="4">
        <v>1</v>
      </c>
      <c r="I6272" s="4">
        <v>0</v>
      </c>
      <c r="J6272" s="4">
        <v>0</v>
      </c>
      <c r="K6272" s="4">
        <v>1</v>
      </c>
      <c r="L6272" s="4">
        <v>0</v>
      </c>
      <c r="M6272" s="4">
        <v>0</v>
      </c>
      <c r="N6272" s="4">
        <v>0</v>
      </c>
      <c r="O6272" s="13">
        <v>23856</v>
      </c>
      <c r="P6272" s="13">
        <v>62212</v>
      </c>
      <c r="Q6272" s="13">
        <v>8622</v>
      </c>
      <c r="R6272" s="13">
        <v>0</v>
      </c>
    </row>
    <row r="6273" spans="1:18" x14ac:dyDescent="0.25">
      <c r="A6273" s="2">
        <v>1803006517001</v>
      </c>
      <c r="B6273" s="3">
        <v>1</v>
      </c>
      <c r="C6273" s="5" t="str">
        <f>IF(B6273=1,"SPOT","NO SPOT")</f>
        <v>SPOT</v>
      </c>
      <c r="D6273" s="15">
        <f>IF(C6273="NO SPOT",B6273/SUMIF($C$1:$C$6359,"NO SPOT",$B$1:$B$6359),0)</f>
        <v>0</v>
      </c>
      <c r="E6273" s="15">
        <f>SUM($D$2:D6273)</f>
        <v>1.0000000000000537</v>
      </c>
      <c r="F6273" s="6">
        <f>B6273/23078</f>
        <v>4.3331311205477081E-5</v>
      </c>
      <c r="G6273" s="4">
        <v>0</v>
      </c>
      <c r="H6273" s="4">
        <v>1</v>
      </c>
      <c r="I6273" s="4">
        <v>0</v>
      </c>
      <c r="J6273" s="4">
        <v>1</v>
      </c>
      <c r="K6273" s="4">
        <v>0</v>
      </c>
      <c r="L6273" s="4">
        <v>0</v>
      </c>
      <c r="M6273" s="4">
        <v>0</v>
      </c>
      <c r="N6273" s="4">
        <v>0</v>
      </c>
      <c r="O6273" s="13">
        <v>952</v>
      </c>
      <c r="P6273" s="13">
        <v>16634</v>
      </c>
      <c r="Q6273" s="13">
        <v>2006</v>
      </c>
      <c r="R6273" s="13">
        <v>0</v>
      </c>
    </row>
    <row r="6274" spans="1:18" x14ac:dyDescent="0.25">
      <c r="A6274" s="2">
        <v>1803017951001</v>
      </c>
      <c r="B6274" s="3">
        <v>1</v>
      </c>
      <c r="C6274" s="5" t="str">
        <f>IF(B6274=1,"SPOT","NO SPOT")</f>
        <v>SPOT</v>
      </c>
      <c r="D6274" s="15">
        <f>IF(C6274="NO SPOT",B6274/SUMIF($C$1:$C$6359,"NO SPOT",$B$1:$B$6359),0)</f>
        <v>0</v>
      </c>
      <c r="E6274" s="15">
        <f>SUM($D$2:D6274)</f>
        <v>1.0000000000000537</v>
      </c>
      <c r="F6274" s="6">
        <f>B6274/23078</f>
        <v>4.3331311205477081E-5</v>
      </c>
      <c r="G6274" s="4">
        <v>0</v>
      </c>
      <c r="H6274" s="4">
        <v>1</v>
      </c>
      <c r="I6274" s="4">
        <v>0</v>
      </c>
      <c r="J6274" s="4">
        <v>1</v>
      </c>
      <c r="K6274" s="4">
        <v>0</v>
      </c>
      <c r="L6274" s="4">
        <v>0</v>
      </c>
      <c r="M6274" s="4">
        <v>0</v>
      </c>
      <c r="N6274" s="4">
        <v>0</v>
      </c>
      <c r="O6274" s="13">
        <v>684</v>
      </c>
      <c r="P6274" s="13">
        <v>26714</v>
      </c>
      <c r="Q6274" s="13">
        <v>4491</v>
      </c>
      <c r="R6274" s="13">
        <v>5094</v>
      </c>
    </row>
    <row r="6275" spans="1:18" x14ac:dyDescent="0.25">
      <c r="A6275" s="2">
        <v>1803108404001</v>
      </c>
      <c r="B6275" s="3">
        <v>1</v>
      </c>
      <c r="C6275" s="5" t="str">
        <f>IF(B6275=1,"SPOT","NO SPOT")</f>
        <v>SPOT</v>
      </c>
      <c r="D6275" s="15">
        <f>IF(C6275="NO SPOT",B6275/SUMIF($C$1:$C$6359,"NO SPOT",$B$1:$B$6359),0)</f>
        <v>0</v>
      </c>
      <c r="E6275" s="15">
        <f>SUM($D$2:D6275)</f>
        <v>1.0000000000000537</v>
      </c>
      <c r="F6275" s="6">
        <f>B6275/23078</f>
        <v>4.3331311205477081E-5</v>
      </c>
      <c r="G6275" s="4">
        <v>0</v>
      </c>
      <c r="H6275" s="4">
        <v>1</v>
      </c>
      <c r="I6275" s="4">
        <v>0</v>
      </c>
      <c r="J6275" s="4">
        <v>0</v>
      </c>
      <c r="K6275" s="4">
        <v>0</v>
      </c>
      <c r="L6275" s="4">
        <v>1</v>
      </c>
      <c r="M6275" s="4">
        <v>0</v>
      </c>
      <c r="N6275" s="4">
        <v>0</v>
      </c>
      <c r="O6275" s="13">
        <v>116</v>
      </c>
      <c r="P6275" s="13">
        <v>5393</v>
      </c>
      <c r="Q6275" s="13">
        <v>650</v>
      </c>
      <c r="R6275" s="13">
        <v>0</v>
      </c>
    </row>
    <row r="6276" spans="1:18" x14ac:dyDescent="0.25">
      <c r="A6276" s="2">
        <v>1803117918001</v>
      </c>
      <c r="B6276" s="3">
        <v>1</v>
      </c>
      <c r="C6276" s="5" t="str">
        <f>IF(B6276=1,"SPOT","NO SPOT")</f>
        <v>SPOT</v>
      </c>
      <c r="D6276" s="15">
        <f>IF(C6276="NO SPOT",B6276/SUMIF($C$1:$C$6359,"NO SPOT",$B$1:$B$6359),0)</f>
        <v>0</v>
      </c>
      <c r="E6276" s="15">
        <f>SUM($D$2:D6276)</f>
        <v>1.0000000000000537</v>
      </c>
      <c r="F6276" s="6">
        <f>B6276/23078</f>
        <v>4.3331311205477081E-5</v>
      </c>
      <c r="G6276" s="4">
        <v>0</v>
      </c>
      <c r="H6276" s="4">
        <v>1</v>
      </c>
      <c r="I6276" s="4">
        <v>0</v>
      </c>
      <c r="J6276" s="4">
        <v>0</v>
      </c>
      <c r="K6276" s="4">
        <v>1</v>
      </c>
      <c r="L6276" s="4">
        <v>0</v>
      </c>
      <c r="M6276" s="4">
        <v>0</v>
      </c>
      <c r="N6276" s="4">
        <v>0</v>
      </c>
      <c r="O6276" s="13">
        <v>210</v>
      </c>
      <c r="P6276" s="13">
        <v>5643</v>
      </c>
      <c r="Q6276" s="13">
        <v>842</v>
      </c>
      <c r="R6276" s="13">
        <v>0</v>
      </c>
    </row>
    <row r="6277" spans="1:18" x14ac:dyDescent="0.25">
      <c r="A6277" s="2">
        <v>1803136108001</v>
      </c>
      <c r="B6277" s="3">
        <v>1</v>
      </c>
      <c r="C6277" s="5" t="str">
        <f>IF(B6277=1,"SPOT","NO SPOT")</f>
        <v>SPOT</v>
      </c>
      <c r="D6277" s="15">
        <f>IF(C6277="NO SPOT",B6277/SUMIF($C$1:$C$6359,"NO SPOT",$B$1:$B$6359),0)</f>
        <v>0</v>
      </c>
      <c r="E6277" s="15">
        <f>SUM($D$2:D6277)</f>
        <v>1.0000000000000537</v>
      </c>
      <c r="F6277" s="6">
        <f>B6277/23078</f>
        <v>4.3331311205477081E-5</v>
      </c>
      <c r="G6277" s="4">
        <v>0</v>
      </c>
      <c r="H6277" s="4">
        <v>1</v>
      </c>
      <c r="I6277" s="4">
        <v>0</v>
      </c>
      <c r="J6277" s="4">
        <v>0</v>
      </c>
      <c r="K6277" s="4">
        <v>0</v>
      </c>
      <c r="L6277" s="4">
        <v>1</v>
      </c>
      <c r="M6277" s="4">
        <v>0</v>
      </c>
      <c r="N6277" s="4">
        <v>0</v>
      </c>
      <c r="O6277" s="13">
        <v>2901</v>
      </c>
      <c r="P6277" s="13">
        <v>19981</v>
      </c>
      <c r="Q6277" s="13">
        <v>3129</v>
      </c>
      <c r="R6277" s="13">
        <v>2997</v>
      </c>
    </row>
    <row r="6278" spans="1:18" x14ac:dyDescent="0.25">
      <c r="A6278" s="2">
        <v>1803219425001</v>
      </c>
      <c r="B6278" s="3">
        <v>1</v>
      </c>
      <c r="C6278" s="5" t="str">
        <f>IF(B6278=1,"SPOT","NO SPOT")</f>
        <v>SPOT</v>
      </c>
      <c r="D6278" s="15">
        <f>IF(C6278="NO SPOT",B6278/SUMIF($C$1:$C$6359,"NO SPOT",$B$1:$B$6359),0)</f>
        <v>0</v>
      </c>
      <c r="E6278" s="15">
        <f>SUM($D$2:D6278)</f>
        <v>1.0000000000000537</v>
      </c>
      <c r="F6278" s="6">
        <f>B6278/23078</f>
        <v>4.3331311205477081E-5</v>
      </c>
      <c r="G6278" s="4">
        <v>0</v>
      </c>
      <c r="H6278" s="4">
        <v>1</v>
      </c>
      <c r="I6278" s="4">
        <v>0</v>
      </c>
      <c r="J6278" s="4">
        <v>0</v>
      </c>
      <c r="K6278" s="4">
        <v>1</v>
      </c>
      <c r="L6278" s="4">
        <v>0</v>
      </c>
      <c r="M6278" s="4">
        <v>0</v>
      </c>
      <c r="N6278" s="4">
        <v>0</v>
      </c>
      <c r="O6278" s="13">
        <v>18900</v>
      </c>
      <c r="P6278" s="13">
        <v>39712</v>
      </c>
      <c r="Q6278" s="13">
        <v>4789</v>
      </c>
      <c r="R6278" s="13">
        <v>0</v>
      </c>
    </row>
    <row r="6279" spans="1:18" x14ac:dyDescent="0.25">
      <c r="A6279" s="2">
        <v>1803346962001</v>
      </c>
      <c r="B6279" s="3">
        <v>1</v>
      </c>
      <c r="C6279" s="5" t="str">
        <f>IF(B6279=1,"SPOT","NO SPOT")</f>
        <v>SPOT</v>
      </c>
      <c r="D6279" s="15">
        <f>IF(C6279="NO SPOT",B6279/SUMIF($C$1:$C$6359,"NO SPOT",$B$1:$B$6359),0)</f>
        <v>0</v>
      </c>
      <c r="E6279" s="15">
        <f>SUM($D$2:D6279)</f>
        <v>1.0000000000000537</v>
      </c>
      <c r="F6279" s="6">
        <f>B6279/23078</f>
        <v>4.3331311205477081E-5</v>
      </c>
      <c r="G6279" s="4">
        <v>0</v>
      </c>
      <c r="H6279" s="4">
        <v>1</v>
      </c>
      <c r="I6279" s="4">
        <v>0</v>
      </c>
      <c r="J6279" s="4">
        <v>0</v>
      </c>
      <c r="K6279" s="4">
        <v>1</v>
      </c>
      <c r="L6279" s="4">
        <v>0</v>
      </c>
      <c r="M6279" s="4">
        <v>0</v>
      </c>
      <c r="N6279" s="4">
        <v>0</v>
      </c>
      <c r="O6279" s="13">
        <v>2720</v>
      </c>
      <c r="P6279" s="13">
        <v>19609</v>
      </c>
      <c r="Q6279" s="13">
        <v>2364</v>
      </c>
      <c r="R6279" s="13">
        <v>0</v>
      </c>
    </row>
    <row r="6280" spans="1:18" x14ac:dyDescent="0.25">
      <c r="A6280" s="2">
        <v>1803399482001</v>
      </c>
      <c r="B6280" s="3">
        <v>1</v>
      </c>
      <c r="C6280" s="5" t="str">
        <f>IF(B6280=1,"SPOT","NO SPOT")</f>
        <v>SPOT</v>
      </c>
      <c r="D6280" s="15">
        <f>IF(C6280="NO SPOT",B6280/SUMIF($C$1:$C$6359,"NO SPOT",$B$1:$B$6359),0)</f>
        <v>0</v>
      </c>
      <c r="E6280" s="15">
        <f>SUM($D$2:D6280)</f>
        <v>1.0000000000000537</v>
      </c>
      <c r="F6280" s="6">
        <f>B6280/23078</f>
        <v>4.3331311205477081E-5</v>
      </c>
      <c r="G6280" s="4">
        <v>0</v>
      </c>
      <c r="H6280" s="4">
        <v>1</v>
      </c>
      <c r="I6280" s="4">
        <v>0</v>
      </c>
      <c r="J6280" s="4">
        <v>0</v>
      </c>
      <c r="K6280" s="4">
        <v>1</v>
      </c>
      <c r="L6280" s="4">
        <v>0</v>
      </c>
      <c r="M6280" s="4">
        <v>0</v>
      </c>
      <c r="N6280" s="4">
        <v>0</v>
      </c>
      <c r="O6280" s="13">
        <v>16290</v>
      </c>
      <c r="P6280" s="13">
        <v>65425</v>
      </c>
      <c r="Q6280" s="13">
        <v>8678</v>
      </c>
      <c r="R6280" s="13">
        <v>0</v>
      </c>
    </row>
    <row r="6281" spans="1:18" x14ac:dyDescent="0.25">
      <c r="A6281" s="2">
        <v>1803467255001</v>
      </c>
      <c r="B6281" s="3">
        <v>1</v>
      </c>
      <c r="C6281" s="5" t="str">
        <f>IF(B6281=1,"SPOT","NO SPOT")</f>
        <v>SPOT</v>
      </c>
      <c r="D6281" s="15">
        <f>IF(C6281="NO SPOT",B6281/SUMIF($C$1:$C$6359,"NO SPOT",$B$1:$B$6359),0)</f>
        <v>0</v>
      </c>
      <c r="E6281" s="15">
        <f>SUM($D$2:D6281)</f>
        <v>1.0000000000000537</v>
      </c>
      <c r="F6281" s="6">
        <f>B6281/23078</f>
        <v>4.3331311205477081E-5</v>
      </c>
      <c r="G6281" s="4">
        <v>0</v>
      </c>
      <c r="H6281" s="4">
        <v>1</v>
      </c>
      <c r="I6281" s="4">
        <v>0</v>
      </c>
      <c r="J6281" s="4">
        <v>0</v>
      </c>
      <c r="K6281" s="4">
        <v>0</v>
      </c>
      <c r="L6281" s="4">
        <v>1</v>
      </c>
      <c r="M6281" s="4">
        <v>0</v>
      </c>
      <c r="N6281" s="4">
        <v>0</v>
      </c>
      <c r="O6281" s="13">
        <v>66</v>
      </c>
      <c r="P6281" s="13">
        <v>18812</v>
      </c>
      <c r="Q6281" s="13">
        <v>2268</v>
      </c>
      <c r="R6281" s="13">
        <v>0</v>
      </c>
    </row>
    <row r="6282" spans="1:18" x14ac:dyDescent="0.25">
      <c r="A6282" s="2">
        <v>1803483716001</v>
      </c>
      <c r="B6282" s="3">
        <v>1</v>
      </c>
      <c r="C6282" s="5" t="str">
        <f>IF(B6282=1,"SPOT","NO SPOT")</f>
        <v>SPOT</v>
      </c>
      <c r="D6282" s="15">
        <f>IF(C6282="NO SPOT",B6282/SUMIF($C$1:$C$6359,"NO SPOT",$B$1:$B$6359),0)</f>
        <v>0</v>
      </c>
      <c r="E6282" s="15">
        <f>SUM($D$2:D6282)</f>
        <v>1.0000000000000537</v>
      </c>
      <c r="F6282" s="6">
        <f>B6282/23078</f>
        <v>4.3331311205477081E-5</v>
      </c>
      <c r="G6282" s="4">
        <v>0</v>
      </c>
      <c r="H6282" s="4">
        <v>1</v>
      </c>
      <c r="I6282" s="4">
        <v>0</v>
      </c>
      <c r="J6282" s="4">
        <v>0</v>
      </c>
      <c r="K6282" s="4">
        <v>0</v>
      </c>
      <c r="L6282" s="4">
        <v>1</v>
      </c>
      <c r="M6282" s="4">
        <v>0</v>
      </c>
      <c r="N6282" s="4">
        <v>0</v>
      </c>
      <c r="O6282" s="13">
        <v>73</v>
      </c>
      <c r="P6282" s="13">
        <v>1840</v>
      </c>
      <c r="Q6282" s="13">
        <v>288</v>
      </c>
      <c r="R6282" s="13">
        <v>0</v>
      </c>
    </row>
    <row r="6283" spans="1:18" x14ac:dyDescent="0.25">
      <c r="A6283" s="2">
        <v>1803581923001</v>
      </c>
      <c r="B6283" s="3">
        <v>1</v>
      </c>
      <c r="C6283" s="5" t="str">
        <f>IF(B6283=1,"SPOT","NO SPOT")</f>
        <v>SPOT</v>
      </c>
      <c r="D6283" s="15">
        <f>IF(C6283="NO SPOT",B6283/SUMIF($C$1:$C$6359,"NO SPOT",$B$1:$B$6359),0)</f>
        <v>0</v>
      </c>
      <c r="E6283" s="15">
        <f>SUM($D$2:D6283)</f>
        <v>1.0000000000000537</v>
      </c>
      <c r="F6283" s="6">
        <f>B6283/23078</f>
        <v>4.3331311205477081E-5</v>
      </c>
      <c r="G6283" s="4">
        <v>0</v>
      </c>
      <c r="H6283" s="4">
        <v>1</v>
      </c>
      <c r="I6283" s="4">
        <v>0</v>
      </c>
      <c r="J6283" s="4">
        <v>0</v>
      </c>
      <c r="K6283" s="4">
        <v>1</v>
      </c>
      <c r="L6283" s="4">
        <v>0</v>
      </c>
      <c r="M6283" s="4">
        <v>0</v>
      </c>
      <c r="N6283" s="4">
        <v>0</v>
      </c>
      <c r="O6283" s="13">
        <v>1773</v>
      </c>
      <c r="P6283" s="13">
        <v>7236</v>
      </c>
      <c r="Q6283" s="13">
        <v>872</v>
      </c>
      <c r="R6283" s="13">
        <v>0</v>
      </c>
    </row>
    <row r="6284" spans="1:18" x14ac:dyDescent="0.25">
      <c r="A6284" s="2">
        <v>1803603149001</v>
      </c>
      <c r="B6284" s="3">
        <v>1</v>
      </c>
      <c r="C6284" s="5" t="str">
        <f>IF(B6284=1,"SPOT","NO SPOT")</f>
        <v>SPOT</v>
      </c>
      <c r="D6284" s="15">
        <f>IF(C6284="NO SPOT",B6284/SUMIF($C$1:$C$6359,"NO SPOT",$B$1:$B$6359),0)</f>
        <v>0</v>
      </c>
      <c r="E6284" s="15">
        <f>SUM($D$2:D6284)</f>
        <v>1.0000000000000537</v>
      </c>
      <c r="F6284" s="6">
        <f>B6284/23078</f>
        <v>4.3331311205477081E-5</v>
      </c>
      <c r="G6284" s="4">
        <v>0</v>
      </c>
      <c r="H6284" s="4">
        <v>1</v>
      </c>
      <c r="I6284" s="4">
        <v>0</v>
      </c>
      <c r="J6284" s="4">
        <v>0</v>
      </c>
      <c r="K6284" s="4">
        <v>1</v>
      </c>
      <c r="L6284" s="4">
        <v>0</v>
      </c>
      <c r="M6284" s="4">
        <v>0</v>
      </c>
      <c r="N6284" s="4">
        <v>0</v>
      </c>
      <c r="O6284" s="13">
        <v>5568</v>
      </c>
      <c r="P6284" s="13">
        <v>31131</v>
      </c>
      <c r="Q6284" s="13">
        <v>4282</v>
      </c>
      <c r="R6284" s="13">
        <v>0</v>
      </c>
    </row>
    <row r="6285" spans="1:18" x14ac:dyDescent="0.25">
      <c r="A6285" s="2">
        <v>1803655131001</v>
      </c>
      <c r="B6285" s="3">
        <v>1</v>
      </c>
      <c r="C6285" s="5" t="str">
        <f>IF(B6285=1,"SPOT","NO SPOT")</f>
        <v>SPOT</v>
      </c>
      <c r="D6285" s="15">
        <f>IF(C6285="NO SPOT",B6285/SUMIF($C$1:$C$6359,"NO SPOT",$B$1:$B$6359),0)</f>
        <v>0</v>
      </c>
      <c r="E6285" s="15">
        <f>SUM($D$2:D6285)</f>
        <v>1.0000000000000537</v>
      </c>
      <c r="F6285" s="6">
        <f>B6285/23078</f>
        <v>4.3331311205477081E-5</v>
      </c>
      <c r="G6285" s="4">
        <v>0</v>
      </c>
      <c r="H6285" s="4">
        <v>1</v>
      </c>
      <c r="I6285" s="4">
        <v>0</v>
      </c>
      <c r="J6285" s="4">
        <v>0</v>
      </c>
      <c r="K6285" s="4">
        <v>1</v>
      </c>
      <c r="L6285" s="4">
        <v>0</v>
      </c>
      <c r="M6285" s="4">
        <v>0</v>
      </c>
      <c r="N6285" s="4">
        <v>0</v>
      </c>
      <c r="O6285" s="13">
        <v>25400</v>
      </c>
      <c r="P6285" s="13">
        <v>73359</v>
      </c>
      <c r="Q6285" s="13">
        <v>10607</v>
      </c>
      <c r="R6285" s="13">
        <v>0</v>
      </c>
    </row>
    <row r="6286" spans="1:18" x14ac:dyDescent="0.25">
      <c r="A6286" s="2">
        <v>1803684727001</v>
      </c>
      <c r="B6286" s="3">
        <v>1</v>
      </c>
      <c r="C6286" s="5" t="str">
        <f>IF(B6286=1,"SPOT","NO SPOT")</f>
        <v>SPOT</v>
      </c>
      <c r="D6286" s="15">
        <f>IF(C6286="NO SPOT",B6286/SUMIF($C$1:$C$6359,"NO SPOT",$B$1:$B$6359),0)</f>
        <v>0</v>
      </c>
      <c r="E6286" s="15">
        <f>SUM($D$2:D6286)</f>
        <v>1.0000000000000537</v>
      </c>
      <c r="F6286" s="6">
        <f>B6286/23078</f>
        <v>4.3331311205477081E-5</v>
      </c>
      <c r="G6286" s="4">
        <v>0</v>
      </c>
      <c r="H6286" s="4">
        <v>1</v>
      </c>
      <c r="I6286" s="4">
        <v>0</v>
      </c>
      <c r="J6286" s="4">
        <v>0</v>
      </c>
      <c r="K6286" s="4">
        <v>1</v>
      </c>
      <c r="L6286" s="4">
        <v>0</v>
      </c>
      <c r="M6286" s="4">
        <v>0</v>
      </c>
      <c r="N6286" s="4">
        <v>0</v>
      </c>
      <c r="O6286" s="13">
        <v>35</v>
      </c>
      <c r="P6286" s="13">
        <v>8528</v>
      </c>
      <c r="Q6286" s="13">
        <v>1028</v>
      </c>
      <c r="R6286" s="13">
        <v>0</v>
      </c>
    </row>
    <row r="6287" spans="1:18" x14ac:dyDescent="0.25">
      <c r="A6287" s="2">
        <v>1803764768001</v>
      </c>
      <c r="B6287" s="3">
        <v>1</v>
      </c>
      <c r="C6287" s="5" t="str">
        <f>IF(B6287=1,"SPOT","NO SPOT")</f>
        <v>SPOT</v>
      </c>
      <c r="D6287" s="15">
        <f>IF(C6287="NO SPOT",B6287/SUMIF($C$1:$C$6359,"NO SPOT",$B$1:$B$6359),0)</f>
        <v>0</v>
      </c>
      <c r="E6287" s="15">
        <f>SUM($D$2:D6287)</f>
        <v>1.0000000000000537</v>
      </c>
      <c r="F6287" s="6">
        <f>B6287/23078</f>
        <v>4.3331311205477081E-5</v>
      </c>
      <c r="G6287" s="4">
        <v>0</v>
      </c>
      <c r="H6287" s="4">
        <v>1</v>
      </c>
      <c r="I6287" s="4">
        <v>0</v>
      </c>
      <c r="J6287" s="4">
        <v>0</v>
      </c>
      <c r="K6287" s="4">
        <v>0</v>
      </c>
      <c r="L6287" s="4">
        <v>1</v>
      </c>
      <c r="M6287" s="4">
        <v>0</v>
      </c>
      <c r="N6287" s="4">
        <v>0</v>
      </c>
      <c r="O6287" s="13">
        <v>29</v>
      </c>
      <c r="P6287" s="13">
        <v>1922</v>
      </c>
      <c r="Q6287" s="13">
        <v>266</v>
      </c>
      <c r="R6287" s="13">
        <v>0</v>
      </c>
    </row>
    <row r="6288" spans="1:18" x14ac:dyDescent="0.25">
      <c r="A6288" s="2">
        <v>1803806130001</v>
      </c>
      <c r="B6288" s="3">
        <v>1</v>
      </c>
      <c r="C6288" s="5" t="str">
        <f>IF(B6288=1,"SPOT","NO SPOT")</f>
        <v>SPOT</v>
      </c>
      <c r="D6288" s="15">
        <f>IF(C6288="NO SPOT",B6288/SUMIF($C$1:$C$6359,"NO SPOT",$B$1:$B$6359),0)</f>
        <v>0</v>
      </c>
      <c r="E6288" s="15">
        <f>SUM($D$2:D6288)</f>
        <v>1.0000000000000537</v>
      </c>
      <c r="F6288" s="6">
        <f>B6288/23078</f>
        <v>4.3331311205477081E-5</v>
      </c>
      <c r="G6288" s="4">
        <v>0</v>
      </c>
      <c r="H6288" s="4">
        <v>1</v>
      </c>
      <c r="I6288" s="4">
        <v>0</v>
      </c>
      <c r="J6288" s="4">
        <v>0</v>
      </c>
      <c r="K6288" s="4">
        <v>0</v>
      </c>
      <c r="L6288" s="4">
        <v>1</v>
      </c>
      <c r="M6288" s="4">
        <v>0</v>
      </c>
      <c r="N6288" s="4">
        <v>0</v>
      </c>
      <c r="O6288" s="13">
        <v>2828</v>
      </c>
      <c r="P6288" s="13">
        <v>11027</v>
      </c>
      <c r="Q6288" s="13">
        <v>1528</v>
      </c>
      <c r="R6288" s="13">
        <v>0</v>
      </c>
    </row>
    <row r="6289" spans="1:18" x14ac:dyDescent="0.25">
      <c r="A6289" s="2">
        <v>1803853207001</v>
      </c>
      <c r="B6289" s="3">
        <v>1</v>
      </c>
      <c r="C6289" s="5" t="str">
        <f>IF(B6289=1,"SPOT","NO SPOT")</f>
        <v>SPOT</v>
      </c>
      <c r="D6289" s="15">
        <f>IF(C6289="NO SPOT",B6289/SUMIF($C$1:$C$6359,"NO SPOT",$B$1:$B$6359),0)</f>
        <v>0</v>
      </c>
      <c r="E6289" s="15">
        <f>SUM($D$2:D6289)</f>
        <v>1.0000000000000537</v>
      </c>
      <c r="F6289" s="6">
        <f>B6289/23078</f>
        <v>4.3331311205477081E-5</v>
      </c>
      <c r="G6289" s="4">
        <v>0</v>
      </c>
      <c r="H6289" s="4">
        <v>1</v>
      </c>
      <c r="I6289" s="4">
        <v>0</v>
      </c>
      <c r="J6289" s="4">
        <v>0</v>
      </c>
      <c r="K6289" s="4">
        <v>1</v>
      </c>
      <c r="L6289" s="4">
        <v>0</v>
      </c>
      <c r="M6289" s="4">
        <v>0</v>
      </c>
      <c r="N6289" s="4">
        <v>0</v>
      </c>
      <c r="O6289" s="13">
        <v>1441</v>
      </c>
      <c r="P6289" s="13">
        <v>10669</v>
      </c>
      <c r="Q6289" s="13">
        <v>1290</v>
      </c>
      <c r="R6289" s="13">
        <v>0</v>
      </c>
    </row>
    <row r="6290" spans="1:18" x14ac:dyDescent="0.25">
      <c r="A6290" s="2">
        <v>1804034716001</v>
      </c>
      <c r="B6290" s="3">
        <v>1</v>
      </c>
      <c r="C6290" s="5" t="str">
        <f>IF(B6290=1,"SPOT","NO SPOT")</f>
        <v>SPOT</v>
      </c>
      <c r="D6290" s="15">
        <f>IF(C6290="NO SPOT",B6290/SUMIF($C$1:$C$6359,"NO SPOT",$B$1:$B$6359),0)</f>
        <v>0</v>
      </c>
      <c r="E6290" s="15">
        <f>SUM($D$2:D6290)</f>
        <v>1.0000000000000537</v>
      </c>
      <c r="F6290" s="6">
        <f>B6290/23078</f>
        <v>4.3331311205477081E-5</v>
      </c>
      <c r="G6290" s="4">
        <v>0</v>
      </c>
      <c r="H6290" s="4">
        <v>1</v>
      </c>
      <c r="I6290" s="4">
        <v>0</v>
      </c>
      <c r="J6290" s="4">
        <v>1</v>
      </c>
      <c r="K6290" s="4">
        <v>0</v>
      </c>
      <c r="L6290" s="4">
        <v>0</v>
      </c>
      <c r="M6290" s="4">
        <v>0</v>
      </c>
      <c r="N6290" s="4">
        <v>0</v>
      </c>
      <c r="O6290" s="13">
        <v>90</v>
      </c>
      <c r="P6290" s="13">
        <v>1642</v>
      </c>
      <c r="Q6290" s="13">
        <v>247</v>
      </c>
      <c r="R6290" s="13">
        <v>0</v>
      </c>
    </row>
    <row r="6291" spans="1:18" x14ac:dyDescent="0.25">
      <c r="A6291" s="2">
        <v>1804246096001</v>
      </c>
      <c r="B6291" s="3">
        <v>1</v>
      </c>
      <c r="C6291" s="5" t="str">
        <f>IF(B6291=1,"SPOT","NO SPOT")</f>
        <v>SPOT</v>
      </c>
      <c r="D6291" s="15">
        <f>IF(C6291="NO SPOT",B6291/SUMIF($C$1:$C$6359,"NO SPOT",$B$1:$B$6359),0)</f>
        <v>0</v>
      </c>
      <c r="E6291" s="15">
        <f>SUM($D$2:D6291)</f>
        <v>1.0000000000000537</v>
      </c>
      <c r="F6291" s="6">
        <f>B6291/23078</f>
        <v>4.3331311205477081E-5</v>
      </c>
      <c r="G6291" s="4">
        <v>0</v>
      </c>
      <c r="H6291" s="4">
        <v>1</v>
      </c>
      <c r="I6291" s="4">
        <v>0</v>
      </c>
      <c r="J6291" s="4">
        <v>0</v>
      </c>
      <c r="K6291" s="4">
        <v>0</v>
      </c>
      <c r="L6291" s="4">
        <v>1</v>
      </c>
      <c r="M6291" s="4">
        <v>0</v>
      </c>
      <c r="N6291" s="4">
        <v>0</v>
      </c>
      <c r="O6291" s="13">
        <v>1280</v>
      </c>
      <c r="P6291" s="13">
        <v>5823</v>
      </c>
      <c r="Q6291" s="13">
        <v>904</v>
      </c>
      <c r="R6291" s="13">
        <v>341</v>
      </c>
    </row>
    <row r="6292" spans="1:18" x14ac:dyDescent="0.25">
      <c r="A6292" s="2">
        <v>1804352431001</v>
      </c>
      <c r="B6292" s="3">
        <v>1</v>
      </c>
      <c r="C6292" s="5" t="str">
        <f>IF(B6292=1,"SPOT","NO SPOT")</f>
        <v>SPOT</v>
      </c>
      <c r="D6292" s="15">
        <f>IF(C6292="NO SPOT",B6292/SUMIF($C$1:$C$6359,"NO SPOT",$B$1:$B$6359),0)</f>
        <v>0</v>
      </c>
      <c r="E6292" s="15">
        <f>SUM($D$2:D6292)</f>
        <v>1.0000000000000537</v>
      </c>
      <c r="F6292" s="6">
        <f>B6292/23078</f>
        <v>4.3331311205477081E-5</v>
      </c>
      <c r="G6292" s="4">
        <v>0</v>
      </c>
      <c r="H6292" s="4">
        <v>1</v>
      </c>
      <c r="I6292" s="4">
        <v>0</v>
      </c>
      <c r="J6292" s="4">
        <v>0</v>
      </c>
      <c r="K6292" s="4">
        <v>0</v>
      </c>
      <c r="L6292" s="4">
        <v>1</v>
      </c>
      <c r="M6292" s="4">
        <v>0</v>
      </c>
      <c r="N6292" s="4">
        <v>0</v>
      </c>
      <c r="O6292" s="13">
        <v>279</v>
      </c>
      <c r="P6292" s="13">
        <v>13474</v>
      </c>
      <c r="Q6292" s="13">
        <v>1971</v>
      </c>
      <c r="R6292" s="13">
        <v>0</v>
      </c>
    </row>
    <row r="6293" spans="1:18" x14ac:dyDescent="0.25">
      <c r="A6293" s="2">
        <v>1804501946001</v>
      </c>
      <c r="B6293" s="3">
        <v>1</v>
      </c>
      <c r="C6293" s="5" t="str">
        <f>IF(B6293=1,"SPOT","NO SPOT")</f>
        <v>SPOT</v>
      </c>
      <c r="D6293" s="15">
        <f>IF(C6293="NO SPOT",B6293/SUMIF($C$1:$C$6359,"NO SPOT",$B$1:$B$6359),0)</f>
        <v>0</v>
      </c>
      <c r="E6293" s="15">
        <f>SUM($D$2:D6293)</f>
        <v>1.0000000000000537</v>
      </c>
      <c r="F6293" s="6">
        <f>B6293/23078</f>
        <v>4.3331311205477081E-5</v>
      </c>
      <c r="G6293" s="4">
        <v>0</v>
      </c>
      <c r="H6293" s="4">
        <v>1</v>
      </c>
      <c r="I6293" s="4">
        <v>0</v>
      </c>
      <c r="J6293" s="4">
        <v>0</v>
      </c>
      <c r="K6293" s="4">
        <v>0</v>
      </c>
      <c r="L6293" s="4">
        <v>1</v>
      </c>
      <c r="M6293" s="4">
        <v>0</v>
      </c>
      <c r="N6293" s="4">
        <v>0</v>
      </c>
      <c r="O6293" s="13">
        <v>4010</v>
      </c>
      <c r="P6293" s="13">
        <v>19914</v>
      </c>
      <c r="Q6293" s="13">
        <v>2930</v>
      </c>
      <c r="R6293" s="13">
        <v>1394</v>
      </c>
    </row>
    <row r="6294" spans="1:18" x14ac:dyDescent="0.25">
      <c r="A6294" s="2">
        <v>1890007976001</v>
      </c>
      <c r="B6294" s="3">
        <v>1</v>
      </c>
      <c r="C6294" s="5" t="str">
        <f>IF(B6294=1,"SPOT","NO SPOT")</f>
        <v>SPOT</v>
      </c>
      <c r="D6294" s="15">
        <f>IF(C6294="NO SPOT",B6294/SUMIF($C$1:$C$6359,"NO SPOT",$B$1:$B$6359),0)</f>
        <v>0</v>
      </c>
      <c r="E6294" s="15">
        <f>SUM($D$2:D6294)</f>
        <v>1.0000000000000537</v>
      </c>
      <c r="F6294" s="6">
        <f>B6294/23078</f>
        <v>4.3331311205477081E-5</v>
      </c>
      <c r="G6294" s="4">
        <v>0</v>
      </c>
      <c r="H6294" s="4">
        <v>1</v>
      </c>
      <c r="I6294" s="4">
        <v>0</v>
      </c>
      <c r="J6294" s="4">
        <v>0</v>
      </c>
      <c r="K6294" s="4">
        <v>0</v>
      </c>
      <c r="L6294" s="4">
        <v>1</v>
      </c>
      <c r="M6294" s="4">
        <v>0</v>
      </c>
      <c r="N6294" s="4">
        <v>0</v>
      </c>
      <c r="O6294" s="13">
        <v>115500</v>
      </c>
      <c r="P6294" s="13">
        <v>61459</v>
      </c>
      <c r="Q6294" s="13">
        <v>8887</v>
      </c>
      <c r="R6294" s="13">
        <v>0</v>
      </c>
    </row>
    <row r="6295" spans="1:18" x14ac:dyDescent="0.25">
      <c r="A6295" s="2">
        <v>1890064341001</v>
      </c>
      <c r="B6295" s="3">
        <v>1</v>
      </c>
      <c r="C6295" s="5" t="str">
        <f>IF(B6295=1,"SPOT","NO SPOT")</f>
        <v>SPOT</v>
      </c>
      <c r="D6295" s="15">
        <f>IF(C6295="NO SPOT",B6295/SUMIF($C$1:$C$6359,"NO SPOT",$B$1:$B$6359),0)</f>
        <v>0</v>
      </c>
      <c r="E6295" s="15">
        <f>SUM($D$2:D6295)</f>
        <v>1.0000000000000537</v>
      </c>
      <c r="F6295" s="6">
        <f>B6295/23078</f>
        <v>4.3331311205477081E-5</v>
      </c>
      <c r="G6295" s="4">
        <v>0</v>
      </c>
      <c r="H6295" s="4">
        <v>1</v>
      </c>
      <c r="I6295" s="4">
        <v>0</v>
      </c>
      <c r="J6295" s="4">
        <v>0</v>
      </c>
      <c r="K6295" s="4">
        <v>1</v>
      </c>
      <c r="L6295" s="4">
        <v>0</v>
      </c>
      <c r="M6295" s="4">
        <v>0</v>
      </c>
      <c r="N6295" s="4">
        <v>0</v>
      </c>
      <c r="O6295" s="13">
        <v>529200</v>
      </c>
      <c r="P6295" s="13">
        <v>175959</v>
      </c>
      <c r="Q6295" s="13">
        <v>31167</v>
      </c>
      <c r="R6295" s="13">
        <v>0</v>
      </c>
    </row>
    <row r="6296" spans="1:18" x14ac:dyDescent="0.25">
      <c r="A6296" s="2">
        <v>1890064562001</v>
      </c>
      <c r="B6296" s="3">
        <v>1</v>
      </c>
      <c r="C6296" s="5" t="str">
        <f>IF(B6296=1,"SPOT","NO SPOT")</f>
        <v>SPOT</v>
      </c>
      <c r="D6296" s="15">
        <f>IF(C6296="NO SPOT",B6296/SUMIF($C$1:$C$6359,"NO SPOT",$B$1:$B$6359),0)</f>
        <v>0</v>
      </c>
      <c r="E6296" s="15">
        <f>SUM($D$2:D6296)</f>
        <v>1.0000000000000537</v>
      </c>
      <c r="F6296" s="6">
        <f>B6296/23078</f>
        <v>4.3331311205477081E-5</v>
      </c>
      <c r="G6296" s="4">
        <v>0</v>
      </c>
      <c r="H6296" s="4">
        <v>1</v>
      </c>
      <c r="I6296" s="4">
        <v>0</v>
      </c>
      <c r="J6296" s="4">
        <v>0</v>
      </c>
      <c r="K6296" s="4">
        <v>0</v>
      </c>
      <c r="L6296" s="4">
        <v>1</v>
      </c>
      <c r="M6296" s="4">
        <v>0</v>
      </c>
      <c r="N6296" s="4">
        <v>0</v>
      </c>
      <c r="O6296" s="13">
        <v>25646</v>
      </c>
      <c r="P6296" s="13">
        <v>26263</v>
      </c>
      <c r="Q6296" s="13">
        <v>3167</v>
      </c>
      <c r="R6296" s="13">
        <v>0</v>
      </c>
    </row>
    <row r="6297" spans="1:18" x14ac:dyDescent="0.25">
      <c r="A6297" s="2">
        <v>1890066115001</v>
      </c>
      <c r="B6297" s="3">
        <v>1</v>
      </c>
      <c r="C6297" s="5" t="str">
        <f>IF(B6297=1,"SPOT","NO SPOT")</f>
        <v>SPOT</v>
      </c>
      <c r="D6297" s="15">
        <f>IF(C6297="NO SPOT",B6297/SUMIF($C$1:$C$6359,"NO SPOT",$B$1:$B$6359),0)</f>
        <v>0</v>
      </c>
      <c r="E6297" s="15">
        <f>SUM($D$2:D6297)</f>
        <v>1.0000000000000537</v>
      </c>
      <c r="F6297" s="6">
        <f>B6297/23078</f>
        <v>4.3331311205477081E-5</v>
      </c>
      <c r="G6297" s="4">
        <v>0</v>
      </c>
      <c r="H6297" s="4">
        <v>1</v>
      </c>
      <c r="I6297" s="4">
        <v>0</v>
      </c>
      <c r="J6297" s="4">
        <v>1</v>
      </c>
      <c r="K6297" s="4">
        <v>0</v>
      </c>
      <c r="L6297" s="4">
        <v>0</v>
      </c>
      <c r="M6297" s="4">
        <v>0</v>
      </c>
      <c r="N6297" s="4">
        <v>0</v>
      </c>
      <c r="O6297" s="13">
        <v>233</v>
      </c>
      <c r="P6297" s="13">
        <v>8222</v>
      </c>
      <c r="Q6297" s="13">
        <v>1014</v>
      </c>
      <c r="R6297" s="13">
        <v>0</v>
      </c>
    </row>
    <row r="6298" spans="1:18" x14ac:dyDescent="0.25">
      <c r="A6298" s="2">
        <v>1890073073001</v>
      </c>
      <c r="B6298" s="3">
        <v>1</v>
      </c>
      <c r="C6298" s="5" t="str">
        <f>IF(B6298=1,"SPOT","NO SPOT")</f>
        <v>SPOT</v>
      </c>
      <c r="D6298" s="15">
        <f>IF(C6298="NO SPOT",B6298/SUMIF($C$1:$C$6359,"NO SPOT",$B$1:$B$6359),0)</f>
        <v>0</v>
      </c>
      <c r="E6298" s="15">
        <f>SUM($D$2:D6298)</f>
        <v>1.0000000000000537</v>
      </c>
      <c r="F6298" s="6">
        <f>B6298/23078</f>
        <v>4.3331311205477081E-5</v>
      </c>
      <c r="G6298" s="4">
        <v>0</v>
      </c>
      <c r="H6298" s="4">
        <v>1</v>
      </c>
      <c r="I6298" s="4">
        <v>0</v>
      </c>
      <c r="J6298" s="4">
        <v>0</v>
      </c>
      <c r="K6298" s="4">
        <v>1</v>
      </c>
      <c r="L6298" s="4">
        <v>0</v>
      </c>
      <c r="M6298" s="4">
        <v>0</v>
      </c>
      <c r="N6298" s="4">
        <v>0</v>
      </c>
      <c r="O6298" s="13">
        <v>55077</v>
      </c>
      <c r="P6298" s="13">
        <v>39896</v>
      </c>
      <c r="Q6298" s="13">
        <v>5050</v>
      </c>
      <c r="R6298" s="13">
        <v>0</v>
      </c>
    </row>
    <row r="6299" spans="1:18" x14ac:dyDescent="0.25">
      <c r="A6299" s="2">
        <v>1890074320001</v>
      </c>
      <c r="B6299" s="3">
        <v>1</v>
      </c>
      <c r="C6299" s="5" t="str">
        <f>IF(B6299=1,"SPOT","NO SPOT")</f>
        <v>SPOT</v>
      </c>
      <c r="D6299" s="15">
        <f>IF(C6299="NO SPOT",B6299/SUMIF($C$1:$C$6359,"NO SPOT",$B$1:$B$6359),0)</f>
        <v>0</v>
      </c>
      <c r="E6299" s="15">
        <f>SUM($D$2:D6299)</f>
        <v>1.0000000000000537</v>
      </c>
      <c r="F6299" s="6">
        <f>B6299/23078</f>
        <v>4.3331311205477081E-5</v>
      </c>
      <c r="G6299" s="4">
        <v>0</v>
      </c>
      <c r="H6299" s="4">
        <v>1</v>
      </c>
      <c r="I6299" s="4">
        <v>0</v>
      </c>
      <c r="J6299" s="4">
        <v>0</v>
      </c>
      <c r="K6299" s="4">
        <v>0</v>
      </c>
      <c r="L6299" s="4">
        <v>1</v>
      </c>
      <c r="M6299" s="4">
        <v>0</v>
      </c>
      <c r="N6299" s="4">
        <v>0</v>
      </c>
      <c r="O6299" s="13">
        <v>155</v>
      </c>
      <c r="P6299" s="13">
        <v>3398</v>
      </c>
      <c r="Q6299" s="13">
        <v>491</v>
      </c>
      <c r="R6299" s="13">
        <v>339</v>
      </c>
    </row>
    <row r="6300" spans="1:18" x14ac:dyDescent="0.25">
      <c r="A6300" s="2">
        <v>1890087511001</v>
      </c>
      <c r="B6300" s="3">
        <v>1</v>
      </c>
      <c r="C6300" s="5" t="str">
        <f>IF(B6300=1,"SPOT","NO SPOT")</f>
        <v>SPOT</v>
      </c>
      <c r="D6300" s="15">
        <f>IF(C6300="NO SPOT",B6300/SUMIF($C$1:$C$6359,"NO SPOT",$B$1:$B$6359),0)</f>
        <v>0</v>
      </c>
      <c r="E6300" s="15">
        <f>SUM($D$2:D6300)</f>
        <v>1.0000000000000537</v>
      </c>
      <c r="F6300" s="6">
        <f>B6300/23078</f>
        <v>4.3331311205477081E-5</v>
      </c>
      <c r="G6300" s="4">
        <v>0</v>
      </c>
      <c r="H6300" s="4">
        <v>1</v>
      </c>
      <c r="I6300" s="4">
        <v>0</v>
      </c>
      <c r="J6300" s="4">
        <v>0</v>
      </c>
      <c r="K6300" s="4">
        <v>1</v>
      </c>
      <c r="L6300" s="4">
        <v>0</v>
      </c>
      <c r="M6300" s="4">
        <v>0</v>
      </c>
      <c r="N6300" s="4">
        <v>0</v>
      </c>
      <c r="O6300" s="13">
        <v>18000</v>
      </c>
      <c r="P6300" s="13">
        <v>37503</v>
      </c>
      <c r="Q6300" s="13">
        <v>4747</v>
      </c>
      <c r="R6300" s="13">
        <v>0</v>
      </c>
    </row>
    <row r="6301" spans="1:18" x14ac:dyDescent="0.25">
      <c r="A6301" s="2">
        <v>1890119332001</v>
      </c>
      <c r="B6301" s="3">
        <v>1</v>
      </c>
      <c r="C6301" s="5" t="str">
        <f>IF(B6301=1,"SPOT","NO SPOT")</f>
        <v>SPOT</v>
      </c>
      <c r="D6301" s="15">
        <f>IF(C6301="NO SPOT",B6301/SUMIF($C$1:$C$6359,"NO SPOT",$B$1:$B$6359),0)</f>
        <v>0</v>
      </c>
      <c r="E6301" s="15">
        <f>SUM($D$2:D6301)</f>
        <v>1.0000000000000537</v>
      </c>
      <c r="F6301" s="6">
        <f>B6301/23078</f>
        <v>4.3331311205477081E-5</v>
      </c>
      <c r="G6301" s="4">
        <v>0</v>
      </c>
      <c r="H6301" s="4">
        <v>1</v>
      </c>
      <c r="I6301" s="4">
        <v>0</v>
      </c>
      <c r="J6301" s="4">
        <v>0</v>
      </c>
      <c r="K6301" s="4">
        <v>0</v>
      </c>
      <c r="L6301" s="4">
        <v>1</v>
      </c>
      <c r="M6301" s="4">
        <v>0</v>
      </c>
      <c r="N6301" s="4">
        <v>0</v>
      </c>
      <c r="O6301" s="13">
        <v>512</v>
      </c>
      <c r="P6301" s="13">
        <v>7516</v>
      </c>
      <c r="Q6301" s="13">
        <v>1177</v>
      </c>
      <c r="R6301" s="13">
        <v>0</v>
      </c>
    </row>
    <row r="6302" spans="1:18" x14ac:dyDescent="0.25">
      <c r="A6302" s="2">
        <v>1890141281001</v>
      </c>
      <c r="B6302" s="3">
        <v>1</v>
      </c>
      <c r="C6302" s="5" t="str">
        <f>IF(B6302=1,"SPOT","NO SPOT")</f>
        <v>SPOT</v>
      </c>
      <c r="D6302" s="15">
        <f>IF(C6302="NO SPOT",B6302/SUMIF($C$1:$C$6359,"NO SPOT",$B$1:$B$6359),0)</f>
        <v>0</v>
      </c>
      <c r="E6302" s="15">
        <f>SUM($D$2:D6302)</f>
        <v>1.0000000000000537</v>
      </c>
      <c r="F6302" s="6">
        <f>B6302/23078</f>
        <v>4.3331311205477081E-5</v>
      </c>
      <c r="G6302" s="4">
        <v>0</v>
      </c>
      <c r="H6302" s="4">
        <v>1</v>
      </c>
      <c r="I6302" s="4">
        <v>0</v>
      </c>
      <c r="J6302" s="4">
        <v>0</v>
      </c>
      <c r="K6302" s="4">
        <v>0</v>
      </c>
      <c r="L6302" s="4">
        <v>1</v>
      </c>
      <c r="M6302" s="4">
        <v>0</v>
      </c>
      <c r="N6302" s="4">
        <v>0</v>
      </c>
      <c r="O6302" s="13">
        <v>3200</v>
      </c>
      <c r="P6302" s="13">
        <v>54923</v>
      </c>
      <c r="Q6302" s="13">
        <v>6623</v>
      </c>
      <c r="R6302" s="13">
        <v>0</v>
      </c>
    </row>
    <row r="6303" spans="1:18" x14ac:dyDescent="0.25">
      <c r="A6303" s="2">
        <v>1890142016001</v>
      </c>
      <c r="B6303" s="3">
        <v>1</v>
      </c>
      <c r="C6303" s="5" t="str">
        <f>IF(B6303=1,"SPOT","NO SPOT")</f>
        <v>SPOT</v>
      </c>
      <c r="D6303" s="15">
        <f>IF(C6303="NO SPOT",B6303/SUMIF($C$1:$C$6359,"NO SPOT",$B$1:$B$6359),0)</f>
        <v>0</v>
      </c>
      <c r="E6303" s="15">
        <f>SUM($D$2:D6303)</f>
        <v>1.0000000000000537</v>
      </c>
      <c r="F6303" s="6">
        <f>B6303/23078</f>
        <v>4.3331311205477081E-5</v>
      </c>
      <c r="G6303" s="4">
        <v>0</v>
      </c>
      <c r="H6303" s="4">
        <v>1</v>
      </c>
      <c r="I6303" s="4">
        <v>0</v>
      </c>
      <c r="J6303" s="4">
        <v>1</v>
      </c>
      <c r="K6303" s="4">
        <v>0</v>
      </c>
      <c r="L6303" s="4">
        <v>0</v>
      </c>
      <c r="M6303" s="4">
        <v>0</v>
      </c>
      <c r="N6303" s="4">
        <v>0</v>
      </c>
      <c r="O6303" s="13">
        <v>27453</v>
      </c>
      <c r="P6303" s="13">
        <v>150698</v>
      </c>
      <c r="Q6303" s="13">
        <v>18174</v>
      </c>
      <c r="R6303" s="13">
        <v>0</v>
      </c>
    </row>
    <row r="6304" spans="1:18" x14ac:dyDescent="0.25">
      <c r="A6304" s="2">
        <v>1890142474001</v>
      </c>
      <c r="B6304" s="3">
        <v>1</v>
      </c>
      <c r="C6304" s="5" t="str">
        <f>IF(B6304=1,"SPOT","NO SPOT")</f>
        <v>SPOT</v>
      </c>
      <c r="D6304" s="15">
        <f>IF(C6304="NO SPOT",B6304/SUMIF($C$1:$C$6359,"NO SPOT",$B$1:$B$6359),0)</f>
        <v>0</v>
      </c>
      <c r="E6304" s="15">
        <f>SUM($D$2:D6304)</f>
        <v>1.0000000000000537</v>
      </c>
      <c r="F6304" s="6">
        <f>B6304/23078</f>
        <v>4.3331311205477081E-5</v>
      </c>
      <c r="G6304" s="4">
        <v>0</v>
      </c>
      <c r="H6304" s="4">
        <v>1</v>
      </c>
      <c r="I6304" s="4">
        <v>0</v>
      </c>
      <c r="J6304" s="4">
        <v>0</v>
      </c>
      <c r="K6304" s="4">
        <v>0</v>
      </c>
      <c r="L6304" s="4">
        <v>1</v>
      </c>
      <c r="M6304" s="4">
        <v>0</v>
      </c>
      <c r="N6304" s="4">
        <v>0</v>
      </c>
      <c r="O6304" s="13">
        <v>19294</v>
      </c>
      <c r="P6304" s="13">
        <v>88957</v>
      </c>
      <c r="Q6304" s="13">
        <v>10753</v>
      </c>
      <c r="R6304" s="13">
        <v>106</v>
      </c>
    </row>
    <row r="6305" spans="1:18" x14ac:dyDescent="0.25">
      <c r="A6305" s="2">
        <v>1890149142001</v>
      </c>
      <c r="B6305" s="3">
        <v>1</v>
      </c>
      <c r="C6305" s="5" t="str">
        <f>IF(B6305=1,"SPOT","NO SPOT")</f>
        <v>SPOT</v>
      </c>
      <c r="D6305" s="15">
        <f>IF(C6305="NO SPOT",B6305/SUMIF($C$1:$C$6359,"NO SPOT",$B$1:$B$6359),0)</f>
        <v>0</v>
      </c>
      <c r="E6305" s="15">
        <f>SUM($D$2:D6305)</f>
        <v>1.0000000000000537</v>
      </c>
      <c r="F6305" s="6">
        <f>B6305/23078</f>
        <v>4.3331311205477081E-5</v>
      </c>
      <c r="G6305" s="4">
        <v>0</v>
      </c>
      <c r="H6305" s="4">
        <v>1</v>
      </c>
      <c r="I6305" s="4">
        <v>0</v>
      </c>
      <c r="J6305" s="4">
        <v>1</v>
      </c>
      <c r="K6305" s="4">
        <v>0</v>
      </c>
      <c r="L6305" s="4">
        <v>0</v>
      </c>
      <c r="M6305" s="4">
        <v>0</v>
      </c>
      <c r="N6305" s="4">
        <v>0</v>
      </c>
      <c r="O6305" s="13">
        <v>10285</v>
      </c>
      <c r="P6305" s="13">
        <v>48115</v>
      </c>
      <c r="Q6305" s="13">
        <v>6025</v>
      </c>
      <c r="R6305" s="13">
        <v>0</v>
      </c>
    </row>
    <row r="6306" spans="1:18" x14ac:dyDescent="0.25">
      <c r="A6306" s="2">
        <v>1890153271001</v>
      </c>
      <c r="B6306" s="3">
        <v>1</v>
      </c>
      <c r="C6306" s="5" t="str">
        <f>IF(B6306=1,"SPOT","NO SPOT")</f>
        <v>SPOT</v>
      </c>
      <c r="D6306" s="15">
        <f>IF(C6306="NO SPOT",B6306/SUMIF($C$1:$C$6359,"NO SPOT",$B$1:$B$6359),0)</f>
        <v>0</v>
      </c>
      <c r="E6306" s="15">
        <f>SUM($D$2:D6306)</f>
        <v>1.0000000000000537</v>
      </c>
      <c r="F6306" s="6">
        <f>B6306/23078</f>
        <v>4.3331311205477081E-5</v>
      </c>
      <c r="G6306" s="4">
        <v>0</v>
      </c>
      <c r="H6306" s="4">
        <v>1</v>
      </c>
      <c r="I6306" s="4">
        <v>0</v>
      </c>
      <c r="J6306" s="4">
        <v>0</v>
      </c>
      <c r="K6306" s="4">
        <v>0</v>
      </c>
      <c r="L6306" s="4">
        <v>1</v>
      </c>
      <c r="M6306" s="4">
        <v>0</v>
      </c>
      <c r="N6306" s="4">
        <v>0</v>
      </c>
      <c r="O6306" s="13">
        <v>30</v>
      </c>
      <c r="P6306" s="13">
        <v>12603</v>
      </c>
      <c r="Q6306" s="13">
        <v>1852</v>
      </c>
      <c r="R6306" s="13">
        <v>882</v>
      </c>
    </row>
    <row r="6307" spans="1:18" x14ac:dyDescent="0.25">
      <c r="A6307" s="2">
        <v>1890153301001</v>
      </c>
      <c r="B6307" s="3">
        <v>1</v>
      </c>
      <c r="C6307" s="5" t="str">
        <f>IF(B6307=1,"SPOT","NO SPOT")</f>
        <v>SPOT</v>
      </c>
      <c r="D6307" s="15">
        <f>IF(C6307="NO SPOT",B6307/SUMIF($C$1:$C$6359,"NO SPOT",$B$1:$B$6359),0)</f>
        <v>0</v>
      </c>
      <c r="E6307" s="15">
        <f>SUM($D$2:D6307)</f>
        <v>1.0000000000000537</v>
      </c>
      <c r="F6307" s="6">
        <f>B6307/23078</f>
        <v>4.3331311205477081E-5</v>
      </c>
      <c r="G6307" s="4">
        <v>0</v>
      </c>
      <c r="H6307" s="4">
        <v>1</v>
      </c>
      <c r="I6307" s="4">
        <v>0</v>
      </c>
      <c r="J6307" s="4">
        <v>0</v>
      </c>
      <c r="K6307" s="4">
        <v>0</v>
      </c>
      <c r="L6307" s="4">
        <v>1</v>
      </c>
      <c r="M6307" s="4">
        <v>0</v>
      </c>
      <c r="N6307" s="4">
        <v>0</v>
      </c>
      <c r="O6307" s="13">
        <v>13710</v>
      </c>
      <c r="P6307" s="13">
        <v>26789</v>
      </c>
      <c r="Q6307" s="13">
        <v>3713</v>
      </c>
      <c r="R6307" s="13">
        <v>0</v>
      </c>
    </row>
    <row r="6308" spans="1:18" x14ac:dyDescent="0.25">
      <c r="A6308" s="2">
        <v>1890153654001</v>
      </c>
      <c r="B6308" s="3">
        <v>1</v>
      </c>
      <c r="C6308" s="5" t="str">
        <f>IF(B6308=1,"SPOT","NO SPOT")</f>
        <v>SPOT</v>
      </c>
      <c r="D6308" s="15">
        <f>IF(C6308="NO SPOT",B6308/SUMIF($C$1:$C$6359,"NO SPOT",$B$1:$B$6359),0)</f>
        <v>0</v>
      </c>
      <c r="E6308" s="15">
        <f>SUM($D$2:D6308)</f>
        <v>1.0000000000000537</v>
      </c>
      <c r="F6308" s="6">
        <f>B6308/23078</f>
        <v>4.3331311205477081E-5</v>
      </c>
      <c r="G6308" s="4">
        <v>0</v>
      </c>
      <c r="H6308" s="4">
        <v>1</v>
      </c>
      <c r="I6308" s="4">
        <v>0</v>
      </c>
      <c r="J6308" s="4">
        <v>0</v>
      </c>
      <c r="K6308" s="4">
        <v>0</v>
      </c>
      <c r="L6308" s="4">
        <v>1</v>
      </c>
      <c r="M6308" s="4">
        <v>0</v>
      </c>
      <c r="N6308" s="4">
        <v>0</v>
      </c>
      <c r="O6308" s="13">
        <v>20000</v>
      </c>
      <c r="P6308" s="13">
        <v>36296</v>
      </c>
      <c r="Q6308" s="13">
        <v>4595</v>
      </c>
      <c r="R6308" s="13">
        <v>0</v>
      </c>
    </row>
    <row r="6309" spans="1:18" x14ac:dyDescent="0.25">
      <c r="A6309" s="2">
        <v>1891706630001</v>
      </c>
      <c r="B6309" s="3">
        <v>1</v>
      </c>
      <c r="C6309" s="5" t="str">
        <f>IF(B6309=1,"SPOT","NO SPOT")</f>
        <v>SPOT</v>
      </c>
      <c r="D6309" s="15">
        <f>IF(C6309="NO SPOT",B6309/SUMIF($C$1:$C$6359,"NO SPOT",$B$1:$B$6359),0)</f>
        <v>0</v>
      </c>
      <c r="E6309" s="15">
        <f>SUM($D$2:D6309)</f>
        <v>1.0000000000000537</v>
      </c>
      <c r="F6309" s="6">
        <f>B6309/23078</f>
        <v>4.3331311205477081E-5</v>
      </c>
      <c r="G6309" s="4">
        <v>0</v>
      </c>
      <c r="H6309" s="4">
        <v>1</v>
      </c>
      <c r="I6309" s="4">
        <v>0</v>
      </c>
      <c r="J6309" s="4">
        <v>1</v>
      </c>
      <c r="K6309" s="4">
        <v>0</v>
      </c>
      <c r="L6309" s="4">
        <v>0</v>
      </c>
      <c r="M6309" s="4">
        <v>0</v>
      </c>
      <c r="N6309" s="4">
        <v>0</v>
      </c>
      <c r="O6309" s="13">
        <v>170</v>
      </c>
      <c r="P6309" s="13">
        <v>19252</v>
      </c>
      <c r="Q6309" s="13">
        <v>2588</v>
      </c>
      <c r="R6309" s="13">
        <v>0</v>
      </c>
    </row>
    <row r="6310" spans="1:18" x14ac:dyDescent="0.25">
      <c r="A6310" s="2">
        <v>1891706967001</v>
      </c>
      <c r="B6310" s="3">
        <v>1</v>
      </c>
      <c r="C6310" s="5" t="str">
        <f>IF(B6310=1,"SPOT","NO SPOT")</f>
        <v>SPOT</v>
      </c>
      <c r="D6310" s="15">
        <f>IF(C6310="NO SPOT",B6310/SUMIF($C$1:$C$6359,"NO SPOT",$B$1:$B$6359),0)</f>
        <v>0</v>
      </c>
      <c r="E6310" s="15">
        <f>SUM($D$2:D6310)</f>
        <v>1.0000000000000537</v>
      </c>
      <c r="F6310" s="6">
        <f>B6310/23078</f>
        <v>4.3331311205477081E-5</v>
      </c>
      <c r="G6310" s="4">
        <v>0</v>
      </c>
      <c r="H6310" s="4">
        <v>1</v>
      </c>
      <c r="I6310" s="4">
        <v>0</v>
      </c>
      <c r="J6310" s="4">
        <v>0</v>
      </c>
      <c r="K6310" s="4">
        <v>0</v>
      </c>
      <c r="L6310" s="4">
        <v>1</v>
      </c>
      <c r="M6310" s="4">
        <v>0</v>
      </c>
      <c r="N6310" s="4">
        <v>0</v>
      </c>
      <c r="O6310" s="13">
        <v>143945</v>
      </c>
      <c r="P6310" s="13">
        <v>155237</v>
      </c>
      <c r="Q6310" s="13">
        <v>18721</v>
      </c>
      <c r="R6310" s="13">
        <v>0</v>
      </c>
    </row>
    <row r="6311" spans="1:18" x14ac:dyDescent="0.25">
      <c r="A6311" s="2">
        <v>1891707270001</v>
      </c>
      <c r="B6311" s="3">
        <v>1</v>
      </c>
      <c r="C6311" s="5" t="str">
        <f>IF(B6311=1,"SPOT","NO SPOT")</f>
        <v>SPOT</v>
      </c>
      <c r="D6311" s="15">
        <f>IF(C6311="NO SPOT",B6311/SUMIF($C$1:$C$6359,"NO SPOT",$B$1:$B$6359),0)</f>
        <v>0</v>
      </c>
      <c r="E6311" s="15">
        <f>SUM($D$2:D6311)</f>
        <v>1.0000000000000537</v>
      </c>
      <c r="F6311" s="6">
        <f>B6311/23078</f>
        <v>4.3331311205477081E-5</v>
      </c>
      <c r="G6311" s="4">
        <v>1</v>
      </c>
      <c r="H6311" s="4">
        <v>0</v>
      </c>
      <c r="I6311" s="4">
        <v>0</v>
      </c>
      <c r="J6311" s="4">
        <v>0</v>
      </c>
      <c r="K6311" s="4">
        <v>0</v>
      </c>
      <c r="L6311" s="4">
        <v>1</v>
      </c>
      <c r="M6311" s="4">
        <v>0</v>
      </c>
      <c r="N6311" s="4">
        <v>0</v>
      </c>
      <c r="O6311" s="13">
        <v>1000</v>
      </c>
      <c r="P6311" s="13">
        <v>3090</v>
      </c>
      <c r="Q6311" s="13">
        <v>372</v>
      </c>
      <c r="R6311" s="13">
        <v>0</v>
      </c>
    </row>
    <row r="6312" spans="1:18" x14ac:dyDescent="0.25">
      <c r="A6312" s="2">
        <v>1891708862001</v>
      </c>
      <c r="B6312" s="3">
        <v>1</v>
      </c>
      <c r="C6312" s="5" t="str">
        <f>IF(B6312=1,"SPOT","NO SPOT")</f>
        <v>SPOT</v>
      </c>
      <c r="D6312" s="15">
        <f>IF(C6312="NO SPOT",B6312/SUMIF($C$1:$C$6359,"NO SPOT",$B$1:$B$6359),0)</f>
        <v>0</v>
      </c>
      <c r="E6312" s="15">
        <f>SUM($D$2:D6312)</f>
        <v>1.0000000000000537</v>
      </c>
      <c r="F6312" s="6">
        <f>B6312/23078</f>
        <v>4.3331311205477081E-5</v>
      </c>
      <c r="G6312" s="4">
        <v>0</v>
      </c>
      <c r="H6312" s="4">
        <v>1</v>
      </c>
      <c r="I6312" s="4">
        <v>0</v>
      </c>
      <c r="J6312" s="4">
        <v>1</v>
      </c>
      <c r="K6312" s="4">
        <v>0</v>
      </c>
      <c r="L6312" s="4">
        <v>0</v>
      </c>
      <c r="M6312" s="4">
        <v>0</v>
      </c>
      <c r="N6312" s="4">
        <v>0</v>
      </c>
      <c r="O6312" s="13">
        <v>115</v>
      </c>
      <c r="P6312" s="13">
        <v>16466</v>
      </c>
      <c r="Q6312" s="13">
        <v>1985</v>
      </c>
      <c r="R6312" s="13">
        <v>0</v>
      </c>
    </row>
    <row r="6313" spans="1:18" x14ac:dyDescent="0.25">
      <c r="A6313" s="2">
        <v>1891709311001</v>
      </c>
      <c r="B6313" s="3">
        <v>1</v>
      </c>
      <c r="C6313" s="5" t="str">
        <f>IF(B6313=1,"SPOT","NO SPOT")</f>
        <v>SPOT</v>
      </c>
      <c r="D6313" s="15">
        <f>IF(C6313="NO SPOT",B6313/SUMIF($C$1:$C$6359,"NO SPOT",$B$1:$B$6359),0)</f>
        <v>0</v>
      </c>
      <c r="E6313" s="15">
        <f>SUM($D$2:D6313)</f>
        <v>1.0000000000000537</v>
      </c>
      <c r="F6313" s="6">
        <f>B6313/23078</f>
        <v>4.3331311205477081E-5</v>
      </c>
      <c r="G6313" s="4">
        <v>0</v>
      </c>
      <c r="H6313" s="4">
        <v>1</v>
      </c>
      <c r="I6313" s="4">
        <v>0</v>
      </c>
      <c r="J6313" s="4">
        <v>1</v>
      </c>
      <c r="K6313" s="4">
        <v>0</v>
      </c>
      <c r="L6313" s="4">
        <v>0</v>
      </c>
      <c r="M6313" s="4">
        <v>0</v>
      </c>
      <c r="N6313" s="4">
        <v>0</v>
      </c>
      <c r="O6313" s="13">
        <v>20200</v>
      </c>
      <c r="P6313" s="13">
        <v>51921</v>
      </c>
      <c r="Q6313" s="13">
        <v>6866</v>
      </c>
      <c r="R6313" s="13">
        <v>0</v>
      </c>
    </row>
    <row r="6314" spans="1:18" x14ac:dyDescent="0.25">
      <c r="A6314" s="2">
        <v>1891710808001</v>
      </c>
      <c r="B6314" s="3">
        <v>1</v>
      </c>
      <c r="C6314" s="5" t="str">
        <f>IF(B6314=1,"SPOT","NO SPOT")</f>
        <v>SPOT</v>
      </c>
      <c r="D6314" s="15">
        <f>IF(C6314="NO SPOT",B6314/SUMIF($C$1:$C$6359,"NO SPOT",$B$1:$B$6359),0)</f>
        <v>0</v>
      </c>
      <c r="E6314" s="15">
        <f>SUM($D$2:D6314)</f>
        <v>1.0000000000000537</v>
      </c>
      <c r="F6314" s="6">
        <f>B6314/23078</f>
        <v>4.3331311205477081E-5</v>
      </c>
      <c r="G6314" s="4">
        <v>0</v>
      </c>
      <c r="H6314" s="4">
        <v>1</v>
      </c>
      <c r="I6314" s="4">
        <v>0</v>
      </c>
      <c r="J6314" s="4">
        <v>0</v>
      </c>
      <c r="K6314" s="4">
        <v>0</v>
      </c>
      <c r="L6314" s="4">
        <v>1</v>
      </c>
      <c r="M6314" s="4">
        <v>0</v>
      </c>
      <c r="N6314" s="4">
        <v>0</v>
      </c>
      <c r="O6314" s="13">
        <v>1056890</v>
      </c>
      <c r="P6314" s="13">
        <v>503545</v>
      </c>
      <c r="Q6314" s="13">
        <v>60727</v>
      </c>
      <c r="R6314" s="13">
        <v>0</v>
      </c>
    </row>
    <row r="6315" spans="1:18" x14ac:dyDescent="0.25">
      <c r="A6315" s="2">
        <v>1891710921001</v>
      </c>
      <c r="B6315" s="3">
        <v>1</v>
      </c>
      <c r="C6315" s="5" t="str">
        <f>IF(B6315=1,"SPOT","NO SPOT")</f>
        <v>SPOT</v>
      </c>
      <c r="D6315" s="15">
        <f>IF(C6315="NO SPOT",B6315/SUMIF($C$1:$C$6359,"NO SPOT",$B$1:$B$6359),0)</f>
        <v>0</v>
      </c>
      <c r="E6315" s="15">
        <f>SUM($D$2:D6315)</f>
        <v>1.0000000000000537</v>
      </c>
      <c r="F6315" s="6">
        <f>B6315/23078</f>
        <v>4.3331311205477081E-5</v>
      </c>
      <c r="G6315" s="4">
        <v>0</v>
      </c>
      <c r="H6315" s="4">
        <v>1</v>
      </c>
      <c r="I6315" s="4">
        <v>0</v>
      </c>
      <c r="J6315" s="4">
        <v>0</v>
      </c>
      <c r="K6315" s="4">
        <v>0</v>
      </c>
      <c r="L6315" s="4">
        <v>1</v>
      </c>
      <c r="M6315" s="4">
        <v>0</v>
      </c>
      <c r="N6315" s="4">
        <v>0</v>
      </c>
      <c r="O6315" s="13">
        <v>58</v>
      </c>
      <c r="P6315" s="13">
        <v>2314</v>
      </c>
      <c r="Q6315" s="13">
        <v>306</v>
      </c>
      <c r="R6315" s="13">
        <v>115</v>
      </c>
    </row>
    <row r="6316" spans="1:18" x14ac:dyDescent="0.25">
      <c r="A6316" s="2">
        <v>1891715044001</v>
      </c>
      <c r="B6316" s="3">
        <v>1</v>
      </c>
      <c r="C6316" s="5" t="str">
        <f>IF(B6316=1,"SPOT","NO SPOT")</f>
        <v>SPOT</v>
      </c>
      <c r="D6316" s="15">
        <f>IF(C6316="NO SPOT",B6316/SUMIF($C$1:$C$6359,"NO SPOT",$B$1:$B$6359),0)</f>
        <v>0</v>
      </c>
      <c r="E6316" s="15">
        <f>SUM($D$2:D6316)</f>
        <v>1.0000000000000537</v>
      </c>
      <c r="F6316" s="6">
        <f>B6316/23078</f>
        <v>4.3331311205477081E-5</v>
      </c>
      <c r="G6316" s="4">
        <v>0</v>
      </c>
      <c r="H6316" s="4">
        <v>1</v>
      </c>
      <c r="I6316" s="4">
        <v>0</v>
      </c>
      <c r="J6316" s="4">
        <v>0</v>
      </c>
      <c r="K6316" s="4">
        <v>0</v>
      </c>
      <c r="L6316" s="4">
        <v>1</v>
      </c>
      <c r="M6316" s="4">
        <v>0</v>
      </c>
      <c r="N6316" s="4">
        <v>0</v>
      </c>
      <c r="O6316" s="13">
        <v>214</v>
      </c>
      <c r="P6316" s="13">
        <v>7226</v>
      </c>
      <c r="Q6316" s="13">
        <v>1085</v>
      </c>
      <c r="R6316" s="13">
        <v>0</v>
      </c>
    </row>
    <row r="6317" spans="1:18" x14ac:dyDescent="0.25">
      <c r="A6317" s="2">
        <v>1891715362001</v>
      </c>
      <c r="B6317" s="3">
        <v>1</v>
      </c>
      <c r="C6317" s="5" t="str">
        <f>IF(B6317=1,"SPOT","NO SPOT")</f>
        <v>SPOT</v>
      </c>
      <c r="D6317" s="15">
        <f>IF(C6317="NO SPOT",B6317/SUMIF($C$1:$C$6359,"NO SPOT",$B$1:$B$6359),0)</f>
        <v>0</v>
      </c>
      <c r="E6317" s="15">
        <f>SUM($D$2:D6317)</f>
        <v>1.0000000000000537</v>
      </c>
      <c r="F6317" s="6">
        <f>B6317/23078</f>
        <v>4.3331311205477081E-5</v>
      </c>
      <c r="G6317" s="4">
        <v>0</v>
      </c>
      <c r="H6317" s="4">
        <v>1</v>
      </c>
      <c r="I6317" s="4">
        <v>0</v>
      </c>
      <c r="J6317" s="4">
        <v>0</v>
      </c>
      <c r="K6317" s="4">
        <v>0</v>
      </c>
      <c r="L6317" s="4">
        <v>1</v>
      </c>
      <c r="M6317" s="4">
        <v>0</v>
      </c>
      <c r="N6317" s="4">
        <v>0</v>
      </c>
      <c r="O6317" s="13">
        <v>13390</v>
      </c>
      <c r="P6317" s="13">
        <v>85058</v>
      </c>
      <c r="Q6317" s="13">
        <v>11693</v>
      </c>
      <c r="R6317" s="13">
        <v>0</v>
      </c>
    </row>
    <row r="6318" spans="1:18" x14ac:dyDescent="0.25">
      <c r="A6318" s="2">
        <v>1891718086001</v>
      </c>
      <c r="B6318" s="3">
        <v>1</v>
      </c>
      <c r="C6318" s="5" t="str">
        <f>IF(B6318=1,"SPOT","NO SPOT")</f>
        <v>SPOT</v>
      </c>
      <c r="D6318" s="15">
        <f>IF(C6318="NO SPOT",B6318/SUMIF($C$1:$C$6359,"NO SPOT",$B$1:$B$6359),0)</f>
        <v>0</v>
      </c>
      <c r="E6318" s="15">
        <f>SUM($D$2:D6318)</f>
        <v>1.0000000000000537</v>
      </c>
      <c r="F6318" s="6">
        <f>B6318/23078</f>
        <v>4.3331311205477081E-5</v>
      </c>
      <c r="G6318" s="4">
        <v>0</v>
      </c>
      <c r="H6318" s="4">
        <v>1</v>
      </c>
      <c r="I6318" s="4">
        <v>0</v>
      </c>
      <c r="J6318" s="4">
        <v>0</v>
      </c>
      <c r="K6318" s="4">
        <v>0</v>
      </c>
      <c r="L6318" s="4">
        <v>1</v>
      </c>
      <c r="M6318" s="4">
        <v>0</v>
      </c>
      <c r="N6318" s="4">
        <v>0</v>
      </c>
      <c r="O6318" s="13">
        <v>10566</v>
      </c>
      <c r="P6318" s="13">
        <v>36585</v>
      </c>
      <c r="Q6318" s="13">
        <v>5070</v>
      </c>
      <c r="R6318" s="13">
        <v>0</v>
      </c>
    </row>
    <row r="6319" spans="1:18" x14ac:dyDescent="0.25">
      <c r="A6319" s="2">
        <v>1891719007001</v>
      </c>
      <c r="B6319" s="3">
        <v>1</v>
      </c>
      <c r="C6319" s="5" t="str">
        <f>IF(B6319=1,"SPOT","NO SPOT")</f>
        <v>SPOT</v>
      </c>
      <c r="D6319" s="15">
        <f>IF(C6319="NO SPOT",B6319/SUMIF($C$1:$C$6359,"NO SPOT",$B$1:$B$6359),0)</f>
        <v>0</v>
      </c>
      <c r="E6319" s="15">
        <f>SUM($D$2:D6319)</f>
        <v>1.0000000000000537</v>
      </c>
      <c r="F6319" s="6">
        <f>B6319/23078</f>
        <v>4.3331311205477081E-5</v>
      </c>
      <c r="G6319" s="4">
        <v>0</v>
      </c>
      <c r="H6319" s="4">
        <v>1</v>
      </c>
      <c r="I6319" s="4">
        <v>0</v>
      </c>
      <c r="J6319" s="4">
        <v>0</v>
      </c>
      <c r="K6319" s="4">
        <v>0</v>
      </c>
      <c r="L6319" s="4">
        <v>1</v>
      </c>
      <c r="M6319" s="4">
        <v>0</v>
      </c>
      <c r="N6319" s="4">
        <v>0</v>
      </c>
      <c r="O6319" s="13">
        <v>160</v>
      </c>
      <c r="P6319" s="13">
        <v>14547</v>
      </c>
      <c r="Q6319" s="13">
        <v>2152</v>
      </c>
      <c r="R6319" s="13">
        <v>0</v>
      </c>
    </row>
    <row r="6320" spans="1:18" x14ac:dyDescent="0.25">
      <c r="A6320" s="2">
        <v>1891719503001</v>
      </c>
      <c r="B6320" s="3">
        <v>1</v>
      </c>
      <c r="C6320" s="5" t="str">
        <f>IF(B6320=1,"SPOT","NO SPOT")</f>
        <v>SPOT</v>
      </c>
      <c r="D6320" s="15">
        <f>IF(C6320="NO SPOT",B6320/SUMIF($C$1:$C$6359,"NO SPOT",$B$1:$B$6359),0)</f>
        <v>0</v>
      </c>
      <c r="E6320" s="15">
        <f>SUM($D$2:D6320)</f>
        <v>1.0000000000000537</v>
      </c>
      <c r="F6320" s="6">
        <f>B6320/23078</f>
        <v>4.3331311205477081E-5</v>
      </c>
      <c r="G6320" s="4">
        <v>0</v>
      </c>
      <c r="H6320" s="4">
        <v>1</v>
      </c>
      <c r="I6320" s="4">
        <v>0</v>
      </c>
      <c r="J6320" s="4">
        <v>0</v>
      </c>
      <c r="K6320" s="4">
        <v>0</v>
      </c>
      <c r="L6320" s="4">
        <v>1</v>
      </c>
      <c r="M6320" s="4">
        <v>0</v>
      </c>
      <c r="N6320" s="4">
        <v>0</v>
      </c>
      <c r="O6320" s="13">
        <v>20</v>
      </c>
      <c r="P6320" s="13">
        <v>10344</v>
      </c>
      <c r="Q6320" s="13">
        <v>1247</v>
      </c>
      <c r="R6320" s="13">
        <v>0</v>
      </c>
    </row>
    <row r="6321" spans="1:18" x14ac:dyDescent="0.25">
      <c r="A6321" s="2">
        <v>1891720188001</v>
      </c>
      <c r="B6321" s="3">
        <v>1</v>
      </c>
      <c r="C6321" s="5" t="str">
        <f>IF(B6321=1,"SPOT","NO SPOT")</f>
        <v>SPOT</v>
      </c>
      <c r="D6321" s="15">
        <f>IF(C6321="NO SPOT",B6321/SUMIF($C$1:$C$6359,"NO SPOT",$B$1:$B$6359),0)</f>
        <v>0</v>
      </c>
      <c r="E6321" s="15">
        <f>SUM($D$2:D6321)</f>
        <v>1.0000000000000537</v>
      </c>
      <c r="F6321" s="6">
        <f>B6321/23078</f>
        <v>4.3331311205477081E-5</v>
      </c>
      <c r="G6321" s="4">
        <v>0</v>
      </c>
      <c r="H6321" s="4">
        <v>1</v>
      </c>
      <c r="I6321" s="4">
        <v>0</v>
      </c>
      <c r="J6321" s="4">
        <v>0</v>
      </c>
      <c r="K6321" s="4">
        <v>0</v>
      </c>
      <c r="L6321" s="4">
        <v>1</v>
      </c>
      <c r="M6321" s="4">
        <v>0</v>
      </c>
      <c r="N6321" s="4">
        <v>0</v>
      </c>
      <c r="O6321" s="13">
        <v>1000</v>
      </c>
      <c r="P6321" s="13">
        <v>9410</v>
      </c>
      <c r="Q6321" s="13">
        <v>1247</v>
      </c>
      <c r="R6321" s="13">
        <v>0</v>
      </c>
    </row>
    <row r="6322" spans="1:18" x14ac:dyDescent="0.25">
      <c r="A6322" s="2">
        <v>1891720781001</v>
      </c>
      <c r="B6322" s="3">
        <v>1</v>
      </c>
      <c r="C6322" s="5" t="str">
        <f>IF(B6322=1,"SPOT","NO SPOT")</f>
        <v>SPOT</v>
      </c>
      <c r="D6322" s="15">
        <f>IF(C6322="NO SPOT",B6322/SUMIF($C$1:$C$6359,"NO SPOT",$B$1:$B$6359),0)</f>
        <v>0</v>
      </c>
      <c r="E6322" s="15">
        <f>SUM($D$2:D6322)</f>
        <v>1.0000000000000537</v>
      </c>
      <c r="F6322" s="6">
        <f>B6322/23078</f>
        <v>4.3331311205477081E-5</v>
      </c>
      <c r="G6322" s="4">
        <v>0</v>
      </c>
      <c r="H6322" s="4">
        <v>1</v>
      </c>
      <c r="I6322" s="4">
        <v>0</v>
      </c>
      <c r="J6322" s="4">
        <v>0</v>
      </c>
      <c r="K6322" s="4">
        <v>0</v>
      </c>
      <c r="L6322" s="4">
        <v>1</v>
      </c>
      <c r="M6322" s="4">
        <v>0</v>
      </c>
      <c r="N6322" s="4">
        <v>0</v>
      </c>
      <c r="O6322" s="13">
        <v>492</v>
      </c>
      <c r="P6322" s="13">
        <v>11578</v>
      </c>
      <c r="Q6322" s="13">
        <v>1675</v>
      </c>
      <c r="R6322" s="13">
        <v>0</v>
      </c>
    </row>
    <row r="6323" spans="1:18" x14ac:dyDescent="0.25">
      <c r="A6323" s="2">
        <v>1891721583001</v>
      </c>
      <c r="B6323" s="3">
        <v>1</v>
      </c>
      <c r="C6323" s="5" t="str">
        <f>IF(B6323=1,"SPOT","NO SPOT")</f>
        <v>SPOT</v>
      </c>
      <c r="D6323" s="15">
        <f>IF(C6323="NO SPOT",B6323/SUMIF($C$1:$C$6359,"NO SPOT",$B$1:$B$6359),0)</f>
        <v>0</v>
      </c>
      <c r="E6323" s="15">
        <f>SUM($D$2:D6323)</f>
        <v>1.0000000000000537</v>
      </c>
      <c r="F6323" s="6">
        <f>B6323/23078</f>
        <v>4.3331311205477081E-5</v>
      </c>
      <c r="G6323" s="4">
        <v>0</v>
      </c>
      <c r="H6323" s="4">
        <v>1</v>
      </c>
      <c r="I6323" s="4">
        <v>0</v>
      </c>
      <c r="J6323" s="4">
        <v>0</v>
      </c>
      <c r="K6323" s="4">
        <v>0</v>
      </c>
      <c r="L6323" s="4">
        <v>1</v>
      </c>
      <c r="M6323" s="4">
        <v>0</v>
      </c>
      <c r="N6323" s="4">
        <v>0</v>
      </c>
      <c r="O6323" s="13">
        <v>4378</v>
      </c>
      <c r="P6323" s="13">
        <v>23471</v>
      </c>
      <c r="Q6323" s="13">
        <v>3253</v>
      </c>
      <c r="R6323" s="13">
        <v>0</v>
      </c>
    </row>
    <row r="6324" spans="1:18" x14ac:dyDescent="0.25">
      <c r="A6324" s="2">
        <v>1891722733001</v>
      </c>
      <c r="B6324" s="3">
        <v>1</v>
      </c>
      <c r="C6324" s="5" t="str">
        <f>IF(B6324=1,"SPOT","NO SPOT")</f>
        <v>SPOT</v>
      </c>
      <c r="D6324" s="15">
        <f>IF(C6324="NO SPOT",B6324/SUMIF($C$1:$C$6359,"NO SPOT",$B$1:$B$6359),0)</f>
        <v>0</v>
      </c>
      <c r="E6324" s="15">
        <f>SUM($D$2:D6324)</f>
        <v>1.0000000000000537</v>
      </c>
      <c r="F6324" s="6">
        <f>B6324/23078</f>
        <v>4.3331311205477081E-5</v>
      </c>
      <c r="G6324" s="4">
        <v>0</v>
      </c>
      <c r="H6324" s="4">
        <v>1</v>
      </c>
      <c r="I6324" s="4">
        <v>0</v>
      </c>
      <c r="J6324" s="4">
        <v>0</v>
      </c>
      <c r="K6324" s="4">
        <v>1</v>
      </c>
      <c r="L6324" s="4">
        <v>0</v>
      </c>
      <c r="M6324" s="4">
        <v>0</v>
      </c>
      <c r="N6324" s="4">
        <v>0</v>
      </c>
      <c r="O6324" s="13">
        <v>18072</v>
      </c>
      <c r="P6324" s="13">
        <v>29269</v>
      </c>
      <c r="Q6324" s="13">
        <v>3529</v>
      </c>
      <c r="R6324" s="13">
        <v>0</v>
      </c>
    </row>
    <row r="6325" spans="1:18" x14ac:dyDescent="0.25">
      <c r="A6325" s="2">
        <v>1891723004001</v>
      </c>
      <c r="B6325" s="3">
        <v>1</v>
      </c>
      <c r="C6325" s="5" t="str">
        <f>IF(B6325=1,"SPOT","NO SPOT")</f>
        <v>SPOT</v>
      </c>
      <c r="D6325" s="15">
        <f>IF(C6325="NO SPOT",B6325/SUMIF($C$1:$C$6359,"NO SPOT",$B$1:$B$6359),0)</f>
        <v>0</v>
      </c>
      <c r="E6325" s="15">
        <f>SUM($D$2:D6325)</f>
        <v>1.0000000000000537</v>
      </c>
      <c r="F6325" s="6">
        <f>B6325/23078</f>
        <v>4.3331311205477081E-5</v>
      </c>
      <c r="G6325" s="4">
        <v>0</v>
      </c>
      <c r="H6325" s="4">
        <v>1</v>
      </c>
      <c r="I6325" s="4">
        <v>0</v>
      </c>
      <c r="J6325" s="4">
        <v>0</v>
      </c>
      <c r="K6325" s="4">
        <v>1</v>
      </c>
      <c r="L6325" s="4">
        <v>0</v>
      </c>
      <c r="M6325" s="4">
        <v>0</v>
      </c>
      <c r="N6325" s="4">
        <v>0</v>
      </c>
      <c r="O6325" s="13">
        <v>14238</v>
      </c>
      <c r="P6325" s="13">
        <v>128320</v>
      </c>
      <c r="Q6325" s="13">
        <v>18555</v>
      </c>
      <c r="R6325" s="13">
        <v>0</v>
      </c>
    </row>
    <row r="6326" spans="1:18" x14ac:dyDescent="0.25">
      <c r="A6326" s="2">
        <v>1891724566001</v>
      </c>
      <c r="B6326" s="3">
        <v>1</v>
      </c>
      <c r="C6326" s="5" t="str">
        <f>IF(B6326=1,"SPOT","NO SPOT")</f>
        <v>SPOT</v>
      </c>
      <c r="D6326" s="15">
        <f>IF(C6326="NO SPOT",B6326/SUMIF($C$1:$C$6359,"NO SPOT",$B$1:$B$6359),0)</f>
        <v>0</v>
      </c>
      <c r="E6326" s="15">
        <f>SUM($D$2:D6326)</f>
        <v>1.0000000000000537</v>
      </c>
      <c r="F6326" s="6">
        <f>B6326/23078</f>
        <v>4.3331311205477081E-5</v>
      </c>
      <c r="G6326" s="4">
        <v>0</v>
      </c>
      <c r="H6326" s="4">
        <v>1</v>
      </c>
      <c r="I6326" s="4">
        <v>0</v>
      </c>
      <c r="J6326" s="4">
        <v>0</v>
      </c>
      <c r="K6326" s="4">
        <v>0</v>
      </c>
      <c r="L6326" s="4">
        <v>1</v>
      </c>
      <c r="M6326" s="4">
        <v>0</v>
      </c>
      <c r="N6326" s="4">
        <v>0</v>
      </c>
      <c r="O6326" s="13">
        <v>4598</v>
      </c>
      <c r="P6326" s="13">
        <v>11112</v>
      </c>
      <c r="Q6326" s="13">
        <v>1540</v>
      </c>
      <c r="R6326" s="13">
        <v>0</v>
      </c>
    </row>
    <row r="6327" spans="1:18" x14ac:dyDescent="0.25">
      <c r="A6327" s="2">
        <v>1891724760001</v>
      </c>
      <c r="B6327" s="3">
        <v>1</v>
      </c>
      <c r="C6327" s="5" t="str">
        <f>IF(B6327=1,"SPOT","NO SPOT")</f>
        <v>SPOT</v>
      </c>
      <c r="D6327" s="15">
        <f>IF(C6327="NO SPOT",B6327/SUMIF($C$1:$C$6359,"NO SPOT",$B$1:$B$6359),0)</f>
        <v>0</v>
      </c>
      <c r="E6327" s="15">
        <f>SUM($D$2:D6327)</f>
        <v>1.0000000000000537</v>
      </c>
      <c r="F6327" s="6">
        <f>B6327/23078</f>
        <v>4.3331311205477081E-5</v>
      </c>
      <c r="G6327" s="4">
        <v>0</v>
      </c>
      <c r="H6327" s="4">
        <v>1</v>
      </c>
      <c r="I6327" s="4">
        <v>0</v>
      </c>
      <c r="J6327" s="4">
        <v>1</v>
      </c>
      <c r="K6327" s="4">
        <v>0</v>
      </c>
      <c r="L6327" s="4">
        <v>0</v>
      </c>
      <c r="M6327" s="4">
        <v>0</v>
      </c>
      <c r="N6327" s="4">
        <v>0</v>
      </c>
      <c r="O6327" s="13">
        <v>5</v>
      </c>
      <c r="P6327" s="13">
        <v>4145</v>
      </c>
      <c r="Q6327" s="13">
        <v>499</v>
      </c>
      <c r="R6327" s="13">
        <v>0</v>
      </c>
    </row>
    <row r="6328" spans="1:18" x14ac:dyDescent="0.25">
      <c r="A6328" s="2">
        <v>1891724965001</v>
      </c>
      <c r="B6328" s="3">
        <v>1</v>
      </c>
      <c r="C6328" s="5" t="str">
        <f>IF(B6328=1,"SPOT","NO SPOT")</f>
        <v>SPOT</v>
      </c>
      <c r="D6328" s="15">
        <f>IF(C6328="NO SPOT",B6328/SUMIF($C$1:$C$6359,"NO SPOT",$B$1:$B$6359),0)</f>
        <v>0</v>
      </c>
      <c r="E6328" s="15">
        <f>SUM($D$2:D6328)</f>
        <v>1.0000000000000537</v>
      </c>
      <c r="F6328" s="6">
        <f>B6328/23078</f>
        <v>4.3331311205477081E-5</v>
      </c>
      <c r="G6328" s="4">
        <v>0</v>
      </c>
      <c r="H6328" s="4">
        <v>1</v>
      </c>
      <c r="I6328" s="4">
        <v>0</v>
      </c>
      <c r="J6328" s="4">
        <v>0</v>
      </c>
      <c r="K6328" s="4">
        <v>0</v>
      </c>
      <c r="L6328" s="4">
        <v>1</v>
      </c>
      <c r="M6328" s="4">
        <v>0</v>
      </c>
      <c r="N6328" s="4">
        <v>0</v>
      </c>
      <c r="O6328" s="13">
        <v>398840</v>
      </c>
      <c r="P6328" s="13">
        <v>190017</v>
      </c>
      <c r="Q6328" s="13">
        <v>22916</v>
      </c>
      <c r="R6328" s="13">
        <v>0</v>
      </c>
    </row>
    <row r="6329" spans="1:18" x14ac:dyDescent="0.25">
      <c r="A6329" s="2">
        <v>1891727395001</v>
      </c>
      <c r="B6329" s="3">
        <v>1</v>
      </c>
      <c r="C6329" s="5" t="str">
        <f>IF(B6329=1,"SPOT","NO SPOT")</f>
        <v>SPOT</v>
      </c>
      <c r="D6329" s="15">
        <f>IF(C6329="NO SPOT",B6329/SUMIF($C$1:$C$6359,"NO SPOT",$B$1:$B$6359),0)</f>
        <v>0</v>
      </c>
      <c r="E6329" s="15">
        <f>SUM($D$2:D6329)</f>
        <v>1.0000000000000537</v>
      </c>
      <c r="F6329" s="6">
        <f>B6329/23078</f>
        <v>4.3331311205477081E-5</v>
      </c>
      <c r="G6329" s="4">
        <v>0</v>
      </c>
      <c r="H6329" s="4">
        <v>1</v>
      </c>
      <c r="I6329" s="4">
        <v>0</v>
      </c>
      <c r="J6329" s="4">
        <v>0</v>
      </c>
      <c r="K6329" s="4">
        <v>1</v>
      </c>
      <c r="L6329" s="4">
        <v>0</v>
      </c>
      <c r="M6329" s="4">
        <v>0</v>
      </c>
      <c r="N6329" s="4">
        <v>0</v>
      </c>
      <c r="O6329" s="13">
        <v>1931</v>
      </c>
      <c r="P6329" s="13">
        <v>8938</v>
      </c>
      <c r="Q6329" s="13">
        <v>1177</v>
      </c>
      <c r="R6329" s="13">
        <v>0</v>
      </c>
    </row>
    <row r="6330" spans="1:18" x14ac:dyDescent="0.25">
      <c r="A6330" s="2">
        <v>1891736270001</v>
      </c>
      <c r="B6330" s="3">
        <v>1</v>
      </c>
      <c r="C6330" s="5" t="str">
        <f>IF(B6330=1,"SPOT","NO SPOT")</f>
        <v>SPOT</v>
      </c>
      <c r="D6330" s="15">
        <f>IF(C6330="NO SPOT",B6330/SUMIF($C$1:$C$6359,"NO SPOT",$B$1:$B$6359),0)</f>
        <v>0</v>
      </c>
      <c r="E6330" s="15">
        <f>SUM($D$2:D6330)</f>
        <v>1.0000000000000537</v>
      </c>
      <c r="F6330" s="6">
        <f>B6330/23078</f>
        <v>4.3331311205477081E-5</v>
      </c>
      <c r="G6330" s="4">
        <v>0</v>
      </c>
      <c r="H6330" s="4">
        <v>1</v>
      </c>
      <c r="I6330" s="4">
        <v>0</v>
      </c>
      <c r="J6330" s="4">
        <v>0</v>
      </c>
      <c r="K6330" s="4">
        <v>0</v>
      </c>
      <c r="L6330" s="4">
        <v>1</v>
      </c>
      <c r="M6330" s="4">
        <v>0</v>
      </c>
      <c r="N6330" s="4">
        <v>0</v>
      </c>
      <c r="O6330" s="13">
        <v>35</v>
      </c>
      <c r="P6330" s="13">
        <v>3361</v>
      </c>
      <c r="Q6330" s="13">
        <v>405</v>
      </c>
      <c r="R6330" s="13">
        <v>0</v>
      </c>
    </row>
    <row r="6331" spans="1:18" x14ac:dyDescent="0.25">
      <c r="A6331" s="2">
        <v>1891743110001</v>
      </c>
      <c r="B6331" s="3">
        <v>1</v>
      </c>
      <c r="C6331" s="5" t="str">
        <f>IF(B6331=1,"SPOT","NO SPOT")</f>
        <v>SPOT</v>
      </c>
      <c r="D6331" s="15">
        <f>IF(C6331="NO SPOT",B6331/SUMIF($C$1:$C$6359,"NO SPOT",$B$1:$B$6359),0)</f>
        <v>0</v>
      </c>
      <c r="E6331" s="15">
        <f>SUM($D$2:D6331)</f>
        <v>1.0000000000000537</v>
      </c>
      <c r="F6331" s="6">
        <f>B6331/23078</f>
        <v>4.3331311205477081E-5</v>
      </c>
      <c r="G6331" s="4">
        <v>0</v>
      </c>
      <c r="H6331" s="4">
        <v>1</v>
      </c>
      <c r="I6331" s="4">
        <v>0</v>
      </c>
      <c r="J6331" s="4">
        <v>0</v>
      </c>
      <c r="K6331" s="4">
        <v>1</v>
      </c>
      <c r="L6331" s="4">
        <v>0</v>
      </c>
      <c r="M6331" s="4">
        <v>0</v>
      </c>
      <c r="N6331" s="4">
        <v>0</v>
      </c>
      <c r="O6331" s="13">
        <v>1970</v>
      </c>
      <c r="P6331" s="13">
        <v>36311</v>
      </c>
      <c r="Q6331" s="13">
        <v>5250</v>
      </c>
      <c r="R6331" s="13">
        <v>0</v>
      </c>
    </row>
    <row r="6332" spans="1:18" x14ac:dyDescent="0.25">
      <c r="A6332" s="2">
        <v>1891744877001</v>
      </c>
      <c r="B6332" s="3">
        <v>1</v>
      </c>
      <c r="C6332" s="5" t="str">
        <f>IF(B6332=1,"SPOT","NO SPOT")</f>
        <v>SPOT</v>
      </c>
      <c r="D6332" s="15">
        <f>IF(C6332="NO SPOT",B6332/SUMIF($C$1:$C$6359,"NO SPOT",$B$1:$B$6359),0)</f>
        <v>0</v>
      </c>
      <c r="E6332" s="15">
        <f>SUM($D$2:D6332)</f>
        <v>1.0000000000000537</v>
      </c>
      <c r="F6332" s="6">
        <f>B6332/23078</f>
        <v>4.3331311205477081E-5</v>
      </c>
      <c r="G6332" s="4">
        <v>0</v>
      </c>
      <c r="H6332" s="4">
        <v>1</v>
      </c>
      <c r="I6332" s="4">
        <v>0</v>
      </c>
      <c r="J6332" s="4">
        <v>0</v>
      </c>
      <c r="K6332" s="4">
        <v>0</v>
      </c>
      <c r="L6332" s="4">
        <v>1</v>
      </c>
      <c r="M6332" s="4">
        <v>0</v>
      </c>
      <c r="N6332" s="4">
        <v>0</v>
      </c>
      <c r="O6332" s="13">
        <v>19225</v>
      </c>
      <c r="P6332" s="13">
        <v>50070</v>
      </c>
      <c r="Q6332" s="13">
        <v>6639</v>
      </c>
      <c r="R6332" s="13">
        <v>0</v>
      </c>
    </row>
    <row r="6333" spans="1:18" x14ac:dyDescent="0.25">
      <c r="A6333" s="2">
        <v>1891745318001</v>
      </c>
      <c r="B6333" s="3">
        <v>1</v>
      </c>
      <c r="C6333" s="5" t="str">
        <f>IF(B6333=1,"SPOT","NO SPOT")</f>
        <v>SPOT</v>
      </c>
      <c r="D6333" s="15">
        <f>IF(C6333="NO SPOT",B6333/SUMIF($C$1:$C$6359,"NO SPOT",$B$1:$B$6359),0)</f>
        <v>0</v>
      </c>
      <c r="E6333" s="15">
        <f>SUM($D$2:D6333)</f>
        <v>1.0000000000000537</v>
      </c>
      <c r="F6333" s="6">
        <f>B6333/23078</f>
        <v>4.3331311205477081E-5</v>
      </c>
      <c r="G6333" s="4">
        <v>0</v>
      </c>
      <c r="H6333" s="4">
        <v>1</v>
      </c>
      <c r="I6333" s="4">
        <v>0</v>
      </c>
      <c r="J6333" s="4">
        <v>1</v>
      </c>
      <c r="K6333" s="4">
        <v>0</v>
      </c>
      <c r="L6333" s="4">
        <v>0</v>
      </c>
      <c r="M6333" s="4">
        <v>0</v>
      </c>
      <c r="N6333" s="4">
        <v>0</v>
      </c>
      <c r="O6333" s="13">
        <v>505</v>
      </c>
      <c r="P6333" s="13">
        <v>14109</v>
      </c>
      <c r="Q6333" s="13">
        <v>1701</v>
      </c>
      <c r="R6333" s="13">
        <v>0</v>
      </c>
    </row>
    <row r="6334" spans="1:18" x14ac:dyDescent="0.25">
      <c r="A6334" s="2">
        <v>1891748171001</v>
      </c>
      <c r="B6334" s="3">
        <v>1</v>
      </c>
      <c r="C6334" s="5" t="str">
        <f>IF(B6334=1,"SPOT","NO SPOT")</f>
        <v>SPOT</v>
      </c>
      <c r="D6334" s="15">
        <f>IF(C6334="NO SPOT",B6334/SUMIF($C$1:$C$6359,"NO SPOT",$B$1:$B$6359),0)</f>
        <v>0</v>
      </c>
      <c r="E6334" s="15">
        <f>SUM($D$2:D6334)</f>
        <v>1.0000000000000537</v>
      </c>
      <c r="F6334" s="6">
        <f>B6334/23078</f>
        <v>4.3331311205477081E-5</v>
      </c>
      <c r="G6334" s="4">
        <v>1</v>
      </c>
      <c r="H6334" s="4">
        <v>0</v>
      </c>
      <c r="I6334" s="4">
        <v>0</v>
      </c>
      <c r="J6334" s="4">
        <v>0</v>
      </c>
      <c r="K6334" s="4">
        <v>0</v>
      </c>
      <c r="L6334" s="4">
        <v>1</v>
      </c>
      <c r="M6334" s="4">
        <v>0</v>
      </c>
      <c r="N6334" s="4">
        <v>0</v>
      </c>
      <c r="O6334" s="13">
        <v>26</v>
      </c>
      <c r="P6334" s="13">
        <v>4586</v>
      </c>
      <c r="Q6334" s="13">
        <v>553</v>
      </c>
      <c r="R6334" s="13">
        <v>0</v>
      </c>
    </row>
    <row r="6335" spans="1:18" x14ac:dyDescent="0.25">
      <c r="A6335" s="2">
        <v>1891748678001</v>
      </c>
      <c r="B6335" s="3">
        <v>1</v>
      </c>
      <c r="C6335" s="5" t="str">
        <f>IF(B6335=1,"SPOT","NO SPOT")</f>
        <v>SPOT</v>
      </c>
      <c r="D6335" s="15">
        <f>IF(C6335="NO SPOT",B6335/SUMIF($C$1:$C$6359,"NO SPOT",$B$1:$B$6359),0)</f>
        <v>0</v>
      </c>
      <c r="E6335" s="15">
        <f>SUM($D$2:D6335)</f>
        <v>1.0000000000000537</v>
      </c>
      <c r="F6335" s="6">
        <f>B6335/23078</f>
        <v>4.3331311205477081E-5</v>
      </c>
      <c r="G6335" s="4">
        <v>0</v>
      </c>
      <c r="H6335" s="4">
        <v>1</v>
      </c>
      <c r="I6335" s="4">
        <v>0</v>
      </c>
      <c r="J6335" s="4">
        <v>0</v>
      </c>
      <c r="K6335" s="4">
        <v>0</v>
      </c>
      <c r="L6335" s="4">
        <v>1</v>
      </c>
      <c r="M6335" s="4">
        <v>0</v>
      </c>
      <c r="N6335" s="4">
        <v>0</v>
      </c>
      <c r="O6335" s="13">
        <v>3432</v>
      </c>
      <c r="P6335" s="13">
        <v>40554</v>
      </c>
      <c r="Q6335" s="13">
        <v>5665</v>
      </c>
      <c r="R6335" s="13">
        <v>0</v>
      </c>
    </row>
    <row r="6336" spans="1:18" x14ac:dyDescent="0.25">
      <c r="A6336" s="2">
        <v>1891748759001</v>
      </c>
      <c r="B6336" s="3">
        <v>1</v>
      </c>
      <c r="C6336" s="5" t="str">
        <f>IF(B6336=1,"SPOT","NO SPOT")</f>
        <v>SPOT</v>
      </c>
      <c r="D6336" s="15">
        <f>IF(C6336="NO SPOT",B6336/SUMIF($C$1:$C$6359,"NO SPOT",$B$1:$B$6359),0)</f>
        <v>0</v>
      </c>
      <c r="E6336" s="15">
        <f>SUM($D$2:D6336)</f>
        <v>1.0000000000000537</v>
      </c>
      <c r="F6336" s="6">
        <f>B6336/23078</f>
        <v>4.3331311205477081E-5</v>
      </c>
      <c r="G6336" s="4">
        <v>0</v>
      </c>
      <c r="H6336" s="4">
        <v>1</v>
      </c>
      <c r="I6336" s="4">
        <v>0</v>
      </c>
      <c r="J6336" s="4">
        <v>0</v>
      </c>
      <c r="K6336" s="4">
        <v>1</v>
      </c>
      <c r="L6336" s="4">
        <v>0</v>
      </c>
      <c r="M6336" s="4">
        <v>0</v>
      </c>
      <c r="N6336" s="4">
        <v>0</v>
      </c>
      <c r="O6336" s="13">
        <v>6348</v>
      </c>
      <c r="P6336" s="13">
        <v>90196</v>
      </c>
      <c r="Q6336" s="13">
        <v>12215</v>
      </c>
      <c r="R6336" s="13">
        <v>0</v>
      </c>
    </row>
    <row r="6337" spans="1:18" x14ac:dyDescent="0.25">
      <c r="A6337" s="2">
        <v>1891750966001</v>
      </c>
      <c r="B6337" s="3">
        <v>1</v>
      </c>
      <c r="C6337" s="5" t="str">
        <f>IF(B6337=1,"SPOT","NO SPOT")</f>
        <v>SPOT</v>
      </c>
      <c r="D6337" s="15">
        <f>IF(C6337="NO SPOT",B6337/SUMIF($C$1:$C$6359,"NO SPOT",$B$1:$B$6359),0)</f>
        <v>0</v>
      </c>
      <c r="E6337" s="15">
        <f>SUM($D$2:D6337)</f>
        <v>1.0000000000000537</v>
      </c>
      <c r="F6337" s="6">
        <f>B6337/23078</f>
        <v>4.3331311205477081E-5</v>
      </c>
      <c r="G6337" s="4">
        <v>0</v>
      </c>
      <c r="H6337" s="4">
        <v>1</v>
      </c>
      <c r="I6337" s="4">
        <v>0</v>
      </c>
      <c r="J6337" s="4">
        <v>0</v>
      </c>
      <c r="K6337" s="4">
        <v>1</v>
      </c>
      <c r="L6337" s="4">
        <v>0</v>
      </c>
      <c r="M6337" s="4">
        <v>0</v>
      </c>
      <c r="N6337" s="4">
        <v>0</v>
      </c>
      <c r="O6337" s="13">
        <v>37000</v>
      </c>
      <c r="P6337" s="13">
        <v>194490</v>
      </c>
      <c r="Q6337" s="13">
        <v>23506</v>
      </c>
      <c r="R6337" s="13">
        <v>0</v>
      </c>
    </row>
    <row r="6338" spans="1:18" x14ac:dyDescent="0.25">
      <c r="A6338" s="2">
        <v>1891753663001</v>
      </c>
      <c r="B6338" s="3">
        <v>1</v>
      </c>
      <c r="C6338" s="5" t="str">
        <f>IF(B6338=1,"SPOT","NO SPOT")</f>
        <v>SPOT</v>
      </c>
      <c r="D6338" s="15">
        <f>IF(C6338="NO SPOT",B6338/SUMIF($C$1:$C$6359,"NO SPOT",$B$1:$B$6359),0)</f>
        <v>0</v>
      </c>
      <c r="E6338" s="15">
        <f>SUM($D$2:D6338)</f>
        <v>1.0000000000000537</v>
      </c>
      <c r="F6338" s="6">
        <f>B6338/23078</f>
        <v>4.3331311205477081E-5</v>
      </c>
      <c r="G6338" s="4">
        <v>0</v>
      </c>
      <c r="H6338" s="4">
        <v>1</v>
      </c>
      <c r="I6338" s="4">
        <v>0</v>
      </c>
      <c r="J6338" s="4">
        <v>0</v>
      </c>
      <c r="K6338" s="4">
        <v>1</v>
      </c>
      <c r="L6338" s="4">
        <v>0</v>
      </c>
      <c r="M6338" s="4">
        <v>0</v>
      </c>
      <c r="N6338" s="4">
        <v>0</v>
      </c>
      <c r="O6338" s="13">
        <v>27000</v>
      </c>
      <c r="P6338" s="13">
        <v>9099</v>
      </c>
      <c r="Q6338" s="13">
        <v>1097</v>
      </c>
      <c r="R6338" s="13">
        <v>0</v>
      </c>
    </row>
    <row r="6339" spans="1:18" x14ac:dyDescent="0.25">
      <c r="A6339" s="2">
        <v>1891753868001</v>
      </c>
      <c r="B6339" s="3">
        <v>1</v>
      </c>
      <c r="C6339" s="5" t="str">
        <f>IF(B6339=1,"SPOT","NO SPOT")</f>
        <v>SPOT</v>
      </c>
      <c r="D6339" s="15">
        <f>IF(C6339="NO SPOT",B6339/SUMIF($C$1:$C$6359,"NO SPOT",$B$1:$B$6359),0)</f>
        <v>0</v>
      </c>
      <c r="E6339" s="15">
        <f>SUM($D$2:D6339)</f>
        <v>1.0000000000000537</v>
      </c>
      <c r="F6339" s="6">
        <f>B6339/23078</f>
        <v>4.3331311205477081E-5</v>
      </c>
      <c r="G6339" s="4">
        <v>0</v>
      </c>
      <c r="H6339" s="4">
        <v>1</v>
      </c>
      <c r="I6339" s="4">
        <v>0</v>
      </c>
      <c r="J6339" s="4">
        <v>0</v>
      </c>
      <c r="K6339" s="4">
        <v>1</v>
      </c>
      <c r="L6339" s="4">
        <v>0</v>
      </c>
      <c r="M6339" s="4">
        <v>0</v>
      </c>
      <c r="N6339" s="4">
        <v>0</v>
      </c>
      <c r="O6339" s="13">
        <v>5488</v>
      </c>
      <c r="P6339" s="13">
        <v>92692</v>
      </c>
      <c r="Q6339" s="13">
        <v>13135</v>
      </c>
      <c r="R6339" s="13">
        <v>0</v>
      </c>
    </row>
    <row r="6340" spans="1:18" x14ac:dyDescent="0.25">
      <c r="A6340" s="2">
        <v>1891754481001</v>
      </c>
      <c r="B6340" s="3">
        <v>1</v>
      </c>
      <c r="C6340" s="5" t="str">
        <f>IF(B6340=1,"SPOT","NO SPOT")</f>
        <v>SPOT</v>
      </c>
      <c r="D6340" s="15">
        <f>IF(C6340="NO SPOT",B6340/SUMIF($C$1:$C$6359,"NO SPOT",$B$1:$B$6359),0)</f>
        <v>0</v>
      </c>
      <c r="E6340" s="15">
        <f>SUM($D$2:D6340)</f>
        <v>1.0000000000000537</v>
      </c>
      <c r="F6340" s="6">
        <f>B6340/23078</f>
        <v>4.3331311205477081E-5</v>
      </c>
      <c r="G6340" s="4">
        <v>0</v>
      </c>
      <c r="H6340" s="4">
        <v>1</v>
      </c>
      <c r="I6340" s="4">
        <v>0</v>
      </c>
      <c r="J6340" s="4">
        <v>0</v>
      </c>
      <c r="K6340" s="4">
        <v>0</v>
      </c>
      <c r="L6340" s="4">
        <v>1</v>
      </c>
      <c r="M6340" s="4">
        <v>0</v>
      </c>
      <c r="N6340" s="4">
        <v>0</v>
      </c>
      <c r="O6340" s="13">
        <v>15</v>
      </c>
      <c r="P6340" s="13">
        <v>1958</v>
      </c>
      <c r="Q6340" s="13">
        <v>259</v>
      </c>
      <c r="R6340" s="13">
        <v>0</v>
      </c>
    </row>
    <row r="6341" spans="1:18" x14ac:dyDescent="0.25">
      <c r="A6341" s="2">
        <v>1891754899001</v>
      </c>
      <c r="B6341" s="3">
        <v>1</v>
      </c>
      <c r="C6341" s="5" t="str">
        <f>IF(B6341=1,"SPOT","NO SPOT")</f>
        <v>SPOT</v>
      </c>
      <c r="D6341" s="15">
        <f>IF(C6341="NO SPOT",B6341/SUMIF($C$1:$C$6359,"NO SPOT",$B$1:$B$6359),0)</f>
        <v>0</v>
      </c>
      <c r="E6341" s="15">
        <f>SUM($D$2:D6341)</f>
        <v>1.0000000000000537</v>
      </c>
      <c r="F6341" s="6">
        <f>B6341/23078</f>
        <v>4.3331311205477081E-5</v>
      </c>
      <c r="G6341" s="4">
        <v>0</v>
      </c>
      <c r="H6341" s="4">
        <v>1</v>
      </c>
      <c r="I6341" s="4">
        <v>0</v>
      </c>
      <c r="J6341" s="4">
        <v>0</v>
      </c>
      <c r="K6341" s="4">
        <v>0</v>
      </c>
      <c r="L6341" s="4">
        <v>1</v>
      </c>
      <c r="M6341" s="4">
        <v>0</v>
      </c>
      <c r="N6341" s="4">
        <v>0</v>
      </c>
      <c r="O6341" s="13">
        <v>2727</v>
      </c>
      <c r="P6341" s="13">
        <v>54533</v>
      </c>
      <c r="Q6341" s="13">
        <v>9194</v>
      </c>
      <c r="R6341" s="13">
        <v>10906</v>
      </c>
    </row>
    <row r="6342" spans="1:18" x14ac:dyDescent="0.25">
      <c r="A6342" s="2">
        <v>1891757383001</v>
      </c>
      <c r="B6342" s="3">
        <v>1</v>
      </c>
      <c r="C6342" s="5" t="str">
        <f>IF(B6342=1,"SPOT","NO SPOT")</f>
        <v>SPOT</v>
      </c>
      <c r="D6342" s="15">
        <f>IF(C6342="NO SPOT",B6342/SUMIF($C$1:$C$6359,"NO SPOT",$B$1:$B$6359),0)</f>
        <v>0</v>
      </c>
      <c r="E6342" s="15">
        <f>SUM($D$2:D6342)</f>
        <v>1.0000000000000537</v>
      </c>
      <c r="F6342" s="6">
        <f>B6342/23078</f>
        <v>4.3331311205477081E-5</v>
      </c>
      <c r="G6342" s="4">
        <v>0</v>
      </c>
      <c r="H6342" s="4">
        <v>1</v>
      </c>
      <c r="I6342" s="4">
        <v>0</v>
      </c>
      <c r="J6342" s="4">
        <v>0</v>
      </c>
      <c r="K6342" s="4">
        <v>1</v>
      </c>
      <c r="L6342" s="4">
        <v>0</v>
      </c>
      <c r="M6342" s="4">
        <v>0</v>
      </c>
      <c r="N6342" s="4">
        <v>0</v>
      </c>
      <c r="O6342" s="13">
        <v>43586</v>
      </c>
      <c r="P6342" s="13">
        <v>1367558</v>
      </c>
      <c r="Q6342" s="13">
        <v>173132</v>
      </c>
      <c r="R6342" s="13">
        <v>0</v>
      </c>
    </row>
    <row r="6343" spans="1:18" x14ac:dyDescent="0.25">
      <c r="A6343" s="2">
        <v>2091758116001</v>
      </c>
      <c r="B6343" s="3">
        <v>1</v>
      </c>
      <c r="C6343" s="5" t="str">
        <f>IF(B6343=1,"SPOT","NO SPOT")</f>
        <v>SPOT</v>
      </c>
      <c r="D6343" s="15">
        <f>IF(C6343="NO SPOT",B6343/SUMIF($C$1:$C$6359,"NO SPOT",$B$1:$B$6359),0)</f>
        <v>0</v>
      </c>
      <c r="E6343" s="15">
        <f>SUM($D$2:D6343)</f>
        <v>1.0000000000000537</v>
      </c>
      <c r="F6343" s="6">
        <f>B6343/23078</f>
        <v>4.3331311205477081E-5</v>
      </c>
      <c r="G6343" s="4">
        <v>0</v>
      </c>
      <c r="H6343" s="4">
        <v>1</v>
      </c>
      <c r="I6343" s="4">
        <v>0</v>
      </c>
      <c r="J6343" s="4">
        <v>0</v>
      </c>
      <c r="K6343" s="4">
        <v>0</v>
      </c>
      <c r="L6343" s="4">
        <v>1</v>
      </c>
      <c r="M6343" s="4">
        <v>0</v>
      </c>
      <c r="N6343" s="4">
        <v>0</v>
      </c>
      <c r="O6343" s="13">
        <v>207</v>
      </c>
      <c r="P6343" s="13">
        <v>7406</v>
      </c>
      <c r="Q6343" s="13">
        <v>1142</v>
      </c>
      <c r="R6343" s="13">
        <v>0</v>
      </c>
    </row>
    <row r="6344" spans="1:18" x14ac:dyDescent="0.25">
      <c r="A6344" s="2">
        <v>2100015664001</v>
      </c>
      <c r="B6344" s="3">
        <v>1</v>
      </c>
      <c r="C6344" s="5" t="str">
        <f>IF(B6344=1,"SPOT","NO SPOT")</f>
        <v>SPOT</v>
      </c>
      <c r="D6344" s="15">
        <f>IF(C6344="NO SPOT",B6344/SUMIF($C$1:$C$6359,"NO SPOT",$B$1:$B$6359),0)</f>
        <v>0</v>
      </c>
      <c r="E6344" s="15">
        <f>SUM($D$2:D6344)</f>
        <v>1.0000000000000537</v>
      </c>
      <c r="F6344" s="6">
        <f>B6344/23078</f>
        <v>4.3331311205477081E-5</v>
      </c>
      <c r="G6344" s="4">
        <v>0</v>
      </c>
      <c r="H6344" s="4">
        <v>1</v>
      </c>
      <c r="I6344" s="4">
        <v>0</v>
      </c>
      <c r="J6344" s="4">
        <v>0</v>
      </c>
      <c r="K6344" s="4">
        <v>1</v>
      </c>
      <c r="L6344" s="4">
        <v>0</v>
      </c>
      <c r="M6344" s="4">
        <v>0</v>
      </c>
      <c r="N6344" s="4">
        <v>0</v>
      </c>
      <c r="O6344" s="13">
        <v>3345</v>
      </c>
      <c r="P6344" s="13">
        <v>36233</v>
      </c>
      <c r="Q6344" s="13">
        <v>4369</v>
      </c>
      <c r="R6344" s="13">
        <v>0</v>
      </c>
    </row>
    <row r="6345" spans="1:18" x14ac:dyDescent="0.25">
      <c r="A6345" s="2">
        <v>2100175674001</v>
      </c>
      <c r="B6345" s="3">
        <v>1</v>
      </c>
      <c r="C6345" s="5" t="str">
        <f>IF(B6345=1,"SPOT","NO SPOT")</f>
        <v>SPOT</v>
      </c>
      <c r="D6345" s="15">
        <f>IF(C6345="NO SPOT",B6345/SUMIF($C$1:$C$6359,"NO SPOT",$B$1:$B$6359),0)</f>
        <v>0</v>
      </c>
      <c r="E6345" s="15">
        <f>SUM($D$2:D6345)</f>
        <v>1.0000000000000537</v>
      </c>
      <c r="F6345" s="6">
        <f>B6345/23078</f>
        <v>4.3331311205477081E-5</v>
      </c>
      <c r="G6345" s="4">
        <v>0</v>
      </c>
      <c r="H6345" s="4">
        <v>1</v>
      </c>
      <c r="I6345" s="4">
        <v>0</v>
      </c>
      <c r="J6345" s="4">
        <v>0</v>
      </c>
      <c r="K6345" s="4">
        <v>1</v>
      </c>
      <c r="L6345" s="4">
        <v>0</v>
      </c>
      <c r="M6345" s="4">
        <v>0</v>
      </c>
      <c r="N6345" s="4">
        <v>0</v>
      </c>
      <c r="O6345" s="13">
        <v>102</v>
      </c>
      <c r="P6345" s="13">
        <v>6940</v>
      </c>
      <c r="Q6345" s="13">
        <v>837</v>
      </c>
      <c r="R6345" s="13">
        <v>0</v>
      </c>
    </row>
    <row r="6346" spans="1:18" x14ac:dyDescent="0.25">
      <c r="A6346" s="2">
        <v>2100421359001</v>
      </c>
      <c r="B6346" s="3">
        <v>1</v>
      </c>
      <c r="C6346" s="5" t="str">
        <f>IF(B6346=1,"SPOT","NO SPOT")</f>
        <v>SPOT</v>
      </c>
      <c r="D6346" s="15">
        <f>IF(C6346="NO SPOT",B6346/SUMIF($C$1:$C$6359,"NO SPOT",$B$1:$B$6359),0)</f>
        <v>0</v>
      </c>
      <c r="E6346" s="15">
        <f>SUM($D$2:D6346)</f>
        <v>1.0000000000000537</v>
      </c>
      <c r="F6346" s="6">
        <f>B6346/23078</f>
        <v>4.3331311205477081E-5</v>
      </c>
      <c r="G6346" s="4">
        <v>0</v>
      </c>
      <c r="H6346" s="4">
        <v>1</v>
      </c>
      <c r="I6346" s="4">
        <v>0</v>
      </c>
      <c r="J6346" s="4">
        <v>0</v>
      </c>
      <c r="K6346" s="4">
        <v>1</v>
      </c>
      <c r="L6346" s="4">
        <v>0</v>
      </c>
      <c r="M6346" s="4">
        <v>0</v>
      </c>
      <c r="N6346" s="4">
        <v>0</v>
      </c>
      <c r="O6346" s="13">
        <v>14072</v>
      </c>
      <c r="P6346" s="13">
        <v>53132</v>
      </c>
      <c r="Q6346" s="13">
        <v>7148</v>
      </c>
      <c r="R6346" s="13">
        <v>0</v>
      </c>
    </row>
    <row r="6347" spans="1:18" x14ac:dyDescent="0.25">
      <c r="A6347" s="2">
        <v>2190001337001</v>
      </c>
      <c r="B6347" s="3">
        <v>1</v>
      </c>
      <c r="C6347" s="5" t="str">
        <f>IF(B6347=1,"SPOT","NO SPOT")</f>
        <v>SPOT</v>
      </c>
      <c r="D6347" s="15">
        <f>IF(C6347="NO SPOT",B6347/SUMIF($C$1:$C$6359,"NO SPOT",$B$1:$B$6359),0)</f>
        <v>0</v>
      </c>
      <c r="E6347" s="15">
        <f>SUM($D$2:D6347)</f>
        <v>1.0000000000000537</v>
      </c>
      <c r="F6347" s="6">
        <f>B6347/23078</f>
        <v>4.3331311205477081E-5</v>
      </c>
      <c r="G6347" s="4">
        <v>0</v>
      </c>
      <c r="H6347" s="4">
        <v>1</v>
      </c>
      <c r="I6347" s="4">
        <v>0</v>
      </c>
      <c r="J6347" s="4">
        <v>1</v>
      </c>
      <c r="K6347" s="4">
        <v>0</v>
      </c>
      <c r="L6347" s="4">
        <v>0</v>
      </c>
      <c r="M6347" s="4">
        <v>0</v>
      </c>
      <c r="N6347" s="4">
        <v>0</v>
      </c>
      <c r="O6347" s="13">
        <v>766</v>
      </c>
      <c r="P6347" s="13">
        <v>58125</v>
      </c>
      <c r="Q6347" s="13">
        <v>7009</v>
      </c>
      <c r="R6347" s="13">
        <v>0</v>
      </c>
    </row>
    <row r="6348" spans="1:18" x14ac:dyDescent="0.25">
      <c r="A6348" s="2">
        <v>2191706148001</v>
      </c>
      <c r="B6348" s="3">
        <v>1</v>
      </c>
      <c r="C6348" s="5" t="str">
        <f>IF(B6348=1,"SPOT","NO SPOT")</f>
        <v>SPOT</v>
      </c>
      <c r="D6348" s="15">
        <f>IF(C6348="NO SPOT",B6348/SUMIF($C$1:$C$6359,"NO SPOT",$B$1:$B$6359),0)</f>
        <v>0</v>
      </c>
      <c r="E6348" s="15">
        <f>SUM($D$2:D6348)</f>
        <v>1.0000000000000537</v>
      </c>
      <c r="F6348" s="6">
        <f>B6348/23078</f>
        <v>4.3331311205477081E-5</v>
      </c>
      <c r="G6348" s="4">
        <v>0</v>
      </c>
      <c r="H6348" s="4">
        <v>1</v>
      </c>
      <c r="I6348" s="4">
        <v>0</v>
      </c>
      <c r="J6348" s="4">
        <v>0</v>
      </c>
      <c r="K6348" s="4">
        <v>1</v>
      </c>
      <c r="L6348" s="4">
        <v>0</v>
      </c>
      <c r="M6348" s="4">
        <v>0</v>
      </c>
      <c r="N6348" s="4">
        <v>0</v>
      </c>
      <c r="O6348" s="13">
        <v>5030</v>
      </c>
      <c r="P6348" s="13">
        <v>23238</v>
      </c>
      <c r="Q6348" s="13">
        <v>2802</v>
      </c>
      <c r="R6348" s="13">
        <v>0</v>
      </c>
    </row>
    <row r="6349" spans="1:18" x14ac:dyDescent="0.25">
      <c r="A6349" s="2">
        <v>2191715821001</v>
      </c>
      <c r="B6349" s="3">
        <v>1</v>
      </c>
      <c r="C6349" s="5" t="str">
        <f>IF(B6349=1,"SPOT","NO SPOT")</f>
        <v>SPOT</v>
      </c>
      <c r="D6349" s="15">
        <f>IF(C6349="NO SPOT",B6349/SUMIF($C$1:$C$6359,"NO SPOT",$B$1:$B$6359),0)</f>
        <v>0</v>
      </c>
      <c r="E6349" s="15">
        <f>SUM($D$2:D6349)</f>
        <v>1.0000000000000537</v>
      </c>
      <c r="F6349" s="6">
        <f>B6349/23078</f>
        <v>4.3331311205477081E-5</v>
      </c>
      <c r="G6349" s="4">
        <v>0</v>
      </c>
      <c r="H6349" s="4">
        <v>1</v>
      </c>
      <c r="I6349" s="4">
        <v>0</v>
      </c>
      <c r="J6349" s="4">
        <v>0</v>
      </c>
      <c r="K6349" s="4">
        <v>0</v>
      </c>
      <c r="L6349" s="4">
        <v>1</v>
      </c>
      <c r="M6349" s="4">
        <v>0</v>
      </c>
      <c r="N6349" s="4">
        <v>0</v>
      </c>
      <c r="O6349" s="13">
        <v>17</v>
      </c>
      <c r="P6349" s="13">
        <v>3430</v>
      </c>
      <c r="Q6349" s="13">
        <v>435</v>
      </c>
      <c r="R6349" s="13">
        <v>0</v>
      </c>
    </row>
    <row r="6350" spans="1:18" x14ac:dyDescent="0.25">
      <c r="A6350" s="2">
        <v>2191718375001</v>
      </c>
      <c r="B6350" s="3">
        <v>1</v>
      </c>
      <c r="C6350" s="5" t="str">
        <f>IF(B6350=1,"SPOT","NO SPOT")</f>
        <v>SPOT</v>
      </c>
      <c r="D6350" s="15">
        <f>IF(C6350="NO SPOT",B6350/SUMIF($C$1:$C$6359,"NO SPOT",$B$1:$B$6359),0)</f>
        <v>0</v>
      </c>
      <c r="E6350" s="15">
        <f>SUM($D$2:D6350)</f>
        <v>1.0000000000000537</v>
      </c>
      <c r="F6350" s="6">
        <f>B6350/23078</f>
        <v>4.3331311205477081E-5</v>
      </c>
      <c r="G6350" s="4">
        <v>0</v>
      </c>
      <c r="H6350" s="4">
        <v>1</v>
      </c>
      <c r="I6350" s="4">
        <v>0</v>
      </c>
      <c r="J6350" s="4">
        <v>0</v>
      </c>
      <c r="K6350" s="4">
        <v>0</v>
      </c>
      <c r="L6350" s="4">
        <v>1</v>
      </c>
      <c r="M6350" s="4">
        <v>0</v>
      </c>
      <c r="N6350" s="4">
        <v>0</v>
      </c>
      <c r="O6350" s="13">
        <v>1225</v>
      </c>
      <c r="P6350" s="13">
        <v>22949</v>
      </c>
      <c r="Q6350" s="13">
        <v>3593</v>
      </c>
      <c r="R6350" s="13">
        <v>3442</v>
      </c>
    </row>
    <row r="6351" spans="1:18" x14ac:dyDescent="0.25">
      <c r="A6351" s="2">
        <v>2390000270001</v>
      </c>
      <c r="B6351" s="3">
        <v>1</v>
      </c>
      <c r="C6351" s="5" t="str">
        <f>IF(B6351=1,"SPOT","NO SPOT")</f>
        <v>SPOT</v>
      </c>
      <c r="D6351" s="15">
        <f>IF(C6351="NO SPOT",B6351/SUMIF($C$1:$C$6359,"NO SPOT",$B$1:$B$6359),0)</f>
        <v>0</v>
      </c>
      <c r="E6351" s="15">
        <f>SUM($D$2:D6351)</f>
        <v>1.0000000000000537</v>
      </c>
      <c r="F6351" s="6">
        <f>B6351/23078</f>
        <v>4.3331311205477081E-5</v>
      </c>
      <c r="G6351" s="4">
        <v>0</v>
      </c>
      <c r="H6351" s="4">
        <v>1</v>
      </c>
      <c r="I6351" s="4">
        <v>0</v>
      </c>
      <c r="J6351" s="4">
        <v>0</v>
      </c>
      <c r="K6351" s="4">
        <v>0</v>
      </c>
      <c r="L6351" s="4">
        <v>1</v>
      </c>
      <c r="M6351" s="4">
        <v>0</v>
      </c>
      <c r="N6351" s="4">
        <v>0</v>
      </c>
      <c r="O6351" s="13">
        <v>79</v>
      </c>
      <c r="P6351" s="13">
        <v>2880</v>
      </c>
      <c r="Q6351" s="13">
        <v>364</v>
      </c>
      <c r="R6351" s="13">
        <v>0</v>
      </c>
    </row>
    <row r="6352" spans="1:18" x14ac:dyDescent="0.25">
      <c r="A6352" s="2">
        <v>2390003008001</v>
      </c>
      <c r="B6352" s="3">
        <v>1</v>
      </c>
      <c r="C6352" s="5" t="str">
        <f>IF(B6352=1,"SPOT","NO SPOT")</f>
        <v>SPOT</v>
      </c>
      <c r="D6352" s="15">
        <f>IF(C6352="NO SPOT",B6352/SUMIF($C$1:$C$6359,"NO SPOT",$B$1:$B$6359),0)</f>
        <v>0</v>
      </c>
      <c r="E6352" s="15">
        <f>SUM($D$2:D6352)</f>
        <v>1.0000000000000537</v>
      </c>
      <c r="F6352" s="6">
        <f>B6352/23078</f>
        <v>4.3331311205477081E-5</v>
      </c>
      <c r="G6352" s="4">
        <v>0</v>
      </c>
      <c r="H6352" s="4">
        <v>1</v>
      </c>
      <c r="I6352" s="4">
        <v>0</v>
      </c>
      <c r="J6352" s="4">
        <v>0</v>
      </c>
      <c r="K6352" s="4">
        <v>1</v>
      </c>
      <c r="L6352" s="4">
        <v>0</v>
      </c>
      <c r="M6352" s="4">
        <v>0</v>
      </c>
      <c r="N6352" s="4">
        <v>0</v>
      </c>
      <c r="O6352" s="13">
        <v>49</v>
      </c>
      <c r="P6352" s="13">
        <v>1629</v>
      </c>
      <c r="Q6352" s="13">
        <v>255</v>
      </c>
      <c r="R6352" s="13">
        <v>0</v>
      </c>
    </row>
    <row r="6353" spans="1:18" x14ac:dyDescent="0.25">
      <c r="A6353" s="2">
        <v>2390003628001</v>
      </c>
      <c r="B6353" s="3">
        <v>1</v>
      </c>
      <c r="C6353" s="5" t="str">
        <f>IF(B6353=1,"SPOT","NO SPOT")</f>
        <v>SPOT</v>
      </c>
      <c r="D6353" s="15">
        <f>IF(C6353="NO SPOT",B6353/SUMIF($C$1:$C$6359,"NO SPOT",$B$1:$B$6359),0)</f>
        <v>0</v>
      </c>
      <c r="E6353" s="15">
        <f>SUM($D$2:D6353)</f>
        <v>1.0000000000000537</v>
      </c>
      <c r="F6353" s="6">
        <f>B6353/23078</f>
        <v>4.3331311205477081E-5</v>
      </c>
      <c r="G6353" s="4">
        <v>0</v>
      </c>
      <c r="H6353" s="4">
        <v>1</v>
      </c>
      <c r="I6353" s="4">
        <v>0</v>
      </c>
      <c r="J6353" s="4">
        <v>0</v>
      </c>
      <c r="K6353" s="4">
        <v>1</v>
      </c>
      <c r="L6353" s="4">
        <v>0</v>
      </c>
      <c r="M6353" s="4">
        <v>0</v>
      </c>
      <c r="N6353" s="4">
        <v>0</v>
      </c>
      <c r="O6353" s="13">
        <v>4015</v>
      </c>
      <c r="P6353" s="13">
        <v>24615</v>
      </c>
      <c r="Q6353" s="13">
        <v>2969</v>
      </c>
      <c r="R6353" s="13">
        <v>0</v>
      </c>
    </row>
    <row r="6354" spans="1:18" x14ac:dyDescent="0.25">
      <c r="A6354" s="2">
        <v>2390004276001</v>
      </c>
      <c r="B6354" s="3">
        <v>1</v>
      </c>
      <c r="C6354" s="5" t="str">
        <f>IF(B6354=1,"SPOT","NO SPOT")</f>
        <v>SPOT</v>
      </c>
      <c r="D6354" s="15">
        <f>IF(C6354="NO SPOT",B6354/SUMIF($C$1:$C$6359,"NO SPOT",$B$1:$B$6359),0)</f>
        <v>0</v>
      </c>
      <c r="E6354" s="15">
        <f>SUM($D$2:D6354)</f>
        <v>1.0000000000000537</v>
      </c>
      <c r="F6354" s="6">
        <f>B6354/23078</f>
        <v>4.3331311205477081E-5</v>
      </c>
      <c r="G6354" s="4">
        <v>0</v>
      </c>
      <c r="H6354" s="4">
        <v>1</v>
      </c>
      <c r="I6354" s="4">
        <v>0</v>
      </c>
      <c r="J6354" s="4">
        <v>0</v>
      </c>
      <c r="K6354" s="4">
        <v>1</v>
      </c>
      <c r="L6354" s="4">
        <v>0</v>
      </c>
      <c r="M6354" s="4">
        <v>0</v>
      </c>
      <c r="N6354" s="4">
        <v>0</v>
      </c>
      <c r="O6354" s="13">
        <v>29085</v>
      </c>
      <c r="P6354" s="13">
        <v>113250</v>
      </c>
      <c r="Q6354" s="13">
        <v>15197</v>
      </c>
      <c r="R6354" s="13">
        <v>0</v>
      </c>
    </row>
    <row r="6355" spans="1:18" x14ac:dyDescent="0.25">
      <c r="A6355" s="2">
        <v>2390007038001</v>
      </c>
      <c r="B6355" s="3">
        <v>1</v>
      </c>
      <c r="C6355" s="5" t="str">
        <f>IF(B6355=1,"SPOT","NO SPOT")</f>
        <v>SPOT</v>
      </c>
      <c r="D6355" s="15">
        <f>IF(C6355="NO SPOT",B6355/SUMIF($C$1:$C$6359,"NO SPOT",$B$1:$B$6359),0)</f>
        <v>0</v>
      </c>
      <c r="E6355" s="15">
        <f>SUM($D$2:D6355)</f>
        <v>1.0000000000000537</v>
      </c>
      <c r="F6355" s="6">
        <f>B6355/23078</f>
        <v>4.3331311205477081E-5</v>
      </c>
      <c r="G6355" s="4">
        <v>0</v>
      </c>
      <c r="H6355" s="4">
        <v>1</v>
      </c>
      <c r="I6355" s="4">
        <v>0</v>
      </c>
      <c r="J6355" s="4">
        <v>0</v>
      </c>
      <c r="K6355" s="4">
        <v>1</v>
      </c>
      <c r="L6355" s="4">
        <v>0</v>
      </c>
      <c r="M6355" s="4">
        <v>0</v>
      </c>
      <c r="N6355" s="4">
        <v>0</v>
      </c>
      <c r="O6355" s="13">
        <v>51971</v>
      </c>
      <c r="P6355" s="13">
        <v>14700</v>
      </c>
      <c r="Q6355" s="13">
        <v>2037</v>
      </c>
      <c r="R6355" s="13">
        <v>0</v>
      </c>
    </row>
    <row r="6356" spans="1:18" x14ac:dyDescent="0.25">
      <c r="A6356" s="2">
        <v>2390013143001</v>
      </c>
      <c r="B6356" s="3">
        <v>1</v>
      </c>
      <c r="C6356" s="5" t="str">
        <f>IF(B6356=1,"SPOT","NO SPOT")</f>
        <v>SPOT</v>
      </c>
      <c r="D6356" s="15">
        <f>IF(C6356="NO SPOT",B6356/SUMIF($C$1:$C$6359,"NO SPOT",$B$1:$B$6359),0)</f>
        <v>0</v>
      </c>
      <c r="E6356" s="15">
        <f>SUM($D$2:D6356)</f>
        <v>1.0000000000000537</v>
      </c>
      <c r="F6356" s="6">
        <f>B6356/23078</f>
        <v>4.3331311205477081E-5</v>
      </c>
      <c r="G6356" s="4">
        <v>0</v>
      </c>
      <c r="H6356" s="4">
        <v>1</v>
      </c>
      <c r="I6356" s="4">
        <v>0</v>
      </c>
      <c r="J6356" s="4">
        <v>0</v>
      </c>
      <c r="K6356" s="4">
        <v>1</v>
      </c>
      <c r="L6356" s="4">
        <v>0</v>
      </c>
      <c r="M6356" s="4">
        <v>0</v>
      </c>
      <c r="N6356" s="4">
        <v>0</v>
      </c>
      <c r="O6356" s="13">
        <v>13850</v>
      </c>
      <c r="P6356" s="13">
        <v>37612</v>
      </c>
      <c r="Q6356" s="13">
        <v>5438</v>
      </c>
      <c r="R6356" s="13">
        <v>0</v>
      </c>
    </row>
    <row r="6357" spans="1:18" x14ac:dyDescent="0.25">
      <c r="A6357" s="2">
        <v>2390016894001</v>
      </c>
      <c r="B6357" s="3">
        <v>1</v>
      </c>
      <c r="C6357" s="5" t="str">
        <f>IF(B6357=1,"SPOT","NO SPOT")</f>
        <v>SPOT</v>
      </c>
      <c r="D6357" s="15">
        <f>IF(C6357="NO SPOT",B6357/SUMIF($C$1:$C$6359,"NO SPOT",$B$1:$B$6359),0)</f>
        <v>0</v>
      </c>
      <c r="E6357" s="15">
        <f>SUM($D$2:D6357)</f>
        <v>1.0000000000000537</v>
      </c>
      <c r="F6357" s="6">
        <f>B6357/23078</f>
        <v>4.3331311205477081E-5</v>
      </c>
      <c r="G6357" s="4">
        <v>0</v>
      </c>
      <c r="H6357" s="4">
        <v>1</v>
      </c>
      <c r="I6357" s="4">
        <v>0</v>
      </c>
      <c r="J6357" s="4">
        <v>0</v>
      </c>
      <c r="K6357" s="4">
        <v>1</v>
      </c>
      <c r="L6357" s="4">
        <v>0</v>
      </c>
      <c r="M6357" s="4">
        <v>0</v>
      </c>
      <c r="N6357" s="4">
        <v>0</v>
      </c>
      <c r="O6357" s="13">
        <v>11775</v>
      </c>
      <c r="P6357" s="13">
        <v>22858</v>
      </c>
      <c r="Q6357" s="13">
        <v>3026</v>
      </c>
      <c r="R6357" s="13">
        <v>0</v>
      </c>
    </row>
    <row r="6358" spans="1:18" x14ac:dyDescent="0.25">
      <c r="A6358" s="2">
        <v>2390016959001</v>
      </c>
      <c r="B6358" s="3">
        <v>1</v>
      </c>
      <c r="C6358" s="5" t="str">
        <f>IF(B6358=1,"SPOT","NO SPOT")</f>
        <v>SPOT</v>
      </c>
      <c r="D6358" s="15">
        <f>IF(C6358="NO SPOT",B6358/SUMIF($C$1:$C$6359,"NO SPOT",$B$1:$B$6359),0)</f>
        <v>0</v>
      </c>
      <c r="E6358" s="15">
        <f>SUM($D$2:D6358)</f>
        <v>1.0000000000000537</v>
      </c>
      <c r="F6358" s="6">
        <f>B6358/23078</f>
        <v>4.3331311205477081E-5</v>
      </c>
      <c r="G6358" s="4">
        <v>0</v>
      </c>
      <c r="H6358" s="4">
        <v>1</v>
      </c>
      <c r="I6358" s="4">
        <v>0</v>
      </c>
      <c r="J6358" s="4">
        <v>0</v>
      </c>
      <c r="K6358" s="4">
        <v>1</v>
      </c>
      <c r="L6358" s="4">
        <v>0</v>
      </c>
      <c r="M6358" s="4">
        <v>0</v>
      </c>
      <c r="N6358" s="4">
        <v>0</v>
      </c>
      <c r="O6358" s="13">
        <v>16300</v>
      </c>
      <c r="P6358" s="13">
        <v>54219</v>
      </c>
      <c r="Q6358" s="13">
        <v>7514</v>
      </c>
      <c r="R6358" s="13">
        <v>0</v>
      </c>
    </row>
    <row r="6359" spans="1:18" x14ac:dyDescent="0.25">
      <c r="A6359" s="2">
        <v>2390018439001</v>
      </c>
      <c r="B6359" s="3">
        <v>1</v>
      </c>
      <c r="C6359" s="5" t="str">
        <f>IF(B6359=1,"SPOT","NO SPOT")</f>
        <v>SPOT</v>
      </c>
      <c r="D6359" s="15">
        <f>IF(C6359="NO SPOT",B6359/SUMIF($C$1:$C$6359,"NO SPOT",$B$1:$B$6359),0)</f>
        <v>0</v>
      </c>
      <c r="E6359" s="15">
        <f>SUM($D$2:D6359)</f>
        <v>1.0000000000000537</v>
      </c>
      <c r="F6359" s="6">
        <f>B6359/23078</f>
        <v>4.3331311205477081E-5</v>
      </c>
      <c r="G6359" s="4">
        <v>0</v>
      </c>
      <c r="H6359" s="4">
        <v>1</v>
      </c>
      <c r="I6359" s="4">
        <v>0</v>
      </c>
      <c r="J6359" s="4">
        <v>0</v>
      </c>
      <c r="K6359" s="4">
        <v>1</v>
      </c>
      <c r="L6359" s="4">
        <v>0</v>
      </c>
      <c r="M6359" s="4">
        <v>0</v>
      </c>
      <c r="N6359" s="4">
        <v>0</v>
      </c>
      <c r="O6359" s="13">
        <v>54108</v>
      </c>
      <c r="P6359" s="13">
        <v>114413</v>
      </c>
      <c r="Q6359" s="13">
        <v>13798</v>
      </c>
      <c r="R6359" s="13">
        <v>0</v>
      </c>
    </row>
    <row r="6360" spans="1:18" x14ac:dyDescent="0.25">
      <c r="A6360" s="2">
        <v>2490004206001</v>
      </c>
      <c r="B6360" s="3">
        <v>1</v>
      </c>
      <c r="C6360" s="5" t="str">
        <f>IF(B6360=1,"SPOT","NO SPOT")</f>
        <v>SPOT</v>
      </c>
      <c r="D6360" s="15">
        <f>IF(C6360="NO SPOT",B6360/SUMIF($C$1:$C$6359,"NO SPOT",$B$1:$B$6359),0)</f>
        <v>0</v>
      </c>
      <c r="E6360" s="15">
        <f>SUM($D$2:D6360)</f>
        <v>1.0000000000000537</v>
      </c>
      <c r="F6360" s="6">
        <f>B6360/23078</f>
        <v>4.3331311205477081E-5</v>
      </c>
      <c r="G6360" s="4">
        <v>0</v>
      </c>
      <c r="H6360" s="4">
        <v>1</v>
      </c>
      <c r="I6360" s="4">
        <v>0</v>
      </c>
      <c r="J6360" s="4">
        <v>0</v>
      </c>
      <c r="K6360" s="4">
        <v>1</v>
      </c>
      <c r="L6360" s="4">
        <v>0</v>
      </c>
      <c r="M6360" s="4">
        <v>0</v>
      </c>
      <c r="N6360" s="4">
        <v>0</v>
      </c>
      <c r="O6360" s="13">
        <v>12430</v>
      </c>
      <c r="P6360" s="13">
        <v>22143</v>
      </c>
      <c r="Q6360" s="13">
        <v>3180</v>
      </c>
      <c r="R6360" s="13">
        <v>0</v>
      </c>
    </row>
  </sheetData>
  <autoFilter ref="A1:R636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ConsultaPreviaFin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Vicenta</dc:creator>
  <cp:lastModifiedBy>Vicenta</cp:lastModifiedBy>
  <dcterms:created xsi:type="dcterms:W3CDTF">2018-03-04T11:26:14Z</dcterms:created>
  <dcterms:modified xsi:type="dcterms:W3CDTF">2018-03-04T12:12:30Z</dcterms:modified>
</cp:coreProperties>
</file>