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GDRIVE\TONI\PROY\SAPPO\DOCS\DATOS\Precisión_v1\"/>
    </mc:Choice>
  </mc:AlternateContent>
  <bookViews>
    <workbookView xWindow="0" yWindow="0" windowWidth="19200" windowHeight="8220" activeTab="2"/>
  </bookViews>
  <sheets>
    <sheet name="Y" sheetId="3" r:id="rId1"/>
    <sheet name="X" sheetId="4" r:id="rId2"/>
    <sheet name="Hoja1" sheetId="1" r:id="rId3"/>
  </sheets>
  <definedNames>
    <definedName name="_xlchart.v1.0" hidden="1">Hoja1!$E$1:$E$288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G1" i="1"/>
  <c r="F1" i="1"/>
  <c r="C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" i="1"/>
</calcChain>
</file>

<file path=xl/sharedStrings.xml><?xml version="1.0" encoding="utf-8"?>
<sst xmlns="http://schemas.openxmlformats.org/spreadsheetml/2006/main" count="28" uniqueCount="14">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</sst>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Hoja1!$A$1:$A$288</c:f>
              <c:numCache>
                <c:formatCode>General</c:formatCode>
                <c:ptCount val="288"/>
                <c:pt idx="0">
                  <c:v>111.964</c:v>
                </c:pt>
                <c:pt idx="1">
                  <c:v>111.842</c:v>
                </c:pt>
                <c:pt idx="2">
                  <c:v>111.792</c:v>
                </c:pt>
                <c:pt idx="3">
                  <c:v>111.76</c:v>
                </c:pt>
                <c:pt idx="4">
                  <c:v>111.81699999999999</c:v>
                </c:pt>
                <c:pt idx="5">
                  <c:v>111.895</c:v>
                </c:pt>
                <c:pt idx="6">
                  <c:v>111.983</c:v>
                </c:pt>
                <c:pt idx="7">
                  <c:v>112.04900000000001</c:v>
                </c:pt>
                <c:pt idx="8">
                  <c:v>111.946</c:v>
                </c:pt>
                <c:pt idx="9">
                  <c:v>111.964</c:v>
                </c:pt>
                <c:pt idx="10">
                  <c:v>111.889</c:v>
                </c:pt>
                <c:pt idx="11">
                  <c:v>111.97</c:v>
                </c:pt>
                <c:pt idx="12">
                  <c:v>111.94199999999999</c:v>
                </c:pt>
                <c:pt idx="13">
                  <c:v>111.925</c:v>
                </c:pt>
                <c:pt idx="14">
                  <c:v>112.062</c:v>
                </c:pt>
                <c:pt idx="15">
                  <c:v>111.996</c:v>
                </c:pt>
                <c:pt idx="16">
                  <c:v>111.961</c:v>
                </c:pt>
                <c:pt idx="17">
                  <c:v>111.898</c:v>
                </c:pt>
                <c:pt idx="18">
                  <c:v>111.907</c:v>
                </c:pt>
                <c:pt idx="19">
                  <c:v>111.834</c:v>
                </c:pt>
                <c:pt idx="20">
                  <c:v>111.949</c:v>
                </c:pt>
                <c:pt idx="21">
                  <c:v>112.03</c:v>
                </c:pt>
                <c:pt idx="22">
                  <c:v>111.926</c:v>
                </c:pt>
                <c:pt idx="23">
                  <c:v>111.956</c:v>
                </c:pt>
                <c:pt idx="24">
                  <c:v>111.91200000000001</c:v>
                </c:pt>
                <c:pt idx="25">
                  <c:v>111.92700000000001</c:v>
                </c:pt>
                <c:pt idx="26">
                  <c:v>111.883</c:v>
                </c:pt>
                <c:pt idx="27">
                  <c:v>111.974</c:v>
                </c:pt>
                <c:pt idx="28">
                  <c:v>111.968</c:v>
                </c:pt>
                <c:pt idx="29">
                  <c:v>111.857</c:v>
                </c:pt>
                <c:pt idx="30">
                  <c:v>111.976</c:v>
                </c:pt>
                <c:pt idx="31">
                  <c:v>111.937</c:v>
                </c:pt>
                <c:pt idx="32">
                  <c:v>111.949</c:v>
                </c:pt>
                <c:pt idx="33">
                  <c:v>111.96599999999999</c:v>
                </c:pt>
                <c:pt idx="34">
                  <c:v>111.997</c:v>
                </c:pt>
                <c:pt idx="35">
                  <c:v>112.023</c:v>
                </c:pt>
                <c:pt idx="36">
                  <c:v>111.913</c:v>
                </c:pt>
                <c:pt idx="37">
                  <c:v>111.953</c:v>
                </c:pt>
                <c:pt idx="38">
                  <c:v>112.005</c:v>
                </c:pt>
                <c:pt idx="39">
                  <c:v>111.905</c:v>
                </c:pt>
                <c:pt idx="40">
                  <c:v>111.893</c:v>
                </c:pt>
                <c:pt idx="41">
                  <c:v>111.82899999999999</c:v>
                </c:pt>
                <c:pt idx="42">
                  <c:v>111.739</c:v>
                </c:pt>
                <c:pt idx="43">
                  <c:v>111.782</c:v>
                </c:pt>
                <c:pt idx="44">
                  <c:v>111.754</c:v>
                </c:pt>
                <c:pt idx="45">
                  <c:v>111.828</c:v>
                </c:pt>
                <c:pt idx="46">
                  <c:v>111.898</c:v>
                </c:pt>
                <c:pt idx="47">
                  <c:v>111.925</c:v>
                </c:pt>
                <c:pt idx="48">
                  <c:v>111.86499999999999</c:v>
                </c:pt>
                <c:pt idx="49">
                  <c:v>111.795</c:v>
                </c:pt>
                <c:pt idx="50">
                  <c:v>111.878</c:v>
                </c:pt>
                <c:pt idx="51">
                  <c:v>111.904</c:v>
                </c:pt>
                <c:pt idx="52">
                  <c:v>111.857</c:v>
                </c:pt>
                <c:pt idx="53">
                  <c:v>111.837</c:v>
                </c:pt>
                <c:pt idx="54">
                  <c:v>111.861</c:v>
                </c:pt>
                <c:pt idx="55">
                  <c:v>111.824</c:v>
                </c:pt>
                <c:pt idx="56">
                  <c:v>111.878</c:v>
                </c:pt>
                <c:pt idx="57">
                  <c:v>111.90900000000001</c:v>
                </c:pt>
                <c:pt idx="58">
                  <c:v>111.947</c:v>
                </c:pt>
                <c:pt idx="59">
                  <c:v>111.879</c:v>
                </c:pt>
                <c:pt idx="60">
                  <c:v>111.84699999999999</c:v>
                </c:pt>
                <c:pt idx="61">
                  <c:v>111.746</c:v>
                </c:pt>
                <c:pt idx="62">
                  <c:v>111.863</c:v>
                </c:pt>
                <c:pt idx="63">
                  <c:v>111.851</c:v>
                </c:pt>
                <c:pt idx="64">
                  <c:v>111.82299999999999</c:v>
                </c:pt>
                <c:pt idx="65">
                  <c:v>111.958</c:v>
                </c:pt>
                <c:pt idx="66">
                  <c:v>111.849</c:v>
                </c:pt>
                <c:pt idx="67">
                  <c:v>111.764</c:v>
                </c:pt>
                <c:pt idx="68">
                  <c:v>111.753</c:v>
                </c:pt>
                <c:pt idx="69">
                  <c:v>111.901</c:v>
                </c:pt>
                <c:pt idx="70">
                  <c:v>111.902</c:v>
                </c:pt>
                <c:pt idx="71">
                  <c:v>111.97</c:v>
                </c:pt>
                <c:pt idx="72">
                  <c:v>111.837</c:v>
                </c:pt>
                <c:pt idx="73">
                  <c:v>111.872</c:v>
                </c:pt>
                <c:pt idx="74">
                  <c:v>111.91200000000001</c:v>
                </c:pt>
                <c:pt idx="75">
                  <c:v>111.908</c:v>
                </c:pt>
                <c:pt idx="76">
                  <c:v>111.91500000000001</c:v>
                </c:pt>
                <c:pt idx="77">
                  <c:v>111.849</c:v>
                </c:pt>
                <c:pt idx="78">
                  <c:v>111.855</c:v>
                </c:pt>
                <c:pt idx="79">
                  <c:v>111.91</c:v>
                </c:pt>
                <c:pt idx="80">
                  <c:v>111.93</c:v>
                </c:pt>
                <c:pt idx="81">
                  <c:v>111.875</c:v>
                </c:pt>
                <c:pt idx="82">
                  <c:v>111.866</c:v>
                </c:pt>
                <c:pt idx="83">
                  <c:v>111.90900000000001</c:v>
                </c:pt>
                <c:pt idx="84">
                  <c:v>111.884</c:v>
                </c:pt>
                <c:pt idx="85">
                  <c:v>111.858</c:v>
                </c:pt>
                <c:pt idx="86">
                  <c:v>111.896</c:v>
                </c:pt>
                <c:pt idx="87">
                  <c:v>111.84699999999999</c:v>
                </c:pt>
                <c:pt idx="88">
                  <c:v>111.857</c:v>
                </c:pt>
                <c:pt idx="89">
                  <c:v>111.816</c:v>
                </c:pt>
                <c:pt idx="90">
                  <c:v>111.949</c:v>
                </c:pt>
                <c:pt idx="91">
                  <c:v>111.889</c:v>
                </c:pt>
                <c:pt idx="92">
                  <c:v>111.822</c:v>
                </c:pt>
                <c:pt idx="93">
                  <c:v>111.767</c:v>
                </c:pt>
                <c:pt idx="94">
                  <c:v>111.752</c:v>
                </c:pt>
                <c:pt idx="95">
                  <c:v>111.71</c:v>
                </c:pt>
                <c:pt idx="96">
                  <c:v>111.723</c:v>
                </c:pt>
                <c:pt idx="97">
                  <c:v>111.76900000000001</c:v>
                </c:pt>
                <c:pt idx="98">
                  <c:v>111.702</c:v>
                </c:pt>
                <c:pt idx="99">
                  <c:v>111.72799999999999</c:v>
                </c:pt>
                <c:pt idx="100">
                  <c:v>111.78100000000001</c:v>
                </c:pt>
                <c:pt idx="101">
                  <c:v>111.777</c:v>
                </c:pt>
                <c:pt idx="102">
                  <c:v>111.82299999999999</c:v>
                </c:pt>
                <c:pt idx="103">
                  <c:v>111.861</c:v>
                </c:pt>
                <c:pt idx="104">
                  <c:v>111.84099999999999</c:v>
                </c:pt>
                <c:pt idx="105">
                  <c:v>111.86199999999999</c:v>
                </c:pt>
                <c:pt idx="106">
                  <c:v>111.833</c:v>
                </c:pt>
                <c:pt idx="107">
                  <c:v>111.785</c:v>
                </c:pt>
                <c:pt idx="108">
                  <c:v>111.819</c:v>
                </c:pt>
                <c:pt idx="109">
                  <c:v>111.752</c:v>
                </c:pt>
                <c:pt idx="110">
                  <c:v>111.746</c:v>
                </c:pt>
                <c:pt idx="111">
                  <c:v>111.691</c:v>
                </c:pt>
                <c:pt idx="112">
                  <c:v>111.64100000000001</c:v>
                </c:pt>
                <c:pt idx="113">
                  <c:v>111.72799999999999</c:v>
                </c:pt>
                <c:pt idx="114">
                  <c:v>111.764</c:v>
                </c:pt>
                <c:pt idx="115">
                  <c:v>111.739</c:v>
                </c:pt>
                <c:pt idx="116">
                  <c:v>111.637</c:v>
                </c:pt>
                <c:pt idx="117">
                  <c:v>111.60899999999999</c:v>
                </c:pt>
                <c:pt idx="118">
                  <c:v>111.565</c:v>
                </c:pt>
                <c:pt idx="119">
                  <c:v>111.578</c:v>
                </c:pt>
                <c:pt idx="120">
                  <c:v>111.71</c:v>
                </c:pt>
                <c:pt idx="121">
                  <c:v>111.762</c:v>
                </c:pt>
                <c:pt idx="122">
                  <c:v>111.807</c:v>
                </c:pt>
                <c:pt idx="123">
                  <c:v>111.80500000000001</c:v>
                </c:pt>
                <c:pt idx="124">
                  <c:v>111.82599999999999</c:v>
                </c:pt>
                <c:pt idx="125">
                  <c:v>111.754</c:v>
                </c:pt>
                <c:pt idx="126">
                  <c:v>111.761</c:v>
                </c:pt>
                <c:pt idx="127">
                  <c:v>111.73099999999999</c:v>
                </c:pt>
                <c:pt idx="128">
                  <c:v>111.82</c:v>
                </c:pt>
                <c:pt idx="129">
                  <c:v>111.85899999999999</c:v>
                </c:pt>
                <c:pt idx="130">
                  <c:v>111.825</c:v>
                </c:pt>
                <c:pt idx="131">
                  <c:v>111.789</c:v>
                </c:pt>
                <c:pt idx="132">
                  <c:v>111.834</c:v>
                </c:pt>
                <c:pt idx="133">
                  <c:v>111.938</c:v>
                </c:pt>
                <c:pt idx="134">
                  <c:v>111.883</c:v>
                </c:pt>
                <c:pt idx="135">
                  <c:v>111.91500000000001</c:v>
                </c:pt>
                <c:pt idx="136">
                  <c:v>111.949</c:v>
                </c:pt>
                <c:pt idx="137">
                  <c:v>111.93600000000001</c:v>
                </c:pt>
                <c:pt idx="138">
                  <c:v>111.91500000000001</c:v>
                </c:pt>
                <c:pt idx="139">
                  <c:v>111.95699999999999</c:v>
                </c:pt>
                <c:pt idx="140">
                  <c:v>111.983</c:v>
                </c:pt>
                <c:pt idx="141">
                  <c:v>111.913</c:v>
                </c:pt>
                <c:pt idx="142">
                  <c:v>111.96899999999999</c:v>
                </c:pt>
                <c:pt idx="143">
                  <c:v>112.01900000000001</c:v>
                </c:pt>
                <c:pt idx="144">
                  <c:v>111.925</c:v>
                </c:pt>
                <c:pt idx="145">
                  <c:v>111.898</c:v>
                </c:pt>
                <c:pt idx="146">
                  <c:v>111.854</c:v>
                </c:pt>
                <c:pt idx="147">
                  <c:v>111.83199999999999</c:v>
                </c:pt>
                <c:pt idx="148">
                  <c:v>111.828</c:v>
                </c:pt>
                <c:pt idx="149">
                  <c:v>111.87</c:v>
                </c:pt>
                <c:pt idx="150">
                  <c:v>111.914</c:v>
                </c:pt>
                <c:pt idx="151">
                  <c:v>111.84</c:v>
                </c:pt>
                <c:pt idx="152">
                  <c:v>111.78</c:v>
                </c:pt>
                <c:pt idx="153">
                  <c:v>111.764</c:v>
                </c:pt>
                <c:pt idx="154">
                  <c:v>111.785</c:v>
                </c:pt>
                <c:pt idx="155">
                  <c:v>111.681</c:v>
                </c:pt>
                <c:pt idx="156">
                  <c:v>111.824</c:v>
                </c:pt>
                <c:pt idx="157">
                  <c:v>111.77800000000001</c:v>
                </c:pt>
                <c:pt idx="158">
                  <c:v>111.84399999999999</c:v>
                </c:pt>
                <c:pt idx="159">
                  <c:v>111.87</c:v>
                </c:pt>
                <c:pt idx="160">
                  <c:v>111.92400000000001</c:v>
                </c:pt>
                <c:pt idx="161">
                  <c:v>111.926</c:v>
                </c:pt>
                <c:pt idx="162">
                  <c:v>111.952</c:v>
                </c:pt>
                <c:pt idx="163">
                  <c:v>111.94199999999999</c:v>
                </c:pt>
                <c:pt idx="164">
                  <c:v>111.91</c:v>
                </c:pt>
                <c:pt idx="165">
                  <c:v>111.843</c:v>
                </c:pt>
                <c:pt idx="166">
                  <c:v>111.85899999999999</c:v>
                </c:pt>
                <c:pt idx="167">
                  <c:v>111.917</c:v>
                </c:pt>
                <c:pt idx="168">
                  <c:v>111.863</c:v>
                </c:pt>
                <c:pt idx="169">
                  <c:v>111.864</c:v>
                </c:pt>
                <c:pt idx="170">
                  <c:v>111.913</c:v>
                </c:pt>
                <c:pt idx="171">
                  <c:v>111.97799999999999</c:v>
                </c:pt>
                <c:pt idx="172">
                  <c:v>111.947</c:v>
                </c:pt>
                <c:pt idx="173">
                  <c:v>111.97499999999999</c:v>
                </c:pt>
                <c:pt idx="174">
                  <c:v>111.893</c:v>
                </c:pt>
                <c:pt idx="175">
                  <c:v>111.873</c:v>
                </c:pt>
                <c:pt idx="176">
                  <c:v>111.887</c:v>
                </c:pt>
                <c:pt idx="177">
                  <c:v>111.889</c:v>
                </c:pt>
                <c:pt idx="178">
                  <c:v>111.863</c:v>
                </c:pt>
                <c:pt idx="179">
                  <c:v>111.83799999999999</c:v>
                </c:pt>
                <c:pt idx="180">
                  <c:v>111.932</c:v>
                </c:pt>
                <c:pt idx="181">
                  <c:v>111.837</c:v>
                </c:pt>
                <c:pt idx="182">
                  <c:v>111.755</c:v>
                </c:pt>
                <c:pt idx="183">
                  <c:v>111.727</c:v>
                </c:pt>
                <c:pt idx="184">
                  <c:v>111.788</c:v>
                </c:pt>
                <c:pt idx="185">
                  <c:v>111.733</c:v>
                </c:pt>
                <c:pt idx="186">
                  <c:v>111.666</c:v>
                </c:pt>
                <c:pt idx="187">
                  <c:v>111.667</c:v>
                </c:pt>
                <c:pt idx="188">
                  <c:v>111.658</c:v>
                </c:pt>
                <c:pt idx="189">
                  <c:v>111.691</c:v>
                </c:pt>
                <c:pt idx="190">
                  <c:v>111.636</c:v>
                </c:pt>
                <c:pt idx="191">
                  <c:v>111.693</c:v>
                </c:pt>
                <c:pt idx="192">
                  <c:v>111.751</c:v>
                </c:pt>
                <c:pt idx="193">
                  <c:v>111.749</c:v>
                </c:pt>
                <c:pt idx="194">
                  <c:v>111.68899999999999</c:v>
                </c:pt>
                <c:pt idx="195">
                  <c:v>111.816</c:v>
                </c:pt>
                <c:pt idx="196">
                  <c:v>111.86</c:v>
                </c:pt>
                <c:pt idx="197">
                  <c:v>111.858</c:v>
                </c:pt>
                <c:pt idx="198">
                  <c:v>111.831</c:v>
                </c:pt>
                <c:pt idx="199">
                  <c:v>111.776</c:v>
                </c:pt>
                <c:pt idx="200">
                  <c:v>111.81100000000001</c:v>
                </c:pt>
                <c:pt idx="201">
                  <c:v>111.827</c:v>
                </c:pt>
                <c:pt idx="202">
                  <c:v>111.93</c:v>
                </c:pt>
                <c:pt idx="203">
                  <c:v>111.843</c:v>
                </c:pt>
                <c:pt idx="204">
                  <c:v>111.839</c:v>
                </c:pt>
                <c:pt idx="205">
                  <c:v>111.77800000000001</c:v>
                </c:pt>
                <c:pt idx="206">
                  <c:v>111.767</c:v>
                </c:pt>
                <c:pt idx="207">
                  <c:v>111.67700000000001</c:v>
                </c:pt>
                <c:pt idx="208">
                  <c:v>111.71299999999999</c:v>
                </c:pt>
                <c:pt idx="209">
                  <c:v>111.71</c:v>
                </c:pt>
                <c:pt idx="210">
                  <c:v>111.738</c:v>
                </c:pt>
                <c:pt idx="211">
                  <c:v>111.708</c:v>
                </c:pt>
                <c:pt idx="212">
                  <c:v>111.69799999999999</c:v>
                </c:pt>
                <c:pt idx="213">
                  <c:v>111.78</c:v>
                </c:pt>
                <c:pt idx="214">
                  <c:v>111.732</c:v>
                </c:pt>
                <c:pt idx="215">
                  <c:v>111.712</c:v>
                </c:pt>
                <c:pt idx="216">
                  <c:v>111.81</c:v>
                </c:pt>
                <c:pt idx="217">
                  <c:v>111.76900000000001</c:v>
                </c:pt>
                <c:pt idx="218">
                  <c:v>111.801</c:v>
                </c:pt>
                <c:pt idx="219">
                  <c:v>111.81399999999999</c:v>
                </c:pt>
                <c:pt idx="220">
                  <c:v>111.79600000000001</c:v>
                </c:pt>
                <c:pt idx="221">
                  <c:v>111.759</c:v>
                </c:pt>
                <c:pt idx="222">
                  <c:v>111.779</c:v>
                </c:pt>
                <c:pt idx="223">
                  <c:v>111.789</c:v>
                </c:pt>
                <c:pt idx="224">
                  <c:v>111.792</c:v>
                </c:pt>
                <c:pt idx="225">
                  <c:v>111.762</c:v>
                </c:pt>
                <c:pt idx="226">
                  <c:v>111.798</c:v>
                </c:pt>
                <c:pt idx="227">
                  <c:v>111.75</c:v>
                </c:pt>
                <c:pt idx="228">
                  <c:v>111.755</c:v>
                </c:pt>
                <c:pt idx="229">
                  <c:v>111.851</c:v>
                </c:pt>
                <c:pt idx="230">
                  <c:v>111.917</c:v>
                </c:pt>
                <c:pt idx="231">
                  <c:v>111.857</c:v>
                </c:pt>
                <c:pt idx="232">
                  <c:v>111.827</c:v>
                </c:pt>
                <c:pt idx="233">
                  <c:v>111.82</c:v>
                </c:pt>
                <c:pt idx="234">
                  <c:v>111.84099999999999</c:v>
                </c:pt>
                <c:pt idx="235">
                  <c:v>111.83799999999999</c:v>
                </c:pt>
                <c:pt idx="236">
                  <c:v>111.819</c:v>
                </c:pt>
                <c:pt idx="237">
                  <c:v>111.77</c:v>
                </c:pt>
                <c:pt idx="238">
                  <c:v>111.902</c:v>
                </c:pt>
                <c:pt idx="239">
                  <c:v>111.83</c:v>
                </c:pt>
                <c:pt idx="240">
                  <c:v>111.85599999999999</c:v>
                </c:pt>
                <c:pt idx="241">
                  <c:v>111.88800000000001</c:v>
                </c:pt>
                <c:pt idx="242">
                  <c:v>111.931</c:v>
                </c:pt>
                <c:pt idx="243">
                  <c:v>111.95099999999999</c:v>
                </c:pt>
                <c:pt idx="244">
                  <c:v>111.83799999999999</c:v>
                </c:pt>
                <c:pt idx="245">
                  <c:v>111.765</c:v>
                </c:pt>
                <c:pt idx="246">
                  <c:v>111.836</c:v>
                </c:pt>
                <c:pt idx="247">
                  <c:v>111.84399999999999</c:v>
                </c:pt>
                <c:pt idx="248">
                  <c:v>111.82299999999999</c:v>
                </c:pt>
                <c:pt idx="249">
                  <c:v>111.751</c:v>
                </c:pt>
                <c:pt idx="250">
                  <c:v>111.78100000000001</c:v>
                </c:pt>
                <c:pt idx="251">
                  <c:v>111.714</c:v>
                </c:pt>
                <c:pt idx="252">
                  <c:v>111.828</c:v>
                </c:pt>
                <c:pt idx="253">
                  <c:v>111.745</c:v>
                </c:pt>
                <c:pt idx="254">
                  <c:v>111.741</c:v>
                </c:pt>
                <c:pt idx="255">
                  <c:v>111.75</c:v>
                </c:pt>
                <c:pt idx="256">
                  <c:v>111.68300000000001</c:v>
                </c:pt>
                <c:pt idx="257">
                  <c:v>111.663</c:v>
                </c:pt>
                <c:pt idx="258">
                  <c:v>111.76300000000001</c:v>
                </c:pt>
                <c:pt idx="259">
                  <c:v>111.752</c:v>
                </c:pt>
                <c:pt idx="260">
                  <c:v>111.77</c:v>
                </c:pt>
                <c:pt idx="261">
                  <c:v>111.773</c:v>
                </c:pt>
                <c:pt idx="262">
                  <c:v>111.77500000000001</c:v>
                </c:pt>
                <c:pt idx="263">
                  <c:v>111.764</c:v>
                </c:pt>
                <c:pt idx="264">
                  <c:v>111.869</c:v>
                </c:pt>
                <c:pt idx="265">
                  <c:v>111.80800000000001</c:v>
                </c:pt>
                <c:pt idx="266">
                  <c:v>111.798</c:v>
                </c:pt>
                <c:pt idx="267">
                  <c:v>111.81100000000001</c:v>
                </c:pt>
                <c:pt idx="268">
                  <c:v>111.874</c:v>
                </c:pt>
                <c:pt idx="269">
                  <c:v>111.881</c:v>
                </c:pt>
                <c:pt idx="270">
                  <c:v>111.89</c:v>
                </c:pt>
                <c:pt idx="271">
                  <c:v>111.91800000000001</c:v>
                </c:pt>
                <c:pt idx="272">
                  <c:v>111.851</c:v>
                </c:pt>
                <c:pt idx="273">
                  <c:v>111.898</c:v>
                </c:pt>
                <c:pt idx="274">
                  <c:v>111.965</c:v>
                </c:pt>
                <c:pt idx="275">
                  <c:v>111.96299999999999</c:v>
                </c:pt>
                <c:pt idx="276">
                  <c:v>111.977</c:v>
                </c:pt>
                <c:pt idx="277">
                  <c:v>111.974</c:v>
                </c:pt>
                <c:pt idx="278">
                  <c:v>111.89700000000001</c:v>
                </c:pt>
                <c:pt idx="279">
                  <c:v>112.001</c:v>
                </c:pt>
                <c:pt idx="280">
                  <c:v>112.05500000000001</c:v>
                </c:pt>
                <c:pt idx="281">
                  <c:v>112.05200000000001</c:v>
                </c:pt>
                <c:pt idx="282">
                  <c:v>112.056</c:v>
                </c:pt>
                <c:pt idx="283">
                  <c:v>112.012</c:v>
                </c:pt>
                <c:pt idx="284">
                  <c:v>111.96899999999999</c:v>
                </c:pt>
                <c:pt idx="285">
                  <c:v>112.02200000000001</c:v>
                </c:pt>
                <c:pt idx="286">
                  <c:v>111.998</c:v>
                </c:pt>
                <c:pt idx="287">
                  <c:v>111.97199999999999</c:v>
                </c:pt>
              </c:numCache>
            </c:numRef>
          </c:xVal>
          <c:yVal>
            <c:numRef>
              <c:f>Hoja1!$B$1:$B$288</c:f>
              <c:numCache>
                <c:formatCode>General</c:formatCode>
                <c:ptCount val="288"/>
                <c:pt idx="0">
                  <c:v>101.669</c:v>
                </c:pt>
                <c:pt idx="1">
                  <c:v>101.57299999999999</c:v>
                </c:pt>
                <c:pt idx="2">
                  <c:v>101.53700000000001</c:v>
                </c:pt>
                <c:pt idx="3">
                  <c:v>101.611</c:v>
                </c:pt>
                <c:pt idx="4">
                  <c:v>101.733</c:v>
                </c:pt>
                <c:pt idx="5">
                  <c:v>101.855</c:v>
                </c:pt>
                <c:pt idx="6">
                  <c:v>101.854</c:v>
                </c:pt>
                <c:pt idx="7">
                  <c:v>101.52</c:v>
                </c:pt>
                <c:pt idx="8">
                  <c:v>101.583</c:v>
                </c:pt>
                <c:pt idx="9">
                  <c:v>101.669</c:v>
                </c:pt>
                <c:pt idx="10">
                  <c:v>101.818</c:v>
                </c:pt>
                <c:pt idx="11">
                  <c:v>101.73099999999999</c:v>
                </c:pt>
                <c:pt idx="12">
                  <c:v>101.67</c:v>
                </c:pt>
                <c:pt idx="13">
                  <c:v>101.657</c:v>
                </c:pt>
                <c:pt idx="14">
                  <c:v>101.667</c:v>
                </c:pt>
                <c:pt idx="15">
                  <c:v>101.64400000000001</c:v>
                </c:pt>
                <c:pt idx="16">
                  <c:v>101.497</c:v>
                </c:pt>
                <c:pt idx="17">
                  <c:v>101.363</c:v>
                </c:pt>
                <c:pt idx="18">
                  <c:v>101.288</c:v>
                </c:pt>
                <c:pt idx="19">
                  <c:v>101.20399999999999</c:v>
                </c:pt>
                <c:pt idx="20">
                  <c:v>101.18899999999999</c:v>
                </c:pt>
                <c:pt idx="21">
                  <c:v>101.38500000000001</c:v>
                </c:pt>
                <c:pt idx="22">
                  <c:v>101.14</c:v>
                </c:pt>
                <c:pt idx="23">
                  <c:v>101.27500000000001</c:v>
                </c:pt>
                <c:pt idx="24">
                  <c:v>101.559</c:v>
                </c:pt>
                <c:pt idx="25">
                  <c:v>101.473</c:v>
                </c:pt>
                <c:pt idx="26">
                  <c:v>101.42400000000001</c:v>
                </c:pt>
                <c:pt idx="27">
                  <c:v>101.336</c:v>
                </c:pt>
                <c:pt idx="28">
                  <c:v>101.583</c:v>
                </c:pt>
                <c:pt idx="29">
                  <c:v>101.511</c:v>
                </c:pt>
                <c:pt idx="30">
                  <c:v>101.435</c:v>
                </c:pt>
                <c:pt idx="31">
                  <c:v>101.423</c:v>
                </c:pt>
                <c:pt idx="32">
                  <c:v>101.78</c:v>
                </c:pt>
                <c:pt idx="33">
                  <c:v>101.842</c:v>
                </c:pt>
                <c:pt idx="34">
                  <c:v>102.075</c:v>
                </c:pt>
                <c:pt idx="35">
                  <c:v>101.964</c:v>
                </c:pt>
                <c:pt idx="36">
                  <c:v>101.608</c:v>
                </c:pt>
                <c:pt idx="37">
                  <c:v>101.71899999999999</c:v>
                </c:pt>
                <c:pt idx="38">
                  <c:v>101.545</c:v>
                </c:pt>
                <c:pt idx="39">
                  <c:v>101.19</c:v>
                </c:pt>
                <c:pt idx="40">
                  <c:v>101.4</c:v>
                </c:pt>
                <c:pt idx="41">
                  <c:v>101.499</c:v>
                </c:pt>
                <c:pt idx="42">
                  <c:v>101.378</c:v>
                </c:pt>
                <c:pt idx="43">
                  <c:v>101.63500000000001</c:v>
                </c:pt>
                <c:pt idx="44">
                  <c:v>101.574</c:v>
                </c:pt>
                <c:pt idx="45">
                  <c:v>101.45</c:v>
                </c:pt>
                <c:pt idx="46">
                  <c:v>101.363</c:v>
                </c:pt>
                <c:pt idx="47">
                  <c:v>101.374</c:v>
                </c:pt>
                <c:pt idx="48">
                  <c:v>101.363</c:v>
                </c:pt>
                <c:pt idx="49">
                  <c:v>101.45099999999999</c:v>
                </c:pt>
                <c:pt idx="50">
                  <c:v>101.486</c:v>
                </c:pt>
                <c:pt idx="51">
                  <c:v>101.42400000000001</c:v>
                </c:pt>
                <c:pt idx="52">
                  <c:v>101.253</c:v>
                </c:pt>
                <c:pt idx="53">
                  <c:v>101.327</c:v>
                </c:pt>
                <c:pt idx="54">
                  <c:v>101.425</c:v>
                </c:pt>
                <c:pt idx="55">
                  <c:v>101.536</c:v>
                </c:pt>
                <c:pt idx="56">
                  <c:v>101.794</c:v>
                </c:pt>
                <c:pt idx="57">
                  <c:v>101.69499999999999</c:v>
                </c:pt>
                <c:pt idx="58">
                  <c:v>101.63200000000001</c:v>
                </c:pt>
                <c:pt idx="59">
                  <c:v>101.511</c:v>
                </c:pt>
                <c:pt idx="60">
                  <c:v>101.58499999999999</c:v>
                </c:pt>
                <c:pt idx="61">
                  <c:v>101.464</c:v>
                </c:pt>
                <c:pt idx="62">
                  <c:v>101.523</c:v>
                </c:pt>
                <c:pt idx="63">
                  <c:v>101.474</c:v>
                </c:pt>
                <c:pt idx="64">
                  <c:v>101.438</c:v>
                </c:pt>
                <c:pt idx="65">
                  <c:v>101.374</c:v>
                </c:pt>
                <c:pt idx="66">
                  <c:v>101.117</c:v>
                </c:pt>
                <c:pt idx="67">
                  <c:v>101.242</c:v>
                </c:pt>
                <c:pt idx="68">
                  <c:v>101.501</c:v>
                </c:pt>
                <c:pt idx="69">
                  <c:v>101.51</c:v>
                </c:pt>
                <c:pt idx="70">
                  <c:v>101.60899999999999</c:v>
                </c:pt>
                <c:pt idx="71">
                  <c:v>101.423</c:v>
                </c:pt>
                <c:pt idx="72">
                  <c:v>101.351</c:v>
                </c:pt>
                <c:pt idx="73">
                  <c:v>101.425</c:v>
                </c:pt>
                <c:pt idx="74">
                  <c:v>101.51</c:v>
                </c:pt>
                <c:pt idx="75">
                  <c:v>101.596</c:v>
                </c:pt>
                <c:pt idx="76">
                  <c:v>101.70699999999999</c:v>
                </c:pt>
                <c:pt idx="77">
                  <c:v>101.68300000000001</c:v>
                </c:pt>
                <c:pt idx="78">
                  <c:v>101.745</c:v>
                </c:pt>
                <c:pt idx="79">
                  <c:v>101.768</c:v>
                </c:pt>
                <c:pt idx="80">
                  <c:v>101.645</c:v>
                </c:pt>
                <c:pt idx="81">
                  <c:v>101.59699999999999</c:v>
                </c:pt>
                <c:pt idx="82">
                  <c:v>101.69499999999999</c:v>
                </c:pt>
                <c:pt idx="83">
                  <c:v>101.69499999999999</c:v>
                </c:pt>
                <c:pt idx="84">
                  <c:v>101.523</c:v>
                </c:pt>
                <c:pt idx="85">
                  <c:v>101.56</c:v>
                </c:pt>
                <c:pt idx="86">
                  <c:v>101.572</c:v>
                </c:pt>
                <c:pt idx="87">
                  <c:v>101.56</c:v>
                </c:pt>
                <c:pt idx="88">
                  <c:v>101.511</c:v>
                </c:pt>
                <c:pt idx="89">
                  <c:v>101.376</c:v>
                </c:pt>
                <c:pt idx="90">
                  <c:v>101.47199999999999</c:v>
                </c:pt>
                <c:pt idx="91">
                  <c:v>101.461</c:v>
                </c:pt>
                <c:pt idx="92">
                  <c:v>101.413</c:v>
                </c:pt>
                <c:pt idx="93">
                  <c:v>101.39</c:v>
                </c:pt>
                <c:pt idx="94">
                  <c:v>101.193</c:v>
                </c:pt>
                <c:pt idx="95">
                  <c:v>101.035</c:v>
                </c:pt>
                <c:pt idx="96">
                  <c:v>101.133</c:v>
                </c:pt>
                <c:pt idx="97">
                  <c:v>101.23</c:v>
                </c:pt>
                <c:pt idx="98">
                  <c:v>101.182</c:v>
                </c:pt>
                <c:pt idx="99">
                  <c:v>101.354</c:v>
                </c:pt>
                <c:pt idx="100">
                  <c:v>101.254</c:v>
                </c:pt>
                <c:pt idx="101">
                  <c:v>101.36499999999999</c:v>
                </c:pt>
                <c:pt idx="102">
                  <c:v>101.20399999999999</c:v>
                </c:pt>
                <c:pt idx="103">
                  <c:v>101.166</c:v>
                </c:pt>
                <c:pt idx="104">
                  <c:v>101.265</c:v>
                </c:pt>
                <c:pt idx="105">
                  <c:v>101.24</c:v>
                </c:pt>
                <c:pt idx="106">
                  <c:v>101.13</c:v>
                </c:pt>
                <c:pt idx="107">
                  <c:v>101.217</c:v>
                </c:pt>
                <c:pt idx="108">
                  <c:v>101.26600000000001</c:v>
                </c:pt>
                <c:pt idx="109">
                  <c:v>101.218</c:v>
                </c:pt>
                <c:pt idx="110">
                  <c:v>101.181</c:v>
                </c:pt>
                <c:pt idx="111">
                  <c:v>101.158</c:v>
                </c:pt>
                <c:pt idx="112">
                  <c:v>101.14700000000001</c:v>
                </c:pt>
                <c:pt idx="113">
                  <c:v>101.12</c:v>
                </c:pt>
                <c:pt idx="114">
                  <c:v>101.009</c:v>
                </c:pt>
                <c:pt idx="115">
                  <c:v>101.095</c:v>
                </c:pt>
                <c:pt idx="116">
                  <c:v>100.97499999999999</c:v>
                </c:pt>
                <c:pt idx="117">
                  <c:v>101.172</c:v>
                </c:pt>
                <c:pt idx="118">
                  <c:v>101.148</c:v>
                </c:pt>
                <c:pt idx="119">
                  <c:v>101.246</c:v>
                </c:pt>
                <c:pt idx="120">
                  <c:v>101.268</c:v>
                </c:pt>
                <c:pt idx="121">
                  <c:v>101.169</c:v>
                </c:pt>
                <c:pt idx="122">
                  <c:v>101.217</c:v>
                </c:pt>
                <c:pt idx="123">
                  <c:v>101.377</c:v>
                </c:pt>
                <c:pt idx="124">
                  <c:v>101.352</c:v>
                </c:pt>
                <c:pt idx="125">
                  <c:v>101.292</c:v>
                </c:pt>
                <c:pt idx="126">
                  <c:v>101.119</c:v>
                </c:pt>
                <c:pt idx="127">
                  <c:v>100.985</c:v>
                </c:pt>
                <c:pt idx="128">
                  <c:v>101.057</c:v>
                </c:pt>
                <c:pt idx="129">
                  <c:v>101.068</c:v>
                </c:pt>
                <c:pt idx="130">
                  <c:v>101.02</c:v>
                </c:pt>
                <c:pt idx="131">
                  <c:v>101.131</c:v>
                </c:pt>
                <c:pt idx="132">
                  <c:v>101.179</c:v>
                </c:pt>
                <c:pt idx="133">
                  <c:v>101.18899999999999</c:v>
                </c:pt>
                <c:pt idx="134">
                  <c:v>101.191</c:v>
                </c:pt>
                <c:pt idx="135">
                  <c:v>101.42400000000001</c:v>
                </c:pt>
                <c:pt idx="136">
                  <c:v>101.44799999999999</c:v>
                </c:pt>
                <c:pt idx="137">
                  <c:v>101.349</c:v>
                </c:pt>
                <c:pt idx="138">
                  <c:v>101.399</c:v>
                </c:pt>
                <c:pt idx="139">
                  <c:v>101.3</c:v>
                </c:pt>
                <c:pt idx="140">
                  <c:v>101.54600000000001</c:v>
                </c:pt>
                <c:pt idx="141">
                  <c:v>101.584</c:v>
                </c:pt>
                <c:pt idx="142">
                  <c:v>101.657</c:v>
                </c:pt>
                <c:pt idx="143">
                  <c:v>101.717</c:v>
                </c:pt>
                <c:pt idx="144">
                  <c:v>101.633</c:v>
                </c:pt>
                <c:pt idx="145">
                  <c:v>101.69499999999999</c:v>
                </c:pt>
                <c:pt idx="146">
                  <c:v>101.646</c:v>
                </c:pt>
                <c:pt idx="147">
                  <c:v>101.67100000000001</c:v>
                </c:pt>
                <c:pt idx="148">
                  <c:v>101.45</c:v>
                </c:pt>
                <c:pt idx="149">
                  <c:v>101.351</c:v>
                </c:pt>
                <c:pt idx="150">
                  <c:v>101.375</c:v>
                </c:pt>
                <c:pt idx="151">
                  <c:v>101.474</c:v>
                </c:pt>
                <c:pt idx="152">
                  <c:v>101.488</c:v>
                </c:pt>
                <c:pt idx="153">
                  <c:v>101.5</c:v>
                </c:pt>
                <c:pt idx="154">
                  <c:v>101.45099999999999</c:v>
                </c:pt>
                <c:pt idx="155">
                  <c:v>101.49</c:v>
                </c:pt>
                <c:pt idx="156">
                  <c:v>101.536</c:v>
                </c:pt>
                <c:pt idx="157">
                  <c:v>101.414</c:v>
                </c:pt>
                <c:pt idx="158">
                  <c:v>101.38800000000001</c:v>
                </c:pt>
                <c:pt idx="159">
                  <c:v>101.351</c:v>
                </c:pt>
                <c:pt idx="160">
                  <c:v>101.3</c:v>
                </c:pt>
                <c:pt idx="161">
                  <c:v>101.42400000000001</c:v>
                </c:pt>
                <c:pt idx="162">
                  <c:v>101.62</c:v>
                </c:pt>
                <c:pt idx="163">
                  <c:v>101.694</c:v>
                </c:pt>
                <c:pt idx="164">
                  <c:v>101.71899999999999</c:v>
                </c:pt>
                <c:pt idx="165">
                  <c:v>101.67100000000001</c:v>
                </c:pt>
                <c:pt idx="166">
                  <c:v>101.60899999999999</c:v>
                </c:pt>
                <c:pt idx="167">
                  <c:v>101.52200000000001</c:v>
                </c:pt>
                <c:pt idx="168">
                  <c:v>101.523</c:v>
                </c:pt>
                <c:pt idx="169">
                  <c:v>101.31399999999999</c:v>
                </c:pt>
                <c:pt idx="170">
                  <c:v>101.325</c:v>
                </c:pt>
                <c:pt idx="171">
                  <c:v>101.27500000000001</c:v>
                </c:pt>
                <c:pt idx="172">
                  <c:v>101.374</c:v>
                </c:pt>
                <c:pt idx="173">
                  <c:v>101.41</c:v>
                </c:pt>
                <c:pt idx="174">
                  <c:v>101.4</c:v>
                </c:pt>
                <c:pt idx="175">
                  <c:v>101.498</c:v>
                </c:pt>
                <c:pt idx="176">
                  <c:v>101.363</c:v>
                </c:pt>
                <c:pt idx="177">
                  <c:v>101.486</c:v>
                </c:pt>
                <c:pt idx="178">
                  <c:v>101.548</c:v>
                </c:pt>
                <c:pt idx="179">
                  <c:v>101.401</c:v>
                </c:pt>
                <c:pt idx="180">
                  <c:v>101.411</c:v>
                </c:pt>
                <c:pt idx="181">
                  <c:v>101.351</c:v>
                </c:pt>
                <c:pt idx="182">
                  <c:v>101.316</c:v>
                </c:pt>
                <c:pt idx="183">
                  <c:v>101.32899999999999</c:v>
                </c:pt>
                <c:pt idx="184">
                  <c:v>101.34</c:v>
                </c:pt>
                <c:pt idx="185">
                  <c:v>101.31699999999999</c:v>
                </c:pt>
                <c:pt idx="186">
                  <c:v>101.29300000000001</c:v>
                </c:pt>
                <c:pt idx="187">
                  <c:v>101.343</c:v>
                </c:pt>
                <c:pt idx="188">
                  <c:v>101.416</c:v>
                </c:pt>
                <c:pt idx="189">
                  <c:v>101.416</c:v>
                </c:pt>
                <c:pt idx="190">
                  <c:v>101.392</c:v>
                </c:pt>
                <c:pt idx="191">
                  <c:v>101.539</c:v>
                </c:pt>
                <c:pt idx="192">
                  <c:v>101.402</c:v>
                </c:pt>
                <c:pt idx="193">
                  <c:v>101.32899999999999</c:v>
                </c:pt>
                <c:pt idx="194">
                  <c:v>101.318</c:v>
                </c:pt>
                <c:pt idx="195">
                  <c:v>101.401</c:v>
                </c:pt>
                <c:pt idx="196">
                  <c:v>101.4</c:v>
                </c:pt>
                <c:pt idx="197">
                  <c:v>101.56</c:v>
                </c:pt>
                <c:pt idx="198">
                  <c:v>101.598</c:v>
                </c:pt>
                <c:pt idx="199">
                  <c:v>101.599</c:v>
                </c:pt>
                <c:pt idx="200">
                  <c:v>101.696</c:v>
                </c:pt>
                <c:pt idx="201">
                  <c:v>101.65900000000001</c:v>
                </c:pt>
                <c:pt idx="202">
                  <c:v>101.953</c:v>
                </c:pt>
                <c:pt idx="203">
                  <c:v>101.67100000000001</c:v>
                </c:pt>
                <c:pt idx="204">
                  <c:v>101.75700000000001</c:v>
                </c:pt>
                <c:pt idx="205">
                  <c:v>101.697</c:v>
                </c:pt>
                <c:pt idx="206">
                  <c:v>101.72199999999999</c:v>
                </c:pt>
                <c:pt idx="207">
                  <c:v>101.57599999999999</c:v>
                </c:pt>
                <c:pt idx="208">
                  <c:v>101.72199999999999</c:v>
                </c:pt>
                <c:pt idx="209">
                  <c:v>101.575</c:v>
                </c:pt>
                <c:pt idx="210">
                  <c:v>101.32899999999999</c:v>
                </c:pt>
                <c:pt idx="211">
                  <c:v>101.194</c:v>
                </c:pt>
                <c:pt idx="212">
                  <c:v>101.244</c:v>
                </c:pt>
                <c:pt idx="213">
                  <c:v>101.23</c:v>
                </c:pt>
                <c:pt idx="214">
                  <c:v>101.268</c:v>
                </c:pt>
                <c:pt idx="215">
                  <c:v>101.133</c:v>
                </c:pt>
                <c:pt idx="216">
                  <c:v>101.081</c:v>
                </c:pt>
                <c:pt idx="217">
                  <c:v>100.996</c:v>
                </c:pt>
                <c:pt idx="218">
                  <c:v>101.205</c:v>
                </c:pt>
                <c:pt idx="219">
                  <c:v>101.02</c:v>
                </c:pt>
                <c:pt idx="220">
                  <c:v>100.983</c:v>
                </c:pt>
                <c:pt idx="221">
                  <c:v>101.021</c:v>
                </c:pt>
                <c:pt idx="222">
                  <c:v>100.947</c:v>
                </c:pt>
                <c:pt idx="223">
                  <c:v>101.131</c:v>
                </c:pt>
                <c:pt idx="224">
                  <c:v>101.279</c:v>
                </c:pt>
                <c:pt idx="225">
                  <c:v>101.169</c:v>
                </c:pt>
                <c:pt idx="226">
                  <c:v>101.057</c:v>
                </c:pt>
                <c:pt idx="227">
                  <c:v>101.095</c:v>
                </c:pt>
                <c:pt idx="228">
                  <c:v>101.083</c:v>
                </c:pt>
                <c:pt idx="229">
                  <c:v>101.24</c:v>
                </c:pt>
                <c:pt idx="230">
                  <c:v>101.52200000000001</c:v>
                </c:pt>
                <c:pt idx="231">
                  <c:v>101.511</c:v>
                </c:pt>
                <c:pt idx="232">
                  <c:v>101.376</c:v>
                </c:pt>
                <c:pt idx="233">
                  <c:v>101.29</c:v>
                </c:pt>
                <c:pt idx="234">
                  <c:v>101.265</c:v>
                </c:pt>
                <c:pt idx="235">
                  <c:v>101.376</c:v>
                </c:pt>
                <c:pt idx="236">
                  <c:v>101.241</c:v>
                </c:pt>
                <c:pt idx="237">
                  <c:v>101.279</c:v>
                </c:pt>
                <c:pt idx="238">
                  <c:v>101.301</c:v>
                </c:pt>
                <c:pt idx="239">
                  <c:v>101.241</c:v>
                </c:pt>
                <c:pt idx="240">
                  <c:v>101.203</c:v>
                </c:pt>
                <c:pt idx="241">
                  <c:v>101.154</c:v>
                </c:pt>
                <c:pt idx="242">
                  <c:v>101.387</c:v>
                </c:pt>
                <c:pt idx="243">
                  <c:v>101.312</c:v>
                </c:pt>
                <c:pt idx="244">
                  <c:v>101.376</c:v>
                </c:pt>
                <c:pt idx="245">
                  <c:v>101.316</c:v>
                </c:pt>
                <c:pt idx="246">
                  <c:v>101.27800000000001</c:v>
                </c:pt>
                <c:pt idx="247">
                  <c:v>101.38800000000001</c:v>
                </c:pt>
                <c:pt idx="248">
                  <c:v>101.438</c:v>
                </c:pt>
                <c:pt idx="249">
                  <c:v>101.402</c:v>
                </c:pt>
                <c:pt idx="250">
                  <c:v>101.254</c:v>
                </c:pt>
                <c:pt idx="251">
                  <c:v>101.23099999999999</c:v>
                </c:pt>
                <c:pt idx="252">
                  <c:v>101.167</c:v>
                </c:pt>
                <c:pt idx="253">
                  <c:v>101.108</c:v>
                </c:pt>
                <c:pt idx="254">
                  <c:v>101.194</c:v>
                </c:pt>
                <c:pt idx="255">
                  <c:v>101.35299999999999</c:v>
                </c:pt>
                <c:pt idx="256">
                  <c:v>101.28100000000001</c:v>
                </c:pt>
                <c:pt idx="257">
                  <c:v>101.146</c:v>
                </c:pt>
                <c:pt idx="258">
                  <c:v>101.45099999999999</c:v>
                </c:pt>
                <c:pt idx="259">
                  <c:v>101.476</c:v>
                </c:pt>
                <c:pt idx="260">
                  <c:v>101.279</c:v>
                </c:pt>
                <c:pt idx="261">
                  <c:v>101.402</c:v>
                </c:pt>
                <c:pt idx="262">
                  <c:v>101.5</c:v>
                </c:pt>
                <c:pt idx="263">
                  <c:v>101.52500000000001</c:v>
                </c:pt>
                <c:pt idx="264">
                  <c:v>101.56</c:v>
                </c:pt>
                <c:pt idx="265">
                  <c:v>101.54900000000001</c:v>
                </c:pt>
                <c:pt idx="266">
                  <c:v>101.574</c:v>
                </c:pt>
                <c:pt idx="267">
                  <c:v>101.413</c:v>
                </c:pt>
                <c:pt idx="268">
                  <c:v>101.265</c:v>
                </c:pt>
                <c:pt idx="269">
                  <c:v>101.068</c:v>
                </c:pt>
                <c:pt idx="270">
                  <c:v>101.227</c:v>
                </c:pt>
                <c:pt idx="271">
                  <c:v>101.264</c:v>
                </c:pt>
                <c:pt idx="272">
                  <c:v>101.24</c:v>
                </c:pt>
                <c:pt idx="273">
                  <c:v>101.363</c:v>
                </c:pt>
                <c:pt idx="274">
                  <c:v>101.46</c:v>
                </c:pt>
                <c:pt idx="275">
                  <c:v>101.337</c:v>
                </c:pt>
                <c:pt idx="276">
                  <c:v>101.48399999999999</c:v>
                </c:pt>
                <c:pt idx="277">
                  <c:v>101.361</c:v>
                </c:pt>
                <c:pt idx="278">
                  <c:v>101.313</c:v>
                </c:pt>
                <c:pt idx="279">
                  <c:v>101.324</c:v>
                </c:pt>
                <c:pt idx="280">
                  <c:v>101.273</c:v>
                </c:pt>
                <c:pt idx="281">
                  <c:v>101.43300000000001</c:v>
                </c:pt>
                <c:pt idx="282">
                  <c:v>101.60599999999999</c:v>
                </c:pt>
                <c:pt idx="283">
                  <c:v>101.631</c:v>
                </c:pt>
                <c:pt idx="284">
                  <c:v>101.657</c:v>
                </c:pt>
                <c:pt idx="285">
                  <c:v>101.89</c:v>
                </c:pt>
                <c:pt idx="286">
                  <c:v>101.767</c:v>
                </c:pt>
                <c:pt idx="287">
                  <c:v>101.854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6-4C0F-94FC-1A305908B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9944"/>
        <c:axId val="212719288"/>
      </c:scatterChart>
      <c:valAx>
        <c:axId val="2127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Coordenada</a:t>
                </a:r>
                <a:r>
                  <a:rPr lang="es-ES" baseline="0"/>
                  <a:t> X en cm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19288"/>
        <c:crosses val="autoZero"/>
        <c:crossBetween val="midCat"/>
      </c:valAx>
      <c:valAx>
        <c:axId val="2127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Coordenada</a:t>
                </a:r>
                <a:r>
                  <a:rPr lang="es-ES" baseline="0"/>
                  <a:t> Y en cm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1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Hoja1!$F$1:$F$288</c:f>
              <c:numCache>
                <c:formatCode>General</c:formatCode>
                <c:ptCount val="288"/>
                <c:pt idx="0">
                  <c:v>0.11861458333332564</c:v>
                </c:pt>
                <c:pt idx="1">
                  <c:v>-3.3854166666742458E-3</c:v>
                </c:pt>
                <c:pt idx="2">
                  <c:v>-5.3385416666671404E-2</c:v>
                </c:pt>
                <c:pt idx="3">
                  <c:v>-8.5385416666667879E-2</c:v>
                </c:pt>
                <c:pt idx="4">
                  <c:v>-2.838541666667993E-2</c:v>
                </c:pt>
                <c:pt idx="5">
                  <c:v>4.9614583333323026E-2</c:v>
                </c:pt>
                <c:pt idx="6">
                  <c:v>0.1376145833333311</c:v>
                </c:pt>
                <c:pt idx="7">
                  <c:v>0.2036145833333336</c:v>
                </c:pt>
                <c:pt idx="8">
                  <c:v>0.10061458333332496</c:v>
                </c:pt>
                <c:pt idx="9">
                  <c:v>0.11861458333332564</c:v>
                </c:pt>
                <c:pt idx="10">
                  <c:v>4.3614583333322798E-2</c:v>
                </c:pt>
                <c:pt idx="11">
                  <c:v>0.12461458333332587</c:v>
                </c:pt>
                <c:pt idx="12">
                  <c:v>9.661458333332007E-2</c:v>
                </c:pt>
                <c:pt idx="13">
                  <c:v>7.9614583333324163E-2</c:v>
                </c:pt>
                <c:pt idx="14">
                  <c:v>0.21661458333332462</c:v>
                </c:pt>
                <c:pt idx="15">
                  <c:v>0.15061458333332212</c:v>
                </c:pt>
                <c:pt idx="16">
                  <c:v>0.11561458333332553</c:v>
                </c:pt>
                <c:pt idx="17">
                  <c:v>5.2614583333323139E-2</c:v>
                </c:pt>
                <c:pt idx="18">
                  <c:v>6.161458333332348E-2</c:v>
                </c:pt>
                <c:pt idx="19">
                  <c:v>-1.1385416666669812E-2</c:v>
                </c:pt>
                <c:pt idx="20">
                  <c:v>0.10361458333332507</c:v>
                </c:pt>
                <c:pt idx="21">
                  <c:v>0.18461458333332814</c:v>
                </c:pt>
                <c:pt idx="22">
                  <c:v>8.0614583333328937E-2</c:v>
                </c:pt>
                <c:pt idx="23">
                  <c:v>0.11061458333333007</c:v>
                </c:pt>
                <c:pt idx="24">
                  <c:v>6.6614583333333144E-2</c:v>
                </c:pt>
                <c:pt idx="25">
                  <c:v>8.1614583333333712E-2</c:v>
                </c:pt>
                <c:pt idx="26">
                  <c:v>3.7614583333322571E-2</c:v>
                </c:pt>
                <c:pt idx="27">
                  <c:v>0.12861458333333076</c:v>
                </c:pt>
                <c:pt idx="28">
                  <c:v>0.12261458333333053</c:v>
                </c:pt>
                <c:pt idx="29">
                  <c:v>1.1614583333326323E-2</c:v>
                </c:pt>
                <c:pt idx="30">
                  <c:v>0.1306145833333261</c:v>
                </c:pt>
                <c:pt idx="31">
                  <c:v>9.1614583333324617E-2</c:v>
                </c:pt>
                <c:pt idx="32">
                  <c:v>0.10361458333332507</c:v>
                </c:pt>
                <c:pt idx="33">
                  <c:v>0.12061458333332098</c:v>
                </c:pt>
                <c:pt idx="34">
                  <c:v>0.15161458333332689</c:v>
                </c:pt>
                <c:pt idx="35">
                  <c:v>0.17761458333332314</c:v>
                </c:pt>
                <c:pt idx="36">
                  <c:v>6.7614583333323708E-2</c:v>
                </c:pt>
                <c:pt idx="37">
                  <c:v>0.10761458333332996</c:v>
                </c:pt>
                <c:pt idx="38">
                  <c:v>0.15961458333332246</c:v>
                </c:pt>
                <c:pt idx="39">
                  <c:v>5.9614583333328142E-2</c:v>
                </c:pt>
                <c:pt idx="40">
                  <c:v>4.7614583333327687E-2</c:v>
                </c:pt>
                <c:pt idx="41">
                  <c:v>-1.6385416666679475E-2</c:v>
                </c:pt>
                <c:pt idx="42">
                  <c:v>-0.10638541666666868</c:v>
                </c:pt>
                <c:pt idx="43">
                  <c:v>-6.338541666667652E-2</c:v>
                </c:pt>
                <c:pt idx="44">
                  <c:v>-9.1385416666668107E-2</c:v>
                </c:pt>
                <c:pt idx="45">
                  <c:v>-1.7385416666670039E-2</c:v>
                </c:pt>
                <c:pt idx="46">
                  <c:v>5.2614583333323139E-2</c:v>
                </c:pt>
                <c:pt idx="47">
                  <c:v>7.9614583333324163E-2</c:v>
                </c:pt>
                <c:pt idx="48">
                  <c:v>1.9614583333321889E-2</c:v>
                </c:pt>
                <c:pt idx="49">
                  <c:v>-5.038541666667129E-2</c:v>
                </c:pt>
                <c:pt idx="50">
                  <c:v>3.2614583333327118E-2</c:v>
                </c:pt>
                <c:pt idx="51">
                  <c:v>5.8614583333323367E-2</c:v>
                </c:pt>
                <c:pt idx="52">
                  <c:v>1.1614583333326323E-2</c:v>
                </c:pt>
                <c:pt idx="53">
                  <c:v>-8.3854166666696983E-3</c:v>
                </c:pt>
                <c:pt idx="54">
                  <c:v>1.5614583333331211E-2</c:v>
                </c:pt>
                <c:pt idx="55">
                  <c:v>-2.1385416666674928E-2</c:v>
                </c:pt>
                <c:pt idx="56">
                  <c:v>3.2614583333327118E-2</c:v>
                </c:pt>
                <c:pt idx="57">
                  <c:v>6.361458333333303E-2</c:v>
                </c:pt>
                <c:pt idx="58">
                  <c:v>0.10161458333332973</c:v>
                </c:pt>
                <c:pt idx="59">
                  <c:v>3.3614583333331893E-2</c:v>
                </c:pt>
                <c:pt idx="60">
                  <c:v>1.6145833333212067E-3</c:v>
                </c:pt>
                <c:pt idx="61">
                  <c:v>-9.9385416666677884E-2</c:v>
                </c:pt>
                <c:pt idx="62">
                  <c:v>1.761458333332655E-2</c:v>
                </c:pt>
                <c:pt idx="63">
                  <c:v>5.6145833333260953E-3</c:v>
                </c:pt>
                <c:pt idx="64">
                  <c:v>-2.2385416666679703E-2</c:v>
                </c:pt>
                <c:pt idx="65">
                  <c:v>0.11261458333332541</c:v>
                </c:pt>
                <c:pt idx="66">
                  <c:v>3.6145833333307564E-3</c:v>
                </c:pt>
                <c:pt idx="67">
                  <c:v>-8.1385416666677202E-2</c:v>
                </c:pt>
                <c:pt idx="68">
                  <c:v>-9.2385416666672882E-2</c:v>
                </c:pt>
                <c:pt idx="69">
                  <c:v>5.5614583333323253E-2</c:v>
                </c:pt>
                <c:pt idx="70">
                  <c:v>5.6614583333328028E-2</c:v>
                </c:pt>
                <c:pt idx="71">
                  <c:v>0.12461458333332587</c:v>
                </c:pt>
                <c:pt idx="72">
                  <c:v>-8.3854166666696983E-3</c:v>
                </c:pt>
                <c:pt idx="73">
                  <c:v>2.6614583333326891E-2</c:v>
                </c:pt>
                <c:pt idx="74">
                  <c:v>6.6614583333333144E-2</c:v>
                </c:pt>
                <c:pt idx="75">
                  <c:v>6.2614583333328255E-2</c:v>
                </c:pt>
                <c:pt idx="76">
                  <c:v>6.9614583333333258E-2</c:v>
                </c:pt>
                <c:pt idx="77">
                  <c:v>3.6145833333307564E-3</c:v>
                </c:pt>
                <c:pt idx="78">
                  <c:v>9.6145833333309838E-3</c:v>
                </c:pt>
                <c:pt idx="79">
                  <c:v>6.4614583333323594E-2</c:v>
                </c:pt>
                <c:pt idx="80">
                  <c:v>8.4614583333333826E-2</c:v>
                </c:pt>
                <c:pt idx="81">
                  <c:v>2.9614583333327005E-2</c:v>
                </c:pt>
                <c:pt idx="82">
                  <c:v>2.0614583333326664E-2</c:v>
                </c:pt>
                <c:pt idx="83">
                  <c:v>6.361458333333303E-2</c:v>
                </c:pt>
                <c:pt idx="84">
                  <c:v>3.8614583333327346E-2</c:v>
                </c:pt>
                <c:pt idx="85">
                  <c:v>1.2614583333331097E-2</c:v>
                </c:pt>
                <c:pt idx="86">
                  <c:v>5.0614583333327801E-2</c:v>
                </c:pt>
                <c:pt idx="87">
                  <c:v>1.6145833333212067E-3</c:v>
                </c:pt>
                <c:pt idx="88">
                  <c:v>1.1614583333326323E-2</c:v>
                </c:pt>
                <c:pt idx="89">
                  <c:v>-2.9385416666670494E-2</c:v>
                </c:pt>
                <c:pt idx="90">
                  <c:v>0.10361458333332507</c:v>
                </c:pt>
                <c:pt idx="91">
                  <c:v>4.3614583333322798E-2</c:v>
                </c:pt>
                <c:pt idx="92">
                  <c:v>-2.3385416666670267E-2</c:v>
                </c:pt>
                <c:pt idx="93">
                  <c:v>-7.8385416666677088E-2</c:v>
                </c:pt>
                <c:pt idx="94">
                  <c:v>-9.3385416666677656E-2</c:v>
                </c:pt>
                <c:pt idx="95">
                  <c:v>-0.13538541666667925</c:v>
                </c:pt>
                <c:pt idx="96">
                  <c:v>-0.12238541666667402</c:v>
                </c:pt>
                <c:pt idx="97">
                  <c:v>-7.6385416666667538E-2</c:v>
                </c:pt>
                <c:pt idx="98">
                  <c:v>-0.14338541666667481</c:v>
                </c:pt>
                <c:pt idx="99">
                  <c:v>-0.11738541666667857</c:v>
                </c:pt>
                <c:pt idx="100">
                  <c:v>-6.4385416666667084E-2</c:v>
                </c:pt>
                <c:pt idx="101">
                  <c:v>-6.8385416666671972E-2</c:v>
                </c:pt>
                <c:pt idx="102">
                  <c:v>-2.2385416666679703E-2</c:v>
                </c:pt>
                <c:pt idx="103">
                  <c:v>1.5614583333331211E-2</c:v>
                </c:pt>
                <c:pt idx="104">
                  <c:v>-4.3854166666790206E-3</c:v>
                </c:pt>
                <c:pt idx="105">
                  <c:v>1.6614583333321775E-2</c:v>
                </c:pt>
                <c:pt idx="106">
                  <c:v>-1.2385416666674587E-2</c:v>
                </c:pt>
                <c:pt idx="107">
                  <c:v>-6.0385416666676406E-2</c:v>
                </c:pt>
                <c:pt idx="108">
                  <c:v>-2.638541666667038E-2</c:v>
                </c:pt>
                <c:pt idx="109">
                  <c:v>-9.3385416666677656E-2</c:v>
                </c:pt>
                <c:pt idx="110">
                  <c:v>-9.9385416666677884E-2</c:v>
                </c:pt>
                <c:pt idx="111">
                  <c:v>-0.15438541666667049</c:v>
                </c:pt>
                <c:pt idx="112">
                  <c:v>-0.20438541666666765</c:v>
                </c:pt>
                <c:pt idx="113">
                  <c:v>-0.11738541666667857</c:v>
                </c:pt>
                <c:pt idx="114">
                  <c:v>-8.1385416666677202E-2</c:v>
                </c:pt>
                <c:pt idx="115">
                  <c:v>-0.10638541666666868</c:v>
                </c:pt>
                <c:pt idx="116">
                  <c:v>-0.20838541666667254</c:v>
                </c:pt>
                <c:pt idx="117">
                  <c:v>-0.23638541666667834</c:v>
                </c:pt>
                <c:pt idx="118">
                  <c:v>-0.28038541666667527</c:v>
                </c:pt>
                <c:pt idx="119">
                  <c:v>-0.26738541666667004</c:v>
                </c:pt>
                <c:pt idx="120">
                  <c:v>-0.13538541666667925</c:v>
                </c:pt>
                <c:pt idx="121">
                  <c:v>-8.338541666667254E-2</c:v>
                </c:pt>
                <c:pt idx="122">
                  <c:v>-3.8385416666670835E-2</c:v>
                </c:pt>
                <c:pt idx="123">
                  <c:v>-4.0385416666666174E-2</c:v>
                </c:pt>
                <c:pt idx="124">
                  <c:v>-1.9385416666679589E-2</c:v>
                </c:pt>
                <c:pt idx="125">
                  <c:v>-9.1385416666668107E-2</c:v>
                </c:pt>
                <c:pt idx="126">
                  <c:v>-8.4385416666677315E-2</c:v>
                </c:pt>
                <c:pt idx="127">
                  <c:v>-0.11438541666667845</c:v>
                </c:pt>
                <c:pt idx="128">
                  <c:v>-2.5385416666679816E-2</c:v>
                </c:pt>
                <c:pt idx="129">
                  <c:v>1.3614583333321661E-2</c:v>
                </c:pt>
                <c:pt idx="130">
                  <c:v>-2.0385416666670153E-2</c:v>
                </c:pt>
                <c:pt idx="131">
                  <c:v>-5.6385416666671517E-2</c:v>
                </c:pt>
                <c:pt idx="132">
                  <c:v>-1.1385416666669812E-2</c:v>
                </c:pt>
                <c:pt idx="133">
                  <c:v>9.2614583333329392E-2</c:v>
                </c:pt>
                <c:pt idx="134">
                  <c:v>3.7614583333322571E-2</c:v>
                </c:pt>
                <c:pt idx="135">
                  <c:v>6.9614583333333258E-2</c:v>
                </c:pt>
                <c:pt idx="136">
                  <c:v>0.10361458333332507</c:v>
                </c:pt>
                <c:pt idx="137">
                  <c:v>9.0614583333334053E-2</c:v>
                </c:pt>
                <c:pt idx="138">
                  <c:v>6.9614583333333258E-2</c:v>
                </c:pt>
                <c:pt idx="139">
                  <c:v>0.11161458333332064</c:v>
                </c:pt>
                <c:pt idx="140">
                  <c:v>0.1376145833333311</c:v>
                </c:pt>
                <c:pt idx="141">
                  <c:v>6.7614583333323708E-2</c:v>
                </c:pt>
                <c:pt idx="142">
                  <c:v>0.12361458333332109</c:v>
                </c:pt>
                <c:pt idx="143">
                  <c:v>0.17361458333333246</c:v>
                </c:pt>
                <c:pt idx="144">
                  <c:v>7.9614583333324163E-2</c:v>
                </c:pt>
                <c:pt idx="145">
                  <c:v>5.2614583333323139E-2</c:v>
                </c:pt>
                <c:pt idx="146">
                  <c:v>8.614583333326209E-3</c:v>
                </c:pt>
                <c:pt idx="147">
                  <c:v>-1.3385416666679362E-2</c:v>
                </c:pt>
                <c:pt idx="148">
                  <c:v>-1.7385416666670039E-2</c:v>
                </c:pt>
                <c:pt idx="149">
                  <c:v>2.4614583333331552E-2</c:v>
                </c:pt>
                <c:pt idx="150">
                  <c:v>6.8614583333328483E-2</c:v>
                </c:pt>
                <c:pt idx="151">
                  <c:v>-5.3854166666695846E-3</c:v>
                </c:pt>
                <c:pt idx="152">
                  <c:v>-6.5385416666671858E-2</c:v>
                </c:pt>
                <c:pt idx="153">
                  <c:v>-8.1385416666677202E-2</c:v>
                </c:pt>
                <c:pt idx="154">
                  <c:v>-6.0385416666676406E-2</c:v>
                </c:pt>
                <c:pt idx="155">
                  <c:v>-0.16438541666667561</c:v>
                </c:pt>
                <c:pt idx="156">
                  <c:v>-2.1385416666674928E-2</c:v>
                </c:pt>
                <c:pt idx="157">
                  <c:v>-6.7385416666667197E-2</c:v>
                </c:pt>
                <c:pt idx="158">
                  <c:v>-1.3854166666789069E-3</c:v>
                </c:pt>
                <c:pt idx="159">
                  <c:v>2.4614583333331552E-2</c:v>
                </c:pt>
                <c:pt idx="160">
                  <c:v>7.8614583333333599E-2</c:v>
                </c:pt>
                <c:pt idx="161">
                  <c:v>8.0614583333328937E-2</c:v>
                </c:pt>
                <c:pt idx="162">
                  <c:v>0.10661458333332519</c:v>
                </c:pt>
                <c:pt idx="163">
                  <c:v>9.661458333332007E-2</c:v>
                </c:pt>
                <c:pt idx="164">
                  <c:v>6.4614583333323594E-2</c:v>
                </c:pt>
                <c:pt idx="165">
                  <c:v>-2.3854166666694709E-3</c:v>
                </c:pt>
                <c:pt idx="166">
                  <c:v>1.3614583333321661E-2</c:v>
                </c:pt>
                <c:pt idx="167">
                  <c:v>7.1614583333328596E-2</c:v>
                </c:pt>
                <c:pt idx="168">
                  <c:v>1.761458333332655E-2</c:v>
                </c:pt>
                <c:pt idx="169">
                  <c:v>1.8614583333331325E-2</c:v>
                </c:pt>
                <c:pt idx="170">
                  <c:v>6.7614583333323708E-2</c:v>
                </c:pt>
                <c:pt idx="171">
                  <c:v>0.13261458333332143</c:v>
                </c:pt>
                <c:pt idx="172">
                  <c:v>0.10161458333332973</c:v>
                </c:pt>
                <c:pt idx="173">
                  <c:v>0.12961458333332132</c:v>
                </c:pt>
                <c:pt idx="174">
                  <c:v>4.7614583333327687E-2</c:v>
                </c:pt>
                <c:pt idx="175">
                  <c:v>2.7614583333331666E-2</c:v>
                </c:pt>
                <c:pt idx="176">
                  <c:v>4.161458333332746E-2</c:v>
                </c:pt>
                <c:pt idx="177">
                  <c:v>4.3614583333322798E-2</c:v>
                </c:pt>
                <c:pt idx="178">
                  <c:v>1.761458333332655E-2</c:v>
                </c:pt>
                <c:pt idx="179">
                  <c:v>-7.3854166666791343E-3</c:v>
                </c:pt>
                <c:pt idx="180">
                  <c:v>8.6614583333329165E-2</c:v>
                </c:pt>
                <c:pt idx="181">
                  <c:v>-8.3854166666696983E-3</c:v>
                </c:pt>
                <c:pt idx="182">
                  <c:v>-9.0385416666677543E-2</c:v>
                </c:pt>
                <c:pt idx="183">
                  <c:v>-0.11838541666666913</c:v>
                </c:pt>
                <c:pt idx="184">
                  <c:v>-5.7385416666676292E-2</c:v>
                </c:pt>
                <c:pt idx="185">
                  <c:v>-0.1123854166666689</c:v>
                </c:pt>
                <c:pt idx="186">
                  <c:v>-0.17938541666667618</c:v>
                </c:pt>
                <c:pt idx="187">
                  <c:v>-0.1783854166666714</c:v>
                </c:pt>
                <c:pt idx="188">
                  <c:v>-0.18738541666667174</c:v>
                </c:pt>
                <c:pt idx="189">
                  <c:v>-0.15438541666667049</c:v>
                </c:pt>
                <c:pt idx="190">
                  <c:v>-0.20938541666667732</c:v>
                </c:pt>
                <c:pt idx="191">
                  <c:v>-0.15238541666667516</c:v>
                </c:pt>
                <c:pt idx="192">
                  <c:v>-9.438541666666822E-2</c:v>
                </c:pt>
                <c:pt idx="193">
                  <c:v>-9.638541666667777E-2</c:v>
                </c:pt>
                <c:pt idx="194">
                  <c:v>-0.15638541666668004</c:v>
                </c:pt>
                <c:pt idx="195">
                  <c:v>-2.9385416666670494E-2</c:v>
                </c:pt>
                <c:pt idx="196">
                  <c:v>1.4614583333326436E-2</c:v>
                </c:pt>
                <c:pt idx="197">
                  <c:v>1.2614583333331097E-2</c:v>
                </c:pt>
                <c:pt idx="198">
                  <c:v>-1.4385416666669926E-2</c:v>
                </c:pt>
                <c:pt idx="199">
                  <c:v>-6.9385416666676747E-2</c:v>
                </c:pt>
                <c:pt idx="200">
                  <c:v>-3.4385416666665947E-2</c:v>
                </c:pt>
                <c:pt idx="201">
                  <c:v>-1.8385416666674814E-2</c:v>
                </c:pt>
                <c:pt idx="202">
                  <c:v>8.4614583333333826E-2</c:v>
                </c:pt>
                <c:pt idx="203">
                  <c:v>-2.3854166666694709E-3</c:v>
                </c:pt>
                <c:pt idx="204">
                  <c:v>-6.3854166666743595E-3</c:v>
                </c:pt>
                <c:pt idx="205">
                  <c:v>-6.7385416666667197E-2</c:v>
                </c:pt>
                <c:pt idx="206">
                  <c:v>-7.8385416666677088E-2</c:v>
                </c:pt>
                <c:pt idx="207">
                  <c:v>-0.16838541666666629</c:v>
                </c:pt>
                <c:pt idx="208">
                  <c:v>-0.13238541666667913</c:v>
                </c:pt>
                <c:pt idx="209">
                  <c:v>-0.13538541666667925</c:v>
                </c:pt>
                <c:pt idx="210">
                  <c:v>-0.10738541666667345</c:v>
                </c:pt>
                <c:pt idx="211">
                  <c:v>-0.13738541666667459</c:v>
                </c:pt>
                <c:pt idx="212">
                  <c:v>-0.1473854166666797</c:v>
                </c:pt>
                <c:pt idx="213">
                  <c:v>-6.5385416666671858E-2</c:v>
                </c:pt>
                <c:pt idx="214">
                  <c:v>-0.11338541666667368</c:v>
                </c:pt>
                <c:pt idx="215">
                  <c:v>-0.1333854166666697</c:v>
                </c:pt>
                <c:pt idx="216">
                  <c:v>-3.5385416666670721E-2</c:v>
                </c:pt>
                <c:pt idx="217">
                  <c:v>-7.6385416666667538E-2</c:v>
                </c:pt>
                <c:pt idx="218">
                  <c:v>-4.4385416666671063E-2</c:v>
                </c:pt>
                <c:pt idx="219">
                  <c:v>-3.1385416666680044E-2</c:v>
                </c:pt>
                <c:pt idx="220">
                  <c:v>-4.9385416666666515E-2</c:v>
                </c:pt>
                <c:pt idx="221">
                  <c:v>-8.6385416666672654E-2</c:v>
                </c:pt>
                <c:pt idx="222">
                  <c:v>-6.6385416666676633E-2</c:v>
                </c:pt>
                <c:pt idx="223">
                  <c:v>-5.6385416666671517E-2</c:v>
                </c:pt>
                <c:pt idx="224">
                  <c:v>-5.3385416666671404E-2</c:v>
                </c:pt>
                <c:pt idx="225">
                  <c:v>-8.338541666667254E-2</c:v>
                </c:pt>
                <c:pt idx="226">
                  <c:v>-4.7385416666671176E-2</c:v>
                </c:pt>
                <c:pt idx="227">
                  <c:v>-9.5385416666672995E-2</c:v>
                </c:pt>
                <c:pt idx="228">
                  <c:v>-9.0385416666677543E-2</c:v>
                </c:pt>
                <c:pt idx="229">
                  <c:v>5.6145833333260953E-3</c:v>
                </c:pt>
                <c:pt idx="230">
                  <c:v>7.1614583333328596E-2</c:v>
                </c:pt>
                <c:pt idx="231">
                  <c:v>1.1614583333326323E-2</c:v>
                </c:pt>
                <c:pt idx="232">
                  <c:v>-1.8385416666674814E-2</c:v>
                </c:pt>
                <c:pt idx="233">
                  <c:v>-2.5385416666679816E-2</c:v>
                </c:pt>
                <c:pt idx="234">
                  <c:v>-4.3854166666790206E-3</c:v>
                </c:pt>
                <c:pt idx="235">
                  <c:v>-7.3854166666791343E-3</c:v>
                </c:pt>
                <c:pt idx="236">
                  <c:v>-2.638541666667038E-2</c:v>
                </c:pt>
                <c:pt idx="237">
                  <c:v>-7.5385416666676974E-2</c:v>
                </c:pt>
                <c:pt idx="238">
                  <c:v>5.6614583333328028E-2</c:v>
                </c:pt>
                <c:pt idx="239">
                  <c:v>-1.5385416666674701E-2</c:v>
                </c:pt>
                <c:pt idx="240">
                  <c:v>1.0614583333321548E-2</c:v>
                </c:pt>
                <c:pt idx="241">
                  <c:v>4.2614583333332234E-2</c:v>
                </c:pt>
                <c:pt idx="242">
                  <c:v>8.561458333332439E-2</c:v>
                </c:pt>
                <c:pt idx="243">
                  <c:v>0.10561458333332041</c:v>
                </c:pt>
                <c:pt idx="244">
                  <c:v>-7.3854166666791343E-3</c:v>
                </c:pt>
                <c:pt idx="245">
                  <c:v>-8.0385416666672427E-2</c:v>
                </c:pt>
                <c:pt idx="246">
                  <c:v>-9.3854166666744732E-3</c:v>
                </c:pt>
                <c:pt idx="247">
                  <c:v>-1.3854166666789069E-3</c:v>
                </c:pt>
                <c:pt idx="248">
                  <c:v>-2.2385416666679703E-2</c:v>
                </c:pt>
                <c:pt idx="249">
                  <c:v>-9.438541666666822E-2</c:v>
                </c:pt>
                <c:pt idx="250">
                  <c:v>-6.4385416666667084E-2</c:v>
                </c:pt>
                <c:pt idx="251">
                  <c:v>-0.13138541666667436</c:v>
                </c:pt>
                <c:pt idx="252">
                  <c:v>-1.7385416666670039E-2</c:v>
                </c:pt>
                <c:pt idx="253">
                  <c:v>-0.10038541666666845</c:v>
                </c:pt>
                <c:pt idx="254">
                  <c:v>-0.10438541666667334</c:v>
                </c:pt>
                <c:pt idx="255">
                  <c:v>-9.5385416666672995E-2</c:v>
                </c:pt>
                <c:pt idx="256">
                  <c:v>-0.16238541666666606</c:v>
                </c:pt>
                <c:pt idx="257">
                  <c:v>-0.18238541666667629</c:v>
                </c:pt>
                <c:pt idx="258">
                  <c:v>-8.2385416666667766E-2</c:v>
                </c:pt>
                <c:pt idx="259">
                  <c:v>-9.3385416666677656E-2</c:v>
                </c:pt>
                <c:pt idx="260">
                  <c:v>-7.5385416666676974E-2</c:v>
                </c:pt>
                <c:pt idx="261">
                  <c:v>-7.2385416666676861E-2</c:v>
                </c:pt>
                <c:pt idx="262">
                  <c:v>-7.0385416666667311E-2</c:v>
                </c:pt>
                <c:pt idx="263">
                  <c:v>-8.1385416666677202E-2</c:v>
                </c:pt>
                <c:pt idx="264">
                  <c:v>2.3614583333326777E-2</c:v>
                </c:pt>
                <c:pt idx="265">
                  <c:v>-3.738541666666606E-2</c:v>
                </c:pt>
                <c:pt idx="266">
                  <c:v>-4.7385416666671176E-2</c:v>
                </c:pt>
                <c:pt idx="267">
                  <c:v>-3.4385416666665947E-2</c:v>
                </c:pt>
                <c:pt idx="268">
                  <c:v>2.861458333332223E-2</c:v>
                </c:pt>
                <c:pt idx="269">
                  <c:v>3.5614583333327232E-2</c:v>
                </c:pt>
                <c:pt idx="270">
                  <c:v>4.4614583333327573E-2</c:v>
                </c:pt>
                <c:pt idx="271">
                  <c:v>7.2614583333333371E-2</c:v>
                </c:pt>
                <c:pt idx="272">
                  <c:v>5.6145833333260953E-3</c:v>
                </c:pt>
                <c:pt idx="273">
                  <c:v>5.2614583333323139E-2</c:v>
                </c:pt>
                <c:pt idx="274">
                  <c:v>0.11961458333333042</c:v>
                </c:pt>
                <c:pt idx="275">
                  <c:v>0.11761458333332087</c:v>
                </c:pt>
                <c:pt idx="276">
                  <c:v>0.13161458333333087</c:v>
                </c:pt>
                <c:pt idx="277">
                  <c:v>0.12861458333333076</c:v>
                </c:pt>
                <c:pt idx="278">
                  <c:v>5.1614583333332575E-2</c:v>
                </c:pt>
                <c:pt idx="279">
                  <c:v>0.15561458333333178</c:v>
                </c:pt>
                <c:pt idx="280">
                  <c:v>0.20961458333333383</c:v>
                </c:pt>
                <c:pt idx="281">
                  <c:v>0.20661458333333371</c:v>
                </c:pt>
                <c:pt idx="282">
                  <c:v>0.21061458333332439</c:v>
                </c:pt>
                <c:pt idx="283">
                  <c:v>0.16661458333332746</c:v>
                </c:pt>
                <c:pt idx="284">
                  <c:v>0.12361458333332109</c:v>
                </c:pt>
                <c:pt idx="285">
                  <c:v>0.17661458333333258</c:v>
                </c:pt>
                <c:pt idx="286">
                  <c:v>0.15261458333333167</c:v>
                </c:pt>
                <c:pt idx="287">
                  <c:v>0.12661458333332121</c:v>
                </c:pt>
              </c:numCache>
            </c:numRef>
          </c:xVal>
          <c:yVal>
            <c:numRef>
              <c:f>Hoja1!$G$1:$G$288</c:f>
              <c:numCache>
                <c:formatCode>General</c:formatCode>
                <c:ptCount val="288"/>
                <c:pt idx="0">
                  <c:v>0.25735763888881991</c:v>
                </c:pt>
                <c:pt idx="1">
                  <c:v>0.16135763888881627</c:v>
                </c:pt>
                <c:pt idx="2">
                  <c:v>0.12535763888882911</c:v>
                </c:pt>
                <c:pt idx="3">
                  <c:v>0.19935763888882718</c:v>
                </c:pt>
                <c:pt idx="4">
                  <c:v>0.32135763888882707</c:v>
                </c:pt>
                <c:pt idx="5">
                  <c:v>0.44335763888882695</c:v>
                </c:pt>
                <c:pt idx="6">
                  <c:v>0.44235763888882218</c:v>
                </c:pt>
                <c:pt idx="7">
                  <c:v>0.108357638888819</c:v>
                </c:pt>
                <c:pt idx="8">
                  <c:v>0.17135763888882138</c:v>
                </c:pt>
                <c:pt idx="9">
                  <c:v>0.25735763888881991</c:v>
                </c:pt>
                <c:pt idx="10">
                  <c:v>0.40635763888882082</c:v>
                </c:pt>
                <c:pt idx="11">
                  <c:v>0.31935763888881752</c:v>
                </c:pt>
                <c:pt idx="12">
                  <c:v>0.25835763888882468</c:v>
                </c:pt>
                <c:pt idx="13">
                  <c:v>0.24535763888881945</c:v>
                </c:pt>
                <c:pt idx="14">
                  <c:v>0.25535763888882457</c:v>
                </c:pt>
                <c:pt idx="15">
                  <c:v>0.23235763888882843</c:v>
                </c:pt>
                <c:pt idx="16">
                  <c:v>8.5357638888822862E-2</c:v>
                </c:pt>
                <c:pt idx="17">
                  <c:v>-4.8642361111177479E-2</c:v>
                </c:pt>
                <c:pt idx="18">
                  <c:v>-0.12364236111118032</c:v>
                </c:pt>
                <c:pt idx="19">
                  <c:v>-0.2076423611111835</c:v>
                </c:pt>
                <c:pt idx="20">
                  <c:v>-0.22264236111118407</c:v>
                </c:pt>
                <c:pt idx="21">
                  <c:v>-2.6642361111171908E-2</c:v>
                </c:pt>
                <c:pt idx="22">
                  <c:v>-0.27164236111117646</c:v>
                </c:pt>
                <c:pt idx="23">
                  <c:v>-0.13664236111117134</c:v>
                </c:pt>
                <c:pt idx="24">
                  <c:v>0.14735763888882047</c:v>
                </c:pt>
                <c:pt idx="25">
                  <c:v>6.1357638888821953E-2</c:v>
                </c:pt>
                <c:pt idx="26">
                  <c:v>1.235763888882957E-2</c:v>
                </c:pt>
                <c:pt idx="27">
                  <c:v>-7.5642361111178502E-2</c:v>
                </c:pt>
                <c:pt idx="28">
                  <c:v>0.17135763888882138</c:v>
                </c:pt>
                <c:pt idx="29">
                  <c:v>9.9357638888818656E-2</c:v>
                </c:pt>
                <c:pt idx="30">
                  <c:v>2.335763888882525E-2</c:v>
                </c:pt>
                <c:pt idx="31">
                  <c:v>1.1357638888824795E-2</c:v>
                </c:pt>
                <c:pt idx="32">
                  <c:v>0.36835763888882411</c:v>
                </c:pt>
                <c:pt idx="33">
                  <c:v>0.43035763888882173</c:v>
                </c:pt>
                <c:pt idx="34">
                  <c:v>0.66335763888882582</c:v>
                </c:pt>
                <c:pt idx="35">
                  <c:v>0.55235763888882161</c:v>
                </c:pt>
                <c:pt idx="36">
                  <c:v>0.19635763888882707</c:v>
                </c:pt>
                <c:pt idx="37">
                  <c:v>0.30735763888881706</c:v>
                </c:pt>
                <c:pt idx="38">
                  <c:v>0.13335763888882468</c:v>
                </c:pt>
                <c:pt idx="39">
                  <c:v>-0.2216423611111793</c:v>
                </c:pt>
                <c:pt idx="40">
                  <c:v>-1.164236111117134E-2</c:v>
                </c:pt>
                <c:pt idx="41">
                  <c:v>8.7357638888818201E-2</c:v>
                </c:pt>
                <c:pt idx="42">
                  <c:v>-3.3642361111176911E-2</c:v>
                </c:pt>
                <c:pt idx="43">
                  <c:v>0.22335763888882809</c:v>
                </c:pt>
                <c:pt idx="44">
                  <c:v>0.16235763888882104</c:v>
                </c:pt>
                <c:pt idx="45">
                  <c:v>3.8357638888825818E-2</c:v>
                </c:pt>
                <c:pt idx="46">
                  <c:v>-4.8642361111177479E-2</c:v>
                </c:pt>
                <c:pt idx="47">
                  <c:v>-3.7642361111181799E-2</c:v>
                </c:pt>
                <c:pt idx="48">
                  <c:v>-4.8642361111177479E-2</c:v>
                </c:pt>
                <c:pt idx="49">
                  <c:v>3.9357638888816382E-2</c:v>
                </c:pt>
                <c:pt idx="50">
                  <c:v>7.4357638888827182E-2</c:v>
                </c:pt>
                <c:pt idx="51">
                  <c:v>1.235763888882957E-2</c:v>
                </c:pt>
                <c:pt idx="52">
                  <c:v>-0.15864236111117691</c:v>
                </c:pt>
                <c:pt idx="53">
                  <c:v>-8.4642361111178843E-2</c:v>
                </c:pt>
                <c:pt idx="54">
                  <c:v>1.3357638888820134E-2</c:v>
                </c:pt>
                <c:pt idx="55">
                  <c:v>0.12435763888882434</c:v>
                </c:pt>
                <c:pt idx="56">
                  <c:v>0.38235763888881991</c:v>
                </c:pt>
                <c:pt idx="57">
                  <c:v>0.28335763888881615</c:v>
                </c:pt>
                <c:pt idx="58">
                  <c:v>0.22035763888882798</c:v>
                </c:pt>
                <c:pt idx="59">
                  <c:v>9.9357638888818656E-2</c:v>
                </c:pt>
                <c:pt idx="60">
                  <c:v>0.17335763888881672</c:v>
                </c:pt>
                <c:pt idx="61">
                  <c:v>5.2357638888821612E-2</c:v>
                </c:pt>
                <c:pt idx="62">
                  <c:v>0.11135763888881911</c:v>
                </c:pt>
                <c:pt idx="63">
                  <c:v>6.2357638888826727E-2</c:v>
                </c:pt>
                <c:pt idx="64">
                  <c:v>2.6357638888825363E-2</c:v>
                </c:pt>
                <c:pt idx="65">
                  <c:v>-3.7642361111181799E-2</c:v>
                </c:pt>
                <c:pt idx="66">
                  <c:v>-0.29464236111117259</c:v>
                </c:pt>
                <c:pt idx="67">
                  <c:v>-0.16964236111117259</c:v>
                </c:pt>
                <c:pt idx="68">
                  <c:v>8.9357638888827751E-2</c:v>
                </c:pt>
                <c:pt idx="69">
                  <c:v>9.8357638888828092E-2</c:v>
                </c:pt>
                <c:pt idx="70">
                  <c:v>0.19735763888881763</c:v>
                </c:pt>
                <c:pt idx="71">
                  <c:v>1.1357638888824795E-2</c:v>
                </c:pt>
                <c:pt idx="72">
                  <c:v>-6.0642361111177934E-2</c:v>
                </c:pt>
                <c:pt idx="73">
                  <c:v>1.3357638888820134E-2</c:v>
                </c:pt>
                <c:pt idx="74">
                  <c:v>9.8357638888828092E-2</c:v>
                </c:pt>
                <c:pt idx="75">
                  <c:v>0.18435763888882661</c:v>
                </c:pt>
                <c:pt idx="76">
                  <c:v>0.29535763888881661</c:v>
                </c:pt>
                <c:pt idx="77">
                  <c:v>0.27135763888882991</c:v>
                </c:pt>
                <c:pt idx="78">
                  <c:v>0.33335763888882752</c:v>
                </c:pt>
                <c:pt idx="79">
                  <c:v>0.35635763888882366</c:v>
                </c:pt>
                <c:pt idx="80">
                  <c:v>0.233357638888819</c:v>
                </c:pt>
                <c:pt idx="81">
                  <c:v>0.18535763888881718</c:v>
                </c:pt>
                <c:pt idx="82">
                  <c:v>0.28335763888881615</c:v>
                </c:pt>
                <c:pt idx="83">
                  <c:v>0.28335763888881615</c:v>
                </c:pt>
                <c:pt idx="84">
                  <c:v>0.11135763888881911</c:v>
                </c:pt>
                <c:pt idx="85">
                  <c:v>0.14835763888882525</c:v>
                </c:pt>
                <c:pt idx="86">
                  <c:v>0.1603576388888257</c:v>
                </c:pt>
                <c:pt idx="87">
                  <c:v>0.14835763888882525</c:v>
                </c:pt>
                <c:pt idx="88">
                  <c:v>9.9357638888818656E-2</c:v>
                </c:pt>
                <c:pt idx="89">
                  <c:v>-3.5642361111172249E-2</c:v>
                </c:pt>
                <c:pt idx="90">
                  <c:v>6.0357638888817178E-2</c:v>
                </c:pt>
                <c:pt idx="91">
                  <c:v>4.9357638888821498E-2</c:v>
                </c:pt>
                <c:pt idx="92">
                  <c:v>1.3576388888196789E-3</c:v>
                </c:pt>
                <c:pt idx="93">
                  <c:v>-2.1642361111176456E-2</c:v>
                </c:pt>
                <c:pt idx="94">
                  <c:v>-0.21864236111117918</c:v>
                </c:pt>
                <c:pt idx="95">
                  <c:v>-0.37664236111118043</c:v>
                </c:pt>
                <c:pt idx="96">
                  <c:v>-0.27864236111118146</c:v>
                </c:pt>
                <c:pt idx="97">
                  <c:v>-0.18164236111117305</c:v>
                </c:pt>
                <c:pt idx="98">
                  <c:v>-0.22964236111117486</c:v>
                </c:pt>
                <c:pt idx="99">
                  <c:v>-5.764236111117782E-2</c:v>
                </c:pt>
                <c:pt idx="100">
                  <c:v>-0.15764236111117214</c:v>
                </c:pt>
                <c:pt idx="101">
                  <c:v>-4.664236111118214E-2</c:v>
                </c:pt>
                <c:pt idx="102">
                  <c:v>-0.2076423611111835</c:v>
                </c:pt>
                <c:pt idx="103">
                  <c:v>-0.24564236111118021</c:v>
                </c:pt>
                <c:pt idx="104">
                  <c:v>-0.14664236111117646</c:v>
                </c:pt>
                <c:pt idx="105">
                  <c:v>-0.17164236111118214</c:v>
                </c:pt>
                <c:pt idx="106">
                  <c:v>-0.28164236111118157</c:v>
                </c:pt>
                <c:pt idx="107">
                  <c:v>-0.19464236111117827</c:v>
                </c:pt>
                <c:pt idx="108">
                  <c:v>-0.14564236111117168</c:v>
                </c:pt>
                <c:pt idx="109">
                  <c:v>-0.1936423611111735</c:v>
                </c:pt>
                <c:pt idx="110">
                  <c:v>-0.23064236111117964</c:v>
                </c:pt>
                <c:pt idx="111">
                  <c:v>-0.25364236111117577</c:v>
                </c:pt>
                <c:pt idx="112">
                  <c:v>-0.26464236111117145</c:v>
                </c:pt>
                <c:pt idx="113">
                  <c:v>-0.29164236111117248</c:v>
                </c:pt>
                <c:pt idx="114">
                  <c:v>-0.40264236111117668</c:v>
                </c:pt>
                <c:pt idx="115">
                  <c:v>-0.31664236111117816</c:v>
                </c:pt>
                <c:pt idx="116">
                  <c:v>-0.43664236111118271</c:v>
                </c:pt>
                <c:pt idx="117">
                  <c:v>-0.23964236111117998</c:v>
                </c:pt>
                <c:pt idx="118">
                  <c:v>-0.26364236111118089</c:v>
                </c:pt>
                <c:pt idx="119">
                  <c:v>-0.16564236111118191</c:v>
                </c:pt>
                <c:pt idx="120">
                  <c:v>-0.14364236111117634</c:v>
                </c:pt>
                <c:pt idx="121">
                  <c:v>-0.24264236111118009</c:v>
                </c:pt>
                <c:pt idx="122">
                  <c:v>-0.19464236111117827</c:v>
                </c:pt>
                <c:pt idx="123">
                  <c:v>-3.4642361111181685E-2</c:v>
                </c:pt>
                <c:pt idx="124">
                  <c:v>-5.9642361111173159E-2</c:v>
                </c:pt>
                <c:pt idx="125">
                  <c:v>-0.11964236111117543</c:v>
                </c:pt>
                <c:pt idx="126">
                  <c:v>-0.29264236111117725</c:v>
                </c:pt>
                <c:pt idx="127">
                  <c:v>-0.42664236111117759</c:v>
                </c:pt>
                <c:pt idx="128">
                  <c:v>-0.35464236111117486</c:v>
                </c:pt>
                <c:pt idx="129">
                  <c:v>-0.34364236111117918</c:v>
                </c:pt>
                <c:pt idx="130">
                  <c:v>-0.391642361111181</c:v>
                </c:pt>
                <c:pt idx="131">
                  <c:v>-0.2806423611111768</c:v>
                </c:pt>
                <c:pt idx="132">
                  <c:v>-0.23264236111117498</c:v>
                </c:pt>
                <c:pt idx="133">
                  <c:v>-0.22264236111118407</c:v>
                </c:pt>
                <c:pt idx="134">
                  <c:v>-0.22064236111117452</c:v>
                </c:pt>
                <c:pt idx="135">
                  <c:v>1.235763888882957E-2</c:v>
                </c:pt>
                <c:pt idx="136">
                  <c:v>3.6357638888816268E-2</c:v>
                </c:pt>
                <c:pt idx="137">
                  <c:v>-6.2642361111173273E-2</c:v>
                </c:pt>
                <c:pt idx="138">
                  <c:v>-1.2642361111176115E-2</c:v>
                </c:pt>
                <c:pt idx="139">
                  <c:v>-0.11164236111117987</c:v>
                </c:pt>
                <c:pt idx="140">
                  <c:v>0.13435763888882946</c:v>
                </c:pt>
                <c:pt idx="141">
                  <c:v>0.17235763888882616</c:v>
                </c:pt>
                <c:pt idx="142">
                  <c:v>0.24535763888881945</c:v>
                </c:pt>
                <c:pt idx="143">
                  <c:v>0.30535763888882173</c:v>
                </c:pt>
                <c:pt idx="144">
                  <c:v>0.22135763888881854</c:v>
                </c:pt>
                <c:pt idx="145">
                  <c:v>0.28335763888881615</c:v>
                </c:pt>
                <c:pt idx="146">
                  <c:v>0.23435763888882377</c:v>
                </c:pt>
                <c:pt idx="147">
                  <c:v>0.25935763888882946</c:v>
                </c:pt>
                <c:pt idx="148">
                  <c:v>3.8357638888825818E-2</c:v>
                </c:pt>
                <c:pt idx="149">
                  <c:v>-6.0642361111177934E-2</c:v>
                </c:pt>
                <c:pt idx="150">
                  <c:v>-3.6642361111177024E-2</c:v>
                </c:pt>
                <c:pt idx="151">
                  <c:v>6.2357638888826727E-2</c:v>
                </c:pt>
                <c:pt idx="152">
                  <c:v>7.6357638888822521E-2</c:v>
                </c:pt>
                <c:pt idx="153">
                  <c:v>8.8357638888822976E-2</c:v>
                </c:pt>
                <c:pt idx="154">
                  <c:v>3.9357638888816382E-2</c:v>
                </c:pt>
                <c:pt idx="155">
                  <c:v>7.835763888881786E-2</c:v>
                </c:pt>
                <c:pt idx="156">
                  <c:v>0.12435763888882434</c:v>
                </c:pt>
                <c:pt idx="157">
                  <c:v>2.3576388888244537E-3</c:v>
                </c:pt>
                <c:pt idx="158">
                  <c:v>-2.3642361111171795E-2</c:v>
                </c:pt>
                <c:pt idx="159">
                  <c:v>-6.0642361111177934E-2</c:v>
                </c:pt>
                <c:pt idx="160">
                  <c:v>-0.11164236111117987</c:v>
                </c:pt>
                <c:pt idx="161">
                  <c:v>1.235763888882957E-2</c:v>
                </c:pt>
                <c:pt idx="162">
                  <c:v>0.20835763888882752</c:v>
                </c:pt>
                <c:pt idx="163">
                  <c:v>0.28235763888882559</c:v>
                </c:pt>
                <c:pt idx="164">
                  <c:v>0.30735763888881706</c:v>
                </c:pt>
                <c:pt idx="165">
                  <c:v>0.25935763888882946</c:v>
                </c:pt>
                <c:pt idx="166">
                  <c:v>0.19735763888881763</c:v>
                </c:pt>
                <c:pt idx="167">
                  <c:v>0.11035763888882855</c:v>
                </c:pt>
                <c:pt idx="168">
                  <c:v>0.11135763888881911</c:v>
                </c:pt>
                <c:pt idx="169">
                  <c:v>-9.7642361111184073E-2</c:v>
                </c:pt>
                <c:pt idx="170">
                  <c:v>-8.6642361111174182E-2</c:v>
                </c:pt>
                <c:pt idx="171">
                  <c:v>-0.13664236111117134</c:v>
                </c:pt>
                <c:pt idx="172">
                  <c:v>-3.7642361111181799E-2</c:v>
                </c:pt>
                <c:pt idx="173">
                  <c:v>-1.6423611111804348E-3</c:v>
                </c:pt>
                <c:pt idx="174">
                  <c:v>-1.164236111117134E-2</c:v>
                </c:pt>
                <c:pt idx="175">
                  <c:v>8.6357638888827637E-2</c:v>
                </c:pt>
                <c:pt idx="176">
                  <c:v>-4.8642361111177479E-2</c:v>
                </c:pt>
                <c:pt idx="177">
                  <c:v>7.4357638888827182E-2</c:v>
                </c:pt>
                <c:pt idx="178">
                  <c:v>0.13635763888882479</c:v>
                </c:pt>
                <c:pt idx="179">
                  <c:v>-1.0642361111180776E-2</c:v>
                </c:pt>
                <c:pt idx="180">
                  <c:v>-6.4236111117565997E-4</c:v>
                </c:pt>
                <c:pt idx="181">
                  <c:v>-6.0642361111177934E-2</c:v>
                </c:pt>
                <c:pt idx="182">
                  <c:v>-9.5642361111174523E-2</c:v>
                </c:pt>
                <c:pt idx="183">
                  <c:v>-8.2642361111183504E-2</c:v>
                </c:pt>
                <c:pt idx="184">
                  <c:v>-7.1642361111173614E-2</c:v>
                </c:pt>
                <c:pt idx="185">
                  <c:v>-9.4642361111183959E-2</c:v>
                </c:pt>
                <c:pt idx="186">
                  <c:v>-0.11864236111117066</c:v>
                </c:pt>
                <c:pt idx="187">
                  <c:v>-6.86423611111735E-2</c:v>
                </c:pt>
                <c:pt idx="188">
                  <c:v>4.3576388888197926E-3</c:v>
                </c:pt>
                <c:pt idx="189">
                  <c:v>4.3576388888197926E-3</c:v>
                </c:pt>
                <c:pt idx="190">
                  <c:v>-1.9642361111181117E-2</c:v>
                </c:pt>
                <c:pt idx="191">
                  <c:v>0.12735763888882445</c:v>
                </c:pt>
                <c:pt idx="192">
                  <c:v>-9.642361111176001E-3</c:v>
                </c:pt>
                <c:pt idx="193">
                  <c:v>-8.2642361111183504E-2</c:v>
                </c:pt>
                <c:pt idx="194">
                  <c:v>-9.3642361111179184E-2</c:v>
                </c:pt>
                <c:pt idx="195">
                  <c:v>-1.0642361111180776E-2</c:v>
                </c:pt>
                <c:pt idx="196">
                  <c:v>-1.164236111117134E-2</c:v>
                </c:pt>
                <c:pt idx="197">
                  <c:v>0.14835763888882525</c:v>
                </c:pt>
                <c:pt idx="198">
                  <c:v>0.18635763888882195</c:v>
                </c:pt>
                <c:pt idx="199">
                  <c:v>0.18735763888882673</c:v>
                </c:pt>
                <c:pt idx="200">
                  <c:v>0.28435763888882093</c:v>
                </c:pt>
                <c:pt idx="201">
                  <c:v>0.247357638888829</c:v>
                </c:pt>
                <c:pt idx="202">
                  <c:v>0.54135763888882593</c:v>
                </c:pt>
                <c:pt idx="203">
                  <c:v>0.25935763888882946</c:v>
                </c:pt>
                <c:pt idx="204">
                  <c:v>0.34535763888882798</c:v>
                </c:pt>
                <c:pt idx="205">
                  <c:v>0.2853576388888257</c:v>
                </c:pt>
                <c:pt idx="206">
                  <c:v>0.31035763888881718</c:v>
                </c:pt>
                <c:pt idx="207">
                  <c:v>0.16435763888881638</c:v>
                </c:pt>
                <c:pt idx="208">
                  <c:v>0.31035763888881718</c:v>
                </c:pt>
                <c:pt idx="209">
                  <c:v>0.16335763888882582</c:v>
                </c:pt>
                <c:pt idx="210">
                  <c:v>-8.2642361111183504E-2</c:v>
                </c:pt>
                <c:pt idx="211">
                  <c:v>-0.21764236111117441</c:v>
                </c:pt>
                <c:pt idx="212">
                  <c:v>-0.16764236111117725</c:v>
                </c:pt>
                <c:pt idx="213">
                  <c:v>-0.18164236111117305</c:v>
                </c:pt>
                <c:pt idx="214">
                  <c:v>-0.14364236111117634</c:v>
                </c:pt>
                <c:pt idx="215">
                  <c:v>-0.27864236111118146</c:v>
                </c:pt>
                <c:pt idx="216">
                  <c:v>-0.33064236111117395</c:v>
                </c:pt>
                <c:pt idx="217">
                  <c:v>-0.41564236111118191</c:v>
                </c:pt>
                <c:pt idx="218">
                  <c:v>-0.20664236111117873</c:v>
                </c:pt>
                <c:pt idx="219">
                  <c:v>-0.391642361111181</c:v>
                </c:pt>
                <c:pt idx="220">
                  <c:v>-0.42864236111117293</c:v>
                </c:pt>
                <c:pt idx="221">
                  <c:v>-0.39064236111117623</c:v>
                </c:pt>
                <c:pt idx="222">
                  <c:v>-0.4646423611111743</c:v>
                </c:pt>
                <c:pt idx="223">
                  <c:v>-0.2806423611111768</c:v>
                </c:pt>
                <c:pt idx="224">
                  <c:v>-0.13264236111118066</c:v>
                </c:pt>
                <c:pt idx="225">
                  <c:v>-0.24264236111118009</c:v>
                </c:pt>
                <c:pt idx="226">
                  <c:v>-0.35464236111117486</c:v>
                </c:pt>
                <c:pt idx="227">
                  <c:v>-0.31664236111117816</c:v>
                </c:pt>
                <c:pt idx="228">
                  <c:v>-0.32864236111117862</c:v>
                </c:pt>
                <c:pt idx="229">
                  <c:v>-0.17164236111118214</c:v>
                </c:pt>
                <c:pt idx="230">
                  <c:v>0.11035763888882855</c:v>
                </c:pt>
                <c:pt idx="231">
                  <c:v>9.9357638888818656E-2</c:v>
                </c:pt>
                <c:pt idx="232">
                  <c:v>-3.5642361111172249E-2</c:v>
                </c:pt>
                <c:pt idx="233">
                  <c:v>-0.12164236111117077</c:v>
                </c:pt>
                <c:pt idx="234">
                  <c:v>-0.14664236111117646</c:v>
                </c:pt>
                <c:pt idx="235">
                  <c:v>-3.5642361111172249E-2</c:v>
                </c:pt>
                <c:pt idx="236">
                  <c:v>-0.17064236111117737</c:v>
                </c:pt>
                <c:pt idx="237">
                  <c:v>-0.13264236111118066</c:v>
                </c:pt>
                <c:pt idx="238">
                  <c:v>-0.11064236111117509</c:v>
                </c:pt>
                <c:pt idx="239">
                  <c:v>-0.17064236111117737</c:v>
                </c:pt>
                <c:pt idx="240">
                  <c:v>-0.20864236111117407</c:v>
                </c:pt>
                <c:pt idx="241">
                  <c:v>-0.25764236111118066</c:v>
                </c:pt>
                <c:pt idx="242">
                  <c:v>-2.4642361111176569E-2</c:v>
                </c:pt>
                <c:pt idx="243">
                  <c:v>-9.9642361111179412E-2</c:v>
                </c:pt>
                <c:pt idx="244">
                  <c:v>-3.5642361111172249E-2</c:v>
                </c:pt>
                <c:pt idx="245">
                  <c:v>-9.5642361111174523E-2</c:v>
                </c:pt>
                <c:pt idx="246">
                  <c:v>-0.13364236111117123</c:v>
                </c:pt>
                <c:pt idx="247">
                  <c:v>-2.3642361111171795E-2</c:v>
                </c:pt>
                <c:pt idx="248">
                  <c:v>2.6357638888825363E-2</c:v>
                </c:pt>
                <c:pt idx="249">
                  <c:v>-9.642361111176001E-3</c:v>
                </c:pt>
                <c:pt idx="250">
                  <c:v>-0.15764236111117214</c:v>
                </c:pt>
                <c:pt idx="251">
                  <c:v>-0.18064236111118248</c:v>
                </c:pt>
                <c:pt idx="252">
                  <c:v>-0.24464236111117543</c:v>
                </c:pt>
                <c:pt idx="253">
                  <c:v>-0.30364236111117293</c:v>
                </c:pt>
                <c:pt idx="254">
                  <c:v>-0.21764236111117441</c:v>
                </c:pt>
                <c:pt idx="255">
                  <c:v>-5.8642361111182595E-2</c:v>
                </c:pt>
                <c:pt idx="256">
                  <c:v>-0.13064236111117111</c:v>
                </c:pt>
                <c:pt idx="257">
                  <c:v>-0.26564236111117623</c:v>
                </c:pt>
                <c:pt idx="258">
                  <c:v>3.9357638888816382E-2</c:v>
                </c:pt>
                <c:pt idx="259">
                  <c:v>6.4357638888822066E-2</c:v>
                </c:pt>
                <c:pt idx="260">
                  <c:v>-0.13264236111118066</c:v>
                </c:pt>
                <c:pt idx="261">
                  <c:v>-9.642361111176001E-3</c:v>
                </c:pt>
                <c:pt idx="262">
                  <c:v>8.8357638888822976E-2</c:v>
                </c:pt>
                <c:pt idx="263">
                  <c:v>0.11335763888882866</c:v>
                </c:pt>
                <c:pt idx="264">
                  <c:v>0.14835763888882525</c:v>
                </c:pt>
                <c:pt idx="265">
                  <c:v>0.13735763888882957</c:v>
                </c:pt>
                <c:pt idx="266">
                  <c:v>0.16235763888882104</c:v>
                </c:pt>
                <c:pt idx="267">
                  <c:v>1.3576388888196789E-3</c:v>
                </c:pt>
                <c:pt idx="268">
                  <c:v>-0.14664236111117646</c:v>
                </c:pt>
                <c:pt idx="269">
                  <c:v>-0.34364236111117918</c:v>
                </c:pt>
                <c:pt idx="270">
                  <c:v>-0.18464236111117316</c:v>
                </c:pt>
                <c:pt idx="271">
                  <c:v>-0.14764236111118123</c:v>
                </c:pt>
                <c:pt idx="272">
                  <c:v>-0.17164236111118214</c:v>
                </c:pt>
                <c:pt idx="273">
                  <c:v>-4.8642361111177479E-2</c:v>
                </c:pt>
                <c:pt idx="274">
                  <c:v>4.8357638888816723E-2</c:v>
                </c:pt>
                <c:pt idx="275">
                  <c:v>-7.4642361111173727E-2</c:v>
                </c:pt>
                <c:pt idx="276">
                  <c:v>7.2357638888817633E-2</c:v>
                </c:pt>
                <c:pt idx="277">
                  <c:v>-5.0642361111172818E-2</c:v>
                </c:pt>
                <c:pt idx="278">
                  <c:v>-9.8642361111174637E-2</c:v>
                </c:pt>
                <c:pt idx="279">
                  <c:v>-8.7642361111178957E-2</c:v>
                </c:pt>
                <c:pt idx="280">
                  <c:v>-0.13864236111118089</c:v>
                </c:pt>
                <c:pt idx="281">
                  <c:v>2.1357638888829911E-2</c:v>
                </c:pt>
                <c:pt idx="282">
                  <c:v>0.19435763888881752</c:v>
                </c:pt>
                <c:pt idx="283">
                  <c:v>0.2193576388888232</c:v>
                </c:pt>
                <c:pt idx="284">
                  <c:v>0.24535763888881945</c:v>
                </c:pt>
                <c:pt idx="285">
                  <c:v>0.47835763888882354</c:v>
                </c:pt>
                <c:pt idx="286">
                  <c:v>0.35535763888881888</c:v>
                </c:pt>
                <c:pt idx="287">
                  <c:v>0.44235763888882218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8-461A-9BCA-D7CEB113C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11960"/>
        <c:axId val="319310976"/>
      </c:scatterChart>
      <c:valAx>
        <c:axId val="31931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9310976"/>
        <c:crosses val="autoZero"/>
        <c:crossBetween val="midCat"/>
      </c:valAx>
      <c:valAx>
        <c:axId val="319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931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DC636F45-70F0-4AC2-942F-1529C3874E91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1</xdr:row>
      <xdr:rowOff>185737</xdr:rowOff>
    </xdr:from>
    <xdr:to>
      <xdr:col>13</xdr:col>
      <xdr:colOff>695325</xdr:colOff>
      <xdr:row>13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15</xdr:row>
      <xdr:rowOff>61912</xdr:rowOff>
    </xdr:from>
    <xdr:to>
      <xdr:col>13</xdr:col>
      <xdr:colOff>238125</xdr:colOff>
      <xdr:row>29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47625</xdr:colOff>
      <xdr:row>7</xdr:row>
      <xdr:rowOff>166687</xdr:rowOff>
    </xdr:from>
    <xdr:to>
      <xdr:col>14</xdr:col>
      <xdr:colOff>47625</xdr:colOff>
      <xdr:row>22</xdr:row>
      <xdr:rowOff>52387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:B13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101.41164236111118</v>
      </c>
    </row>
    <row r="4" spans="1:2" x14ac:dyDescent="0.25">
      <c r="A4" s="1" t="s">
        <v>2</v>
      </c>
      <c r="B4" s="1">
        <v>1.2282321721397621E-2</v>
      </c>
    </row>
    <row r="5" spans="1:2" x14ac:dyDescent="0.25">
      <c r="A5" s="1" t="s">
        <v>3</v>
      </c>
      <c r="B5" s="1">
        <v>101.40049999999999</v>
      </c>
    </row>
    <row r="6" spans="1:2" x14ac:dyDescent="0.25">
      <c r="A6" s="1" t="s">
        <v>4</v>
      </c>
      <c r="B6" s="1">
        <v>101.363</v>
      </c>
    </row>
    <row r="7" spans="1:2" x14ac:dyDescent="0.25">
      <c r="A7" s="1" t="s">
        <v>5</v>
      </c>
      <c r="B7" s="1">
        <v>0.20843791146996207</v>
      </c>
    </row>
    <row r="8" spans="1:2" x14ac:dyDescent="0.25">
      <c r="A8" s="1" t="s">
        <v>6</v>
      </c>
      <c r="B8" s="1">
        <v>4.3446362937959747E-2</v>
      </c>
    </row>
    <row r="9" spans="1:2" x14ac:dyDescent="0.25">
      <c r="A9" s="1" t="s">
        <v>7</v>
      </c>
      <c r="B9" s="1">
        <v>-0.23655740007266202</v>
      </c>
    </row>
    <row r="10" spans="1:2" x14ac:dyDescent="0.25">
      <c r="A10" s="1" t="s">
        <v>8</v>
      </c>
      <c r="B10" s="1">
        <v>0.21063942967631907</v>
      </c>
    </row>
    <row r="11" spans="1:2" x14ac:dyDescent="0.25">
      <c r="A11" s="1" t="s">
        <v>9</v>
      </c>
      <c r="B11" s="1">
        <v>1.1280000000000001</v>
      </c>
    </row>
    <row r="12" spans="1:2" x14ac:dyDescent="0.25">
      <c r="A12" s="1" t="s">
        <v>10</v>
      </c>
      <c r="B12" s="1">
        <v>100.947</v>
      </c>
    </row>
    <row r="13" spans="1:2" x14ac:dyDescent="0.25">
      <c r="A13" s="1" t="s">
        <v>11</v>
      </c>
      <c r="B13" s="1">
        <v>102.075</v>
      </c>
    </row>
    <row r="14" spans="1:2" x14ac:dyDescent="0.25">
      <c r="A14" s="1" t="s">
        <v>12</v>
      </c>
      <c r="B14" s="1">
        <v>29206.553000000018</v>
      </c>
    </row>
    <row r="15" spans="1:2" ht="15.75" thickBot="1" x14ac:dyDescent="0.3">
      <c r="A15" s="2" t="s">
        <v>13</v>
      </c>
      <c r="B15" s="2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111.84538541666667</v>
      </c>
    </row>
    <row r="4" spans="1:2" x14ac:dyDescent="0.25">
      <c r="A4" s="1" t="s">
        <v>2</v>
      </c>
      <c r="B4" s="1">
        <v>5.5437214222126595E-3</v>
      </c>
    </row>
    <row r="5" spans="1:2" x14ac:dyDescent="0.25">
      <c r="A5" s="1" t="s">
        <v>3</v>
      </c>
      <c r="B5" s="1">
        <v>111.84549999999999</v>
      </c>
    </row>
    <row r="6" spans="1:2" x14ac:dyDescent="0.25">
      <c r="A6" s="1" t="s">
        <v>4</v>
      </c>
      <c r="B6" s="1">
        <v>111.898</v>
      </c>
    </row>
    <row r="7" spans="1:2" x14ac:dyDescent="0.25">
      <c r="A7" s="1" t="s">
        <v>5</v>
      </c>
      <c r="B7" s="1">
        <v>9.4080072255736863E-2</v>
      </c>
    </row>
    <row r="8" spans="1:2" x14ac:dyDescent="0.25">
      <c r="A8" s="1" t="s">
        <v>6</v>
      </c>
      <c r="B8" s="1">
        <v>8.8510599956446688E-3</v>
      </c>
    </row>
    <row r="9" spans="1:2" x14ac:dyDescent="0.25">
      <c r="A9" s="1" t="s">
        <v>7</v>
      </c>
      <c r="B9" s="1">
        <v>-0.2344977423036374</v>
      </c>
    </row>
    <row r="10" spans="1:2" x14ac:dyDescent="0.25">
      <c r="A10" s="1" t="s">
        <v>8</v>
      </c>
      <c r="B10" s="1">
        <v>-0.14887499195730822</v>
      </c>
    </row>
    <row r="11" spans="1:2" x14ac:dyDescent="0.25">
      <c r="A11" s="1" t="s">
        <v>9</v>
      </c>
      <c r="B11" s="1">
        <v>0.49699999999999989</v>
      </c>
    </row>
    <row r="12" spans="1:2" x14ac:dyDescent="0.25">
      <c r="A12" s="1" t="s">
        <v>10</v>
      </c>
      <c r="B12" s="1">
        <v>111.565</v>
      </c>
    </row>
    <row r="13" spans="1:2" x14ac:dyDescent="0.25">
      <c r="A13" s="1" t="s">
        <v>11</v>
      </c>
      <c r="B13" s="1">
        <v>112.062</v>
      </c>
    </row>
    <row r="14" spans="1:2" x14ac:dyDescent="0.25">
      <c r="A14" s="1" t="s">
        <v>12</v>
      </c>
      <c r="B14" s="1">
        <v>32211.471000000001</v>
      </c>
    </row>
    <row r="15" spans="1:2" ht="15.75" thickBot="1" x14ac:dyDescent="0.3">
      <c r="A15" s="2" t="s">
        <v>13</v>
      </c>
      <c r="B15" s="2"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"/>
  <sheetViews>
    <sheetView tabSelected="1" topLeftCell="A2" workbookViewId="0">
      <selection activeCell="F1" sqref="F1:G1048576"/>
    </sheetView>
  </sheetViews>
  <sheetFormatPr baseColWidth="10" defaultRowHeight="15" x14ac:dyDescent="0.25"/>
  <sheetData>
    <row r="1" spans="1:7" x14ac:dyDescent="0.25">
      <c r="A1">
        <v>111.964</v>
      </c>
      <c r="B1">
        <v>101.669</v>
      </c>
      <c r="C1">
        <f>SQRT((A1-X!$B$3)^2+(B1-Y!$B$3)^2)</f>
        <v>0.28337673453155371</v>
      </c>
      <c r="D1">
        <v>1.2953927179092635E-2</v>
      </c>
      <c r="E1">
        <f>ROUND(D1,3)</f>
        <v>1.2999999999999999E-2</v>
      </c>
      <c r="F1">
        <f>A1-X!$B$3</f>
        <v>0.11861458333332564</v>
      </c>
      <c r="G1">
        <f>B1-Y!$B$3</f>
        <v>0.25735763888881991</v>
      </c>
    </row>
    <row r="2" spans="1:7" x14ac:dyDescent="0.25">
      <c r="A2">
        <v>111.842</v>
      </c>
      <c r="B2">
        <v>101.57299999999999</v>
      </c>
      <c r="C2">
        <f>SQRT((A2-X!$B$3)^2+(B2-Y!$B$3)^2)</f>
        <v>0.16139314940164168</v>
      </c>
      <c r="D2">
        <v>1.8685037282533252E-2</v>
      </c>
      <c r="E2">
        <f t="shared" ref="E2:E65" si="0">ROUND(D2,3)</f>
        <v>1.9E-2</v>
      </c>
      <c r="F2">
        <f>A2-X!$B$3</f>
        <v>-3.3854166666742458E-3</v>
      </c>
      <c r="G2">
        <f>B2-Y!$B$3</f>
        <v>0.16135763888881627</v>
      </c>
    </row>
    <row r="3" spans="1:7" x14ac:dyDescent="0.25">
      <c r="A3">
        <v>111.792</v>
      </c>
      <c r="B3">
        <v>101.53700000000001</v>
      </c>
      <c r="C3">
        <f>SQRT((A3-X!$B$3)^2+(B3-Y!$B$3)^2)</f>
        <v>0.13625175353167457</v>
      </c>
      <c r="D3">
        <v>2.0548521342365851E-2</v>
      </c>
      <c r="E3">
        <f t="shared" si="0"/>
        <v>2.1000000000000001E-2</v>
      </c>
      <c r="F3">
        <f>A3-X!$B$3</f>
        <v>-5.3385416666671404E-2</v>
      </c>
      <c r="G3">
        <f>B3-Y!$B$3</f>
        <v>0.12535763888882911</v>
      </c>
    </row>
    <row r="4" spans="1:7" x14ac:dyDescent="0.25">
      <c r="A4">
        <v>111.76</v>
      </c>
      <c r="B4">
        <v>101.611</v>
      </c>
      <c r="C4">
        <f>SQRT((A4-X!$B$3)^2+(B4-Y!$B$3)^2)</f>
        <v>0.21687355201284575</v>
      </c>
      <c r="D4">
        <v>2.3424792336885613E-2</v>
      </c>
      <c r="E4">
        <f t="shared" si="0"/>
        <v>2.3E-2</v>
      </c>
      <c r="F4">
        <f>A4-X!$B$3</f>
        <v>-8.5385416666667879E-2</v>
      </c>
      <c r="G4">
        <f>B4-Y!$B$3</f>
        <v>0.19935763888882718</v>
      </c>
    </row>
    <row r="5" spans="1:7" x14ac:dyDescent="0.25">
      <c r="A5">
        <v>111.81699999999999</v>
      </c>
      <c r="B5">
        <v>101.733</v>
      </c>
      <c r="C5">
        <f>SQRT((A5-X!$B$3)^2+(B5-Y!$B$3)^2)</f>
        <v>0.32260884047332433</v>
      </c>
      <c r="D5">
        <v>2.3682918279877591E-2</v>
      </c>
      <c r="E5">
        <f t="shared" si="0"/>
        <v>2.4E-2</v>
      </c>
      <c r="F5">
        <f>A5-X!$B$3</f>
        <v>-2.838541666667993E-2</v>
      </c>
      <c r="G5">
        <f>B5-Y!$B$3</f>
        <v>0.32135763888882707</v>
      </c>
    </row>
    <row r="6" spans="1:7" x14ac:dyDescent="0.25">
      <c r="A6">
        <v>111.895</v>
      </c>
      <c r="B6">
        <v>101.855</v>
      </c>
      <c r="C6">
        <f>SQRT((A6-X!$B$3)^2+(B6-Y!$B$3)^2)</f>
        <v>0.44612509774772224</v>
      </c>
      <c r="D6">
        <v>2.3682918279877591E-2</v>
      </c>
      <c r="E6">
        <f t="shared" si="0"/>
        <v>2.4E-2</v>
      </c>
      <c r="F6">
        <f>A6-X!$B$3</f>
        <v>4.9614583333323026E-2</v>
      </c>
      <c r="G6">
        <f>B6-Y!$B$3</f>
        <v>0.44335763888882695</v>
      </c>
    </row>
    <row r="7" spans="1:7" x14ac:dyDescent="0.25">
      <c r="A7">
        <v>111.983</v>
      </c>
      <c r="B7">
        <v>101.854</v>
      </c>
      <c r="C7">
        <f>SQRT((A7-X!$B$3)^2+(B7-Y!$B$3)^2)</f>
        <v>0.46326887897774865</v>
      </c>
      <c r="D7">
        <v>2.9778558774573385E-2</v>
      </c>
      <c r="E7">
        <f t="shared" si="0"/>
        <v>0.03</v>
      </c>
      <c r="F7">
        <f>A7-X!$B$3</f>
        <v>0.1376145833333311</v>
      </c>
      <c r="G7">
        <f>B7-Y!$B$3</f>
        <v>0.44235763888882218</v>
      </c>
    </row>
    <row r="8" spans="1:7" x14ac:dyDescent="0.25">
      <c r="A8">
        <v>112.04900000000001</v>
      </c>
      <c r="B8">
        <v>101.52</v>
      </c>
      <c r="C8">
        <f>SQRT((A8-X!$B$3)^2+(B8-Y!$B$3)^2)</f>
        <v>0.23065185117741144</v>
      </c>
      <c r="D8">
        <v>3.1253200839187797E-2</v>
      </c>
      <c r="E8">
        <f t="shared" si="0"/>
        <v>3.1E-2</v>
      </c>
      <c r="F8">
        <f>A8-X!$B$3</f>
        <v>0.2036145833333336</v>
      </c>
      <c r="G8">
        <f>B8-Y!$B$3</f>
        <v>0.108357638888819</v>
      </c>
    </row>
    <row r="9" spans="1:7" x14ac:dyDescent="0.25">
      <c r="A9">
        <v>111.946</v>
      </c>
      <c r="B9">
        <v>101.583</v>
      </c>
      <c r="C9">
        <f>SQRT((A9-X!$B$3)^2+(B9-Y!$B$3)^2)</f>
        <v>0.19871269407083761</v>
      </c>
      <c r="D9">
        <v>3.4412208047329133E-2</v>
      </c>
      <c r="E9">
        <f t="shared" si="0"/>
        <v>3.4000000000000002E-2</v>
      </c>
      <c r="F9">
        <f>A9-X!$B$3</f>
        <v>0.10061458333332496</v>
      </c>
      <c r="G9">
        <f>B9-Y!$B$3</f>
        <v>0.17135763888882138</v>
      </c>
    </row>
    <row r="10" spans="1:7" x14ac:dyDescent="0.25">
      <c r="A10">
        <v>111.964</v>
      </c>
      <c r="B10">
        <v>101.669</v>
      </c>
      <c r="C10">
        <f>SQRT((A10-X!$B$3)^2+(B10-Y!$B$3)^2)</f>
        <v>0.28337673453155371</v>
      </c>
      <c r="D10">
        <v>3.4580804026722409E-2</v>
      </c>
      <c r="E10">
        <f t="shared" si="0"/>
        <v>3.5000000000000003E-2</v>
      </c>
      <c r="F10">
        <f>A10-X!$B$3</f>
        <v>0.11861458333332564</v>
      </c>
      <c r="G10">
        <f>B10-Y!$B$3</f>
        <v>0.25735763888881991</v>
      </c>
    </row>
    <row r="11" spans="1:7" x14ac:dyDescent="0.25">
      <c r="A11">
        <v>111.889</v>
      </c>
      <c r="B11">
        <v>101.818</v>
      </c>
      <c r="C11">
        <f>SQRT((A11-X!$B$3)^2+(B11-Y!$B$3)^2)</f>
        <v>0.40869152494593847</v>
      </c>
      <c r="D11">
        <v>3.4580804026722409E-2</v>
      </c>
      <c r="E11">
        <f t="shared" si="0"/>
        <v>3.5000000000000003E-2</v>
      </c>
      <c r="F11">
        <f>A11-X!$B$3</f>
        <v>4.3614583333322798E-2</v>
      </c>
      <c r="G11">
        <f>B11-Y!$B$3</f>
        <v>0.40635763888882082</v>
      </c>
    </row>
    <row r="12" spans="1:7" x14ac:dyDescent="0.25">
      <c r="A12">
        <v>111.97</v>
      </c>
      <c r="B12">
        <v>101.73099999999999</v>
      </c>
      <c r="C12">
        <f>SQRT((A12-X!$B$3)^2+(B12-Y!$B$3)^2)</f>
        <v>0.34280912458098134</v>
      </c>
      <c r="D12">
        <v>3.6399481932022956E-2</v>
      </c>
      <c r="E12">
        <f t="shared" si="0"/>
        <v>3.5999999999999997E-2</v>
      </c>
      <c r="F12">
        <f>A12-X!$B$3</f>
        <v>0.12461458333332587</v>
      </c>
      <c r="G12">
        <f>B12-Y!$B$3</f>
        <v>0.31935763888881752</v>
      </c>
    </row>
    <row r="13" spans="1:7" x14ac:dyDescent="0.25">
      <c r="A13">
        <v>111.94199999999999</v>
      </c>
      <c r="B13">
        <v>101.67</v>
      </c>
      <c r="C13">
        <f>SQRT((A13-X!$B$3)^2+(B13-Y!$B$3)^2)</f>
        <v>0.27583155599909048</v>
      </c>
      <c r="D13">
        <v>3.6399481932022956E-2</v>
      </c>
      <c r="E13">
        <f t="shared" si="0"/>
        <v>3.5999999999999997E-2</v>
      </c>
      <c r="F13">
        <f>A13-X!$B$3</f>
        <v>9.661458333332007E-2</v>
      </c>
      <c r="G13">
        <f>B13-Y!$B$3</f>
        <v>0.25835763888882468</v>
      </c>
    </row>
    <row r="14" spans="1:7" x14ac:dyDescent="0.25">
      <c r="A14">
        <v>111.925</v>
      </c>
      <c r="B14">
        <v>101.657</v>
      </c>
      <c r="C14">
        <f>SQRT((A14-X!$B$3)^2+(B14-Y!$B$3)^2)</f>
        <v>0.25795126059090145</v>
      </c>
      <c r="D14">
        <v>3.9592526040228615E-2</v>
      </c>
      <c r="E14">
        <f t="shared" si="0"/>
        <v>0.04</v>
      </c>
      <c r="F14">
        <f>A14-X!$B$3</f>
        <v>7.9614583333324163E-2</v>
      </c>
      <c r="G14">
        <f>B14-Y!$B$3</f>
        <v>0.24535763888881945</v>
      </c>
    </row>
    <row r="15" spans="1:7" x14ac:dyDescent="0.25">
      <c r="A15">
        <v>112.062</v>
      </c>
      <c r="B15">
        <v>101.667</v>
      </c>
      <c r="C15">
        <f>SQRT((A15-X!$B$3)^2+(B15-Y!$B$3)^2)</f>
        <v>0.33485728520004632</v>
      </c>
      <c r="D15">
        <v>4.0104880645458203E-2</v>
      </c>
      <c r="E15">
        <f t="shared" si="0"/>
        <v>0.04</v>
      </c>
      <c r="F15">
        <f>A15-X!$B$3</f>
        <v>0.21661458333332462</v>
      </c>
      <c r="G15">
        <f>B15-Y!$B$3</f>
        <v>0.25535763888882457</v>
      </c>
    </row>
    <row r="16" spans="1:7" x14ac:dyDescent="0.25">
      <c r="A16">
        <v>111.996</v>
      </c>
      <c r="B16">
        <v>101.64400000000001</v>
      </c>
      <c r="C16">
        <f>SQRT((A16-X!$B$3)^2+(B16-Y!$B$3)^2)</f>
        <v>0.27690219403728356</v>
      </c>
      <c r="D16">
        <v>4.2113669678612561E-2</v>
      </c>
      <c r="E16">
        <f t="shared" si="0"/>
        <v>4.2000000000000003E-2</v>
      </c>
      <c r="F16">
        <f>A16-X!$B$3</f>
        <v>0.15061458333332212</v>
      </c>
      <c r="G16">
        <f>B16-Y!$B$3</f>
        <v>0.23235763888882843</v>
      </c>
    </row>
    <row r="17" spans="1:7" x14ac:dyDescent="0.25">
      <c r="A17">
        <v>111.961</v>
      </c>
      <c r="B17">
        <v>101.497</v>
      </c>
      <c r="C17">
        <f>SQRT((A17-X!$B$3)^2+(B17-Y!$B$3)^2)</f>
        <v>0.14371032807704934</v>
      </c>
      <c r="D17">
        <v>4.2113669678612561E-2</v>
      </c>
      <c r="E17">
        <f t="shared" si="0"/>
        <v>4.2000000000000003E-2</v>
      </c>
      <c r="F17">
        <f>A17-X!$B$3</f>
        <v>0.11561458333332553</v>
      </c>
      <c r="G17">
        <f>B17-Y!$B$3</f>
        <v>8.5357638888822862E-2</v>
      </c>
    </row>
    <row r="18" spans="1:7" x14ac:dyDescent="0.25">
      <c r="A18">
        <v>111.898</v>
      </c>
      <c r="B18">
        <v>101.363</v>
      </c>
      <c r="C18">
        <f>SQRT((A18-X!$B$3)^2+(B18-Y!$B$3)^2)</f>
        <v>7.1654543985775226E-2</v>
      </c>
      <c r="D18">
        <v>4.6193945688293825E-2</v>
      </c>
      <c r="E18">
        <f t="shared" si="0"/>
        <v>4.5999999999999999E-2</v>
      </c>
      <c r="F18">
        <f>A18-X!$B$3</f>
        <v>5.2614583333323139E-2</v>
      </c>
      <c r="G18">
        <f>B18-Y!$B$3</f>
        <v>-4.8642361111177479E-2</v>
      </c>
    </row>
    <row r="19" spans="1:7" x14ac:dyDescent="0.25">
      <c r="A19">
        <v>111.907</v>
      </c>
      <c r="B19">
        <v>101.288</v>
      </c>
      <c r="C19">
        <f>SQRT((A19-X!$B$3)^2+(B19-Y!$B$3)^2)</f>
        <v>0.13814409267314537</v>
      </c>
      <c r="D19">
        <v>4.9017273672138498E-2</v>
      </c>
      <c r="E19">
        <f t="shared" si="0"/>
        <v>4.9000000000000002E-2</v>
      </c>
      <c r="F19">
        <f>A19-X!$B$3</f>
        <v>6.161458333332348E-2</v>
      </c>
      <c r="G19">
        <f>B19-Y!$B$3</f>
        <v>-0.12364236111118032</v>
      </c>
    </row>
    <row r="20" spans="1:7" x14ac:dyDescent="0.25">
      <c r="A20">
        <v>111.834</v>
      </c>
      <c r="B20">
        <v>101.20399999999999</v>
      </c>
      <c r="C20">
        <f>SQRT((A20-X!$B$3)^2+(B20-Y!$B$3)^2)</f>
        <v>0.20795426862774619</v>
      </c>
      <c r="D20">
        <v>4.9017273672138498E-2</v>
      </c>
      <c r="E20">
        <f t="shared" si="0"/>
        <v>4.9000000000000002E-2</v>
      </c>
      <c r="F20">
        <f>A20-X!$B$3</f>
        <v>-1.1385416666669812E-2</v>
      </c>
      <c r="G20">
        <f>B20-Y!$B$3</f>
        <v>-0.2076423611111835</v>
      </c>
    </row>
    <row r="21" spans="1:7" x14ac:dyDescent="0.25">
      <c r="A21">
        <v>111.949</v>
      </c>
      <c r="B21">
        <v>101.18899999999999</v>
      </c>
      <c r="C21">
        <f>SQRT((A21-X!$B$3)^2+(B21-Y!$B$3)^2)</f>
        <v>0.24557199115636427</v>
      </c>
      <c r="D21">
        <v>5.2448176077057436E-2</v>
      </c>
      <c r="E21">
        <f t="shared" si="0"/>
        <v>5.1999999999999998E-2</v>
      </c>
      <c r="F21">
        <f>A21-X!$B$3</f>
        <v>0.10361458333332507</v>
      </c>
      <c r="G21">
        <f>B21-Y!$B$3</f>
        <v>-0.22264236111118407</v>
      </c>
    </row>
    <row r="22" spans="1:7" x14ac:dyDescent="0.25">
      <c r="A22">
        <v>112.03</v>
      </c>
      <c r="B22">
        <v>101.38500000000001</v>
      </c>
      <c r="C22">
        <f>SQRT((A22-X!$B$3)^2+(B22-Y!$B$3)^2)</f>
        <v>0.18652710201178929</v>
      </c>
      <c r="D22">
        <v>5.3207847754797893E-2</v>
      </c>
      <c r="E22">
        <f t="shared" si="0"/>
        <v>5.2999999999999999E-2</v>
      </c>
      <c r="F22">
        <f>A22-X!$B$3</f>
        <v>0.18461458333332814</v>
      </c>
      <c r="G22">
        <f>B22-Y!$B$3</f>
        <v>-2.6642361111171908E-2</v>
      </c>
    </row>
    <row r="23" spans="1:7" x14ac:dyDescent="0.25">
      <c r="A23">
        <v>111.926</v>
      </c>
      <c r="B23">
        <v>101.14</v>
      </c>
      <c r="C23">
        <f>SQRT((A23-X!$B$3)^2+(B23-Y!$B$3)^2)</f>
        <v>0.2833518720532141</v>
      </c>
      <c r="D23">
        <v>5.990309356156677E-2</v>
      </c>
      <c r="E23">
        <f t="shared" si="0"/>
        <v>0.06</v>
      </c>
      <c r="F23">
        <f>A23-X!$B$3</f>
        <v>8.0614583333328937E-2</v>
      </c>
      <c r="G23">
        <f>B23-Y!$B$3</f>
        <v>-0.27164236111117646</v>
      </c>
    </row>
    <row r="24" spans="1:7" x14ac:dyDescent="0.25">
      <c r="A24">
        <v>111.956</v>
      </c>
      <c r="B24">
        <v>101.27500000000001</v>
      </c>
      <c r="C24">
        <f>SQRT((A24-X!$B$3)^2+(B24-Y!$B$3)^2)</f>
        <v>0.1758030741939457</v>
      </c>
      <c r="D24">
        <v>6.1219369269963637E-2</v>
      </c>
      <c r="E24">
        <f t="shared" si="0"/>
        <v>6.0999999999999999E-2</v>
      </c>
      <c r="F24">
        <f>A24-X!$B$3</f>
        <v>0.11061458333333007</v>
      </c>
      <c r="G24">
        <f>B24-Y!$B$3</f>
        <v>-0.13664236111117134</v>
      </c>
    </row>
    <row r="25" spans="1:7" x14ac:dyDescent="0.25">
      <c r="A25">
        <v>111.91200000000001</v>
      </c>
      <c r="B25">
        <v>101.559</v>
      </c>
      <c r="C25">
        <f>SQRT((A25-X!$B$3)^2+(B25-Y!$B$3)^2)</f>
        <v>0.16171510891552959</v>
      </c>
      <c r="D25">
        <v>6.1219369269963637E-2</v>
      </c>
      <c r="E25">
        <f t="shared" si="0"/>
        <v>6.0999999999999999E-2</v>
      </c>
      <c r="F25">
        <f>A25-X!$B$3</f>
        <v>6.6614583333333144E-2</v>
      </c>
      <c r="G25">
        <f>B25-Y!$B$3</f>
        <v>0.14735763888882047</v>
      </c>
    </row>
    <row r="26" spans="1:7" x14ac:dyDescent="0.25">
      <c r="A26">
        <v>111.92700000000001</v>
      </c>
      <c r="B26">
        <v>101.473</v>
      </c>
      <c r="C26">
        <f>SQRT((A26-X!$B$3)^2+(B26-Y!$B$3)^2)</f>
        <v>0.10210631744747603</v>
      </c>
      <c r="D26">
        <v>6.2589758271325485E-2</v>
      </c>
      <c r="E26">
        <f t="shared" si="0"/>
        <v>6.3E-2</v>
      </c>
      <c r="F26">
        <f>A26-X!$B$3</f>
        <v>8.1614583333333712E-2</v>
      </c>
      <c r="G26">
        <f>B26-Y!$B$3</f>
        <v>6.1357638888821953E-2</v>
      </c>
    </row>
    <row r="27" spans="1:7" x14ac:dyDescent="0.25">
      <c r="A27">
        <v>111.883</v>
      </c>
      <c r="B27">
        <v>101.42400000000001</v>
      </c>
      <c r="C27">
        <f>SQRT((A27-X!$B$3)^2+(B27-Y!$B$3)^2)</f>
        <v>3.9592526040228615E-2</v>
      </c>
      <c r="D27">
        <v>6.2609892778986445E-2</v>
      </c>
      <c r="E27">
        <f t="shared" si="0"/>
        <v>6.3E-2</v>
      </c>
      <c r="F27">
        <f>A27-X!$B$3</f>
        <v>3.7614583333322571E-2</v>
      </c>
      <c r="G27">
        <f>B27-Y!$B$3</f>
        <v>1.235763888882957E-2</v>
      </c>
    </row>
    <row r="28" spans="1:7" x14ac:dyDescent="0.25">
      <c r="A28">
        <v>111.974</v>
      </c>
      <c r="B28">
        <v>101.336</v>
      </c>
      <c r="C28">
        <f>SQRT((A28-X!$B$3)^2+(B28-Y!$B$3)^2)</f>
        <v>0.14920950988620066</v>
      </c>
      <c r="D28">
        <v>6.2713679674026135E-2</v>
      </c>
      <c r="E28">
        <f t="shared" si="0"/>
        <v>6.3E-2</v>
      </c>
      <c r="F28">
        <f>A28-X!$B$3</f>
        <v>0.12861458333333076</v>
      </c>
      <c r="G28">
        <f>B28-Y!$B$3</f>
        <v>-7.5642361111178502E-2</v>
      </c>
    </row>
    <row r="29" spans="1:7" x14ac:dyDescent="0.25">
      <c r="A29">
        <v>111.968</v>
      </c>
      <c r="B29">
        <v>101.583</v>
      </c>
      <c r="C29">
        <f>SQRT((A29-X!$B$3)^2+(B29-Y!$B$3)^2)</f>
        <v>0.21070779874403789</v>
      </c>
      <c r="D29">
        <v>6.3935232474564035E-2</v>
      </c>
      <c r="E29">
        <f t="shared" si="0"/>
        <v>6.4000000000000001E-2</v>
      </c>
      <c r="F29">
        <f>A29-X!$B$3</f>
        <v>0.12261458333333053</v>
      </c>
      <c r="G29">
        <f>B29-Y!$B$3</f>
        <v>0.17135763888882138</v>
      </c>
    </row>
    <row r="30" spans="1:7" x14ac:dyDescent="0.25">
      <c r="A30">
        <v>111.857</v>
      </c>
      <c r="B30">
        <v>101.511</v>
      </c>
      <c r="C30">
        <f>SQRT((A30-X!$B$3)^2+(B30-Y!$B$3)^2)</f>
        <v>0.10003418891342934</v>
      </c>
      <c r="D30">
        <v>6.4014473679603473E-2</v>
      </c>
      <c r="E30">
        <f t="shared" si="0"/>
        <v>6.4000000000000001E-2</v>
      </c>
      <c r="F30">
        <f>A30-X!$B$3</f>
        <v>1.1614583333326323E-2</v>
      </c>
      <c r="G30">
        <f>B30-Y!$B$3</f>
        <v>9.9357638888818656E-2</v>
      </c>
    </row>
    <row r="31" spans="1:7" x14ac:dyDescent="0.25">
      <c r="A31">
        <v>111.976</v>
      </c>
      <c r="B31">
        <v>101.435</v>
      </c>
      <c r="C31">
        <f>SQRT((A31-X!$B$3)^2+(B31-Y!$B$3)^2)</f>
        <v>0.13268665597489127</v>
      </c>
      <c r="D31">
        <v>6.5447487910629765E-2</v>
      </c>
      <c r="E31">
        <f t="shared" si="0"/>
        <v>6.5000000000000002E-2</v>
      </c>
      <c r="F31">
        <f>A31-X!$B$3</f>
        <v>0.1306145833333261</v>
      </c>
      <c r="G31">
        <f>B31-Y!$B$3</f>
        <v>2.335763888882525E-2</v>
      </c>
    </row>
    <row r="32" spans="1:7" x14ac:dyDescent="0.25">
      <c r="A32">
        <v>111.937</v>
      </c>
      <c r="B32">
        <v>101.423</v>
      </c>
      <c r="C32">
        <f>SQRT((A32-X!$B$3)^2+(B32-Y!$B$3)^2)</f>
        <v>9.2315913256965754E-2</v>
      </c>
      <c r="D32">
        <v>6.5447487910629765E-2</v>
      </c>
      <c r="E32">
        <f t="shared" si="0"/>
        <v>6.5000000000000002E-2</v>
      </c>
      <c r="F32">
        <f>A32-X!$B$3</f>
        <v>9.1614583333324617E-2</v>
      </c>
      <c r="G32">
        <f>B32-Y!$B$3</f>
        <v>1.1357638888824795E-2</v>
      </c>
    </row>
    <row r="33" spans="1:7" x14ac:dyDescent="0.25">
      <c r="A33">
        <v>111.949</v>
      </c>
      <c r="B33">
        <v>101.78</v>
      </c>
      <c r="C33">
        <f>SQRT((A33-X!$B$3)^2+(B33-Y!$B$3)^2)</f>
        <v>0.38265301776817062</v>
      </c>
      <c r="D33">
        <v>6.5866595448821119E-2</v>
      </c>
      <c r="E33">
        <f t="shared" si="0"/>
        <v>6.6000000000000003E-2</v>
      </c>
      <c r="F33">
        <f>A33-X!$B$3</f>
        <v>0.10361458333332507</v>
      </c>
      <c r="G33">
        <f>B33-Y!$B$3</f>
        <v>0.36835763888882411</v>
      </c>
    </row>
    <row r="34" spans="1:7" x14ac:dyDescent="0.25">
      <c r="A34">
        <v>111.96599999999999</v>
      </c>
      <c r="B34">
        <v>101.842</v>
      </c>
      <c r="C34">
        <f>SQRT((A34-X!$B$3)^2+(B34-Y!$B$3)^2)</f>
        <v>0.44694023656707405</v>
      </c>
      <c r="D34">
        <v>6.7426647851353591E-2</v>
      </c>
      <c r="E34">
        <f t="shared" si="0"/>
        <v>6.7000000000000004E-2</v>
      </c>
      <c r="F34">
        <f>A34-X!$B$3</f>
        <v>0.12061458333332098</v>
      </c>
      <c r="G34">
        <f>B34-Y!$B$3</f>
        <v>0.43035763888882173</v>
      </c>
    </row>
    <row r="35" spans="1:7" x14ac:dyDescent="0.25">
      <c r="A35">
        <v>111.997</v>
      </c>
      <c r="B35">
        <v>102.075</v>
      </c>
      <c r="C35">
        <f>SQRT((A35-X!$B$3)^2+(B35-Y!$B$3)^2)</f>
        <v>0.68046332667638765</v>
      </c>
      <c r="D35">
        <v>7.0702909781566362E-2</v>
      </c>
      <c r="E35">
        <f t="shared" si="0"/>
        <v>7.0999999999999994E-2</v>
      </c>
      <c r="F35">
        <f>A35-X!$B$3</f>
        <v>0.15161458333332689</v>
      </c>
      <c r="G35">
        <f>B35-Y!$B$3</f>
        <v>0.66335763888882582</v>
      </c>
    </row>
    <row r="36" spans="1:7" x14ac:dyDescent="0.25">
      <c r="A36">
        <v>112.023</v>
      </c>
      <c r="B36">
        <v>101.964</v>
      </c>
      <c r="C36">
        <f>SQRT((A36-X!$B$3)^2+(B36-Y!$B$3)^2)</f>
        <v>0.58021194528508624</v>
      </c>
      <c r="D36">
        <v>7.0753229658715777E-2</v>
      </c>
      <c r="E36">
        <f t="shared" si="0"/>
        <v>7.0999999999999994E-2</v>
      </c>
      <c r="F36">
        <f>A36-X!$B$3</f>
        <v>0.17761458333332314</v>
      </c>
      <c r="G36">
        <f>B36-Y!$B$3</f>
        <v>0.55235763888882161</v>
      </c>
    </row>
    <row r="37" spans="1:7" x14ac:dyDescent="0.25">
      <c r="A37">
        <v>111.913</v>
      </c>
      <c r="B37">
        <v>101.608</v>
      </c>
      <c r="C37">
        <f>SQRT((A37-X!$B$3)^2+(B37-Y!$B$3)^2)</f>
        <v>0.20767295016283172</v>
      </c>
      <c r="D37">
        <v>7.1654543985775226E-2</v>
      </c>
      <c r="E37">
        <f t="shared" si="0"/>
        <v>7.1999999999999995E-2</v>
      </c>
      <c r="F37">
        <f>A37-X!$B$3</f>
        <v>6.7614583333323708E-2</v>
      </c>
      <c r="G37">
        <f>B37-Y!$B$3</f>
        <v>0.19635763888882707</v>
      </c>
    </row>
    <row r="38" spans="1:7" x14ac:dyDescent="0.25">
      <c r="A38">
        <v>111.953</v>
      </c>
      <c r="B38">
        <v>101.71899999999999</v>
      </c>
      <c r="C38">
        <f>SQRT((A38-X!$B$3)^2+(B38-Y!$B$3)^2)</f>
        <v>0.32565260129364038</v>
      </c>
      <c r="D38">
        <v>7.1654543985775226E-2</v>
      </c>
      <c r="E38">
        <f t="shared" si="0"/>
        <v>7.1999999999999995E-2</v>
      </c>
      <c r="F38">
        <f>A38-X!$B$3</f>
        <v>0.10761458333332996</v>
      </c>
      <c r="G38">
        <f>B38-Y!$B$3</f>
        <v>0.30735763888881706</v>
      </c>
    </row>
    <row r="39" spans="1:7" x14ac:dyDescent="0.25">
      <c r="A39">
        <v>112.005</v>
      </c>
      <c r="B39">
        <v>101.545</v>
      </c>
      <c r="C39">
        <f>SQRT((A39-X!$B$3)^2+(B39-Y!$B$3)^2)</f>
        <v>0.20799296878181317</v>
      </c>
      <c r="D39">
        <v>7.1654543985775226E-2</v>
      </c>
      <c r="E39">
        <f t="shared" si="0"/>
        <v>7.1999999999999995E-2</v>
      </c>
      <c r="F39">
        <f>A39-X!$B$3</f>
        <v>0.15961458333332246</v>
      </c>
      <c r="G39">
        <f>B39-Y!$B$3</f>
        <v>0.13335763888882468</v>
      </c>
    </row>
    <row r="40" spans="1:7" x14ac:dyDescent="0.25">
      <c r="A40">
        <v>111.905</v>
      </c>
      <c r="B40">
        <v>101.19</v>
      </c>
      <c r="C40">
        <f>SQRT((A40-X!$B$3)^2+(B40-Y!$B$3)^2)</f>
        <v>0.22951957386014973</v>
      </c>
      <c r="D40">
        <v>7.2079277777393078E-2</v>
      </c>
      <c r="E40">
        <f t="shared" si="0"/>
        <v>7.1999999999999995E-2</v>
      </c>
      <c r="F40">
        <f>A40-X!$B$3</f>
        <v>5.9614583333328142E-2</v>
      </c>
      <c r="G40">
        <f>B40-Y!$B$3</f>
        <v>-0.2216423611111793</v>
      </c>
    </row>
    <row r="41" spans="1:7" x14ac:dyDescent="0.25">
      <c r="A41">
        <v>111.893</v>
      </c>
      <c r="B41">
        <v>101.4</v>
      </c>
      <c r="C41">
        <f>SQRT((A41-X!$B$3)^2+(B41-Y!$B$3)^2)</f>
        <v>4.9017273672138498E-2</v>
      </c>
      <c r="D41">
        <v>7.3024815465749307E-2</v>
      </c>
      <c r="E41">
        <f t="shared" si="0"/>
        <v>7.2999999999999995E-2</v>
      </c>
      <c r="F41">
        <f>A41-X!$B$3</f>
        <v>4.7614583333327687E-2</v>
      </c>
      <c r="G41">
        <f>B41-Y!$B$3</f>
        <v>-1.164236111117134E-2</v>
      </c>
    </row>
    <row r="42" spans="1:7" x14ac:dyDescent="0.25">
      <c r="A42">
        <v>111.82899999999999</v>
      </c>
      <c r="B42">
        <v>101.499</v>
      </c>
      <c r="C42">
        <f>SQRT((A42-X!$B$3)^2+(B42-Y!$B$3)^2)</f>
        <v>8.888103820033752E-2</v>
      </c>
      <c r="D42">
        <v>7.7785754954285663E-2</v>
      </c>
      <c r="E42">
        <f t="shared" si="0"/>
        <v>7.8E-2</v>
      </c>
      <c r="F42">
        <f>A42-X!$B$3</f>
        <v>-1.6385416666679475E-2</v>
      </c>
      <c r="G42">
        <f>B42-Y!$B$3</f>
        <v>8.7357638888818201E-2</v>
      </c>
    </row>
    <row r="43" spans="1:7" x14ac:dyDescent="0.25">
      <c r="A43">
        <v>111.739</v>
      </c>
      <c r="B43">
        <v>101.378</v>
      </c>
      <c r="C43">
        <f>SQRT((A43-X!$B$3)^2+(B43-Y!$B$3)^2)</f>
        <v>0.11157806836684141</v>
      </c>
      <c r="D43">
        <v>8.1195871244341994E-2</v>
      </c>
      <c r="E43">
        <f t="shared" si="0"/>
        <v>8.1000000000000003E-2</v>
      </c>
      <c r="F43">
        <f>A43-X!$B$3</f>
        <v>-0.10638541666666868</v>
      </c>
      <c r="G43">
        <f>B43-Y!$B$3</f>
        <v>-3.3642361111176911E-2</v>
      </c>
    </row>
    <row r="44" spans="1:7" x14ac:dyDescent="0.25">
      <c r="A44">
        <v>111.782</v>
      </c>
      <c r="B44">
        <v>101.63500000000001</v>
      </c>
      <c r="C44">
        <f>SQRT((A44-X!$B$3)^2+(B44-Y!$B$3)^2)</f>
        <v>0.23217740177717625</v>
      </c>
      <c r="D44">
        <v>8.1318296468108217E-2</v>
      </c>
      <c r="E44">
        <f t="shared" si="0"/>
        <v>8.1000000000000003E-2</v>
      </c>
      <c r="F44">
        <f>A44-X!$B$3</f>
        <v>-6.338541666667652E-2</v>
      </c>
      <c r="G44">
        <f>B44-Y!$B$3</f>
        <v>0.22335763888882809</v>
      </c>
    </row>
    <row r="45" spans="1:7" x14ac:dyDescent="0.25">
      <c r="A45">
        <v>111.754</v>
      </c>
      <c r="B45">
        <v>101.574</v>
      </c>
      <c r="C45">
        <f>SQRT((A45-X!$B$3)^2+(B45-Y!$B$3)^2)</f>
        <v>0.18630968113571916</v>
      </c>
      <c r="D45">
        <v>8.1556252273586899E-2</v>
      </c>
      <c r="E45">
        <f t="shared" si="0"/>
        <v>8.2000000000000003E-2</v>
      </c>
      <c r="F45">
        <f>A45-X!$B$3</f>
        <v>-9.1385416666668107E-2</v>
      </c>
      <c r="G45">
        <f>B45-Y!$B$3</f>
        <v>0.16235763888882104</v>
      </c>
    </row>
    <row r="46" spans="1:7" x14ac:dyDescent="0.25">
      <c r="A46">
        <v>111.828</v>
      </c>
      <c r="B46">
        <v>101.45</v>
      </c>
      <c r="C46">
        <f>SQRT((A46-X!$B$3)^2+(B46-Y!$B$3)^2)</f>
        <v>4.2113669678612561E-2</v>
      </c>
      <c r="D46">
        <v>8.2777261749228295E-2</v>
      </c>
      <c r="E46">
        <f t="shared" si="0"/>
        <v>8.3000000000000004E-2</v>
      </c>
      <c r="F46">
        <f>A46-X!$B$3</f>
        <v>-1.7385416666670039E-2</v>
      </c>
      <c r="G46">
        <f>B46-Y!$B$3</f>
        <v>3.8357638888825818E-2</v>
      </c>
    </row>
    <row r="47" spans="1:7" x14ac:dyDescent="0.25">
      <c r="A47">
        <v>111.898</v>
      </c>
      <c r="B47">
        <v>101.363</v>
      </c>
      <c r="C47">
        <f>SQRT((A47-X!$B$3)^2+(B47-Y!$B$3)^2)</f>
        <v>7.1654543985775226E-2</v>
      </c>
      <c r="D47">
        <v>8.5056713474886053E-2</v>
      </c>
      <c r="E47">
        <f t="shared" si="0"/>
        <v>8.5000000000000006E-2</v>
      </c>
      <c r="F47">
        <f>A47-X!$B$3</f>
        <v>5.2614583333323139E-2</v>
      </c>
      <c r="G47">
        <f>B47-Y!$B$3</f>
        <v>-4.8642361111177479E-2</v>
      </c>
    </row>
    <row r="48" spans="1:7" x14ac:dyDescent="0.25">
      <c r="A48">
        <v>111.925</v>
      </c>
      <c r="B48">
        <v>101.374</v>
      </c>
      <c r="C48">
        <f>SQRT((A48-X!$B$3)^2+(B48-Y!$B$3)^2)</f>
        <v>8.8064914860365537E-2</v>
      </c>
      <c r="D48">
        <v>8.6204932228153758E-2</v>
      </c>
      <c r="E48">
        <f t="shared" si="0"/>
        <v>8.5999999999999993E-2</v>
      </c>
      <c r="F48">
        <f>A48-X!$B$3</f>
        <v>7.9614583333324163E-2</v>
      </c>
      <c r="G48">
        <f>B48-Y!$B$3</f>
        <v>-3.7642361111181799E-2</v>
      </c>
    </row>
    <row r="49" spans="1:7" x14ac:dyDescent="0.25">
      <c r="A49">
        <v>111.86499999999999</v>
      </c>
      <c r="B49">
        <v>101.363</v>
      </c>
      <c r="C49">
        <f>SQRT((A49-X!$B$3)^2+(B49-Y!$B$3)^2)</f>
        <v>5.2448176077057436E-2</v>
      </c>
      <c r="D49">
        <v>8.6616965277036648E-2</v>
      </c>
      <c r="E49">
        <f t="shared" si="0"/>
        <v>8.6999999999999994E-2</v>
      </c>
      <c r="F49">
        <f>A49-X!$B$3</f>
        <v>1.9614583333321889E-2</v>
      </c>
      <c r="G49">
        <f>B49-Y!$B$3</f>
        <v>-4.8642361111177479E-2</v>
      </c>
    </row>
    <row r="50" spans="1:7" x14ac:dyDescent="0.25">
      <c r="A50">
        <v>111.795</v>
      </c>
      <c r="B50">
        <v>101.45099999999999</v>
      </c>
      <c r="C50">
        <f>SQRT((A50-X!$B$3)^2+(B50-Y!$B$3)^2)</f>
        <v>6.3935232474564035E-2</v>
      </c>
      <c r="D50">
        <v>8.8064914860365537E-2</v>
      </c>
      <c r="E50">
        <f t="shared" si="0"/>
        <v>8.7999999999999995E-2</v>
      </c>
      <c r="F50">
        <f>A50-X!$B$3</f>
        <v>-5.038541666667129E-2</v>
      </c>
      <c r="G50">
        <f>B50-Y!$B$3</f>
        <v>3.9357638888816382E-2</v>
      </c>
    </row>
    <row r="51" spans="1:7" x14ac:dyDescent="0.25">
      <c r="A51">
        <v>111.878</v>
      </c>
      <c r="B51">
        <v>101.486</v>
      </c>
      <c r="C51">
        <f>SQRT((A51-X!$B$3)^2+(B51-Y!$B$3)^2)</f>
        <v>8.1195871244341994E-2</v>
      </c>
      <c r="D51">
        <v>8.888103820033752E-2</v>
      </c>
      <c r="E51">
        <f t="shared" si="0"/>
        <v>8.8999999999999996E-2</v>
      </c>
      <c r="F51">
        <f>A51-X!$B$3</f>
        <v>3.2614583333327118E-2</v>
      </c>
      <c r="G51">
        <f>B51-Y!$B$3</f>
        <v>7.4357638888827182E-2</v>
      </c>
    </row>
    <row r="52" spans="1:7" x14ac:dyDescent="0.25">
      <c r="A52">
        <v>111.904</v>
      </c>
      <c r="B52">
        <v>101.42400000000001</v>
      </c>
      <c r="C52">
        <f>SQRT((A52-X!$B$3)^2+(B52-Y!$B$3)^2)</f>
        <v>5.990309356156677E-2</v>
      </c>
      <c r="D52">
        <v>8.9090419465127524E-2</v>
      </c>
      <c r="E52">
        <f t="shared" si="0"/>
        <v>8.8999999999999996E-2</v>
      </c>
      <c r="F52">
        <f>A52-X!$B$3</f>
        <v>5.8614583333323367E-2</v>
      </c>
      <c r="G52">
        <f>B52-Y!$B$3</f>
        <v>1.235763888882957E-2</v>
      </c>
    </row>
    <row r="53" spans="1:7" x14ac:dyDescent="0.25">
      <c r="A53">
        <v>111.857</v>
      </c>
      <c r="B53">
        <v>101.253</v>
      </c>
      <c r="C53">
        <f>SQRT((A53-X!$B$3)^2+(B53-Y!$B$3)^2)</f>
        <v>0.15906695849526967</v>
      </c>
      <c r="D53">
        <v>9.0665357260238458E-2</v>
      </c>
      <c r="E53">
        <f t="shared" si="0"/>
        <v>9.0999999999999998E-2</v>
      </c>
      <c r="F53">
        <f>A53-X!$B$3</f>
        <v>1.1614583333326323E-2</v>
      </c>
      <c r="G53">
        <f>B53-Y!$B$3</f>
        <v>-0.15864236111117691</v>
      </c>
    </row>
    <row r="54" spans="1:7" x14ac:dyDescent="0.25">
      <c r="A54">
        <v>111.837</v>
      </c>
      <c r="B54">
        <v>101.327</v>
      </c>
      <c r="C54">
        <f>SQRT((A54-X!$B$3)^2+(B54-Y!$B$3)^2)</f>
        <v>8.5056713474886053E-2</v>
      </c>
      <c r="D54">
        <v>9.13037820588114E-2</v>
      </c>
      <c r="E54">
        <f t="shared" si="0"/>
        <v>9.0999999999999998E-2</v>
      </c>
      <c r="F54">
        <f>A54-X!$B$3</f>
        <v>-8.3854166666696983E-3</v>
      </c>
      <c r="G54">
        <f>B54-Y!$B$3</f>
        <v>-8.4642361111178843E-2</v>
      </c>
    </row>
    <row r="55" spans="1:7" x14ac:dyDescent="0.25">
      <c r="A55">
        <v>111.861</v>
      </c>
      <c r="B55">
        <v>101.425</v>
      </c>
      <c r="C55">
        <f>SQRT((A55-X!$B$3)^2+(B55-Y!$B$3)^2)</f>
        <v>2.0548521342365851E-2</v>
      </c>
      <c r="D55">
        <v>9.1791687813177564E-2</v>
      </c>
      <c r="E55">
        <f t="shared" si="0"/>
        <v>9.1999999999999998E-2</v>
      </c>
      <c r="F55">
        <f>A55-X!$B$3</f>
        <v>1.5614583333331211E-2</v>
      </c>
      <c r="G55">
        <f>B55-Y!$B$3</f>
        <v>1.3357638888820134E-2</v>
      </c>
    </row>
    <row r="56" spans="1:7" x14ac:dyDescent="0.25">
      <c r="A56">
        <v>111.824</v>
      </c>
      <c r="B56">
        <v>101.536</v>
      </c>
      <c r="C56">
        <f>SQRT((A56-X!$B$3)^2+(B56-Y!$B$3)^2)</f>
        <v>0.12618303529401459</v>
      </c>
      <c r="D56">
        <v>9.2315913256965754E-2</v>
      </c>
      <c r="E56">
        <f t="shared" si="0"/>
        <v>9.1999999999999998E-2</v>
      </c>
      <c r="F56">
        <f>A56-X!$B$3</f>
        <v>-2.1385416666674928E-2</v>
      </c>
      <c r="G56">
        <f>B56-Y!$B$3</f>
        <v>0.12435763888882434</v>
      </c>
    </row>
    <row r="57" spans="1:7" x14ac:dyDescent="0.25">
      <c r="A57">
        <v>111.878</v>
      </c>
      <c r="B57">
        <v>101.794</v>
      </c>
      <c r="C57">
        <f>SQRT((A57-X!$B$3)^2+(B57-Y!$B$3)^2)</f>
        <v>0.38374610755373106</v>
      </c>
      <c r="D57">
        <v>9.4876667348399682E-2</v>
      </c>
      <c r="E57">
        <f t="shared" si="0"/>
        <v>9.5000000000000001E-2</v>
      </c>
      <c r="F57">
        <f>A57-X!$B$3</f>
        <v>3.2614583333327118E-2</v>
      </c>
      <c r="G57">
        <f>B57-Y!$B$3</f>
        <v>0.38235763888881991</v>
      </c>
    </row>
    <row r="58" spans="1:7" x14ac:dyDescent="0.25">
      <c r="A58">
        <v>111.90900000000001</v>
      </c>
      <c r="B58">
        <v>101.69499999999999</v>
      </c>
      <c r="C58">
        <f>SQRT((A58-X!$B$3)^2+(B58-Y!$B$3)^2)</f>
        <v>0.29041068632080036</v>
      </c>
      <c r="D58">
        <v>9.4876667348399682E-2</v>
      </c>
      <c r="E58">
        <f t="shared" si="0"/>
        <v>9.5000000000000001E-2</v>
      </c>
      <c r="F58">
        <f>A58-X!$B$3</f>
        <v>6.361458333333303E-2</v>
      </c>
      <c r="G58">
        <f>B58-Y!$B$3</f>
        <v>0.28335763888881615</v>
      </c>
    </row>
    <row r="59" spans="1:7" x14ac:dyDescent="0.25">
      <c r="A59">
        <v>111.947</v>
      </c>
      <c r="B59">
        <v>101.63200000000001</v>
      </c>
      <c r="C59">
        <f>SQRT((A59-X!$B$3)^2+(B59-Y!$B$3)^2)</f>
        <v>0.24265822170836357</v>
      </c>
      <c r="D59">
        <v>9.9400872209656238E-2</v>
      </c>
      <c r="E59">
        <f t="shared" si="0"/>
        <v>9.9000000000000005E-2</v>
      </c>
      <c r="F59">
        <f>A59-X!$B$3</f>
        <v>0.10161458333332973</v>
      </c>
      <c r="G59">
        <f>B59-Y!$B$3</f>
        <v>0.22035763888882798</v>
      </c>
    </row>
    <row r="60" spans="1:7" x14ac:dyDescent="0.25">
      <c r="A60">
        <v>111.879</v>
      </c>
      <c r="B60">
        <v>101.511</v>
      </c>
      <c r="C60">
        <f>SQRT((A60-X!$B$3)^2+(B60-Y!$B$3)^2)</f>
        <v>0.10488984992950653</v>
      </c>
      <c r="D60">
        <v>0.10003418891342934</v>
      </c>
      <c r="E60">
        <f t="shared" si="0"/>
        <v>0.1</v>
      </c>
      <c r="F60">
        <f>A60-X!$B$3</f>
        <v>3.3614583333331893E-2</v>
      </c>
      <c r="G60">
        <f>B60-Y!$B$3</f>
        <v>9.9357638888818656E-2</v>
      </c>
    </row>
    <row r="61" spans="1:7" x14ac:dyDescent="0.25">
      <c r="A61">
        <v>111.84699999999999</v>
      </c>
      <c r="B61">
        <v>101.58499999999999</v>
      </c>
      <c r="C61">
        <f>SQRT((A61-X!$B$3)^2+(B61-Y!$B$3)^2)</f>
        <v>0.17336515751570619</v>
      </c>
      <c r="D61">
        <v>0.10003418891342934</v>
      </c>
      <c r="E61">
        <f t="shared" si="0"/>
        <v>0.1</v>
      </c>
      <c r="F61">
        <f>A61-X!$B$3</f>
        <v>1.6145833333212067E-3</v>
      </c>
      <c r="G61">
        <f>B61-Y!$B$3</f>
        <v>0.17335763888881672</v>
      </c>
    </row>
    <row r="62" spans="1:7" x14ac:dyDescent="0.25">
      <c r="A62">
        <v>111.746</v>
      </c>
      <c r="B62">
        <v>101.464</v>
      </c>
      <c r="C62">
        <f>SQRT((A62-X!$B$3)^2+(B62-Y!$B$3)^2)</f>
        <v>0.11233335834034973</v>
      </c>
      <c r="D62">
        <v>0.10003418891342934</v>
      </c>
      <c r="E62">
        <f t="shared" si="0"/>
        <v>0.1</v>
      </c>
      <c r="F62">
        <f>A62-X!$B$3</f>
        <v>-9.9385416666677884E-2</v>
      </c>
      <c r="G62">
        <f>B62-Y!$B$3</f>
        <v>5.2357638888821612E-2</v>
      </c>
    </row>
    <row r="63" spans="1:7" x14ac:dyDescent="0.25">
      <c r="A63">
        <v>111.863</v>
      </c>
      <c r="B63">
        <v>101.523</v>
      </c>
      <c r="C63">
        <f>SQRT((A63-X!$B$3)^2+(B63-Y!$B$3)^2)</f>
        <v>0.11274217172335889</v>
      </c>
      <c r="D63">
        <v>0.10052731832367813</v>
      </c>
      <c r="E63">
        <f t="shared" si="0"/>
        <v>0.10100000000000001</v>
      </c>
      <c r="F63">
        <f>A63-X!$B$3</f>
        <v>1.761458333332655E-2</v>
      </c>
      <c r="G63">
        <f>B63-Y!$B$3</f>
        <v>0.11135763888881911</v>
      </c>
    </row>
    <row r="64" spans="1:7" x14ac:dyDescent="0.25">
      <c r="A64">
        <v>111.851</v>
      </c>
      <c r="B64">
        <v>101.474</v>
      </c>
      <c r="C64">
        <f>SQRT((A64-X!$B$3)^2+(B64-Y!$B$3)^2)</f>
        <v>6.2609892778986445E-2</v>
      </c>
      <c r="D64">
        <v>0.10210631744747603</v>
      </c>
      <c r="E64">
        <f t="shared" si="0"/>
        <v>0.10199999999999999</v>
      </c>
      <c r="F64">
        <f>A64-X!$B$3</f>
        <v>5.6145833333260953E-3</v>
      </c>
      <c r="G64">
        <f>B64-Y!$B$3</f>
        <v>6.2357638888826727E-2</v>
      </c>
    </row>
    <row r="65" spans="1:7" x14ac:dyDescent="0.25">
      <c r="A65">
        <v>111.82299999999999</v>
      </c>
      <c r="B65">
        <v>101.438</v>
      </c>
      <c r="C65">
        <f>SQRT((A65-X!$B$3)^2+(B65-Y!$B$3)^2)</f>
        <v>3.4580804026722409E-2</v>
      </c>
      <c r="D65">
        <v>0.10488984992950653</v>
      </c>
      <c r="E65">
        <f t="shared" si="0"/>
        <v>0.105</v>
      </c>
      <c r="F65">
        <f>A65-X!$B$3</f>
        <v>-2.2385416666679703E-2</v>
      </c>
      <c r="G65">
        <f>B65-Y!$B$3</f>
        <v>2.6357638888825363E-2</v>
      </c>
    </row>
    <row r="66" spans="1:7" x14ac:dyDescent="0.25">
      <c r="A66">
        <v>111.958</v>
      </c>
      <c r="B66">
        <v>101.374</v>
      </c>
      <c r="C66">
        <f>SQRT((A66-X!$B$3)^2+(B66-Y!$B$3)^2)</f>
        <v>0.11873917520920847</v>
      </c>
      <c r="D66">
        <v>0.10836268221131676</v>
      </c>
      <c r="E66">
        <f t="shared" ref="E66:E129" si="1">ROUND(D66,3)</f>
        <v>0.108</v>
      </c>
      <c r="F66">
        <f>A66-X!$B$3</f>
        <v>0.11261458333332541</v>
      </c>
      <c r="G66">
        <f>B66-Y!$B$3</f>
        <v>-3.7642361111181799E-2</v>
      </c>
    </row>
    <row r="67" spans="1:7" x14ac:dyDescent="0.25">
      <c r="A67">
        <v>111.849</v>
      </c>
      <c r="B67">
        <v>101.117</v>
      </c>
      <c r="C67">
        <f>SQRT((A67-X!$B$3)^2+(B67-Y!$B$3)^2)</f>
        <v>0.29466453158437683</v>
      </c>
      <c r="D67">
        <v>0.10980828650383417</v>
      </c>
      <c r="E67">
        <f t="shared" si="1"/>
        <v>0.11</v>
      </c>
      <c r="F67">
        <f>A67-X!$B$3</f>
        <v>3.6145833333307564E-3</v>
      </c>
      <c r="G67">
        <f>B67-Y!$B$3</f>
        <v>-0.29464236111117259</v>
      </c>
    </row>
    <row r="68" spans="1:7" x14ac:dyDescent="0.25">
      <c r="A68">
        <v>111.764</v>
      </c>
      <c r="B68">
        <v>101.242</v>
      </c>
      <c r="C68">
        <f>SQRT((A68-X!$B$3)^2+(B68-Y!$B$3)^2)</f>
        <v>0.18815450228304967</v>
      </c>
      <c r="D68">
        <v>0.10990282352268337</v>
      </c>
      <c r="E68">
        <f t="shared" si="1"/>
        <v>0.11</v>
      </c>
      <c r="F68">
        <f>A68-X!$B$3</f>
        <v>-8.1385416666677202E-2</v>
      </c>
      <c r="G68">
        <f>B68-Y!$B$3</f>
        <v>-0.16964236111117259</v>
      </c>
    </row>
    <row r="69" spans="1:7" x14ac:dyDescent="0.25">
      <c r="A69">
        <v>111.753</v>
      </c>
      <c r="B69">
        <v>101.501</v>
      </c>
      <c r="C69">
        <f>SQRT((A69-X!$B$3)^2+(B69-Y!$B$3)^2)</f>
        <v>0.12852957963232003</v>
      </c>
      <c r="D69">
        <v>0.11015928521126295</v>
      </c>
      <c r="E69">
        <f t="shared" si="1"/>
        <v>0.11</v>
      </c>
      <c r="F69">
        <f>A69-X!$B$3</f>
        <v>-9.2385416666672882E-2</v>
      </c>
      <c r="G69">
        <f>B69-Y!$B$3</f>
        <v>8.9357638888827751E-2</v>
      </c>
    </row>
    <row r="70" spans="1:7" x14ac:dyDescent="0.25">
      <c r="A70">
        <v>111.901</v>
      </c>
      <c r="B70">
        <v>101.51</v>
      </c>
      <c r="C70">
        <f>SQRT((A70-X!$B$3)^2+(B70-Y!$B$3)^2)</f>
        <v>0.11299206612468092</v>
      </c>
      <c r="D70">
        <v>0.11133005262848353</v>
      </c>
      <c r="E70">
        <f t="shared" si="1"/>
        <v>0.111</v>
      </c>
      <c r="F70">
        <f>A70-X!$B$3</f>
        <v>5.5614583333323253E-2</v>
      </c>
      <c r="G70">
        <f>B70-Y!$B$3</f>
        <v>9.8357638888828092E-2</v>
      </c>
    </row>
    <row r="71" spans="1:7" x14ac:dyDescent="0.25">
      <c r="A71">
        <v>111.902</v>
      </c>
      <c r="B71">
        <v>101.60899999999999</v>
      </c>
      <c r="C71">
        <f>SQRT((A71-X!$B$3)^2+(B71-Y!$B$3)^2)</f>
        <v>0.20531743392555657</v>
      </c>
      <c r="D71">
        <v>0.11157806836684141</v>
      </c>
      <c r="E71">
        <f t="shared" si="1"/>
        <v>0.112</v>
      </c>
      <c r="F71">
        <f>A71-X!$B$3</f>
        <v>5.6614583333328028E-2</v>
      </c>
      <c r="G71">
        <f>B71-Y!$B$3</f>
        <v>0.19735763888881763</v>
      </c>
    </row>
    <row r="72" spans="1:7" x14ac:dyDescent="0.25">
      <c r="A72">
        <v>111.97</v>
      </c>
      <c r="B72">
        <v>101.423</v>
      </c>
      <c r="C72">
        <f>SQRT((A72-X!$B$3)^2+(B72-Y!$B$3)^2)</f>
        <v>0.12513109262076857</v>
      </c>
      <c r="D72">
        <v>0.11197010417682551</v>
      </c>
      <c r="E72">
        <f t="shared" si="1"/>
        <v>0.112</v>
      </c>
      <c r="F72">
        <f>A72-X!$B$3</f>
        <v>0.12461458333332587</v>
      </c>
      <c r="G72">
        <f>B72-Y!$B$3</f>
        <v>1.1357638888824795E-2</v>
      </c>
    </row>
    <row r="73" spans="1:7" x14ac:dyDescent="0.25">
      <c r="A73">
        <v>111.837</v>
      </c>
      <c r="B73">
        <v>101.351</v>
      </c>
      <c r="C73">
        <f>SQRT((A73-X!$B$3)^2+(B73-Y!$B$3)^2)</f>
        <v>6.1219369269963637E-2</v>
      </c>
      <c r="D73">
        <v>0.11233335834034973</v>
      </c>
      <c r="E73">
        <f t="shared" si="1"/>
        <v>0.112</v>
      </c>
      <c r="F73">
        <f>A73-X!$B$3</f>
        <v>-8.3854166666696983E-3</v>
      </c>
      <c r="G73">
        <f>B73-Y!$B$3</f>
        <v>-6.0642361111177934E-2</v>
      </c>
    </row>
    <row r="74" spans="1:7" x14ac:dyDescent="0.25">
      <c r="A74">
        <v>111.872</v>
      </c>
      <c r="B74">
        <v>101.425</v>
      </c>
      <c r="C74">
        <f>SQRT((A74-X!$B$3)^2+(B74-Y!$B$3)^2)</f>
        <v>2.9778558774573385E-2</v>
      </c>
      <c r="D74">
        <v>0.11274217172335889</v>
      </c>
      <c r="E74">
        <f t="shared" si="1"/>
        <v>0.113</v>
      </c>
      <c r="F74">
        <f>A74-X!$B$3</f>
        <v>2.6614583333326891E-2</v>
      </c>
      <c r="G74">
        <f>B74-Y!$B$3</f>
        <v>1.3357638888820134E-2</v>
      </c>
    </row>
    <row r="75" spans="1:7" x14ac:dyDescent="0.25">
      <c r="A75">
        <v>111.91200000000001</v>
      </c>
      <c r="B75">
        <v>101.51</v>
      </c>
      <c r="C75">
        <f>SQRT((A75-X!$B$3)^2+(B75-Y!$B$3)^2)</f>
        <v>0.11879279372276205</v>
      </c>
      <c r="D75">
        <v>0.11274217172335889</v>
      </c>
      <c r="E75">
        <f t="shared" si="1"/>
        <v>0.113</v>
      </c>
      <c r="F75">
        <f>A75-X!$B$3</f>
        <v>6.6614583333333144E-2</v>
      </c>
      <c r="G75">
        <f>B75-Y!$B$3</f>
        <v>9.8357638888828092E-2</v>
      </c>
    </row>
    <row r="76" spans="1:7" x14ac:dyDescent="0.25">
      <c r="A76">
        <v>111.908</v>
      </c>
      <c r="B76">
        <v>101.596</v>
      </c>
      <c r="C76">
        <f>SQRT((A76-X!$B$3)^2+(B76-Y!$B$3)^2)</f>
        <v>0.19470060365255495</v>
      </c>
      <c r="D76">
        <v>0.11296538951974631</v>
      </c>
      <c r="E76">
        <f t="shared" si="1"/>
        <v>0.113</v>
      </c>
      <c r="F76">
        <f>A76-X!$B$3</f>
        <v>6.2614583333328255E-2</v>
      </c>
      <c r="G76">
        <f>B76-Y!$B$3</f>
        <v>0.18435763888882661</v>
      </c>
    </row>
    <row r="77" spans="1:7" x14ac:dyDescent="0.25">
      <c r="A77">
        <v>111.91500000000001</v>
      </c>
      <c r="B77">
        <v>101.70699999999999</v>
      </c>
      <c r="C77">
        <f>SQRT((A77-X!$B$3)^2+(B77-Y!$B$3)^2)</f>
        <v>0.30345069626324833</v>
      </c>
      <c r="D77">
        <v>0.11299206612468092</v>
      </c>
      <c r="E77">
        <f t="shared" si="1"/>
        <v>0.113</v>
      </c>
      <c r="F77">
        <f>A77-X!$B$3</f>
        <v>6.9614583333333258E-2</v>
      </c>
      <c r="G77">
        <f>B77-Y!$B$3</f>
        <v>0.29535763888881661</v>
      </c>
    </row>
    <row r="78" spans="1:7" x14ac:dyDescent="0.25">
      <c r="A78">
        <v>111.849</v>
      </c>
      <c r="B78">
        <v>101.68300000000001</v>
      </c>
      <c r="C78">
        <f>SQRT((A78-X!$B$3)^2+(B78-Y!$B$3)^2)</f>
        <v>0.27138171160930175</v>
      </c>
      <c r="D78">
        <v>0.11341402792138643</v>
      </c>
      <c r="E78">
        <f t="shared" si="1"/>
        <v>0.113</v>
      </c>
      <c r="F78">
        <f>A78-X!$B$3</f>
        <v>3.6145833333307564E-3</v>
      </c>
      <c r="G78">
        <f>B78-Y!$B$3</f>
        <v>0.27135763888882991</v>
      </c>
    </row>
    <row r="79" spans="1:7" x14ac:dyDescent="0.25">
      <c r="A79">
        <v>111.855</v>
      </c>
      <c r="B79">
        <v>101.745</v>
      </c>
      <c r="C79">
        <f>SQRT((A79-X!$B$3)^2+(B79-Y!$B$3)^2)</f>
        <v>0.33349626027619483</v>
      </c>
      <c r="D79">
        <v>0.11786267341656187</v>
      </c>
      <c r="E79">
        <f t="shared" si="1"/>
        <v>0.11799999999999999</v>
      </c>
      <c r="F79">
        <f>A79-X!$B$3</f>
        <v>9.6145833333309838E-3</v>
      </c>
      <c r="G79">
        <f>B79-Y!$B$3</f>
        <v>0.33335763888882752</v>
      </c>
    </row>
    <row r="80" spans="1:7" x14ac:dyDescent="0.25">
      <c r="A80">
        <v>111.91</v>
      </c>
      <c r="B80">
        <v>101.768</v>
      </c>
      <c r="C80">
        <f>SQRT((A80-X!$B$3)^2+(B80-Y!$B$3)^2)</f>
        <v>0.36216820839736369</v>
      </c>
      <c r="D80">
        <v>0.11873917520920847</v>
      </c>
      <c r="E80">
        <f t="shared" si="1"/>
        <v>0.11899999999999999</v>
      </c>
      <c r="F80">
        <f>A80-X!$B$3</f>
        <v>6.4614583333323594E-2</v>
      </c>
      <c r="G80">
        <f>B80-Y!$B$3</f>
        <v>0.35635763888882366</v>
      </c>
    </row>
    <row r="81" spans="1:7" x14ac:dyDescent="0.25">
      <c r="A81">
        <v>111.93</v>
      </c>
      <c r="B81">
        <v>101.645</v>
      </c>
      <c r="C81">
        <f>SQRT((A81-X!$B$3)^2+(B81-Y!$B$3)^2)</f>
        <v>0.24822452606549206</v>
      </c>
      <c r="D81">
        <v>0.11879279372276205</v>
      </c>
      <c r="E81">
        <f t="shared" si="1"/>
        <v>0.11899999999999999</v>
      </c>
      <c r="F81">
        <f>A81-X!$B$3</f>
        <v>8.4614583333333826E-2</v>
      </c>
      <c r="G81">
        <f>B81-Y!$B$3</f>
        <v>0.233357638888819</v>
      </c>
    </row>
    <row r="82" spans="1:7" x14ac:dyDescent="0.25">
      <c r="A82">
        <v>111.875</v>
      </c>
      <c r="B82">
        <v>101.59699999999999</v>
      </c>
      <c r="C82">
        <f>SQRT((A82-X!$B$3)^2+(B82-Y!$B$3)^2)</f>
        <v>0.18770849165779294</v>
      </c>
      <c r="D82">
        <v>0.11991257837095916</v>
      </c>
      <c r="E82">
        <f t="shared" si="1"/>
        <v>0.12</v>
      </c>
      <c r="F82">
        <f>A82-X!$B$3</f>
        <v>2.9614583333327005E-2</v>
      </c>
      <c r="G82">
        <f>B82-Y!$B$3</f>
        <v>0.18535763888881718</v>
      </c>
    </row>
    <row r="83" spans="1:7" x14ac:dyDescent="0.25">
      <c r="A83">
        <v>111.866</v>
      </c>
      <c r="B83">
        <v>101.69499999999999</v>
      </c>
      <c r="C83">
        <f>SQRT((A83-X!$B$3)^2+(B83-Y!$B$3)^2)</f>
        <v>0.28410651622701549</v>
      </c>
      <c r="D83">
        <v>0.1201276753958733</v>
      </c>
      <c r="E83">
        <f t="shared" si="1"/>
        <v>0.12</v>
      </c>
      <c r="F83">
        <f>A83-X!$B$3</f>
        <v>2.0614583333326664E-2</v>
      </c>
      <c r="G83">
        <f>B83-Y!$B$3</f>
        <v>0.28335763888881615</v>
      </c>
    </row>
    <row r="84" spans="1:7" x14ac:dyDescent="0.25">
      <c r="A84">
        <v>111.90900000000001</v>
      </c>
      <c r="B84">
        <v>101.69499999999999</v>
      </c>
      <c r="C84">
        <f>SQRT((A84-X!$B$3)^2+(B84-Y!$B$3)^2)</f>
        <v>0.29041068632080036</v>
      </c>
      <c r="D84">
        <v>0.12426296067630699</v>
      </c>
      <c r="E84">
        <f t="shared" si="1"/>
        <v>0.124</v>
      </c>
      <c r="F84">
        <f>A84-X!$B$3</f>
        <v>6.361458333333303E-2</v>
      </c>
      <c r="G84">
        <f>B84-Y!$B$3</f>
        <v>0.28335763888881615</v>
      </c>
    </row>
    <row r="85" spans="1:7" x14ac:dyDescent="0.25">
      <c r="A85">
        <v>111.884</v>
      </c>
      <c r="B85">
        <v>101.523</v>
      </c>
      <c r="C85">
        <f>SQRT((A85-X!$B$3)^2+(B85-Y!$B$3)^2)</f>
        <v>0.11786267341656187</v>
      </c>
      <c r="D85">
        <v>0.12428573175655368</v>
      </c>
      <c r="E85">
        <f t="shared" si="1"/>
        <v>0.124</v>
      </c>
      <c r="F85">
        <f>A85-X!$B$3</f>
        <v>3.8614583333327346E-2</v>
      </c>
      <c r="G85">
        <f>B85-Y!$B$3</f>
        <v>0.11135763888881911</v>
      </c>
    </row>
    <row r="86" spans="1:7" x14ac:dyDescent="0.25">
      <c r="A86">
        <v>111.858</v>
      </c>
      <c r="B86">
        <v>101.56</v>
      </c>
      <c r="C86">
        <f>SQRT((A86-X!$B$3)^2+(B86-Y!$B$3)^2)</f>
        <v>0.14889297071836746</v>
      </c>
      <c r="D86">
        <v>0.12493708997569475</v>
      </c>
      <c r="E86">
        <f t="shared" si="1"/>
        <v>0.125</v>
      </c>
      <c r="F86">
        <f>A86-X!$B$3</f>
        <v>1.2614583333331097E-2</v>
      </c>
      <c r="G86">
        <f>B86-Y!$B$3</f>
        <v>0.14835763888882525</v>
      </c>
    </row>
    <row r="87" spans="1:7" x14ac:dyDescent="0.25">
      <c r="A87">
        <v>111.896</v>
      </c>
      <c r="B87">
        <v>101.572</v>
      </c>
      <c r="C87">
        <f>SQRT((A87-X!$B$3)^2+(B87-Y!$B$3)^2)</f>
        <v>0.16815590502865313</v>
      </c>
      <c r="D87">
        <v>0.12513109262076857</v>
      </c>
      <c r="E87">
        <f t="shared" si="1"/>
        <v>0.125</v>
      </c>
      <c r="F87">
        <f>A87-X!$B$3</f>
        <v>5.0614583333327801E-2</v>
      </c>
      <c r="G87">
        <f>B87-Y!$B$3</f>
        <v>0.1603576388888257</v>
      </c>
    </row>
    <row r="88" spans="1:7" x14ac:dyDescent="0.25">
      <c r="A88">
        <v>111.84699999999999</v>
      </c>
      <c r="B88">
        <v>101.56</v>
      </c>
      <c r="C88">
        <f>SQRT((A88-X!$B$3)^2+(B88-Y!$B$3)^2)</f>
        <v>0.14836642442280298</v>
      </c>
      <c r="D88">
        <v>0.12618303529401459</v>
      </c>
      <c r="E88">
        <f t="shared" si="1"/>
        <v>0.126</v>
      </c>
      <c r="F88">
        <f>A88-X!$B$3</f>
        <v>1.6145833333212067E-3</v>
      </c>
      <c r="G88">
        <f>B88-Y!$B$3</f>
        <v>0.14835763888882525</v>
      </c>
    </row>
    <row r="89" spans="1:7" x14ac:dyDescent="0.25">
      <c r="A89">
        <v>111.857</v>
      </c>
      <c r="B89">
        <v>101.511</v>
      </c>
      <c r="C89">
        <f>SQRT((A89-X!$B$3)^2+(B89-Y!$B$3)^2)</f>
        <v>0.10003418891342934</v>
      </c>
      <c r="D89">
        <v>0.12618303529401459</v>
      </c>
      <c r="E89">
        <f t="shared" si="1"/>
        <v>0.126</v>
      </c>
      <c r="F89">
        <f>A89-X!$B$3</f>
        <v>1.1614583333326323E-2</v>
      </c>
      <c r="G89">
        <f>B89-Y!$B$3</f>
        <v>9.9357638888818656E-2</v>
      </c>
    </row>
    <row r="90" spans="1:7" x14ac:dyDescent="0.25">
      <c r="A90">
        <v>111.816</v>
      </c>
      <c r="B90">
        <v>101.376</v>
      </c>
      <c r="C90">
        <f>SQRT((A90-X!$B$3)^2+(B90-Y!$B$3)^2)</f>
        <v>4.6193945688293825E-2</v>
      </c>
      <c r="D90">
        <v>0.12696420123814564</v>
      </c>
      <c r="E90">
        <f t="shared" si="1"/>
        <v>0.127</v>
      </c>
      <c r="F90">
        <f>A90-X!$B$3</f>
        <v>-2.9385416666670494E-2</v>
      </c>
      <c r="G90">
        <f>B90-Y!$B$3</f>
        <v>-3.5642361111172249E-2</v>
      </c>
    </row>
    <row r="91" spans="1:7" x14ac:dyDescent="0.25">
      <c r="A91">
        <v>111.949</v>
      </c>
      <c r="B91">
        <v>101.47199999999999</v>
      </c>
      <c r="C91">
        <f>SQRT((A91-X!$B$3)^2+(B91-Y!$B$3)^2)</f>
        <v>0.11991257837095916</v>
      </c>
      <c r="D91">
        <v>0.12852957963232003</v>
      </c>
      <c r="E91">
        <f t="shared" si="1"/>
        <v>0.129</v>
      </c>
      <c r="F91">
        <f>A91-X!$B$3</f>
        <v>0.10361458333332507</v>
      </c>
      <c r="G91">
        <f>B91-Y!$B$3</f>
        <v>6.0357638888817178E-2</v>
      </c>
    </row>
    <row r="92" spans="1:7" x14ac:dyDescent="0.25">
      <c r="A92">
        <v>111.889</v>
      </c>
      <c r="B92">
        <v>101.461</v>
      </c>
      <c r="C92">
        <f>SQRT((A92-X!$B$3)^2+(B92-Y!$B$3)^2)</f>
        <v>6.5866595448821119E-2</v>
      </c>
      <c r="D92">
        <v>0.12901980384773279</v>
      </c>
      <c r="E92">
        <f t="shared" si="1"/>
        <v>0.129</v>
      </c>
      <c r="F92">
        <f>A92-X!$B$3</f>
        <v>4.3614583333322798E-2</v>
      </c>
      <c r="G92">
        <f>B92-Y!$B$3</f>
        <v>4.9357638888821498E-2</v>
      </c>
    </row>
    <row r="93" spans="1:7" x14ac:dyDescent="0.25">
      <c r="A93">
        <v>111.822</v>
      </c>
      <c r="B93">
        <v>101.413</v>
      </c>
      <c r="C93">
        <f>SQRT((A93-X!$B$3)^2+(B93-Y!$B$3)^2)</f>
        <v>2.3424792336885613E-2</v>
      </c>
      <c r="D93">
        <v>0.12962498818781051</v>
      </c>
      <c r="E93">
        <f t="shared" si="1"/>
        <v>0.13</v>
      </c>
      <c r="F93">
        <f>A93-X!$B$3</f>
        <v>-2.3385416666670267E-2</v>
      </c>
      <c r="G93">
        <f>B93-Y!$B$3</f>
        <v>1.3576388888196789E-3</v>
      </c>
    </row>
    <row r="94" spans="1:7" x14ac:dyDescent="0.25">
      <c r="A94">
        <v>111.767</v>
      </c>
      <c r="B94">
        <v>101.39</v>
      </c>
      <c r="C94">
        <f>SQRT((A94-X!$B$3)^2+(B94-Y!$B$3)^2)</f>
        <v>8.1318296468108217E-2</v>
      </c>
      <c r="D94">
        <v>0.1307745305496493</v>
      </c>
      <c r="E94">
        <f t="shared" si="1"/>
        <v>0.13100000000000001</v>
      </c>
      <c r="F94">
        <f>A94-X!$B$3</f>
        <v>-7.8385416666677088E-2</v>
      </c>
      <c r="G94">
        <f>B94-Y!$B$3</f>
        <v>-2.1642361111176456E-2</v>
      </c>
    </row>
    <row r="95" spans="1:7" x14ac:dyDescent="0.25">
      <c r="A95">
        <v>111.752</v>
      </c>
      <c r="B95">
        <v>101.193</v>
      </c>
      <c r="C95">
        <f>SQRT((A95-X!$B$3)^2+(B95-Y!$B$3)^2)</f>
        <v>0.23775053757726874</v>
      </c>
      <c r="D95">
        <v>0.13155780861326077</v>
      </c>
      <c r="E95">
        <f t="shared" si="1"/>
        <v>0.13200000000000001</v>
      </c>
      <c r="F95">
        <f>A95-X!$B$3</f>
        <v>-9.3385416666677656E-2</v>
      </c>
      <c r="G95">
        <f>B95-Y!$B$3</f>
        <v>-0.21864236111117918</v>
      </c>
    </row>
    <row r="96" spans="1:7" x14ac:dyDescent="0.25">
      <c r="A96">
        <v>111.71</v>
      </c>
      <c r="B96">
        <v>101.035</v>
      </c>
      <c r="C96">
        <f>SQRT((A96-X!$B$3)^2+(B96-Y!$B$3)^2)</f>
        <v>0.40023577954677564</v>
      </c>
      <c r="D96">
        <v>0.13155780861326077</v>
      </c>
      <c r="E96">
        <f t="shared" si="1"/>
        <v>0.13200000000000001</v>
      </c>
      <c r="F96">
        <f>A96-X!$B$3</f>
        <v>-0.13538541666667925</v>
      </c>
      <c r="G96">
        <f>B96-Y!$B$3</f>
        <v>-0.37664236111118043</v>
      </c>
    </row>
    <row r="97" spans="1:7" x14ac:dyDescent="0.25">
      <c r="A97">
        <v>111.723</v>
      </c>
      <c r="B97">
        <v>101.133</v>
      </c>
      <c r="C97">
        <f>SQRT((A97-X!$B$3)^2+(B97-Y!$B$3)^2)</f>
        <v>0.30433493985786358</v>
      </c>
      <c r="D97">
        <v>0.13159401500421369</v>
      </c>
      <c r="E97">
        <f t="shared" si="1"/>
        <v>0.13200000000000001</v>
      </c>
      <c r="F97">
        <f>A97-X!$B$3</f>
        <v>-0.12238541666667402</v>
      </c>
      <c r="G97">
        <f>B97-Y!$B$3</f>
        <v>-0.27864236111118146</v>
      </c>
    </row>
    <row r="98" spans="1:7" x14ac:dyDescent="0.25">
      <c r="A98">
        <v>111.76900000000001</v>
      </c>
      <c r="B98">
        <v>101.23</v>
      </c>
      <c r="C98">
        <f>SQRT((A98-X!$B$3)^2+(B98-Y!$B$3)^2)</f>
        <v>0.19704994095249609</v>
      </c>
      <c r="D98">
        <v>0.13268665597489127</v>
      </c>
      <c r="E98">
        <f t="shared" si="1"/>
        <v>0.13300000000000001</v>
      </c>
      <c r="F98">
        <f>A98-X!$B$3</f>
        <v>-7.6385416666667538E-2</v>
      </c>
      <c r="G98">
        <f>B98-Y!$B$3</f>
        <v>-0.18164236111117305</v>
      </c>
    </row>
    <row r="99" spans="1:7" x14ac:dyDescent="0.25">
      <c r="A99">
        <v>111.702</v>
      </c>
      <c r="B99">
        <v>101.182</v>
      </c>
      <c r="C99">
        <f>SQRT((A99-X!$B$3)^2+(B99-Y!$B$3)^2)</f>
        <v>0.27073047802083755</v>
      </c>
      <c r="D99">
        <v>0.1339715146192495</v>
      </c>
      <c r="E99">
        <f t="shared" si="1"/>
        <v>0.13400000000000001</v>
      </c>
      <c r="F99">
        <f>A99-X!$B$3</f>
        <v>-0.14338541666667481</v>
      </c>
      <c r="G99">
        <f>B99-Y!$B$3</f>
        <v>-0.22964236111117486</v>
      </c>
    </row>
    <row r="100" spans="1:7" x14ac:dyDescent="0.25">
      <c r="A100">
        <v>111.72799999999999</v>
      </c>
      <c r="B100">
        <v>101.354</v>
      </c>
      <c r="C100">
        <f>SQRT((A100-X!$B$3)^2+(B100-Y!$B$3)^2)</f>
        <v>0.1307745305496493</v>
      </c>
      <c r="D100">
        <v>0.13550419758334545</v>
      </c>
      <c r="E100">
        <f t="shared" si="1"/>
        <v>0.13600000000000001</v>
      </c>
      <c r="F100">
        <f>A100-X!$B$3</f>
        <v>-0.11738541666667857</v>
      </c>
      <c r="G100">
        <f>B100-Y!$B$3</f>
        <v>-5.764236111117782E-2</v>
      </c>
    </row>
    <row r="101" spans="1:7" x14ac:dyDescent="0.25">
      <c r="A101">
        <v>111.78100000000001</v>
      </c>
      <c r="B101">
        <v>101.254</v>
      </c>
      <c r="C101">
        <f>SQRT((A101-X!$B$3)^2+(B101-Y!$B$3)^2)</f>
        <v>0.17028386857258537</v>
      </c>
      <c r="D101">
        <v>0.13625175353167457</v>
      </c>
      <c r="E101">
        <f t="shared" si="1"/>
        <v>0.13600000000000001</v>
      </c>
      <c r="F101">
        <f>A101-X!$B$3</f>
        <v>-6.4385416666667084E-2</v>
      </c>
      <c r="G101">
        <f>B101-Y!$B$3</f>
        <v>-0.15764236111117214</v>
      </c>
    </row>
    <row r="102" spans="1:7" x14ac:dyDescent="0.25">
      <c r="A102">
        <v>111.777</v>
      </c>
      <c r="B102">
        <v>101.36499999999999</v>
      </c>
      <c r="C102">
        <f>SQRT((A102-X!$B$3)^2+(B102-Y!$B$3)^2)</f>
        <v>8.2777261749228295E-2</v>
      </c>
      <c r="D102">
        <v>0.13654402040057534</v>
      </c>
      <c r="E102">
        <f t="shared" si="1"/>
        <v>0.13700000000000001</v>
      </c>
      <c r="F102">
        <f>A102-X!$B$3</f>
        <v>-6.8385416666671972E-2</v>
      </c>
      <c r="G102">
        <f>B102-Y!$B$3</f>
        <v>-4.664236111118214E-2</v>
      </c>
    </row>
    <row r="103" spans="1:7" x14ac:dyDescent="0.25">
      <c r="A103">
        <v>111.82299999999999</v>
      </c>
      <c r="B103">
        <v>101.20399999999999</v>
      </c>
      <c r="C103">
        <f>SQRT((A103-X!$B$3)^2+(B103-Y!$B$3)^2)</f>
        <v>0.20884553384539492</v>
      </c>
      <c r="D103">
        <v>0.13749065142525818</v>
      </c>
      <c r="E103">
        <f t="shared" si="1"/>
        <v>0.13700000000000001</v>
      </c>
      <c r="F103">
        <f>A103-X!$B$3</f>
        <v>-2.2385416666679703E-2</v>
      </c>
      <c r="G103">
        <f>B103-Y!$B$3</f>
        <v>-0.2076423611111835</v>
      </c>
    </row>
    <row r="104" spans="1:7" x14ac:dyDescent="0.25">
      <c r="A104">
        <v>111.861</v>
      </c>
      <c r="B104">
        <v>101.166</v>
      </c>
      <c r="C104">
        <f>SQRT((A104-X!$B$3)^2+(B104-Y!$B$3)^2)</f>
        <v>0.24613814167038192</v>
      </c>
      <c r="D104">
        <v>0.13814409267314537</v>
      </c>
      <c r="E104">
        <f t="shared" si="1"/>
        <v>0.13800000000000001</v>
      </c>
      <c r="F104">
        <f>A104-X!$B$3</f>
        <v>1.5614583333331211E-2</v>
      </c>
      <c r="G104">
        <f>B104-Y!$B$3</f>
        <v>-0.24564236111118021</v>
      </c>
    </row>
    <row r="105" spans="1:7" x14ac:dyDescent="0.25">
      <c r="A105">
        <v>111.84099999999999</v>
      </c>
      <c r="B105">
        <v>101.265</v>
      </c>
      <c r="C105">
        <f>SQRT((A105-X!$B$3)^2+(B105-Y!$B$3)^2)</f>
        <v>0.14670792054828213</v>
      </c>
      <c r="D105">
        <v>0.13822575659015476</v>
      </c>
      <c r="E105">
        <f t="shared" si="1"/>
        <v>0.13800000000000001</v>
      </c>
      <c r="F105">
        <f>A105-X!$B$3</f>
        <v>-4.3854166666790206E-3</v>
      </c>
      <c r="G105">
        <f>B105-Y!$B$3</f>
        <v>-0.14664236111117646</v>
      </c>
    </row>
    <row r="106" spans="1:7" x14ac:dyDescent="0.25">
      <c r="A106">
        <v>111.86199999999999</v>
      </c>
      <c r="B106">
        <v>101.24</v>
      </c>
      <c r="C106">
        <f>SQRT((A106-X!$B$3)^2+(B106-Y!$B$3)^2)</f>
        <v>0.17244461286790419</v>
      </c>
      <c r="D106">
        <v>0.13930065428748545</v>
      </c>
      <c r="E106">
        <f t="shared" si="1"/>
        <v>0.13900000000000001</v>
      </c>
      <c r="F106">
        <f>A106-X!$B$3</f>
        <v>1.6614583333321775E-2</v>
      </c>
      <c r="G106">
        <f>B106-Y!$B$3</f>
        <v>-0.17164236111118214</v>
      </c>
    </row>
    <row r="107" spans="1:7" x14ac:dyDescent="0.25">
      <c r="A107">
        <v>111.833</v>
      </c>
      <c r="B107">
        <v>101.13</v>
      </c>
      <c r="C107">
        <f>SQRT((A107-X!$B$3)^2+(B107-Y!$B$3)^2)</f>
        <v>0.28191455818791683</v>
      </c>
      <c r="D107">
        <v>0.13954762749849509</v>
      </c>
      <c r="E107">
        <f t="shared" si="1"/>
        <v>0.14000000000000001</v>
      </c>
      <c r="F107">
        <f>A107-X!$B$3</f>
        <v>-1.2385416666674587E-2</v>
      </c>
      <c r="G107">
        <f>B107-Y!$B$3</f>
        <v>-0.28164236111118157</v>
      </c>
    </row>
    <row r="108" spans="1:7" x14ac:dyDescent="0.25">
      <c r="A108">
        <v>111.785</v>
      </c>
      <c r="B108">
        <v>101.217</v>
      </c>
      <c r="C108">
        <f>SQRT((A108-X!$B$3)^2+(B108-Y!$B$3)^2)</f>
        <v>0.20379412966261429</v>
      </c>
      <c r="D108">
        <v>0.14235445318097478</v>
      </c>
      <c r="E108">
        <f t="shared" si="1"/>
        <v>0.14199999999999999</v>
      </c>
      <c r="F108">
        <f>A108-X!$B$3</f>
        <v>-6.0385416666676406E-2</v>
      </c>
      <c r="G108">
        <f>B108-Y!$B$3</f>
        <v>-0.19464236111117827</v>
      </c>
    </row>
    <row r="109" spans="1:7" x14ac:dyDescent="0.25">
      <c r="A109">
        <v>111.819</v>
      </c>
      <c r="B109">
        <v>101.26600000000001</v>
      </c>
      <c r="C109">
        <f>SQRT((A109-X!$B$3)^2+(B109-Y!$B$3)^2)</f>
        <v>0.14801313307511174</v>
      </c>
      <c r="D109">
        <v>0.1429825117761713</v>
      </c>
      <c r="E109">
        <f t="shared" si="1"/>
        <v>0.14299999999999999</v>
      </c>
      <c r="F109">
        <f>A109-X!$B$3</f>
        <v>-2.638541666667038E-2</v>
      </c>
      <c r="G109">
        <f>B109-Y!$B$3</f>
        <v>-0.14564236111117168</v>
      </c>
    </row>
    <row r="110" spans="1:7" x14ac:dyDescent="0.25">
      <c r="A110">
        <v>111.752</v>
      </c>
      <c r="B110">
        <v>101.218</v>
      </c>
      <c r="C110">
        <f>SQRT((A110-X!$B$3)^2+(B110-Y!$B$3)^2)</f>
        <v>0.21498418561075397</v>
      </c>
      <c r="D110">
        <v>0.14371032807704934</v>
      </c>
      <c r="E110">
        <f t="shared" si="1"/>
        <v>0.14399999999999999</v>
      </c>
      <c r="F110">
        <f>A110-X!$B$3</f>
        <v>-9.3385416666677656E-2</v>
      </c>
      <c r="G110">
        <f>B110-Y!$B$3</f>
        <v>-0.1936423611111735</v>
      </c>
    </row>
    <row r="111" spans="1:7" x14ac:dyDescent="0.25">
      <c r="A111">
        <v>111.746</v>
      </c>
      <c r="B111">
        <v>101.181</v>
      </c>
      <c r="C111">
        <f>SQRT((A111-X!$B$3)^2+(B111-Y!$B$3)^2)</f>
        <v>0.25114410163280554</v>
      </c>
      <c r="D111">
        <v>0.14437751462527715</v>
      </c>
      <c r="E111">
        <f t="shared" si="1"/>
        <v>0.14399999999999999</v>
      </c>
      <c r="F111">
        <f>A111-X!$B$3</f>
        <v>-9.9385416666677884E-2</v>
      </c>
      <c r="G111">
        <f>B111-Y!$B$3</f>
        <v>-0.23064236111117964</v>
      </c>
    </row>
    <row r="112" spans="1:7" x14ac:dyDescent="0.25">
      <c r="A112">
        <v>111.691</v>
      </c>
      <c r="B112">
        <v>101.158</v>
      </c>
      <c r="C112">
        <f>SQRT((A112-X!$B$3)^2+(B112-Y!$B$3)^2)</f>
        <v>0.29693316458319968</v>
      </c>
      <c r="D112">
        <v>0.14520000117245715</v>
      </c>
      <c r="E112">
        <f t="shared" si="1"/>
        <v>0.14499999999999999</v>
      </c>
      <c r="F112">
        <f>A112-X!$B$3</f>
        <v>-0.15438541666667049</v>
      </c>
      <c r="G112">
        <f>B112-Y!$B$3</f>
        <v>-0.25364236111117577</v>
      </c>
    </row>
    <row r="113" spans="1:7" x14ac:dyDescent="0.25">
      <c r="A113">
        <v>111.64100000000001</v>
      </c>
      <c r="B113">
        <v>101.14700000000001</v>
      </c>
      <c r="C113">
        <f>SQRT((A113-X!$B$3)^2+(B113-Y!$B$3)^2)</f>
        <v>0.33437849488342253</v>
      </c>
      <c r="D113">
        <v>0.14670792054828213</v>
      </c>
      <c r="E113">
        <f t="shared" si="1"/>
        <v>0.14699999999999999</v>
      </c>
      <c r="F113">
        <f>A113-X!$B$3</f>
        <v>-0.20438541666666765</v>
      </c>
      <c r="G113">
        <f>B113-Y!$B$3</f>
        <v>-0.26464236111117145</v>
      </c>
    </row>
    <row r="114" spans="1:7" x14ac:dyDescent="0.25">
      <c r="A114">
        <v>111.72799999999999</v>
      </c>
      <c r="B114">
        <v>101.12</v>
      </c>
      <c r="C114">
        <f>SQRT((A114-X!$B$3)^2+(B114-Y!$B$3)^2)</f>
        <v>0.31437971124185043</v>
      </c>
      <c r="D114">
        <v>0.14670792054828213</v>
      </c>
      <c r="E114">
        <f t="shared" si="1"/>
        <v>0.14699999999999999</v>
      </c>
      <c r="F114">
        <f>A114-X!$B$3</f>
        <v>-0.11738541666667857</v>
      </c>
      <c r="G114">
        <f>B114-Y!$B$3</f>
        <v>-0.29164236111117248</v>
      </c>
    </row>
    <row r="115" spans="1:7" x14ac:dyDescent="0.25">
      <c r="A115">
        <v>111.764</v>
      </c>
      <c r="B115">
        <v>101.009</v>
      </c>
      <c r="C115">
        <f>SQRT((A115-X!$B$3)^2+(B115-Y!$B$3)^2)</f>
        <v>0.41078517135747716</v>
      </c>
      <c r="D115">
        <v>0.14692739157842735</v>
      </c>
      <c r="E115">
        <f t="shared" si="1"/>
        <v>0.14699999999999999</v>
      </c>
      <c r="F115">
        <f>A115-X!$B$3</f>
        <v>-8.1385416666677202E-2</v>
      </c>
      <c r="G115">
        <f>B115-Y!$B$3</f>
        <v>-0.40264236111117668</v>
      </c>
    </row>
    <row r="116" spans="1:7" x14ac:dyDescent="0.25">
      <c r="A116">
        <v>111.739</v>
      </c>
      <c r="B116">
        <v>101.095</v>
      </c>
      <c r="C116">
        <f>SQRT((A116-X!$B$3)^2+(B116-Y!$B$3)^2)</f>
        <v>0.33403628804278501</v>
      </c>
      <c r="D116">
        <v>0.14801313307511174</v>
      </c>
      <c r="E116">
        <f t="shared" si="1"/>
        <v>0.14799999999999999</v>
      </c>
      <c r="F116">
        <f>A116-X!$B$3</f>
        <v>-0.10638541666666868</v>
      </c>
      <c r="G116">
        <f>B116-Y!$B$3</f>
        <v>-0.31664236111117816</v>
      </c>
    </row>
    <row r="117" spans="1:7" x14ac:dyDescent="0.25">
      <c r="A117">
        <v>111.637</v>
      </c>
      <c r="B117">
        <v>100.97499999999999</v>
      </c>
      <c r="C117">
        <f>SQRT((A117-X!$B$3)^2+(B117-Y!$B$3)^2)</f>
        <v>0.48381921561270302</v>
      </c>
      <c r="D117">
        <v>0.14836642442280298</v>
      </c>
      <c r="E117">
        <f t="shared" si="1"/>
        <v>0.14799999999999999</v>
      </c>
      <c r="F117">
        <f>A117-X!$B$3</f>
        <v>-0.20838541666667254</v>
      </c>
      <c r="G117">
        <f>B117-Y!$B$3</f>
        <v>-0.43664236111118271</v>
      </c>
    </row>
    <row r="118" spans="1:7" x14ac:dyDescent="0.25">
      <c r="A118">
        <v>111.60899999999999</v>
      </c>
      <c r="B118">
        <v>101.172</v>
      </c>
      <c r="C118">
        <f>SQRT((A118-X!$B$3)^2+(B118-Y!$B$3)^2)</f>
        <v>0.33661034810537288</v>
      </c>
      <c r="D118">
        <v>0.14889297071836746</v>
      </c>
      <c r="E118">
        <f t="shared" si="1"/>
        <v>0.14899999999999999</v>
      </c>
      <c r="F118">
        <f>A118-X!$B$3</f>
        <v>-0.23638541666667834</v>
      </c>
      <c r="G118">
        <f>B118-Y!$B$3</f>
        <v>-0.23964236111117998</v>
      </c>
    </row>
    <row r="119" spans="1:7" x14ac:dyDescent="0.25">
      <c r="A119">
        <v>111.565</v>
      </c>
      <c r="B119">
        <v>101.148</v>
      </c>
      <c r="C119">
        <f>SQRT((A119-X!$B$3)^2+(B119-Y!$B$3)^2)</f>
        <v>0.38486786882204571</v>
      </c>
      <c r="D119">
        <v>0.14889297071836746</v>
      </c>
      <c r="E119">
        <f t="shared" si="1"/>
        <v>0.14899999999999999</v>
      </c>
      <c r="F119">
        <f>A119-X!$B$3</f>
        <v>-0.28038541666667527</v>
      </c>
      <c r="G119">
        <f>B119-Y!$B$3</f>
        <v>-0.26364236111118089</v>
      </c>
    </row>
    <row r="120" spans="1:7" x14ac:dyDescent="0.25">
      <c r="A120">
        <v>111.578</v>
      </c>
      <c r="B120">
        <v>101.246</v>
      </c>
      <c r="C120">
        <f>SQRT((A120-X!$B$3)^2+(B120-Y!$B$3)^2)</f>
        <v>0.31453513768813801</v>
      </c>
      <c r="D120">
        <v>0.14920950988620066</v>
      </c>
      <c r="E120">
        <f t="shared" si="1"/>
        <v>0.14899999999999999</v>
      </c>
      <c r="F120">
        <f>A120-X!$B$3</f>
        <v>-0.26738541666667004</v>
      </c>
      <c r="G120">
        <f>B120-Y!$B$3</f>
        <v>-0.16564236111118191</v>
      </c>
    </row>
    <row r="121" spans="1:7" x14ac:dyDescent="0.25">
      <c r="A121">
        <v>111.71</v>
      </c>
      <c r="B121">
        <v>101.268</v>
      </c>
      <c r="C121">
        <f>SQRT((A121-X!$B$3)^2+(B121-Y!$B$3)^2)</f>
        <v>0.19738880148479532</v>
      </c>
      <c r="D121">
        <v>0.14940808696854505</v>
      </c>
      <c r="E121">
        <f t="shared" si="1"/>
        <v>0.14899999999999999</v>
      </c>
      <c r="F121">
        <f>A121-X!$B$3</f>
        <v>-0.13538541666667925</v>
      </c>
      <c r="G121">
        <f>B121-Y!$B$3</f>
        <v>-0.14364236111117634</v>
      </c>
    </row>
    <row r="122" spans="1:7" x14ac:dyDescent="0.25">
      <c r="A122">
        <v>111.762</v>
      </c>
      <c r="B122">
        <v>101.169</v>
      </c>
      <c r="C122">
        <f>SQRT((A122-X!$B$3)^2+(B122-Y!$B$3)^2)</f>
        <v>0.25657054218729575</v>
      </c>
      <c r="D122">
        <v>0.15019329695952088</v>
      </c>
      <c r="E122">
        <f t="shared" si="1"/>
        <v>0.15</v>
      </c>
      <c r="F122">
        <f>A122-X!$B$3</f>
        <v>-8.338541666667254E-2</v>
      </c>
      <c r="G122">
        <f>B122-Y!$B$3</f>
        <v>-0.24264236111118009</v>
      </c>
    </row>
    <row r="123" spans="1:7" x14ac:dyDescent="0.25">
      <c r="A123">
        <v>111.807</v>
      </c>
      <c r="B123">
        <v>101.217</v>
      </c>
      <c r="C123">
        <f>SQRT((A123-X!$B$3)^2+(B123-Y!$B$3)^2)</f>
        <v>0.1983912522053537</v>
      </c>
      <c r="D123">
        <v>0.1502252893579297</v>
      </c>
      <c r="E123">
        <f t="shared" si="1"/>
        <v>0.15</v>
      </c>
      <c r="F123">
        <f>A123-X!$B$3</f>
        <v>-3.8385416666670835E-2</v>
      </c>
      <c r="G123">
        <f>B123-Y!$B$3</f>
        <v>-0.19464236111117827</v>
      </c>
    </row>
    <row r="124" spans="1:7" x14ac:dyDescent="0.25">
      <c r="A124">
        <v>111.80500000000001</v>
      </c>
      <c r="B124">
        <v>101.377</v>
      </c>
      <c r="C124">
        <f>SQRT((A124-X!$B$3)^2+(B124-Y!$B$3)^2)</f>
        <v>5.3207847754797893E-2</v>
      </c>
      <c r="D124">
        <v>0.1505509513473676</v>
      </c>
      <c r="E124">
        <f t="shared" si="1"/>
        <v>0.151</v>
      </c>
      <c r="F124">
        <f>A124-X!$B$3</f>
        <v>-4.0385416666666174E-2</v>
      </c>
      <c r="G124">
        <f>B124-Y!$B$3</f>
        <v>-3.4642361111181685E-2</v>
      </c>
    </row>
    <row r="125" spans="1:7" x14ac:dyDescent="0.25">
      <c r="A125">
        <v>111.82599999999999</v>
      </c>
      <c r="B125">
        <v>101.352</v>
      </c>
      <c r="C125">
        <f>SQRT((A125-X!$B$3)^2+(B125-Y!$B$3)^2)</f>
        <v>6.2713679674026135E-2</v>
      </c>
      <c r="D125">
        <v>0.15256787672101016</v>
      </c>
      <c r="E125">
        <f t="shared" si="1"/>
        <v>0.153</v>
      </c>
      <c r="F125">
        <f>A125-X!$B$3</f>
        <v>-1.9385416666679589E-2</v>
      </c>
      <c r="G125">
        <f>B125-Y!$B$3</f>
        <v>-5.9642361111173159E-2</v>
      </c>
    </row>
    <row r="126" spans="1:7" x14ac:dyDescent="0.25">
      <c r="A126">
        <v>111.754</v>
      </c>
      <c r="B126">
        <v>101.292</v>
      </c>
      <c r="C126">
        <f>SQRT((A126-X!$B$3)^2+(B126-Y!$B$3)^2)</f>
        <v>0.1505509513473676</v>
      </c>
      <c r="D126">
        <v>0.15256787672101016</v>
      </c>
      <c r="E126">
        <f t="shared" si="1"/>
        <v>0.153</v>
      </c>
      <c r="F126">
        <f>A126-X!$B$3</f>
        <v>-9.1385416666668107E-2</v>
      </c>
      <c r="G126">
        <f>B126-Y!$B$3</f>
        <v>-0.11964236111117543</v>
      </c>
    </row>
    <row r="127" spans="1:7" x14ac:dyDescent="0.25">
      <c r="A127">
        <v>111.761</v>
      </c>
      <c r="B127">
        <v>101.119</v>
      </c>
      <c r="C127">
        <f>SQRT((A127-X!$B$3)^2+(B127-Y!$B$3)^2)</f>
        <v>0.3045660028019106</v>
      </c>
      <c r="D127">
        <v>0.15444690316101134</v>
      </c>
      <c r="E127">
        <f t="shared" si="1"/>
        <v>0.154</v>
      </c>
      <c r="F127">
        <f>A127-X!$B$3</f>
        <v>-8.4385416666677315E-2</v>
      </c>
      <c r="G127">
        <f>B127-Y!$B$3</f>
        <v>-0.29264236111117725</v>
      </c>
    </row>
    <row r="128" spans="1:7" x14ac:dyDescent="0.25">
      <c r="A128">
        <v>111.73099999999999</v>
      </c>
      <c r="B128">
        <v>100.985</v>
      </c>
      <c r="C128">
        <f>SQRT((A128-X!$B$3)^2+(B128-Y!$B$3)^2)</f>
        <v>0.44171000423414691</v>
      </c>
      <c r="D128">
        <v>0.15786650058562096</v>
      </c>
      <c r="E128">
        <f t="shared" si="1"/>
        <v>0.158</v>
      </c>
      <c r="F128">
        <f>A128-X!$B$3</f>
        <v>-0.11438541666667845</v>
      </c>
      <c r="G128">
        <f>B128-Y!$B$3</f>
        <v>-0.42664236111117759</v>
      </c>
    </row>
    <row r="129" spans="1:7" x14ac:dyDescent="0.25">
      <c r="A129">
        <v>111.82</v>
      </c>
      <c r="B129">
        <v>101.057</v>
      </c>
      <c r="C129">
        <f>SQRT((A129-X!$B$3)^2+(B129-Y!$B$3)^2)</f>
        <v>0.35554974852170812</v>
      </c>
      <c r="D129">
        <v>0.15906695849526967</v>
      </c>
      <c r="E129">
        <f t="shared" si="1"/>
        <v>0.159</v>
      </c>
      <c r="F129">
        <f>A129-X!$B$3</f>
        <v>-2.5385416666679816E-2</v>
      </c>
      <c r="G129">
        <f>B129-Y!$B$3</f>
        <v>-0.35464236111117486</v>
      </c>
    </row>
    <row r="130" spans="1:7" x14ac:dyDescent="0.25">
      <c r="A130">
        <v>111.85899999999999</v>
      </c>
      <c r="B130">
        <v>101.068</v>
      </c>
      <c r="C130">
        <f>SQRT((A130-X!$B$3)^2+(B130-Y!$B$3)^2)</f>
        <v>0.34391194982059875</v>
      </c>
      <c r="D130">
        <v>0.16139314940164168</v>
      </c>
      <c r="E130">
        <f t="shared" ref="E130:E193" si="2">ROUND(D130,3)</f>
        <v>0.161</v>
      </c>
      <c r="F130">
        <f>A130-X!$B$3</f>
        <v>1.3614583333321661E-2</v>
      </c>
      <c r="G130">
        <f>B130-Y!$B$3</f>
        <v>-0.34364236111117918</v>
      </c>
    </row>
    <row r="131" spans="1:7" x14ac:dyDescent="0.25">
      <c r="A131">
        <v>111.825</v>
      </c>
      <c r="B131">
        <v>101.02</v>
      </c>
      <c r="C131">
        <f>SQRT((A131-X!$B$3)^2+(B131-Y!$B$3)^2)</f>
        <v>0.39217254395152967</v>
      </c>
      <c r="D131">
        <v>0.16171510891552959</v>
      </c>
      <c r="E131">
        <f t="shared" si="2"/>
        <v>0.16200000000000001</v>
      </c>
      <c r="F131">
        <f>A131-X!$B$3</f>
        <v>-2.0385416666670153E-2</v>
      </c>
      <c r="G131">
        <f>B131-Y!$B$3</f>
        <v>-0.391642361111181</v>
      </c>
    </row>
    <row r="132" spans="1:7" x14ac:dyDescent="0.25">
      <c r="A132">
        <v>111.789</v>
      </c>
      <c r="B132">
        <v>101.131</v>
      </c>
      <c r="C132">
        <f>SQRT((A132-X!$B$3)^2+(B132-Y!$B$3)^2)</f>
        <v>0.28625067696466733</v>
      </c>
      <c r="D132">
        <v>0.16453311067125079</v>
      </c>
      <c r="E132">
        <f t="shared" si="2"/>
        <v>0.16500000000000001</v>
      </c>
      <c r="F132">
        <f>A132-X!$B$3</f>
        <v>-5.6385416666671517E-2</v>
      </c>
      <c r="G132">
        <f>B132-Y!$B$3</f>
        <v>-0.2806423611111768</v>
      </c>
    </row>
    <row r="133" spans="1:7" x14ac:dyDescent="0.25">
      <c r="A133">
        <v>111.834</v>
      </c>
      <c r="B133">
        <v>101.179</v>
      </c>
      <c r="C133">
        <f>SQRT((A133-X!$B$3)^2+(B133-Y!$B$3)^2)</f>
        <v>0.23292079318097819</v>
      </c>
      <c r="D133">
        <v>0.16815590502865313</v>
      </c>
      <c r="E133">
        <f t="shared" si="2"/>
        <v>0.16800000000000001</v>
      </c>
      <c r="F133">
        <f>A133-X!$B$3</f>
        <v>-1.1385416666669812E-2</v>
      </c>
      <c r="G133">
        <f>B133-Y!$B$3</f>
        <v>-0.23264236111117498</v>
      </c>
    </row>
    <row r="134" spans="1:7" x14ac:dyDescent="0.25">
      <c r="A134">
        <v>111.938</v>
      </c>
      <c r="B134">
        <v>101.18899999999999</v>
      </c>
      <c r="C134">
        <f>SQRT((A134-X!$B$3)^2+(B134-Y!$B$3)^2)</f>
        <v>0.2411370606256307</v>
      </c>
      <c r="D134">
        <v>0.169131252636013</v>
      </c>
      <c r="E134">
        <f t="shared" si="2"/>
        <v>0.16900000000000001</v>
      </c>
      <c r="F134">
        <f>A134-X!$B$3</f>
        <v>9.2614583333329392E-2</v>
      </c>
      <c r="G134">
        <f>B134-Y!$B$3</f>
        <v>-0.22264236111118407</v>
      </c>
    </row>
    <row r="135" spans="1:7" x14ac:dyDescent="0.25">
      <c r="A135">
        <v>111.883</v>
      </c>
      <c r="B135">
        <v>101.191</v>
      </c>
      <c r="C135">
        <f>SQRT((A135-X!$B$3)^2+(B135-Y!$B$3)^2)</f>
        <v>0.22382562050858568</v>
      </c>
      <c r="D135">
        <v>0.17028386857258537</v>
      </c>
      <c r="E135">
        <f t="shared" si="2"/>
        <v>0.17</v>
      </c>
      <c r="F135">
        <f>A135-X!$B$3</f>
        <v>3.7614583333322571E-2</v>
      </c>
      <c r="G135">
        <f>B135-Y!$B$3</f>
        <v>-0.22064236111117452</v>
      </c>
    </row>
    <row r="136" spans="1:7" x14ac:dyDescent="0.25">
      <c r="A136">
        <v>111.91500000000001</v>
      </c>
      <c r="B136">
        <v>101.42400000000001</v>
      </c>
      <c r="C136">
        <f>SQRT((A136-X!$B$3)^2+(B136-Y!$B$3)^2)</f>
        <v>7.0702909781566362E-2</v>
      </c>
      <c r="D136">
        <v>0.17028386857258537</v>
      </c>
      <c r="E136">
        <f t="shared" si="2"/>
        <v>0.17</v>
      </c>
      <c r="F136">
        <f>A136-X!$B$3</f>
        <v>6.9614583333333258E-2</v>
      </c>
      <c r="G136">
        <f>B136-Y!$B$3</f>
        <v>1.235763888882957E-2</v>
      </c>
    </row>
    <row r="137" spans="1:7" x14ac:dyDescent="0.25">
      <c r="A137">
        <v>111.949</v>
      </c>
      <c r="B137">
        <v>101.44799999999999</v>
      </c>
      <c r="C137">
        <f>SQRT((A137-X!$B$3)^2+(B137-Y!$B$3)^2)</f>
        <v>0.10980828650383417</v>
      </c>
      <c r="D137">
        <v>0.17133454541219834</v>
      </c>
      <c r="E137">
        <f t="shared" si="2"/>
        <v>0.17100000000000001</v>
      </c>
      <c r="F137">
        <f>A137-X!$B$3</f>
        <v>0.10361458333332507</v>
      </c>
      <c r="G137">
        <f>B137-Y!$B$3</f>
        <v>3.6357638888816268E-2</v>
      </c>
    </row>
    <row r="138" spans="1:7" x14ac:dyDescent="0.25">
      <c r="A138">
        <v>111.93600000000001</v>
      </c>
      <c r="B138">
        <v>101.349</v>
      </c>
      <c r="C138">
        <f>SQRT((A138-X!$B$3)^2+(B138-Y!$B$3)^2)</f>
        <v>0.11015928521126295</v>
      </c>
      <c r="D138">
        <v>0.17173416571500358</v>
      </c>
      <c r="E138">
        <f t="shared" si="2"/>
        <v>0.17199999999999999</v>
      </c>
      <c r="F138">
        <f>A138-X!$B$3</f>
        <v>9.0614583333334053E-2</v>
      </c>
      <c r="G138">
        <f>B138-Y!$B$3</f>
        <v>-6.2642361111173273E-2</v>
      </c>
    </row>
    <row r="139" spans="1:7" x14ac:dyDescent="0.25">
      <c r="A139">
        <v>111.91500000000001</v>
      </c>
      <c r="B139">
        <v>101.399</v>
      </c>
      <c r="C139">
        <f>SQRT((A139-X!$B$3)^2+(B139-Y!$B$3)^2)</f>
        <v>7.0753229658715777E-2</v>
      </c>
      <c r="D139">
        <v>0.17173416571500358</v>
      </c>
      <c r="E139">
        <f t="shared" si="2"/>
        <v>0.17199999999999999</v>
      </c>
      <c r="F139">
        <f>A139-X!$B$3</f>
        <v>6.9614583333333258E-2</v>
      </c>
      <c r="G139">
        <f>B139-Y!$B$3</f>
        <v>-1.2642361111176115E-2</v>
      </c>
    </row>
    <row r="140" spans="1:7" x14ac:dyDescent="0.25">
      <c r="A140">
        <v>111.95699999999999</v>
      </c>
      <c r="B140">
        <v>101.3</v>
      </c>
      <c r="C140">
        <f>SQRT((A140-X!$B$3)^2+(B140-Y!$B$3)^2)</f>
        <v>0.15786650058562096</v>
      </c>
      <c r="D140">
        <v>0.17244461286790419</v>
      </c>
      <c r="E140">
        <f t="shared" si="2"/>
        <v>0.17199999999999999</v>
      </c>
      <c r="F140">
        <f>A140-X!$B$3</f>
        <v>0.11161458333332064</v>
      </c>
      <c r="G140">
        <f>B140-Y!$B$3</f>
        <v>-0.11164236111117987</v>
      </c>
    </row>
    <row r="141" spans="1:7" x14ac:dyDescent="0.25">
      <c r="A141">
        <v>111.983</v>
      </c>
      <c r="B141">
        <v>101.54600000000001</v>
      </c>
      <c r="C141">
        <f>SQRT((A141-X!$B$3)^2+(B141-Y!$B$3)^2)</f>
        <v>0.19232719171710333</v>
      </c>
      <c r="D141">
        <v>0.1726702221527246</v>
      </c>
      <c r="E141">
        <f t="shared" si="2"/>
        <v>0.17299999999999999</v>
      </c>
      <c r="F141">
        <f>A141-X!$B$3</f>
        <v>0.1376145833333311</v>
      </c>
      <c r="G141">
        <f>B141-Y!$B$3</f>
        <v>0.13435763888882946</v>
      </c>
    </row>
    <row r="142" spans="1:7" x14ac:dyDescent="0.25">
      <c r="A142">
        <v>111.913</v>
      </c>
      <c r="B142">
        <v>101.584</v>
      </c>
      <c r="C142">
        <f>SQRT((A142-X!$B$3)^2+(B142-Y!$B$3)^2)</f>
        <v>0.18514558477768239</v>
      </c>
      <c r="D142">
        <v>0.17336515751570619</v>
      </c>
      <c r="E142">
        <f t="shared" si="2"/>
        <v>0.17299999999999999</v>
      </c>
      <c r="F142">
        <f>A142-X!$B$3</f>
        <v>6.7614583333323708E-2</v>
      </c>
      <c r="G142">
        <f>B142-Y!$B$3</f>
        <v>0.17235763888882616</v>
      </c>
    </row>
    <row r="143" spans="1:7" x14ac:dyDescent="0.25">
      <c r="A143">
        <v>111.96899999999999</v>
      </c>
      <c r="B143">
        <v>101.657</v>
      </c>
      <c r="C143">
        <f>SQRT((A143-X!$B$3)^2+(B143-Y!$B$3)^2)</f>
        <v>0.27473794090690662</v>
      </c>
      <c r="D143">
        <v>0.1758030741939457</v>
      </c>
      <c r="E143">
        <f t="shared" si="2"/>
        <v>0.17599999999999999</v>
      </c>
      <c r="F143">
        <f>A143-X!$B$3</f>
        <v>0.12361458333332109</v>
      </c>
      <c r="G143">
        <f>B143-Y!$B$3</f>
        <v>0.24535763888881945</v>
      </c>
    </row>
    <row r="144" spans="1:7" x14ac:dyDescent="0.25">
      <c r="A144">
        <v>112.01900000000001</v>
      </c>
      <c r="B144">
        <v>101.717</v>
      </c>
      <c r="C144">
        <f>SQRT((A144-X!$B$3)^2+(B144-Y!$B$3)^2)</f>
        <v>0.35126245340736706</v>
      </c>
      <c r="D144">
        <v>0.17859754199638009</v>
      </c>
      <c r="E144">
        <f t="shared" si="2"/>
        <v>0.17899999999999999</v>
      </c>
      <c r="F144">
        <f>A144-X!$B$3</f>
        <v>0.17361458333333246</v>
      </c>
      <c r="G144">
        <f>B144-Y!$B$3</f>
        <v>0.30535763888882173</v>
      </c>
    </row>
    <row r="145" spans="1:7" x14ac:dyDescent="0.25">
      <c r="A145">
        <v>111.925</v>
      </c>
      <c r="B145">
        <v>101.633</v>
      </c>
      <c r="C145">
        <f>SQRT((A145-X!$B$3)^2+(B145-Y!$B$3)^2)</f>
        <v>0.23523963563517822</v>
      </c>
      <c r="D145">
        <v>0.18210569673930282</v>
      </c>
      <c r="E145">
        <f t="shared" si="2"/>
        <v>0.182</v>
      </c>
      <c r="F145">
        <f>A145-X!$B$3</f>
        <v>7.9614583333324163E-2</v>
      </c>
      <c r="G145">
        <f>B145-Y!$B$3</f>
        <v>0.22135763888881854</v>
      </c>
    </row>
    <row r="146" spans="1:7" x14ac:dyDescent="0.25">
      <c r="A146">
        <v>111.898</v>
      </c>
      <c r="B146">
        <v>101.69499999999999</v>
      </c>
      <c r="C146">
        <f>SQRT((A146-X!$B$3)^2+(B146-Y!$B$3)^2)</f>
        <v>0.28820105117085182</v>
      </c>
      <c r="D146">
        <v>0.18227805775925859</v>
      </c>
      <c r="E146">
        <f t="shared" si="2"/>
        <v>0.182</v>
      </c>
      <c r="F146">
        <f>A146-X!$B$3</f>
        <v>5.2614583333323139E-2</v>
      </c>
      <c r="G146">
        <f>B146-Y!$B$3</f>
        <v>0.28335763888881615</v>
      </c>
    </row>
    <row r="147" spans="1:7" x14ac:dyDescent="0.25">
      <c r="A147">
        <v>111.854</v>
      </c>
      <c r="B147">
        <v>101.646</v>
      </c>
      <c r="C147">
        <f>SQRT((A147-X!$B$3)^2+(B147-Y!$B$3)^2)</f>
        <v>0.23451591406885619</v>
      </c>
      <c r="D147">
        <v>0.18300103993767025</v>
      </c>
      <c r="E147">
        <f t="shared" si="2"/>
        <v>0.183</v>
      </c>
      <c r="F147">
        <f>A147-X!$B$3</f>
        <v>8.614583333326209E-3</v>
      </c>
      <c r="G147">
        <f>B147-Y!$B$3</f>
        <v>0.23435763888882377</v>
      </c>
    </row>
    <row r="148" spans="1:7" x14ac:dyDescent="0.25">
      <c r="A148">
        <v>111.83199999999999</v>
      </c>
      <c r="B148">
        <v>101.67100000000001</v>
      </c>
      <c r="C148">
        <f>SQRT((A148-X!$B$3)^2+(B148-Y!$B$3)^2)</f>
        <v>0.2597028190631151</v>
      </c>
      <c r="D148">
        <v>0.18514558477768239</v>
      </c>
      <c r="E148">
        <f t="shared" si="2"/>
        <v>0.185</v>
      </c>
      <c r="F148">
        <f>A148-X!$B$3</f>
        <v>-1.3385416666679362E-2</v>
      </c>
      <c r="G148">
        <f>B148-Y!$B$3</f>
        <v>0.25935763888882946</v>
      </c>
    </row>
    <row r="149" spans="1:7" x14ac:dyDescent="0.25">
      <c r="A149">
        <v>111.828</v>
      </c>
      <c r="B149">
        <v>101.45</v>
      </c>
      <c r="C149">
        <f>SQRT((A149-X!$B$3)^2+(B149-Y!$B$3)^2)</f>
        <v>4.2113669678612561E-2</v>
      </c>
      <c r="D149">
        <v>0.18630968113571916</v>
      </c>
      <c r="E149">
        <f t="shared" si="2"/>
        <v>0.186</v>
      </c>
      <c r="F149">
        <f>A149-X!$B$3</f>
        <v>-1.7385416666670039E-2</v>
      </c>
      <c r="G149">
        <f>B149-Y!$B$3</f>
        <v>3.8357638888825818E-2</v>
      </c>
    </row>
    <row r="150" spans="1:7" x14ac:dyDescent="0.25">
      <c r="A150">
        <v>111.87</v>
      </c>
      <c r="B150">
        <v>101.351</v>
      </c>
      <c r="C150">
        <f>SQRT((A150-X!$B$3)^2+(B150-Y!$B$3)^2)</f>
        <v>6.5447487910629765E-2</v>
      </c>
      <c r="D150">
        <v>0.18652710201178929</v>
      </c>
      <c r="E150">
        <f t="shared" si="2"/>
        <v>0.187</v>
      </c>
      <c r="F150">
        <f>A150-X!$B$3</f>
        <v>2.4614583333331552E-2</v>
      </c>
      <c r="G150">
        <f>B150-Y!$B$3</f>
        <v>-6.0642361111177934E-2</v>
      </c>
    </row>
    <row r="151" spans="1:7" x14ac:dyDescent="0.25">
      <c r="A151">
        <v>111.914</v>
      </c>
      <c r="B151">
        <v>101.375</v>
      </c>
      <c r="C151">
        <f>SQRT((A151-X!$B$3)^2+(B151-Y!$B$3)^2)</f>
        <v>7.7785754954285663E-2</v>
      </c>
      <c r="D151">
        <v>0.18691203756015895</v>
      </c>
      <c r="E151">
        <f t="shared" si="2"/>
        <v>0.187</v>
      </c>
      <c r="F151">
        <f>A151-X!$B$3</f>
        <v>6.8614583333328483E-2</v>
      </c>
      <c r="G151">
        <f>B151-Y!$B$3</f>
        <v>-3.6642361111177024E-2</v>
      </c>
    </row>
    <row r="152" spans="1:7" x14ac:dyDescent="0.25">
      <c r="A152">
        <v>111.84</v>
      </c>
      <c r="B152">
        <v>101.474</v>
      </c>
      <c r="C152">
        <f>SQRT((A152-X!$B$3)^2+(B152-Y!$B$3)^2)</f>
        <v>6.2589758271325485E-2</v>
      </c>
      <c r="D152">
        <v>0.1874360781600691</v>
      </c>
      <c r="E152">
        <f t="shared" si="2"/>
        <v>0.187</v>
      </c>
      <c r="F152">
        <f>A152-X!$B$3</f>
        <v>-5.3854166666695846E-3</v>
      </c>
      <c r="G152">
        <f>B152-Y!$B$3</f>
        <v>6.2357638888826727E-2</v>
      </c>
    </row>
    <row r="153" spans="1:7" x14ac:dyDescent="0.25">
      <c r="A153">
        <v>111.78</v>
      </c>
      <c r="B153">
        <v>101.488</v>
      </c>
      <c r="C153">
        <f>SQRT((A153-X!$B$3)^2+(B153-Y!$B$3)^2)</f>
        <v>0.10052731832367813</v>
      </c>
      <c r="D153">
        <v>0.18770849165779294</v>
      </c>
      <c r="E153">
        <f t="shared" si="2"/>
        <v>0.188</v>
      </c>
      <c r="F153">
        <f>A153-X!$B$3</f>
        <v>-6.5385416666671858E-2</v>
      </c>
      <c r="G153">
        <f>B153-Y!$B$3</f>
        <v>7.6357638888822521E-2</v>
      </c>
    </row>
    <row r="154" spans="1:7" x14ac:dyDescent="0.25">
      <c r="A154">
        <v>111.764</v>
      </c>
      <c r="B154">
        <v>101.5</v>
      </c>
      <c r="C154">
        <f>SQRT((A154-X!$B$3)^2+(B154-Y!$B$3)^2)</f>
        <v>0.1201276753958733</v>
      </c>
      <c r="D154">
        <v>0.18815450228304967</v>
      </c>
      <c r="E154">
        <f t="shared" si="2"/>
        <v>0.188</v>
      </c>
      <c r="F154">
        <f>A154-X!$B$3</f>
        <v>-8.1385416666677202E-2</v>
      </c>
      <c r="G154">
        <f>B154-Y!$B$3</f>
        <v>8.8357638888822976E-2</v>
      </c>
    </row>
    <row r="155" spans="1:7" x14ac:dyDescent="0.25">
      <c r="A155">
        <v>111.785</v>
      </c>
      <c r="B155">
        <v>101.45099999999999</v>
      </c>
      <c r="C155">
        <f>SQRT((A155-X!$B$3)^2+(B155-Y!$B$3)^2)</f>
        <v>7.2079277777393078E-2</v>
      </c>
      <c r="D155">
        <v>0.18995594900585583</v>
      </c>
      <c r="E155">
        <f t="shared" si="2"/>
        <v>0.19</v>
      </c>
      <c r="F155">
        <f>A155-X!$B$3</f>
        <v>-6.0385416666676406E-2</v>
      </c>
      <c r="G155">
        <f>B155-Y!$B$3</f>
        <v>3.9357638888816382E-2</v>
      </c>
    </row>
    <row r="156" spans="1:7" x14ac:dyDescent="0.25">
      <c r="A156">
        <v>111.681</v>
      </c>
      <c r="B156">
        <v>101.49</v>
      </c>
      <c r="C156">
        <f>SQRT((A156-X!$B$3)^2+(B156-Y!$B$3)^2)</f>
        <v>0.18210569673930282</v>
      </c>
      <c r="D156">
        <v>0.19041471204375518</v>
      </c>
      <c r="E156">
        <f t="shared" si="2"/>
        <v>0.19</v>
      </c>
      <c r="F156">
        <f>A156-X!$B$3</f>
        <v>-0.16438541666667561</v>
      </c>
      <c r="G156">
        <f>B156-Y!$B$3</f>
        <v>7.835763888881786E-2</v>
      </c>
    </row>
    <row r="157" spans="1:7" x14ac:dyDescent="0.25">
      <c r="A157">
        <v>111.824</v>
      </c>
      <c r="B157">
        <v>101.536</v>
      </c>
      <c r="C157">
        <f>SQRT((A157-X!$B$3)^2+(B157-Y!$B$3)^2)</f>
        <v>0.12618303529401459</v>
      </c>
      <c r="D157">
        <v>0.19113641886950458</v>
      </c>
      <c r="E157">
        <f t="shared" si="2"/>
        <v>0.191</v>
      </c>
      <c r="F157">
        <f>A157-X!$B$3</f>
        <v>-2.1385416666674928E-2</v>
      </c>
      <c r="G157">
        <f>B157-Y!$B$3</f>
        <v>0.12435763888882434</v>
      </c>
    </row>
    <row r="158" spans="1:7" x14ac:dyDescent="0.25">
      <c r="A158">
        <v>111.77800000000001</v>
      </c>
      <c r="B158">
        <v>101.414</v>
      </c>
      <c r="C158">
        <f>SQRT((A158-X!$B$3)^2+(B158-Y!$B$3)^2)</f>
        <v>6.7426647851353591E-2</v>
      </c>
      <c r="D158">
        <v>0.19232719171710333</v>
      </c>
      <c r="E158">
        <f t="shared" si="2"/>
        <v>0.192</v>
      </c>
      <c r="F158">
        <f>A158-X!$B$3</f>
        <v>-6.7385416666667197E-2</v>
      </c>
      <c r="G158">
        <f>B158-Y!$B$3</f>
        <v>2.3576388888244537E-3</v>
      </c>
    </row>
    <row r="159" spans="1:7" x14ac:dyDescent="0.25">
      <c r="A159">
        <v>111.84399999999999</v>
      </c>
      <c r="B159">
        <v>101.38800000000001</v>
      </c>
      <c r="C159">
        <f>SQRT((A159-X!$B$3)^2+(B159-Y!$B$3)^2)</f>
        <v>2.3682918279877591E-2</v>
      </c>
      <c r="D159">
        <v>0.19305232467576267</v>
      </c>
      <c r="E159">
        <f t="shared" si="2"/>
        <v>0.193</v>
      </c>
      <c r="F159">
        <f>A159-X!$B$3</f>
        <v>-1.3854166666789069E-3</v>
      </c>
      <c r="G159">
        <f>B159-Y!$B$3</f>
        <v>-2.3642361111171795E-2</v>
      </c>
    </row>
    <row r="160" spans="1:7" x14ac:dyDescent="0.25">
      <c r="A160">
        <v>111.87</v>
      </c>
      <c r="B160">
        <v>101.351</v>
      </c>
      <c r="C160">
        <f>SQRT((A160-X!$B$3)^2+(B160-Y!$B$3)^2)</f>
        <v>6.5447487910629765E-2</v>
      </c>
      <c r="D160">
        <v>0.19470060365255495</v>
      </c>
      <c r="E160">
        <f t="shared" si="2"/>
        <v>0.19500000000000001</v>
      </c>
      <c r="F160">
        <f>A160-X!$B$3</f>
        <v>2.4614583333331552E-2</v>
      </c>
      <c r="G160">
        <f>B160-Y!$B$3</f>
        <v>-6.0642361111177934E-2</v>
      </c>
    </row>
    <row r="161" spans="1:7" x14ac:dyDescent="0.25">
      <c r="A161">
        <v>111.92400000000001</v>
      </c>
      <c r="B161">
        <v>101.3</v>
      </c>
      <c r="C161">
        <f>SQRT((A161-X!$B$3)^2+(B161-Y!$B$3)^2)</f>
        <v>0.13654402040057534</v>
      </c>
      <c r="D161">
        <v>0.19704994095249609</v>
      </c>
      <c r="E161">
        <f t="shared" si="2"/>
        <v>0.19700000000000001</v>
      </c>
      <c r="F161">
        <f>A161-X!$B$3</f>
        <v>7.8614583333333599E-2</v>
      </c>
      <c r="G161">
        <f>B161-Y!$B$3</f>
        <v>-0.11164236111117987</v>
      </c>
    </row>
    <row r="162" spans="1:7" x14ac:dyDescent="0.25">
      <c r="A162">
        <v>111.926</v>
      </c>
      <c r="B162">
        <v>101.42400000000001</v>
      </c>
      <c r="C162">
        <f>SQRT((A162-X!$B$3)^2+(B162-Y!$B$3)^2)</f>
        <v>8.1556252273586899E-2</v>
      </c>
      <c r="D162">
        <v>0.19738880148479532</v>
      </c>
      <c r="E162">
        <f t="shared" si="2"/>
        <v>0.19700000000000001</v>
      </c>
      <c r="F162">
        <f>A162-X!$B$3</f>
        <v>8.0614583333328937E-2</v>
      </c>
      <c r="G162">
        <f>B162-Y!$B$3</f>
        <v>1.235763888882957E-2</v>
      </c>
    </row>
    <row r="163" spans="1:7" x14ac:dyDescent="0.25">
      <c r="A163">
        <v>111.952</v>
      </c>
      <c r="B163">
        <v>101.62</v>
      </c>
      <c r="C163">
        <f>SQRT((A163-X!$B$3)^2+(B163-Y!$B$3)^2)</f>
        <v>0.23405036864458384</v>
      </c>
      <c r="D163">
        <v>0.19782667794589509</v>
      </c>
      <c r="E163">
        <f t="shared" si="2"/>
        <v>0.19800000000000001</v>
      </c>
      <c r="F163">
        <f>A163-X!$B$3</f>
        <v>0.10661458333332519</v>
      </c>
      <c r="G163">
        <f>B163-Y!$B$3</f>
        <v>0.20835763888882752</v>
      </c>
    </row>
    <row r="164" spans="1:7" x14ac:dyDescent="0.25">
      <c r="A164">
        <v>111.94199999999999</v>
      </c>
      <c r="B164">
        <v>101.694</v>
      </c>
      <c r="C164">
        <f>SQRT((A164-X!$B$3)^2+(B164-Y!$B$3)^2)</f>
        <v>0.29842957955193294</v>
      </c>
      <c r="D164">
        <v>0.1983912522053537</v>
      </c>
      <c r="E164">
        <f t="shared" si="2"/>
        <v>0.19800000000000001</v>
      </c>
      <c r="F164">
        <f>A164-X!$B$3</f>
        <v>9.661458333332007E-2</v>
      </c>
      <c r="G164">
        <f>B164-Y!$B$3</f>
        <v>0.28235763888882559</v>
      </c>
    </row>
    <row r="165" spans="1:7" x14ac:dyDescent="0.25">
      <c r="A165">
        <v>111.91</v>
      </c>
      <c r="B165">
        <v>101.71899999999999</v>
      </c>
      <c r="C165">
        <f>SQRT((A165-X!$B$3)^2+(B165-Y!$B$3)^2)</f>
        <v>0.3140760458275153</v>
      </c>
      <c r="D165">
        <v>0.19859829655868755</v>
      </c>
      <c r="E165">
        <f t="shared" si="2"/>
        <v>0.19900000000000001</v>
      </c>
      <c r="F165">
        <f>A165-X!$B$3</f>
        <v>6.4614583333323594E-2</v>
      </c>
      <c r="G165">
        <f>B165-Y!$B$3</f>
        <v>0.30735763888881706</v>
      </c>
    </row>
    <row r="166" spans="1:7" x14ac:dyDescent="0.25">
      <c r="A166">
        <v>111.843</v>
      </c>
      <c r="B166">
        <v>101.67100000000001</v>
      </c>
      <c r="C166">
        <f>SQRT((A166-X!$B$3)^2+(B166-Y!$B$3)^2)</f>
        <v>0.25936860847577931</v>
      </c>
      <c r="D166">
        <v>0.19871269407083761</v>
      </c>
      <c r="E166">
        <f t="shared" si="2"/>
        <v>0.19900000000000001</v>
      </c>
      <c r="F166">
        <f>A166-X!$B$3</f>
        <v>-2.3854166666694709E-3</v>
      </c>
      <c r="G166">
        <f>B166-Y!$B$3</f>
        <v>0.25935763888882946</v>
      </c>
    </row>
    <row r="167" spans="1:7" x14ac:dyDescent="0.25">
      <c r="A167">
        <v>111.85899999999999</v>
      </c>
      <c r="B167">
        <v>101.60899999999999</v>
      </c>
      <c r="C167">
        <f>SQRT((A167-X!$B$3)^2+(B167-Y!$B$3)^2)</f>
        <v>0.19782667794589509</v>
      </c>
      <c r="D167">
        <v>0.19979294506064108</v>
      </c>
      <c r="E167">
        <f t="shared" si="2"/>
        <v>0.2</v>
      </c>
      <c r="F167">
        <f>A167-X!$B$3</f>
        <v>1.3614583333321661E-2</v>
      </c>
      <c r="G167">
        <f>B167-Y!$B$3</f>
        <v>0.19735763888881763</v>
      </c>
    </row>
    <row r="168" spans="1:7" x14ac:dyDescent="0.25">
      <c r="A168">
        <v>111.917</v>
      </c>
      <c r="B168">
        <v>101.52200000000001</v>
      </c>
      <c r="C168">
        <f>SQRT((A168-X!$B$3)^2+(B168-Y!$B$3)^2)</f>
        <v>0.13155780861326077</v>
      </c>
      <c r="D168">
        <v>0.20379412966261429</v>
      </c>
      <c r="E168">
        <f t="shared" si="2"/>
        <v>0.20399999999999999</v>
      </c>
      <c r="F168">
        <f>A168-X!$B$3</f>
        <v>7.1614583333328596E-2</v>
      </c>
      <c r="G168">
        <f>B168-Y!$B$3</f>
        <v>0.11035763888882855</v>
      </c>
    </row>
    <row r="169" spans="1:7" x14ac:dyDescent="0.25">
      <c r="A169">
        <v>111.863</v>
      </c>
      <c r="B169">
        <v>101.523</v>
      </c>
      <c r="C169">
        <f>SQRT((A169-X!$B$3)^2+(B169-Y!$B$3)^2)</f>
        <v>0.11274217172335889</v>
      </c>
      <c r="D169">
        <v>0.20531743392555657</v>
      </c>
      <c r="E169">
        <f t="shared" si="2"/>
        <v>0.20499999999999999</v>
      </c>
      <c r="F169">
        <f>A169-X!$B$3</f>
        <v>1.761458333332655E-2</v>
      </c>
      <c r="G169">
        <f>B169-Y!$B$3</f>
        <v>0.11135763888881911</v>
      </c>
    </row>
    <row r="170" spans="1:7" x14ac:dyDescent="0.25">
      <c r="A170">
        <v>111.864</v>
      </c>
      <c r="B170">
        <v>101.31399999999999</v>
      </c>
      <c r="C170">
        <f>SQRT((A170-X!$B$3)^2+(B170-Y!$B$3)^2)</f>
        <v>9.9400872209656238E-2</v>
      </c>
      <c r="D170">
        <v>0.20767295016283172</v>
      </c>
      <c r="E170">
        <f t="shared" si="2"/>
        <v>0.20799999999999999</v>
      </c>
      <c r="F170">
        <f>A170-X!$B$3</f>
        <v>1.8614583333331325E-2</v>
      </c>
      <c r="G170">
        <f>B170-Y!$B$3</f>
        <v>-9.7642361111184073E-2</v>
      </c>
    </row>
    <row r="171" spans="1:7" x14ac:dyDescent="0.25">
      <c r="A171">
        <v>111.913</v>
      </c>
      <c r="B171">
        <v>101.325</v>
      </c>
      <c r="C171">
        <f>SQRT((A171-X!$B$3)^2+(B171-Y!$B$3)^2)</f>
        <v>0.10990282352268337</v>
      </c>
      <c r="D171">
        <v>0.20771551406891292</v>
      </c>
      <c r="E171">
        <f t="shared" si="2"/>
        <v>0.20799999999999999</v>
      </c>
      <c r="F171">
        <f>A171-X!$B$3</f>
        <v>6.7614583333323708E-2</v>
      </c>
      <c r="G171">
        <f>B171-Y!$B$3</f>
        <v>-8.6642361111174182E-2</v>
      </c>
    </row>
    <row r="172" spans="1:7" x14ac:dyDescent="0.25">
      <c r="A172">
        <v>111.97799999999999</v>
      </c>
      <c r="B172">
        <v>101.27500000000001</v>
      </c>
      <c r="C172">
        <f>SQRT((A172-X!$B$3)^2+(B172-Y!$B$3)^2)</f>
        <v>0.19041471204375518</v>
      </c>
      <c r="D172">
        <v>0.20795426862774619</v>
      </c>
      <c r="E172">
        <f t="shared" si="2"/>
        <v>0.20799999999999999</v>
      </c>
      <c r="F172">
        <f>A172-X!$B$3</f>
        <v>0.13261458333332143</v>
      </c>
      <c r="G172">
        <f>B172-Y!$B$3</f>
        <v>-0.13664236111117134</v>
      </c>
    </row>
    <row r="173" spans="1:7" x14ac:dyDescent="0.25">
      <c r="A173">
        <v>111.947</v>
      </c>
      <c r="B173">
        <v>101.374</v>
      </c>
      <c r="C173">
        <f>SQRT((A173-X!$B$3)^2+(B173-Y!$B$3)^2)</f>
        <v>0.10836268221131676</v>
      </c>
      <c r="D173">
        <v>0.20799296878181317</v>
      </c>
      <c r="E173">
        <f t="shared" si="2"/>
        <v>0.20799999999999999</v>
      </c>
      <c r="F173">
        <f>A173-X!$B$3</f>
        <v>0.10161458333332973</v>
      </c>
      <c r="G173">
        <f>B173-Y!$B$3</f>
        <v>-3.7642361111181799E-2</v>
      </c>
    </row>
    <row r="174" spans="1:7" x14ac:dyDescent="0.25">
      <c r="A174">
        <v>111.97499999999999</v>
      </c>
      <c r="B174">
        <v>101.41</v>
      </c>
      <c r="C174">
        <f>SQRT((A174-X!$B$3)^2+(B174-Y!$B$3)^2)</f>
        <v>0.12962498818781051</v>
      </c>
      <c r="D174">
        <v>0.20841413114927784</v>
      </c>
      <c r="E174">
        <f t="shared" si="2"/>
        <v>0.20799999999999999</v>
      </c>
      <c r="F174">
        <f>A174-X!$B$3</f>
        <v>0.12961458333332132</v>
      </c>
      <c r="G174">
        <f>B174-Y!$B$3</f>
        <v>-1.6423611111804348E-3</v>
      </c>
    </row>
    <row r="175" spans="1:7" x14ac:dyDescent="0.25">
      <c r="A175">
        <v>111.893</v>
      </c>
      <c r="B175">
        <v>101.4</v>
      </c>
      <c r="C175">
        <f>SQRT((A175-X!$B$3)^2+(B175-Y!$B$3)^2)</f>
        <v>4.9017273672138498E-2</v>
      </c>
      <c r="D175">
        <v>0.20884553384539492</v>
      </c>
      <c r="E175">
        <f t="shared" si="2"/>
        <v>0.20899999999999999</v>
      </c>
      <c r="F175">
        <f>A175-X!$B$3</f>
        <v>4.7614583333327687E-2</v>
      </c>
      <c r="G175">
        <f>B175-Y!$B$3</f>
        <v>-1.164236111117134E-2</v>
      </c>
    </row>
    <row r="176" spans="1:7" x14ac:dyDescent="0.25">
      <c r="A176">
        <v>111.873</v>
      </c>
      <c r="B176">
        <v>101.498</v>
      </c>
      <c r="C176">
        <f>SQRT((A176-X!$B$3)^2+(B176-Y!$B$3)^2)</f>
        <v>9.0665357260238458E-2</v>
      </c>
      <c r="D176">
        <v>0.20891219262978786</v>
      </c>
      <c r="E176">
        <f t="shared" si="2"/>
        <v>0.20899999999999999</v>
      </c>
      <c r="F176">
        <f>A176-X!$B$3</f>
        <v>2.7614583333331666E-2</v>
      </c>
      <c r="G176">
        <f>B176-Y!$B$3</f>
        <v>8.6357638888827637E-2</v>
      </c>
    </row>
    <row r="177" spans="1:7" x14ac:dyDescent="0.25">
      <c r="A177">
        <v>111.887</v>
      </c>
      <c r="B177">
        <v>101.363</v>
      </c>
      <c r="C177">
        <f>SQRT((A177-X!$B$3)^2+(B177-Y!$B$3)^2)</f>
        <v>6.4014473679603473E-2</v>
      </c>
      <c r="D177">
        <v>0.21030471954452212</v>
      </c>
      <c r="E177">
        <f t="shared" si="2"/>
        <v>0.21</v>
      </c>
      <c r="F177">
        <f>A177-X!$B$3</f>
        <v>4.161458333332746E-2</v>
      </c>
      <c r="G177">
        <f>B177-Y!$B$3</f>
        <v>-4.8642361111177479E-2</v>
      </c>
    </row>
    <row r="178" spans="1:7" x14ac:dyDescent="0.25">
      <c r="A178">
        <v>111.889</v>
      </c>
      <c r="B178">
        <v>101.486</v>
      </c>
      <c r="C178">
        <f>SQRT((A178-X!$B$3)^2+(B178-Y!$B$3)^2)</f>
        <v>8.6204932228153758E-2</v>
      </c>
      <c r="D178">
        <v>0.21070779874403789</v>
      </c>
      <c r="E178">
        <f t="shared" si="2"/>
        <v>0.21099999999999999</v>
      </c>
      <c r="F178">
        <f>A178-X!$B$3</f>
        <v>4.3614583333322798E-2</v>
      </c>
      <c r="G178">
        <f>B178-Y!$B$3</f>
        <v>7.4357638888827182E-2</v>
      </c>
    </row>
    <row r="179" spans="1:7" x14ac:dyDescent="0.25">
      <c r="A179">
        <v>111.863</v>
      </c>
      <c r="B179">
        <v>101.548</v>
      </c>
      <c r="C179">
        <f>SQRT((A179-X!$B$3)^2+(B179-Y!$B$3)^2)</f>
        <v>0.13749065142525818</v>
      </c>
      <c r="D179">
        <v>0.21135546034649022</v>
      </c>
      <c r="E179">
        <f t="shared" si="2"/>
        <v>0.21099999999999999</v>
      </c>
      <c r="F179">
        <f>A179-X!$B$3</f>
        <v>1.761458333332655E-2</v>
      </c>
      <c r="G179">
        <f>B179-Y!$B$3</f>
        <v>0.13635763888882479</v>
      </c>
    </row>
    <row r="180" spans="1:7" x14ac:dyDescent="0.25">
      <c r="A180">
        <v>111.83799999999999</v>
      </c>
      <c r="B180">
        <v>101.401</v>
      </c>
      <c r="C180">
        <f>SQRT((A180-X!$B$3)^2+(B180-Y!$B$3)^2)</f>
        <v>1.2953927179092635E-2</v>
      </c>
      <c r="D180">
        <v>0.21216721996892537</v>
      </c>
      <c r="E180">
        <f t="shared" si="2"/>
        <v>0.21199999999999999</v>
      </c>
      <c r="F180">
        <f>A180-X!$B$3</f>
        <v>-7.3854166666791343E-3</v>
      </c>
      <c r="G180">
        <f>B180-Y!$B$3</f>
        <v>-1.0642361111180776E-2</v>
      </c>
    </row>
    <row r="181" spans="1:7" x14ac:dyDescent="0.25">
      <c r="A181">
        <v>111.932</v>
      </c>
      <c r="B181">
        <v>101.411</v>
      </c>
      <c r="C181">
        <f>SQRT((A181-X!$B$3)^2+(B181-Y!$B$3)^2)</f>
        <v>8.6616965277036648E-2</v>
      </c>
      <c r="D181">
        <v>0.21498418561075397</v>
      </c>
      <c r="E181">
        <f t="shared" si="2"/>
        <v>0.215</v>
      </c>
      <c r="F181">
        <f>A181-X!$B$3</f>
        <v>8.6614583333329165E-2</v>
      </c>
      <c r="G181">
        <f>B181-Y!$B$3</f>
        <v>-6.4236111117565997E-4</v>
      </c>
    </row>
    <row r="182" spans="1:7" x14ac:dyDescent="0.25">
      <c r="A182">
        <v>111.837</v>
      </c>
      <c r="B182">
        <v>101.351</v>
      </c>
      <c r="C182">
        <f>SQRT((A182-X!$B$3)^2+(B182-Y!$B$3)^2)</f>
        <v>6.1219369269963637E-2</v>
      </c>
      <c r="D182">
        <v>0.21507007593505528</v>
      </c>
      <c r="E182">
        <f t="shared" si="2"/>
        <v>0.215</v>
      </c>
      <c r="F182">
        <f>A182-X!$B$3</f>
        <v>-8.3854166666696983E-3</v>
      </c>
      <c r="G182">
        <f>B182-Y!$B$3</f>
        <v>-6.0642361111177934E-2</v>
      </c>
    </row>
    <row r="183" spans="1:7" x14ac:dyDescent="0.25">
      <c r="A183">
        <v>111.755</v>
      </c>
      <c r="B183">
        <v>101.316</v>
      </c>
      <c r="C183">
        <f>SQRT((A183-X!$B$3)^2+(B183-Y!$B$3)^2)</f>
        <v>0.13159401500421369</v>
      </c>
      <c r="D183">
        <v>0.21687355201284575</v>
      </c>
      <c r="E183">
        <f t="shared" si="2"/>
        <v>0.217</v>
      </c>
      <c r="F183">
        <f>A183-X!$B$3</f>
        <v>-9.0385416666677543E-2</v>
      </c>
      <c r="G183">
        <f>B183-Y!$B$3</f>
        <v>-9.5642361111174523E-2</v>
      </c>
    </row>
    <row r="184" spans="1:7" x14ac:dyDescent="0.25">
      <c r="A184">
        <v>111.727</v>
      </c>
      <c r="B184">
        <v>101.32899999999999</v>
      </c>
      <c r="C184">
        <f>SQRT((A184-X!$B$3)^2+(B184-Y!$B$3)^2)</f>
        <v>0.14437751462527715</v>
      </c>
      <c r="D184">
        <v>0.22321832873879588</v>
      </c>
      <c r="E184">
        <f t="shared" si="2"/>
        <v>0.223</v>
      </c>
      <c r="F184">
        <f>A184-X!$B$3</f>
        <v>-0.11838541666666913</v>
      </c>
      <c r="G184">
        <f>B184-Y!$B$3</f>
        <v>-8.2642361111183504E-2</v>
      </c>
    </row>
    <row r="185" spans="1:7" x14ac:dyDescent="0.25">
      <c r="A185">
        <v>111.788</v>
      </c>
      <c r="B185">
        <v>101.34</v>
      </c>
      <c r="C185">
        <f>SQRT((A185-X!$B$3)^2+(B185-Y!$B$3)^2)</f>
        <v>9.1791687813177564E-2</v>
      </c>
      <c r="D185">
        <v>0.22336917947760493</v>
      </c>
      <c r="E185">
        <f t="shared" si="2"/>
        <v>0.223</v>
      </c>
      <c r="F185">
        <f>A185-X!$B$3</f>
        <v>-5.7385416666676292E-2</v>
      </c>
      <c r="G185">
        <f>B185-Y!$B$3</f>
        <v>-7.1642361111173614E-2</v>
      </c>
    </row>
    <row r="186" spans="1:7" x14ac:dyDescent="0.25">
      <c r="A186">
        <v>111.733</v>
      </c>
      <c r="B186">
        <v>101.31699999999999</v>
      </c>
      <c r="C186">
        <f>SQRT((A186-X!$B$3)^2+(B186-Y!$B$3)^2)</f>
        <v>0.14692739157842735</v>
      </c>
      <c r="D186">
        <v>0.22382562050858568</v>
      </c>
      <c r="E186">
        <f t="shared" si="2"/>
        <v>0.224</v>
      </c>
      <c r="F186">
        <f>A186-X!$B$3</f>
        <v>-0.1123854166666689</v>
      </c>
      <c r="G186">
        <f>B186-Y!$B$3</f>
        <v>-9.4642361111183959E-2</v>
      </c>
    </row>
    <row r="187" spans="1:7" x14ac:dyDescent="0.25">
      <c r="A187">
        <v>111.666</v>
      </c>
      <c r="B187">
        <v>101.29300000000001</v>
      </c>
      <c r="C187">
        <f>SQRT((A187-X!$B$3)^2+(B187-Y!$B$3)^2)</f>
        <v>0.21507007593505528</v>
      </c>
      <c r="D187">
        <v>0.22951957386014973</v>
      </c>
      <c r="E187">
        <f t="shared" si="2"/>
        <v>0.23</v>
      </c>
      <c r="F187">
        <f>A187-X!$B$3</f>
        <v>-0.17938541666667618</v>
      </c>
      <c r="G187">
        <f>B187-Y!$B$3</f>
        <v>-0.11864236111117066</v>
      </c>
    </row>
    <row r="188" spans="1:7" x14ac:dyDescent="0.25">
      <c r="A188">
        <v>111.667</v>
      </c>
      <c r="B188">
        <v>101.343</v>
      </c>
      <c r="C188">
        <f>SQRT((A188-X!$B$3)^2+(B188-Y!$B$3)^2)</f>
        <v>0.19113641886950458</v>
      </c>
      <c r="D188">
        <v>0.23065185117741144</v>
      </c>
      <c r="E188">
        <f t="shared" si="2"/>
        <v>0.23100000000000001</v>
      </c>
      <c r="F188">
        <f>A188-X!$B$3</f>
        <v>-0.1783854166666714</v>
      </c>
      <c r="G188">
        <f>B188-Y!$B$3</f>
        <v>-6.86423611111735E-2</v>
      </c>
    </row>
    <row r="189" spans="1:7" x14ac:dyDescent="0.25">
      <c r="A189">
        <v>111.658</v>
      </c>
      <c r="B189">
        <v>101.416</v>
      </c>
      <c r="C189">
        <f>SQRT((A189-X!$B$3)^2+(B189-Y!$B$3)^2)</f>
        <v>0.1874360781600691</v>
      </c>
      <c r="D189">
        <v>0.23217740177717625</v>
      </c>
      <c r="E189">
        <f t="shared" si="2"/>
        <v>0.23200000000000001</v>
      </c>
      <c r="F189">
        <f>A189-X!$B$3</f>
        <v>-0.18738541666667174</v>
      </c>
      <c r="G189">
        <f>B189-Y!$B$3</f>
        <v>4.3576388888197926E-3</v>
      </c>
    </row>
    <row r="190" spans="1:7" x14ac:dyDescent="0.25">
      <c r="A190">
        <v>111.691</v>
      </c>
      <c r="B190">
        <v>101.416</v>
      </c>
      <c r="C190">
        <f>SQRT((A190-X!$B$3)^2+(B190-Y!$B$3)^2)</f>
        <v>0.15444690316101134</v>
      </c>
      <c r="D190">
        <v>0.23292079318097819</v>
      </c>
      <c r="E190">
        <f t="shared" si="2"/>
        <v>0.23300000000000001</v>
      </c>
      <c r="F190">
        <f>A190-X!$B$3</f>
        <v>-0.15438541666667049</v>
      </c>
      <c r="G190">
        <f>B190-Y!$B$3</f>
        <v>4.3576388888197926E-3</v>
      </c>
    </row>
    <row r="191" spans="1:7" x14ac:dyDescent="0.25">
      <c r="A191">
        <v>111.636</v>
      </c>
      <c r="B191">
        <v>101.392</v>
      </c>
      <c r="C191">
        <f>SQRT((A191-X!$B$3)^2+(B191-Y!$B$3)^2)</f>
        <v>0.21030471954452212</v>
      </c>
      <c r="D191">
        <v>0.23405036864458384</v>
      </c>
      <c r="E191">
        <f t="shared" si="2"/>
        <v>0.23400000000000001</v>
      </c>
      <c r="F191">
        <f>A191-X!$B$3</f>
        <v>-0.20938541666667732</v>
      </c>
      <c r="G191">
        <f>B191-Y!$B$3</f>
        <v>-1.9642361111181117E-2</v>
      </c>
    </row>
    <row r="192" spans="1:7" x14ac:dyDescent="0.25">
      <c r="A192">
        <v>111.693</v>
      </c>
      <c r="B192">
        <v>101.539</v>
      </c>
      <c r="C192">
        <f>SQRT((A192-X!$B$3)^2+(B192-Y!$B$3)^2)</f>
        <v>0.19859829655868755</v>
      </c>
      <c r="D192">
        <v>0.23451591406885619</v>
      </c>
      <c r="E192">
        <f t="shared" si="2"/>
        <v>0.23499999999999999</v>
      </c>
      <c r="F192">
        <f>A192-X!$B$3</f>
        <v>-0.15238541666667516</v>
      </c>
      <c r="G192">
        <f>B192-Y!$B$3</f>
        <v>0.12735763888882445</v>
      </c>
    </row>
    <row r="193" spans="1:7" x14ac:dyDescent="0.25">
      <c r="A193">
        <v>111.751</v>
      </c>
      <c r="B193">
        <v>101.402</v>
      </c>
      <c r="C193">
        <f>SQRT((A193-X!$B$3)^2+(B193-Y!$B$3)^2)</f>
        <v>9.4876667348399682E-2</v>
      </c>
      <c r="D193">
        <v>0.23523963563517822</v>
      </c>
      <c r="E193">
        <f t="shared" si="2"/>
        <v>0.23499999999999999</v>
      </c>
      <c r="F193">
        <f>A193-X!$B$3</f>
        <v>-9.438541666666822E-2</v>
      </c>
      <c r="G193">
        <f>B193-Y!$B$3</f>
        <v>-9.642361111176001E-3</v>
      </c>
    </row>
    <row r="194" spans="1:7" x14ac:dyDescent="0.25">
      <c r="A194">
        <v>111.749</v>
      </c>
      <c r="B194">
        <v>101.32899999999999</v>
      </c>
      <c r="C194">
        <f>SQRT((A194-X!$B$3)^2+(B194-Y!$B$3)^2)</f>
        <v>0.12696420123814564</v>
      </c>
      <c r="D194">
        <v>0.23530210795297477</v>
      </c>
      <c r="E194">
        <f t="shared" ref="E194:E257" si="3">ROUND(D194,3)</f>
        <v>0.23499999999999999</v>
      </c>
      <c r="F194">
        <f>A194-X!$B$3</f>
        <v>-9.638541666667777E-2</v>
      </c>
      <c r="G194">
        <f>B194-Y!$B$3</f>
        <v>-8.2642361111183504E-2</v>
      </c>
    </row>
    <row r="195" spans="1:7" x14ac:dyDescent="0.25">
      <c r="A195">
        <v>111.68899999999999</v>
      </c>
      <c r="B195">
        <v>101.318</v>
      </c>
      <c r="C195">
        <f>SQRT((A195-X!$B$3)^2+(B195-Y!$B$3)^2)</f>
        <v>0.18227805775925859</v>
      </c>
      <c r="D195">
        <v>0.23775053757726874</v>
      </c>
      <c r="E195">
        <f t="shared" si="3"/>
        <v>0.23799999999999999</v>
      </c>
      <c r="F195">
        <f>A195-X!$B$3</f>
        <v>-0.15638541666668004</v>
      </c>
      <c r="G195">
        <f>B195-Y!$B$3</f>
        <v>-9.3642361111179184E-2</v>
      </c>
    </row>
    <row r="196" spans="1:7" x14ac:dyDescent="0.25">
      <c r="A196">
        <v>111.816</v>
      </c>
      <c r="B196">
        <v>101.401</v>
      </c>
      <c r="C196">
        <f>SQRT((A196-X!$B$3)^2+(B196-Y!$B$3)^2)</f>
        <v>3.1253200839187797E-2</v>
      </c>
      <c r="D196">
        <v>0.2411370606256307</v>
      </c>
      <c r="E196">
        <f t="shared" si="3"/>
        <v>0.24099999999999999</v>
      </c>
      <c r="F196">
        <f>A196-X!$B$3</f>
        <v>-2.9385416666670494E-2</v>
      </c>
      <c r="G196">
        <f>B196-Y!$B$3</f>
        <v>-1.0642361111180776E-2</v>
      </c>
    </row>
    <row r="197" spans="1:7" x14ac:dyDescent="0.25">
      <c r="A197">
        <v>111.86</v>
      </c>
      <c r="B197">
        <v>101.4</v>
      </c>
      <c r="C197">
        <f>SQRT((A197-X!$B$3)^2+(B197-Y!$B$3)^2)</f>
        <v>1.8685037282533252E-2</v>
      </c>
      <c r="D197">
        <v>0.24138043119259242</v>
      </c>
      <c r="E197">
        <f t="shared" si="3"/>
        <v>0.24099999999999999</v>
      </c>
      <c r="F197">
        <f>A197-X!$B$3</f>
        <v>1.4614583333326436E-2</v>
      </c>
      <c r="G197">
        <f>B197-Y!$B$3</f>
        <v>-1.164236111117134E-2</v>
      </c>
    </row>
    <row r="198" spans="1:7" x14ac:dyDescent="0.25">
      <c r="A198">
        <v>111.858</v>
      </c>
      <c r="B198">
        <v>101.56</v>
      </c>
      <c r="C198">
        <f>SQRT((A198-X!$B$3)^2+(B198-Y!$B$3)^2)</f>
        <v>0.14889297071836746</v>
      </c>
      <c r="D198">
        <v>0.24265822170836357</v>
      </c>
      <c r="E198">
        <f t="shared" si="3"/>
        <v>0.24299999999999999</v>
      </c>
      <c r="F198">
        <f>A198-X!$B$3</f>
        <v>1.2614583333331097E-2</v>
      </c>
      <c r="G198">
        <f>B198-Y!$B$3</f>
        <v>0.14835763888882525</v>
      </c>
    </row>
    <row r="199" spans="1:7" x14ac:dyDescent="0.25">
      <c r="A199">
        <v>111.831</v>
      </c>
      <c r="B199">
        <v>101.598</v>
      </c>
      <c r="C199">
        <f>SQRT((A199-X!$B$3)^2+(B199-Y!$B$3)^2)</f>
        <v>0.18691203756015895</v>
      </c>
      <c r="D199">
        <v>0.24525932716764207</v>
      </c>
      <c r="E199">
        <f t="shared" si="3"/>
        <v>0.245</v>
      </c>
      <c r="F199">
        <f>A199-X!$B$3</f>
        <v>-1.4385416666669926E-2</v>
      </c>
      <c r="G199">
        <f>B199-Y!$B$3</f>
        <v>0.18635763888882195</v>
      </c>
    </row>
    <row r="200" spans="1:7" x14ac:dyDescent="0.25">
      <c r="A200">
        <v>111.776</v>
      </c>
      <c r="B200">
        <v>101.599</v>
      </c>
      <c r="C200">
        <f>SQRT((A200-X!$B$3)^2+(B200-Y!$B$3)^2)</f>
        <v>0.19979294506064108</v>
      </c>
      <c r="D200">
        <v>0.24557199115636427</v>
      </c>
      <c r="E200">
        <f t="shared" si="3"/>
        <v>0.246</v>
      </c>
      <c r="F200">
        <f>A200-X!$B$3</f>
        <v>-6.9385416666676747E-2</v>
      </c>
      <c r="G200">
        <f>B200-Y!$B$3</f>
        <v>0.18735763888882673</v>
      </c>
    </row>
    <row r="201" spans="1:7" x14ac:dyDescent="0.25">
      <c r="A201">
        <v>111.81100000000001</v>
      </c>
      <c r="B201">
        <v>101.696</v>
      </c>
      <c r="C201">
        <f>SQRT((A201-X!$B$3)^2+(B201-Y!$B$3)^2)</f>
        <v>0.28642909013186024</v>
      </c>
      <c r="D201">
        <v>0.24613814167038192</v>
      </c>
      <c r="E201">
        <f t="shared" si="3"/>
        <v>0.246</v>
      </c>
      <c r="F201">
        <f>A201-X!$B$3</f>
        <v>-3.4385416666665947E-2</v>
      </c>
      <c r="G201">
        <f>B201-Y!$B$3</f>
        <v>0.28435763888882093</v>
      </c>
    </row>
    <row r="202" spans="1:7" x14ac:dyDescent="0.25">
      <c r="A202">
        <v>111.827</v>
      </c>
      <c r="B202">
        <v>101.65900000000001</v>
      </c>
      <c r="C202">
        <f>SQRT((A202-X!$B$3)^2+(B202-Y!$B$3)^2)</f>
        <v>0.24803996666397046</v>
      </c>
      <c r="D202">
        <v>0.24803996666397046</v>
      </c>
      <c r="E202">
        <f t="shared" si="3"/>
        <v>0.248</v>
      </c>
      <c r="F202">
        <f>A202-X!$B$3</f>
        <v>-1.8385416666674814E-2</v>
      </c>
      <c r="G202">
        <f>B202-Y!$B$3</f>
        <v>0.247357638888829</v>
      </c>
    </row>
    <row r="203" spans="1:7" x14ac:dyDescent="0.25">
      <c r="A203">
        <v>111.93</v>
      </c>
      <c r="B203">
        <v>101.953</v>
      </c>
      <c r="C203">
        <f>SQRT((A203-X!$B$3)^2+(B203-Y!$B$3)^2)</f>
        <v>0.54793039785720798</v>
      </c>
      <c r="D203">
        <v>0.24822452606549206</v>
      </c>
      <c r="E203">
        <f t="shared" si="3"/>
        <v>0.248</v>
      </c>
      <c r="F203">
        <f>A203-X!$B$3</f>
        <v>8.4614583333333826E-2</v>
      </c>
      <c r="G203">
        <f>B203-Y!$B$3</f>
        <v>0.54135763888882593</v>
      </c>
    </row>
    <row r="204" spans="1:7" x14ac:dyDescent="0.25">
      <c r="A204">
        <v>111.843</v>
      </c>
      <c r="B204">
        <v>101.67100000000001</v>
      </c>
      <c r="C204">
        <f>SQRT((A204-X!$B$3)^2+(B204-Y!$B$3)^2)</f>
        <v>0.25936860847577931</v>
      </c>
      <c r="D204">
        <v>0.25114410163280554</v>
      </c>
      <c r="E204">
        <f t="shared" si="3"/>
        <v>0.251</v>
      </c>
      <c r="F204">
        <f>A204-X!$B$3</f>
        <v>-2.3854166666694709E-3</v>
      </c>
      <c r="G204">
        <f>B204-Y!$B$3</f>
        <v>0.25935763888882946</v>
      </c>
    </row>
    <row r="205" spans="1:7" x14ac:dyDescent="0.25">
      <c r="A205">
        <v>111.839</v>
      </c>
      <c r="B205">
        <v>101.75700000000001</v>
      </c>
      <c r="C205">
        <f>SQRT((A205-X!$B$3)^2+(B205-Y!$B$3)^2)</f>
        <v>0.34541666474690119</v>
      </c>
      <c r="D205">
        <v>0.25131648939234019</v>
      </c>
      <c r="E205">
        <f t="shared" si="3"/>
        <v>0.251</v>
      </c>
      <c r="F205">
        <f>A205-X!$B$3</f>
        <v>-6.3854166666743595E-3</v>
      </c>
      <c r="G205">
        <f>B205-Y!$B$3</f>
        <v>0.34535763888882798</v>
      </c>
    </row>
    <row r="206" spans="1:7" x14ac:dyDescent="0.25">
      <c r="A206">
        <v>111.77800000000001</v>
      </c>
      <c r="B206">
        <v>101.697</v>
      </c>
      <c r="C206">
        <f>SQRT((A206-X!$B$3)^2+(B206-Y!$B$3)^2)</f>
        <v>0.29320603072165108</v>
      </c>
      <c r="D206">
        <v>0.25657054218729575</v>
      </c>
      <c r="E206">
        <f t="shared" si="3"/>
        <v>0.25700000000000001</v>
      </c>
      <c r="F206">
        <f>A206-X!$B$3</f>
        <v>-6.7385416666667197E-2</v>
      </c>
      <c r="G206">
        <f>B206-Y!$B$3</f>
        <v>0.2853576388888257</v>
      </c>
    </row>
    <row r="207" spans="1:7" x14ac:dyDescent="0.25">
      <c r="A207">
        <v>111.767</v>
      </c>
      <c r="B207">
        <v>101.72199999999999</v>
      </c>
      <c r="C207">
        <f>SQRT((A207-X!$B$3)^2+(B207-Y!$B$3)^2)</f>
        <v>0.32010332326086527</v>
      </c>
      <c r="D207">
        <v>0.25657054218729575</v>
      </c>
      <c r="E207">
        <f t="shared" si="3"/>
        <v>0.25700000000000001</v>
      </c>
      <c r="F207">
        <f>A207-X!$B$3</f>
        <v>-7.8385416666677088E-2</v>
      </c>
      <c r="G207">
        <f>B207-Y!$B$3</f>
        <v>0.31035763888881718</v>
      </c>
    </row>
    <row r="208" spans="1:7" x14ac:dyDescent="0.25">
      <c r="A208">
        <v>111.67700000000001</v>
      </c>
      <c r="B208">
        <v>101.57599999999999</v>
      </c>
      <c r="C208">
        <f>SQRT((A208-X!$B$3)^2+(B208-Y!$B$3)^2)</f>
        <v>0.23530210795297477</v>
      </c>
      <c r="D208">
        <v>0.25737705815150391</v>
      </c>
      <c r="E208">
        <f t="shared" si="3"/>
        <v>0.25700000000000001</v>
      </c>
      <c r="F208">
        <f>A208-X!$B$3</f>
        <v>-0.16838541666666629</v>
      </c>
      <c r="G208">
        <f>B208-Y!$B$3</f>
        <v>0.16435763888881638</v>
      </c>
    </row>
    <row r="209" spans="1:7" x14ac:dyDescent="0.25">
      <c r="A209">
        <v>111.71299999999999</v>
      </c>
      <c r="B209">
        <v>101.72199999999999</v>
      </c>
      <c r="C209">
        <f>SQRT((A209-X!$B$3)^2+(B209-Y!$B$3)^2)</f>
        <v>0.3374133408190193</v>
      </c>
      <c r="D209">
        <v>0.25795126059090145</v>
      </c>
      <c r="E209">
        <f t="shared" si="3"/>
        <v>0.25800000000000001</v>
      </c>
      <c r="F209">
        <f>A209-X!$B$3</f>
        <v>-0.13238541666667913</v>
      </c>
      <c r="G209">
        <f>B209-Y!$B$3</f>
        <v>0.31035763888881718</v>
      </c>
    </row>
    <row r="210" spans="1:7" x14ac:dyDescent="0.25">
      <c r="A210">
        <v>111.71</v>
      </c>
      <c r="B210">
        <v>101.575</v>
      </c>
      <c r="C210">
        <f>SQRT((A210-X!$B$3)^2+(B210-Y!$B$3)^2)</f>
        <v>0.21216721996892537</v>
      </c>
      <c r="D210">
        <v>0.25936860847577931</v>
      </c>
      <c r="E210">
        <f t="shared" si="3"/>
        <v>0.25900000000000001</v>
      </c>
      <c r="F210">
        <f>A210-X!$B$3</f>
        <v>-0.13538541666667925</v>
      </c>
      <c r="G210">
        <f>B210-Y!$B$3</f>
        <v>0.16335763888882582</v>
      </c>
    </row>
    <row r="211" spans="1:7" x14ac:dyDescent="0.25">
      <c r="A211">
        <v>111.738</v>
      </c>
      <c r="B211">
        <v>101.32899999999999</v>
      </c>
      <c r="C211">
        <f>SQRT((A211-X!$B$3)^2+(B211-Y!$B$3)^2)</f>
        <v>0.13550419758334545</v>
      </c>
      <c r="D211">
        <v>0.25936860847577931</v>
      </c>
      <c r="E211">
        <f t="shared" si="3"/>
        <v>0.25900000000000001</v>
      </c>
      <c r="F211">
        <f>A211-X!$B$3</f>
        <v>-0.10738541666667345</v>
      </c>
      <c r="G211">
        <f>B211-Y!$B$3</f>
        <v>-8.2642361111183504E-2</v>
      </c>
    </row>
    <row r="212" spans="1:7" x14ac:dyDescent="0.25">
      <c r="A212">
        <v>111.708</v>
      </c>
      <c r="B212">
        <v>101.194</v>
      </c>
      <c r="C212">
        <f>SQRT((A212-X!$B$3)^2+(B212-Y!$B$3)^2)</f>
        <v>0.25737705815150391</v>
      </c>
      <c r="D212">
        <v>0.2597028190631151</v>
      </c>
      <c r="E212">
        <f t="shared" si="3"/>
        <v>0.26</v>
      </c>
      <c r="F212">
        <f>A212-X!$B$3</f>
        <v>-0.13738541666667459</v>
      </c>
      <c r="G212">
        <f>B212-Y!$B$3</f>
        <v>-0.21764236111117441</v>
      </c>
    </row>
    <row r="213" spans="1:7" x14ac:dyDescent="0.25">
      <c r="A213">
        <v>111.69799999999999</v>
      </c>
      <c r="B213">
        <v>101.244</v>
      </c>
      <c r="C213">
        <f>SQRT((A213-X!$B$3)^2+(B213-Y!$B$3)^2)</f>
        <v>0.22321832873879588</v>
      </c>
      <c r="D213">
        <v>0.26114285161883627</v>
      </c>
      <c r="E213">
        <f t="shared" si="3"/>
        <v>0.26100000000000001</v>
      </c>
      <c r="F213">
        <f>A213-X!$B$3</f>
        <v>-0.1473854166666797</v>
      </c>
      <c r="G213">
        <f>B213-Y!$B$3</f>
        <v>-0.16764236111117725</v>
      </c>
    </row>
    <row r="214" spans="1:7" x14ac:dyDescent="0.25">
      <c r="A214">
        <v>111.78</v>
      </c>
      <c r="B214">
        <v>101.23</v>
      </c>
      <c r="C214">
        <f>SQRT((A214-X!$B$3)^2+(B214-Y!$B$3)^2)</f>
        <v>0.19305232467576267</v>
      </c>
      <c r="D214">
        <v>0.27073047802083755</v>
      </c>
      <c r="E214">
        <f t="shared" si="3"/>
        <v>0.27100000000000002</v>
      </c>
      <c r="F214">
        <f>A214-X!$B$3</f>
        <v>-6.5385416666671858E-2</v>
      </c>
      <c r="G214">
        <f>B214-Y!$B$3</f>
        <v>-0.18164236111117305</v>
      </c>
    </row>
    <row r="215" spans="1:7" x14ac:dyDescent="0.25">
      <c r="A215">
        <v>111.732</v>
      </c>
      <c r="B215">
        <v>101.268</v>
      </c>
      <c r="C215">
        <f>SQRT((A215-X!$B$3)^2+(B215-Y!$B$3)^2)</f>
        <v>0.18300103993767025</v>
      </c>
      <c r="D215">
        <v>0.27138171160930175</v>
      </c>
      <c r="E215">
        <f t="shared" si="3"/>
        <v>0.27100000000000002</v>
      </c>
      <c r="F215">
        <f>A215-X!$B$3</f>
        <v>-0.11338541666667368</v>
      </c>
      <c r="G215">
        <f>B215-Y!$B$3</f>
        <v>-0.14364236111117634</v>
      </c>
    </row>
    <row r="216" spans="1:7" x14ac:dyDescent="0.25">
      <c r="A216">
        <v>111.712</v>
      </c>
      <c r="B216">
        <v>101.133</v>
      </c>
      <c r="C216">
        <f>SQRT((A216-X!$B$3)^2+(B216-Y!$B$3)^2)</f>
        <v>0.30892270033934888</v>
      </c>
      <c r="D216">
        <v>0.27473794090690662</v>
      </c>
      <c r="E216">
        <f t="shared" si="3"/>
        <v>0.27500000000000002</v>
      </c>
      <c r="F216">
        <f>A216-X!$B$3</f>
        <v>-0.1333854166666697</v>
      </c>
      <c r="G216">
        <f>B216-Y!$B$3</f>
        <v>-0.27864236111118146</v>
      </c>
    </row>
    <row r="217" spans="1:7" x14ac:dyDescent="0.25">
      <c r="A217">
        <v>111.81</v>
      </c>
      <c r="B217">
        <v>101.081</v>
      </c>
      <c r="C217">
        <f>SQRT((A217-X!$B$3)^2+(B217-Y!$B$3)^2)</f>
        <v>0.33253044773952034</v>
      </c>
      <c r="D217">
        <v>0.27473794090690662</v>
      </c>
      <c r="E217">
        <f t="shared" si="3"/>
        <v>0.27500000000000002</v>
      </c>
      <c r="F217">
        <f>A217-X!$B$3</f>
        <v>-3.5385416666670721E-2</v>
      </c>
      <c r="G217">
        <f>B217-Y!$B$3</f>
        <v>-0.33064236111117395</v>
      </c>
    </row>
    <row r="218" spans="1:7" x14ac:dyDescent="0.25">
      <c r="A218">
        <v>111.76900000000001</v>
      </c>
      <c r="B218">
        <v>100.996</v>
      </c>
      <c r="C218">
        <f>SQRT((A218-X!$B$3)^2+(B218-Y!$B$3)^2)</f>
        <v>0.42260301019919222</v>
      </c>
      <c r="D218">
        <v>0.27545996645287257</v>
      </c>
      <c r="E218">
        <f t="shared" si="3"/>
        <v>0.27500000000000002</v>
      </c>
      <c r="F218">
        <f>A218-X!$B$3</f>
        <v>-7.6385416666667538E-2</v>
      </c>
      <c r="G218">
        <f>B218-Y!$B$3</f>
        <v>-0.41564236111118191</v>
      </c>
    </row>
    <row r="219" spans="1:7" x14ac:dyDescent="0.25">
      <c r="A219">
        <v>111.801</v>
      </c>
      <c r="B219">
        <v>101.205</v>
      </c>
      <c r="C219">
        <f>SQRT((A219-X!$B$3)^2+(B219-Y!$B$3)^2)</f>
        <v>0.21135546034649022</v>
      </c>
      <c r="D219">
        <v>0.27583155599909048</v>
      </c>
      <c r="E219">
        <f t="shared" si="3"/>
        <v>0.27600000000000002</v>
      </c>
      <c r="F219">
        <f>A219-X!$B$3</f>
        <v>-4.4385416666671063E-2</v>
      </c>
      <c r="G219">
        <f>B219-Y!$B$3</f>
        <v>-0.20664236111117873</v>
      </c>
    </row>
    <row r="220" spans="1:7" x14ac:dyDescent="0.25">
      <c r="A220">
        <v>111.81399999999999</v>
      </c>
      <c r="B220">
        <v>101.02</v>
      </c>
      <c r="C220">
        <f>SQRT((A220-X!$B$3)^2+(B220-Y!$B$3)^2)</f>
        <v>0.39289792999719636</v>
      </c>
      <c r="D220">
        <v>0.27690219403728356</v>
      </c>
      <c r="E220">
        <f t="shared" si="3"/>
        <v>0.27700000000000002</v>
      </c>
      <c r="F220">
        <f>A220-X!$B$3</f>
        <v>-3.1385416666680044E-2</v>
      </c>
      <c r="G220">
        <f>B220-Y!$B$3</f>
        <v>-0.391642361111181</v>
      </c>
    </row>
    <row r="221" spans="1:7" x14ac:dyDescent="0.25">
      <c r="A221">
        <v>111.79600000000001</v>
      </c>
      <c r="B221">
        <v>100.983</v>
      </c>
      <c r="C221">
        <f>SQRT((A221-X!$B$3)^2+(B221-Y!$B$3)^2)</f>
        <v>0.43147791730087581</v>
      </c>
      <c r="D221">
        <v>0.28191455818791683</v>
      </c>
      <c r="E221">
        <f t="shared" si="3"/>
        <v>0.28199999999999997</v>
      </c>
      <c r="F221">
        <f>A221-X!$B$3</f>
        <v>-4.9385416666666515E-2</v>
      </c>
      <c r="G221">
        <f>B221-Y!$B$3</f>
        <v>-0.42864236111117293</v>
      </c>
    </row>
    <row r="222" spans="1:7" x14ac:dyDescent="0.25">
      <c r="A222">
        <v>111.759</v>
      </c>
      <c r="B222">
        <v>101.021</v>
      </c>
      <c r="C222">
        <f>SQRT((A222-X!$B$3)^2+(B222-Y!$B$3)^2)</f>
        <v>0.40007986016192976</v>
      </c>
      <c r="D222">
        <v>0.2833518720532141</v>
      </c>
      <c r="E222">
        <f t="shared" si="3"/>
        <v>0.28299999999999997</v>
      </c>
      <c r="F222">
        <f>A222-X!$B$3</f>
        <v>-8.6385416666672654E-2</v>
      </c>
      <c r="G222">
        <f>B222-Y!$B$3</f>
        <v>-0.39064236111117623</v>
      </c>
    </row>
    <row r="223" spans="1:7" x14ac:dyDescent="0.25">
      <c r="A223">
        <v>111.779</v>
      </c>
      <c r="B223">
        <v>100.947</v>
      </c>
      <c r="C223">
        <f>SQRT((A223-X!$B$3)^2+(B223-Y!$B$3)^2)</f>
        <v>0.46936078584067414</v>
      </c>
      <c r="D223">
        <v>0.28337673453155371</v>
      </c>
      <c r="E223">
        <f t="shared" si="3"/>
        <v>0.28299999999999997</v>
      </c>
      <c r="F223">
        <f>A223-X!$B$3</f>
        <v>-6.6385416666676633E-2</v>
      </c>
      <c r="G223">
        <f>B223-Y!$B$3</f>
        <v>-0.4646423611111743</v>
      </c>
    </row>
    <row r="224" spans="1:7" x14ac:dyDescent="0.25">
      <c r="A224">
        <v>111.789</v>
      </c>
      <c r="B224">
        <v>101.131</v>
      </c>
      <c r="C224">
        <f>SQRT((A224-X!$B$3)^2+(B224-Y!$B$3)^2)</f>
        <v>0.28625067696466733</v>
      </c>
      <c r="D224">
        <v>0.28337673453155371</v>
      </c>
      <c r="E224">
        <f t="shared" si="3"/>
        <v>0.28299999999999997</v>
      </c>
      <c r="F224">
        <f>A224-X!$B$3</f>
        <v>-5.6385416666671517E-2</v>
      </c>
      <c r="G224">
        <f>B224-Y!$B$3</f>
        <v>-0.2806423611111768</v>
      </c>
    </row>
    <row r="225" spans="1:7" x14ac:dyDescent="0.25">
      <c r="A225">
        <v>111.792</v>
      </c>
      <c r="B225">
        <v>101.279</v>
      </c>
      <c r="C225">
        <f>SQRT((A225-X!$B$3)^2+(B225-Y!$B$3)^2)</f>
        <v>0.1429825117761713</v>
      </c>
      <c r="D225">
        <v>0.28410651622701549</v>
      </c>
      <c r="E225">
        <f t="shared" si="3"/>
        <v>0.28399999999999997</v>
      </c>
      <c r="F225">
        <f>A225-X!$B$3</f>
        <v>-5.3385416666671404E-2</v>
      </c>
      <c r="G225">
        <f>B225-Y!$B$3</f>
        <v>-0.13264236111118066</v>
      </c>
    </row>
    <row r="226" spans="1:7" x14ac:dyDescent="0.25">
      <c r="A226">
        <v>111.762</v>
      </c>
      <c r="B226">
        <v>101.169</v>
      </c>
      <c r="C226">
        <f>SQRT((A226-X!$B$3)^2+(B226-Y!$B$3)^2)</f>
        <v>0.25657054218729575</v>
      </c>
      <c r="D226">
        <v>0.28625067696466733</v>
      </c>
      <c r="E226">
        <f t="shared" si="3"/>
        <v>0.28599999999999998</v>
      </c>
      <c r="F226">
        <f>A226-X!$B$3</f>
        <v>-8.338541666667254E-2</v>
      </c>
      <c r="G226">
        <f>B226-Y!$B$3</f>
        <v>-0.24264236111118009</v>
      </c>
    </row>
    <row r="227" spans="1:7" x14ac:dyDescent="0.25">
      <c r="A227">
        <v>111.798</v>
      </c>
      <c r="B227">
        <v>101.057</v>
      </c>
      <c r="C227">
        <f>SQRT((A227-X!$B$3)^2+(B227-Y!$B$3)^2)</f>
        <v>0.35779404970902323</v>
      </c>
      <c r="D227">
        <v>0.28625067696466733</v>
      </c>
      <c r="E227">
        <f t="shared" si="3"/>
        <v>0.28599999999999998</v>
      </c>
      <c r="F227">
        <f>A227-X!$B$3</f>
        <v>-4.7385416666671176E-2</v>
      </c>
      <c r="G227">
        <f>B227-Y!$B$3</f>
        <v>-0.35464236111117486</v>
      </c>
    </row>
    <row r="228" spans="1:7" x14ac:dyDescent="0.25">
      <c r="A228">
        <v>111.75</v>
      </c>
      <c r="B228">
        <v>101.095</v>
      </c>
      <c r="C228">
        <f>SQRT((A228-X!$B$3)^2+(B228-Y!$B$3)^2)</f>
        <v>0.3306973882006578</v>
      </c>
      <c r="D228">
        <v>0.28642909013186024</v>
      </c>
      <c r="E228">
        <f t="shared" si="3"/>
        <v>0.28599999999999998</v>
      </c>
      <c r="F228">
        <f>A228-X!$B$3</f>
        <v>-9.5385416666672995E-2</v>
      </c>
      <c r="G228">
        <f>B228-Y!$B$3</f>
        <v>-0.31664236111117816</v>
      </c>
    </row>
    <row r="229" spans="1:7" x14ac:dyDescent="0.25">
      <c r="A229">
        <v>111.755</v>
      </c>
      <c r="B229">
        <v>101.083</v>
      </c>
      <c r="C229">
        <f>SQRT((A229-X!$B$3)^2+(B229-Y!$B$3)^2)</f>
        <v>0.34084501619172786</v>
      </c>
      <c r="D229">
        <v>0.28658924353001425</v>
      </c>
      <c r="E229">
        <f t="shared" si="3"/>
        <v>0.28699999999999998</v>
      </c>
      <c r="F229">
        <f>A229-X!$B$3</f>
        <v>-9.0385416666677543E-2</v>
      </c>
      <c r="G229">
        <f>B229-Y!$B$3</f>
        <v>-0.32864236111117862</v>
      </c>
    </row>
    <row r="230" spans="1:7" x14ac:dyDescent="0.25">
      <c r="A230">
        <v>111.851</v>
      </c>
      <c r="B230">
        <v>101.24</v>
      </c>
      <c r="C230">
        <f>SQRT((A230-X!$B$3)^2+(B230-Y!$B$3)^2)</f>
        <v>0.17173416571500358</v>
      </c>
      <c r="D230">
        <v>0.28820105117085182</v>
      </c>
      <c r="E230">
        <f t="shared" si="3"/>
        <v>0.28799999999999998</v>
      </c>
      <c r="F230">
        <f>A230-X!$B$3</f>
        <v>5.6145833333260953E-3</v>
      </c>
      <c r="G230">
        <f>B230-Y!$B$3</f>
        <v>-0.17164236111118214</v>
      </c>
    </row>
    <row r="231" spans="1:7" x14ac:dyDescent="0.25">
      <c r="A231">
        <v>111.917</v>
      </c>
      <c r="B231">
        <v>101.52200000000001</v>
      </c>
      <c r="C231">
        <f>SQRT((A231-X!$B$3)^2+(B231-Y!$B$3)^2)</f>
        <v>0.13155780861326077</v>
      </c>
      <c r="D231">
        <v>0.29041068632080036</v>
      </c>
      <c r="E231">
        <f t="shared" si="3"/>
        <v>0.28999999999999998</v>
      </c>
      <c r="F231">
        <f>A231-X!$B$3</f>
        <v>7.1614583333328596E-2</v>
      </c>
      <c r="G231">
        <f>B231-Y!$B$3</f>
        <v>0.11035763888882855</v>
      </c>
    </row>
    <row r="232" spans="1:7" x14ac:dyDescent="0.25">
      <c r="A232">
        <v>111.857</v>
      </c>
      <c r="B232">
        <v>101.511</v>
      </c>
      <c r="C232">
        <f>SQRT((A232-X!$B$3)^2+(B232-Y!$B$3)^2)</f>
        <v>0.10003418891342934</v>
      </c>
      <c r="D232">
        <v>0.29041068632080036</v>
      </c>
      <c r="E232">
        <f t="shared" si="3"/>
        <v>0.28999999999999998</v>
      </c>
      <c r="F232">
        <f>A232-X!$B$3</f>
        <v>1.1614583333326323E-2</v>
      </c>
      <c r="G232">
        <f>B232-Y!$B$3</f>
        <v>9.9357638888818656E-2</v>
      </c>
    </row>
    <row r="233" spans="1:7" x14ac:dyDescent="0.25">
      <c r="A233">
        <v>111.827</v>
      </c>
      <c r="B233">
        <v>101.376</v>
      </c>
      <c r="C233">
        <f>SQRT((A233-X!$B$3)^2+(B233-Y!$B$3)^2)</f>
        <v>4.0104880645458203E-2</v>
      </c>
      <c r="D233">
        <v>0.29320603072165108</v>
      </c>
      <c r="E233">
        <f t="shared" si="3"/>
        <v>0.29299999999999998</v>
      </c>
      <c r="F233">
        <f>A233-X!$B$3</f>
        <v>-1.8385416666674814E-2</v>
      </c>
      <c r="G233">
        <f>B233-Y!$B$3</f>
        <v>-3.5642361111172249E-2</v>
      </c>
    </row>
    <row r="234" spans="1:7" x14ac:dyDescent="0.25">
      <c r="A234">
        <v>111.82</v>
      </c>
      <c r="B234">
        <v>101.29</v>
      </c>
      <c r="C234">
        <f>SQRT((A234-X!$B$3)^2+(B234-Y!$B$3)^2)</f>
        <v>0.12426296067630699</v>
      </c>
      <c r="D234">
        <v>0.29466453158437683</v>
      </c>
      <c r="E234">
        <f t="shared" si="3"/>
        <v>0.29499999999999998</v>
      </c>
      <c r="F234">
        <f>A234-X!$B$3</f>
        <v>-2.5385416666679816E-2</v>
      </c>
      <c r="G234">
        <f>B234-Y!$B$3</f>
        <v>-0.12164236111117077</v>
      </c>
    </row>
    <row r="235" spans="1:7" x14ac:dyDescent="0.25">
      <c r="A235">
        <v>111.84099999999999</v>
      </c>
      <c r="B235">
        <v>101.265</v>
      </c>
      <c r="C235">
        <f>SQRT((A235-X!$B$3)^2+(B235-Y!$B$3)^2)</f>
        <v>0.14670792054828213</v>
      </c>
      <c r="D235">
        <v>0.29693316458319968</v>
      </c>
      <c r="E235">
        <f t="shared" si="3"/>
        <v>0.29699999999999999</v>
      </c>
      <c r="F235">
        <f>A235-X!$B$3</f>
        <v>-4.3854166666790206E-3</v>
      </c>
      <c r="G235">
        <f>B235-Y!$B$3</f>
        <v>-0.14664236111117646</v>
      </c>
    </row>
    <row r="236" spans="1:7" x14ac:dyDescent="0.25">
      <c r="A236">
        <v>111.83799999999999</v>
      </c>
      <c r="B236">
        <v>101.376</v>
      </c>
      <c r="C236">
        <f>SQRT((A236-X!$B$3)^2+(B236-Y!$B$3)^2)</f>
        <v>3.6399481932022956E-2</v>
      </c>
      <c r="D236">
        <v>0.29842957955193294</v>
      </c>
      <c r="E236">
        <f t="shared" si="3"/>
        <v>0.29799999999999999</v>
      </c>
      <c r="F236">
        <f>A236-X!$B$3</f>
        <v>-7.3854166666791343E-3</v>
      </c>
      <c r="G236">
        <f>B236-Y!$B$3</f>
        <v>-3.5642361111172249E-2</v>
      </c>
    </row>
    <row r="237" spans="1:7" x14ac:dyDescent="0.25">
      <c r="A237">
        <v>111.819</v>
      </c>
      <c r="B237">
        <v>101.241</v>
      </c>
      <c r="C237">
        <f>SQRT((A237-X!$B$3)^2+(B237-Y!$B$3)^2)</f>
        <v>0.1726702221527246</v>
      </c>
      <c r="D237">
        <v>0.30345069626324833</v>
      </c>
      <c r="E237">
        <f t="shared" si="3"/>
        <v>0.30299999999999999</v>
      </c>
      <c r="F237">
        <f>A237-X!$B$3</f>
        <v>-2.638541666667038E-2</v>
      </c>
      <c r="G237">
        <f>B237-Y!$B$3</f>
        <v>-0.17064236111117737</v>
      </c>
    </row>
    <row r="238" spans="1:7" x14ac:dyDescent="0.25">
      <c r="A238">
        <v>111.77</v>
      </c>
      <c r="B238">
        <v>101.279</v>
      </c>
      <c r="C238">
        <f>SQRT((A238-X!$B$3)^2+(B238-Y!$B$3)^2)</f>
        <v>0.15256787672101016</v>
      </c>
      <c r="D238">
        <v>0.30433493985786358</v>
      </c>
      <c r="E238">
        <f t="shared" si="3"/>
        <v>0.30399999999999999</v>
      </c>
      <c r="F238">
        <f>A238-X!$B$3</f>
        <v>-7.5385416666676974E-2</v>
      </c>
      <c r="G238">
        <f>B238-Y!$B$3</f>
        <v>-0.13264236111118066</v>
      </c>
    </row>
    <row r="239" spans="1:7" x14ac:dyDescent="0.25">
      <c r="A239">
        <v>111.902</v>
      </c>
      <c r="B239">
        <v>101.301</v>
      </c>
      <c r="C239">
        <f>SQRT((A239-X!$B$3)^2+(B239-Y!$B$3)^2)</f>
        <v>0.12428573175655368</v>
      </c>
      <c r="D239">
        <v>0.3045660028019106</v>
      </c>
      <c r="E239">
        <f t="shared" si="3"/>
        <v>0.30499999999999999</v>
      </c>
      <c r="F239">
        <f>A239-X!$B$3</f>
        <v>5.6614583333328028E-2</v>
      </c>
      <c r="G239">
        <f>B239-Y!$B$3</f>
        <v>-0.11064236111117509</v>
      </c>
    </row>
    <row r="240" spans="1:7" x14ac:dyDescent="0.25">
      <c r="A240">
        <v>111.83</v>
      </c>
      <c r="B240">
        <v>101.241</v>
      </c>
      <c r="C240">
        <f>SQRT((A240-X!$B$3)^2+(B240-Y!$B$3)^2)</f>
        <v>0.17133454541219834</v>
      </c>
      <c r="D240">
        <v>0.30892270033934888</v>
      </c>
      <c r="E240">
        <f t="shared" si="3"/>
        <v>0.309</v>
      </c>
      <c r="F240">
        <f>A240-X!$B$3</f>
        <v>-1.5385416666674701E-2</v>
      </c>
      <c r="G240">
        <f>B240-Y!$B$3</f>
        <v>-0.17064236111117737</v>
      </c>
    </row>
    <row r="241" spans="1:7" x14ac:dyDescent="0.25">
      <c r="A241">
        <v>111.85599999999999</v>
      </c>
      <c r="B241">
        <v>101.203</v>
      </c>
      <c r="C241">
        <f>SQRT((A241-X!$B$3)^2+(B241-Y!$B$3)^2)</f>
        <v>0.20891219262978786</v>
      </c>
      <c r="D241">
        <v>0.3140760458275153</v>
      </c>
      <c r="E241">
        <f t="shared" si="3"/>
        <v>0.314</v>
      </c>
      <c r="F241">
        <f>A241-X!$B$3</f>
        <v>1.0614583333321548E-2</v>
      </c>
      <c r="G241">
        <f>B241-Y!$B$3</f>
        <v>-0.20864236111117407</v>
      </c>
    </row>
    <row r="242" spans="1:7" x14ac:dyDescent="0.25">
      <c r="A242">
        <v>111.88800000000001</v>
      </c>
      <c r="B242">
        <v>101.154</v>
      </c>
      <c r="C242">
        <f>SQRT((A242-X!$B$3)^2+(B242-Y!$B$3)^2)</f>
        <v>0.26114285161883627</v>
      </c>
      <c r="D242">
        <v>0.31437971124185043</v>
      </c>
      <c r="E242">
        <f t="shared" si="3"/>
        <v>0.314</v>
      </c>
      <c r="F242">
        <f>A242-X!$B$3</f>
        <v>4.2614583333332234E-2</v>
      </c>
      <c r="G242">
        <f>B242-Y!$B$3</f>
        <v>-0.25764236111118066</v>
      </c>
    </row>
    <row r="243" spans="1:7" x14ac:dyDescent="0.25">
      <c r="A243">
        <v>111.931</v>
      </c>
      <c r="B243">
        <v>101.387</v>
      </c>
      <c r="C243">
        <f>SQRT((A243-X!$B$3)^2+(B243-Y!$B$3)^2)</f>
        <v>8.9090419465127524E-2</v>
      </c>
      <c r="D243">
        <v>0.31453513768813801</v>
      </c>
      <c r="E243">
        <f t="shared" si="3"/>
        <v>0.315</v>
      </c>
      <c r="F243">
        <f>A243-X!$B$3</f>
        <v>8.561458333332439E-2</v>
      </c>
      <c r="G243">
        <f>B243-Y!$B$3</f>
        <v>-2.4642361111176569E-2</v>
      </c>
    </row>
    <row r="244" spans="1:7" x14ac:dyDescent="0.25">
      <c r="A244">
        <v>111.95099999999999</v>
      </c>
      <c r="B244">
        <v>101.312</v>
      </c>
      <c r="C244">
        <f>SQRT((A244-X!$B$3)^2+(B244-Y!$B$3)^2)</f>
        <v>0.14520000117245715</v>
      </c>
      <c r="D244">
        <v>0.31980605894902708</v>
      </c>
      <c r="E244">
        <f t="shared" si="3"/>
        <v>0.32</v>
      </c>
      <c r="F244">
        <f>A244-X!$B$3</f>
        <v>0.10561458333332041</v>
      </c>
      <c r="G244">
        <f>B244-Y!$B$3</f>
        <v>-9.9642361111179412E-2</v>
      </c>
    </row>
    <row r="245" spans="1:7" x14ac:dyDescent="0.25">
      <c r="A245">
        <v>111.83799999999999</v>
      </c>
      <c r="B245">
        <v>101.376</v>
      </c>
      <c r="C245">
        <f>SQRT((A245-X!$B$3)^2+(B245-Y!$B$3)^2)</f>
        <v>3.6399481932022956E-2</v>
      </c>
      <c r="D245">
        <v>0.32010332326086527</v>
      </c>
      <c r="E245">
        <f t="shared" si="3"/>
        <v>0.32</v>
      </c>
      <c r="F245">
        <f>A245-X!$B$3</f>
        <v>-7.3854166666791343E-3</v>
      </c>
      <c r="G245">
        <f>B245-Y!$B$3</f>
        <v>-3.5642361111172249E-2</v>
      </c>
    </row>
    <row r="246" spans="1:7" x14ac:dyDescent="0.25">
      <c r="A246">
        <v>111.765</v>
      </c>
      <c r="B246">
        <v>101.316</v>
      </c>
      <c r="C246">
        <f>SQRT((A246-X!$B$3)^2+(B246-Y!$B$3)^2)</f>
        <v>0.12493708997569475</v>
      </c>
      <c r="D246">
        <v>0.32222710039566455</v>
      </c>
      <c r="E246">
        <f t="shared" si="3"/>
        <v>0.32200000000000001</v>
      </c>
      <c r="F246">
        <f>A246-X!$B$3</f>
        <v>-8.0385416666672427E-2</v>
      </c>
      <c r="G246">
        <f>B246-Y!$B$3</f>
        <v>-9.5642361111174523E-2</v>
      </c>
    </row>
    <row r="247" spans="1:7" x14ac:dyDescent="0.25">
      <c r="A247">
        <v>111.836</v>
      </c>
      <c r="B247">
        <v>101.27800000000001</v>
      </c>
      <c r="C247">
        <f>SQRT((A247-X!$B$3)^2+(B247-Y!$B$3)^2)</f>
        <v>0.1339715146192495</v>
      </c>
      <c r="D247">
        <v>0.32260884047332433</v>
      </c>
      <c r="E247">
        <f t="shared" si="3"/>
        <v>0.32300000000000001</v>
      </c>
      <c r="F247">
        <f>A247-X!$B$3</f>
        <v>-9.3854166666744732E-3</v>
      </c>
      <c r="G247">
        <f>B247-Y!$B$3</f>
        <v>-0.13364236111117123</v>
      </c>
    </row>
    <row r="248" spans="1:7" x14ac:dyDescent="0.25">
      <c r="A248">
        <v>111.84399999999999</v>
      </c>
      <c r="B248">
        <v>101.38800000000001</v>
      </c>
      <c r="C248">
        <f>SQRT((A248-X!$B$3)^2+(B248-Y!$B$3)^2)</f>
        <v>2.3682918279877591E-2</v>
      </c>
      <c r="D248">
        <v>0.32565260129364038</v>
      </c>
      <c r="E248">
        <f t="shared" si="3"/>
        <v>0.32600000000000001</v>
      </c>
      <c r="F248">
        <f>A248-X!$B$3</f>
        <v>-1.3854166666789069E-3</v>
      </c>
      <c r="G248">
        <f>B248-Y!$B$3</f>
        <v>-2.3642361111171795E-2</v>
      </c>
    </row>
    <row r="249" spans="1:7" x14ac:dyDescent="0.25">
      <c r="A249">
        <v>111.82299999999999</v>
      </c>
      <c r="B249">
        <v>101.438</v>
      </c>
      <c r="C249">
        <f>SQRT((A249-X!$B$3)^2+(B249-Y!$B$3)^2)</f>
        <v>3.4580804026722409E-2</v>
      </c>
      <c r="D249">
        <v>0.3306973882006578</v>
      </c>
      <c r="E249">
        <f t="shared" si="3"/>
        <v>0.33100000000000002</v>
      </c>
      <c r="F249">
        <f>A249-X!$B$3</f>
        <v>-2.2385416666679703E-2</v>
      </c>
      <c r="G249">
        <f>B249-Y!$B$3</f>
        <v>2.6357638888825363E-2</v>
      </c>
    </row>
    <row r="250" spans="1:7" x14ac:dyDescent="0.25">
      <c r="A250">
        <v>111.751</v>
      </c>
      <c r="B250">
        <v>101.402</v>
      </c>
      <c r="C250">
        <f>SQRT((A250-X!$B$3)^2+(B250-Y!$B$3)^2)</f>
        <v>9.4876667348399682E-2</v>
      </c>
      <c r="D250">
        <v>0.33253044773952034</v>
      </c>
      <c r="E250">
        <f t="shared" si="3"/>
        <v>0.33300000000000002</v>
      </c>
      <c r="F250">
        <f>A250-X!$B$3</f>
        <v>-9.438541666666822E-2</v>
      </c>
      <c r="G250">
        <f>B250-Y!$B$3</f>
        <v>-9.642361111176001E-3</v>
      </c>
    </row>
    <row r="251" spans="1:7" x14ac:dyDescent="0.25">
      <c r="A251">
        <v>111.78100000000001</v>
      </c>
      <c r="B251">
        <v>101.254</v>
      </c>
      <c r="C251">
        <f>SQRT((A251-X!$B$3)^2+(B251-Y!$B$3)^2)</f>
        <v>0.17028386857258537</v>
      </c>
      <c r="D251">
        <v>0.33349626027619483</v>
      </c>
      <c r="E251">
        <f t="shared" si="3"/>
        <v>0.33300000000000002</v>
      </c>
      <c r="F251">
        <f>A251-X!$B$3</f>
        <v>-6.4385416666667084E-2</v>
      </c>
      <c r="G251">
        <f>B251-Y!$B$3</f>
        <v>-0.15764236111117214</v>
      </c>
    </row>
    <row r="252" spans="1:7" x14ac:dyDescent="0.25">
      <c r="A252">
        <v>111.714</v>
      </c>
      <c r="B252">
        <v>101.23099999999999</v>
      </c>
      <c r="C252">
        <f>SQRT((A252-X!$B$3)^2+(B252-Y!$B$3)^2)</f>
        <v>0.22336917947760493</v>
      </c>
      <c r="D252">
        <v>0.33403628804278501</v>
      </c>
      <c r="E252">
        <f t="shared" si="3"/>
        <v>0.33400000000000002</v>
      </c>
      <c r="F252">
        <f>A252-X!$B$3</f>
        <v>-0.13138541666667436</v>
      </c>
      <c r="G252">
        <f>B252-Y!$B$3</f>
        <v>-0.18064236111118248</v>
      </c>
    </row>
    <row r="253" spans="1:7" x14ac:dyDescent="0.25">
      <c r="A253">
        <v>111.828</v>
      </c>
      <c r="B253">
        <v>101.167</v>
      </c>
      <c r="C253">
        <f>SQRT((A253-X!$B$3)^2+(B253-Y!$B$3)^2)</f>
        <v>0.24525932716764207</v>
      </c>
      <c r="D253">
        <v>0.33437849488342253</v>
      </c>
      <c r="E253">
        <f t="shared" si="3"/>
        <v>0.33400000000000002</v>
      </c>
      <c r="F253">
        <f>A253-X!$B$3</f>
        <v>-1.7385416666670039E-2</v>
      </c>
      <c r="G253">
        <f>B253-Y!$B$3</f>
        <v>-0.24464236111117543</v>
      </c>
    </row>
    <row r="254" spans="1:7" x14ac:dyDescent="0.25">
      <c r="A254">
        <v>111.745</v>
      </c>
      <c r="B254">
        <v>101.108</v>
      </c>
      <c r="C254">
        <f>SQRT((A254-X!$B$3)^2+(B254-Y!$B$3)^2)</f>
        <v>0.31980605894902708</v>
      </c>
      <c r="D254">
        <v>0.33485728520004632</v>
      </c>
      <c r="E254">
        <f t="shared" si="3"/>
        <v>0.33500000000000002</v>
      </c>
      <c r="F254">
        <f>A254-X!$B$3</f>
        <v>-0.10038541666666845</v>
      </c>
      <c r="G254">
        <f>B254-Y!$B$3</f>
        <v>-0.30364236111117293</v>
      </c>
    </row>
    <row r="255" spans="1:7" x14ac:dyDescent="0.25">
      <c r="A255">
        <v>111.741</v>
      </c>
      <c r="B255">
        <v>101.194</v>
      </c>
      <c r="C255">
        <f>SQRT((A255-X!$B$3)^2+(B255-Y!$B$3)^2)</f>
        <v>0.24138043119259242</v>
      </c>
      <c r="D255">
        <v>0.33661034810537288</v>
      </c>
      <c r="E255">
        <f t="shared" si="3"/>
        <v>0.33700000000000002</v>
      </c>
      <c r="F255">
        <f>A255-X!$B$3</f>
        <v>-0.10438541666667334</v>
      </c>
      <c r="G255">
        <f>B255-Y!$B$3</f>
        <v>-0.21764236111117441</v>
      </c>
    </row>
    <row r="256" spans="1:7" x14ac:dyDescent="0.25">
      <c r="A256">
        <v>111.75</v>
      </c>
      <c r="B256">
        <v>101.35299999999999</v>
      </c>
      <c r="C256">
        <f>SQRT((A256-X!$B$3)^2+(B256-Y!$B$3)^2)</f>
        <v>0.11197010417682551</v>
      </c>
      <c r="D256">
        <v>0.3374133408190193</v>
      </c>
      <c r="E256">
        <f t="shared" si="3"/>
        <v>0.33700000000000002</v>
      </c>
      <c r="F256">
        <f>A256-X!$B$3</f>
        <v>-9.5385416666672995E-2</v>
      </c>
      <c r="G256">
        <f>B256-Y!$B$3</f>
        <v>-5.8642361111182595E-2</v>
      </c>
    </row>
    <row r="257" spans="1:7" x14ac:dyDescent="0.25">
      <c r="A257">
        <v>111.68300000000001</v>
      </c>
      <c r="B257">
        <v>101.28100000000001</v>
      </c>
      <c r="C257">
        <f>SQRT((A257-X!$B$3)^2+(B257-Y!$B$3)^2)</f>
        <v>0.20841413114927784</v>
      </c>
      <c r="D257">
        <v>0.34084501619172786</v>
      </c>
      <c r="E257">
        <f t="shared" si="3"/>
        <v>0.34100000000000003</v>
      </c>
      <c r="F257">
        <f>A257-X!$B$3</f>
        <v>-0.16238541666666606</v>
      </c>
      <c r="G257">
        <f>B257-Y!$B$3</f>
        <v>-0.13064236111117111</v>
      </c>
    </row>
    <row r="258" spans="1:7" x14ac:dyDescent="0.25">
      <c r="A258">
        <v>111.663</v>
      </c>
      <c r="B258">
        <v>101.146</v>
      </c>
      <c r="C258">
        <f>SQRT((A258-X!$B$3)^2+(B258-Y!$B$3)^2)</f>
        <v>0.32222710039566455</v>
      </c>
      <c r="D258">
        <v>0.34280912458098134</v>
      </c>
      <c r="E258">
        <f t="shared" ref="E258:E288" si="4">ROUND(D258,3)</f>
        <v>0.34300000000000003</v>
      </c>
      <c r="F258">
        <f>A258-X!$B$3</f>
        <v>-0.18238541666667629</v>
      </c>
      <c r="G258">
        <f>B258-Y!$B$3</f>
        <v>-0.26564236111117623</v>
      </c>
    </row>
    <row r="259" spans="1:7" x14ac:dyDescent="0.25">
      <c r="A259">
        <v>111.76300000000001</v>
      </c>
      <c r="B259">
        <v>101.45099999999999</v>
      </c>
      <c r="C259">
        <f>SQRT((A259-X!$B$3)^2+(B259-Y!$B$3)^2)</f>
        <v>9.13037820588114E-2</v>
      </c>
      <c r="D259">
        <v>0.34391194982059875</v>
      </c>
      <c r="E259">
        <f t="shared" si="4"/>
        <v>0.34399999999999997</v>
      </c>
      <c r="F259">
        <f>A259-X!$B$3</f>
        <v>-8.2385416666667766E-2</v>
      </c>
      <c r="G259">
        <f>B259-Y!$B$3</f>
        <v>3.9357638888816382E-2</v>
      </c>
    </row>
    <row r="260" spans="1:7" x14ac:dyDescent="0.25">
      <c r="A260">
        <v>111.752</v>
      </c>
      <c r="B260">
        <v>101.476</v>
      </c>
      <c r="C260">
        <f>SQRT((A260-X!$B$3)^2+(B260-Y!$B$3)^2)</f>
        <v>0.11341402792138643</v>
      </c>
      <c r="D260">
        <v>0.34541666474690119</v>
      </c>
      <c r="E260">
        <f t="shared" si="4"/>
        <v>0.34499999999999997</v>
      </c>
      <c r="F260">
        <f>A260-X!$B$3</f>
        <v>-9.3385416666677656E-2</v>
      </c>
      <c r="G260">
        <f>B260-Y!$B$3</f>
        <v>6.4357638888822066E-2</v>
      </c>
    </row>
    <row r="261" spans="1:7" x14ac:dyDescent="0.25">
      <c r="A261">
        <v>111.77</v>
      </c>
      <c r="B261">
        <v>101.279</v>
      </c>
      <c r="C261">
        <f>SQRT((A261-X!$B$3)^2+(B261-Y!$B$3)^2)</f>
        <v>0.15256787672101016</v>
      </c>
      <c r="D261">
        <v>0.34548295311935812</v>
      </c>
      <c r="E261">
        <f t="shared" si="4"/>
        <v>0.34499999999999997</v>
      </c>
      <c r="F261">
        <f>A261-X!$B$3</f>
        <v>-7.5385416666676974E-2</v>
      </c>
      <c r="G261">
        <f>B261-Y!$B$3</f>
        <v>-0.13264236111118066</v>
      </c>
    </row>
    <row r="262" spans="1:7" x14ac:dyDescent="0.25">
      <c r="A262">
        <v>111.773</v>
      </c>
      <c r="B262">
        <v>101.402</v>
      </c>
      <c r="C262">
        <f>SQRT((A262-X!$B$3)^2+(B262-Y!$B$3)^2)</f>
        <v>7.3024815465749307E-2</v>
      </c>
      <c r="D262">
        <v>0.35126245340736706</v>
      </c>
      <c r="E262">
        <f t="shared" si="4"/>
        <v>0.35099999999999998</v>
      </c>
      <c r="F262">
        <f>A262-X!$B$3</f>
        <v>-7.2385416666676861E-2</v>
      </c>
      <c r="G262">
        <f>B262-Y!$B$3</f>
        <v>-9.642361111176001E-3</v>
      </c>
    </row>
    <row r="263" spans="1:7" x14ac:dyDescent="0.25">
      <c r="A263">
        <v>111.77500000000001</v>
      </c>
      <c r="B263">
        <v>101.5</v>
      </c>
      <c r="C263">
        <f>SQRT((A263-X!$B$3)^2+(B263-Y!$B$3)^2)</f>
        <v>0.11296538951974631</v>
      </c>
      <c r="D263">
        <v>0.35554974852170812</v>
      </c>
      <c r="E263">
        <f t="shared" si="4"/>
        <v>0.35599999999999998</v>
      </c>
      <c r="F263">
        <f>A263-X!$B$3</f>
        <v>-7.0385416666667311E-2</v>
      </c>
      <c r="G263">
        <f>B263-Y!$B$3</f>
        <v>8.8357638888822976E-2</v>
      </c>
    </row>
    <row r="264" spans="1:7" x14ac:dyDescent="0.25">
      <c r="A264">
        <v>111.764</v>
      </c>
      <c r="B264">
        <v>101.52500000000001</v>
      </c>
      <c r="C264">
        <f>SQRT((A264-X!$B$3)^2+(B264-Y!$B$3)^2)</f>
        <v>0.13954762749849509</v>
      </c>
      <c r="D264">
        <v>0.35779404970902323</v>
      </c>
      <c r="E264">
        <f t="shared" si="4"/>
        <v>0.35799999999999998</v>
      </c>
      <c r="F264">
        <f>A264-X!$B$3</f>
        <v>-8.1385416666677202E-2</v>
      </c>
      <c r="G264">
        <f>B264-Y!$B$3</f>
        <v>0.11335763888882866</v>
      </c>
    </row>
    <row r="265" spans="1:7" x14ac:dyDescent="0.25">
      <c r="A265">
        <v>111.869</v>
      </c>
      <c r="B265">
        <v>101.56</v>
      </c>
      <c r="C265">
        <f>SQRT((A265-X!$B$3)^2+(B265-Y!$B$3)^2)</f>
        <v>0.1502252893579297</v>
      </c>
      <c r="D265">
        <v>0.36216820839736369</v>
      </c>
      <c r="E265">
        <f t="shared" si="4"/>
        <v>0.36199999999999999</v>
      </c>
      <c r="F265">
        <f>A265-X!$B$3</f>
        <v>2.3614583333326777E-2</v>
      </c>
      <c r="G265">
        <f>B265-Y!$B$3</f>
        <v>0.14835763888882525</v>
      </c>
    </row>
    <row r="266" spans="1:7" x14ac:dyDescent="0.25">
      <c r="A266">
        <v>111.80800000000001</v>
      </c>
      <c r="B266">
        <v>101.54900000000001</v>
      </c>
      <c r="C266">
        <f>SQRT((A266-X!$B$3)^2+(B266-Y!$B$3)^2)</f>
        <v>0.14235445318097478</v>
      </c>
      <c r="D266">
        <v>0.38265301776817062</v>
      </c>
      <c r="E266">
        <f t="shared" si="4"/>
        <v>0.38300000000000001</v>
      </c>
      <c r="F266">
        <f>A266-X!$B$3</f>
        <v>-3.738541666666606E-2</v>
      </c>
      <c r="G266">
        <f>B266-Y!$B$3</f>
        <v>0.13735763888882957</v>
      </c>
    </row>
    <row r="267" spans="1:7" x14ac:dyDescent="0.25">
      <c r="A267">
        <v>111.798</v>
      </c>
      <c r="B267">
        <v>101.574</v>
      </c>
      <c r="C267">
        <f>SQRT((A267-X!$B$3)^2+(B267-Y!$B$3)^2)</f>
        <v>0.169131252636013</v>
      </c>
      <c r="D267">
        <v>0.38374610755373106</v>
      </c>
      <c r="E267">
        <f t="shared" si="4"/>
        <v>0.38400000000000001</v>
      </c>
      <c r="F267">
        <f>A267-X!$B$3</f>
        <v>-4.7385416666671176E-2</v>
      </c>
      <c r="G267">
        <f>B267-Y!$B$3</f>
        <v>0.16235763888882104</v>
      </c>
    </row>
    <row r="268" spans="1:7" x14ac:dyDescent="0.25">
      <c r="A268">
        <v>111.81100000000001</v>
      </c>
      <c r="B268">
        <v>101.413</v>
      </c>
      <c r="C268">
        <f>SQRT((A268-X!$B$3)^2+(B268-Y!$B$3)^2)</f>
        <v>3.4412208047329133E-2</v>
      </c>
      <c r="D268">
        <v>0.38486786882204571</v>
      </c>
      <c r="E268">
        <f t="shared" si="4"/>
        <v>0.38500000000000001</v>
      </c>
      <c r="F268">
        <f>A268-X!$B$3</f>
        <v>-3.4385416666665947E-2</v>
      </c>
      <c r="G268">
        <f>B268-Y!$B$3</f>
        <v>1.3576388888196789E-3</v>
      </c>
    </row>
    <row r="269" spans="1:7" x14ac:dyDescent="0.25">
      <c r="A269">
        <v>111.874</v>
      </c>
      <c r="B269">
        <v>101.265</v>
      </c>
      <c r="C269">
        <f>SQRT((A269-X!$B$3)^2+(B269-Y!$B$3)^2)</f>
        <v>0.14940808696854505</v>
      </c>
      <c r="D269">
        <v>0.38674314804873094</v>
      </c>
      <c r="E269">
        <f t="shared" si="4"/>
        <v>0.38700000000000001</v>
      </c>
      <c r="F269">
        <f>A269-X!$B$3</f>
        <v>2.861458333332223E-2</v>
      </c>
      <c r="G269">
        <f>B269-Y!$B$3</f>
        <v>-0.14664236111117646</v>
      </c>
    </row>
    <row r="270" spans="1:7" x14ac:dyDescent="0.25">
      <c r="A270">
        <v>111.881</v>
      </c>
      <c r="B270">
        <v>101.068</v>
      </c>
      <c r="C270">
        <f>SQRT((A270-X!$B$3)^2+(B270-Y!$B$3)^2)</f>
        <v>0.34548295311935812</v>
      </c>
      <c r="D270">
        <v>0.39217254395152967</v>
      </c>
      <c r="E270">
        <f t="shared" si="4"/>
        <v>0.39200000000000002</v>
      </c>
      <c r="F270">
        <f>A270-X!$B$3</f>
        <v>3.5614583333327232E-2</v>
      </c>
      <c r="G270">
        <f>B270-Y!$B$3</f>
        <v>-0.34364236111117918</v>
      </c>
    </row>
    <row r="271" spans="1:7" x14ac:dyDescent="0.25">
      <c r="A271">
        <v>111.89</v>
      </c>
      <c r="B271">
        <v>101.227</v>
      </c>
      <c r="C271">
        <f>SQRT((A271-X!$B$3)^2+(B271-Y!$B$3)^2)</f>
        <v>0.18995594900585583</v>
      </c>
      <c r="D271">
        <v>0.39289792999719636</v>
      </c>
      <c r="E271">
        <f t="shared" si="4"/>
        <v>0.39300000000000002</v>
      </c>
      <c r="F271">
        <f>A271-X!$B$3</f>
        <v>4.4614583333327573E-2</v>
      </c>
      <c r="G271">
        <f>B271-Y!$B$3</f>
        <v>-0.18464236111117316</v>
      </c>
    </row>
    <row r="272" spans="1:7" x14ac:dyDescent="0.25">
      <c r="A272">
        <v>111.91800000000001</v>
      </c>
      <c r="B272">
        <v>101.264</v>
      </c>
      <c r="C272">
        <f>SQRT((A272-X!$B$3)^2+(B272-Y!$B$3)^2)</f>
        <v>0.16453311067125079</v>
      </c>
      <c r="D272">
        <v>0.40007986016192976</v>
      </c>
      <c r="E272">
        <f t="shared" si="4"/>
        <v>0.4</v>
      </c>
      <c r="F272">
        <f>A272-X!$B$3</f>
        <v>7.2614583333333371E-2</v>
      </c>
      <c r="G272">
        <f>B272-Y!$B$3</f>
        <v>-0.14764236111118123</v>
      </c>
    </row>
    <row r="273" spans="1:7" x14ac:dyDescent="0.25">
      <c r="A273">
        <v>111.851</v>
      </c>
      <c r="B273">
        <v>101.24</v>
      </c>
      <c r="C273">
        <f>SQRT((A273-X!$B$3)^2+(B273-Y!$B$3)^2)</f>
        <v>0.17173416571500358</v>
      </c>
      <c r="D273">
        <v>0.40023577954677564</v>
      </c>
      <c r="E273">
        <f t="shared" si="4"/>
        <v>0.4</v>
      </c>
      <c r="F273">
        <f>A273-X!$B$3</f>
        <v>5.6145833333260953E-3</v>
      </c>
      <c r="G273">
        <f>B273-Y!$B$3</f>
        <v>-0.17164236111118214</v>
      </c>
    </row>
    <row r="274" spans="1:7" x14ac:dyDescent="0.25">
      <c r="A274">
        <v>111.898</v>
      </c>
      <c r="B274">
        <v>101.363</v>
      </c>
      <c r="C274">
        <f>SQRT((A274-X!$B$3)^2+(B274-Y!$B$3)^2)</f>
        <v>7.1654543985775226E-2</v>
      </c>
      <c r="D274">
        <v>0.40869152494593847</v>
      </c>
      <c r="E274">
        <f t="shared" si="4"/>
        <v>0.40899999999999997</v>
      </c>
      <c r="F274">
        <f>A274-X!$B$3</f>
        <v>5.2614583333323139E-2</v>
      </c>
      <c r="G274">
        <f>B274-Y!$B$3</f>
        <v>-4.8642361111177479E-2</v>
      </c>
    </row>
    <row r="275" spans="1:7" x14ac:dyDescent="0.25">
      <c r="A275">
        <v>111.965</v>
      </c>
      <c r="B275">
        <v>101.46</v>
      </c>
      <c r="C275">
        <f>SQRT((A275-X!$B$3)^2+(B275-Y!$B$3)^2)</f>
        <v>0.12901980384773279</v>
      </c>
      <c r="D275">
        <v>0.41078517135747716</v>
      </c>
      <c r="E275">
        <f t="shared" si="4"/>
        <v>0.41099999999999998</v>
      </c>
      <c r="F275">
        <f>A275-X!$B$3</f>
        <v>0.11961458333333042</v>
      </c>
      <c r="G275">
        <f>B275-Y!$B$3</f>
        <v>4.8357638888816723E-2</v>
      </c>
    </row>
    <row r="276" spans="1:7" x14ac:dyDescent="0.25">
      <c r="A276">
        <v>111.96299999999999</v>
      </c>
      <c r="B276">
        <v>101.337</v>
      </c>
      <c r="C276">
        <f>SQRT((A276-X!$B$3)^2+(B276-Y!$B$3)^2)</f>
        <v>0.13930065428748545</v>
      </c>
      <c r="D276">
        <v>0.42260301019919222</v>
      </c>
      <c r="E276">
        <f t="shared" si="4"/>
        <v>0.42299999999999999</v>
      </c>
      <c r="F276">
        <f>A276-X!$B$3</f>
        <v>0.11761458333332087</v>
      </c>
      <c r="G276">
        <f>B276-Y!$B$3</f>
        <v>-7.4642361111173727E-2</v>
      </c>
    </row>
    <row r="277" spans="1:7" x14ac:dyDescent="0.25">
      <c r="A277">
        <v>111.977</v>
      </c>
      <c r="B277">
        <v>101.48399999999999</v>
      </c>
      <c r="C277">
        <f>SQRT((A277-X!$B$3)^2+(B277-Y!$B$3)^2)</f>
        <v>0.15019329695952088</v>
      </c>
      <c r="D277">
        <v>0.43147791730087581</v>
      </c>
      <c r="E277">
        <f t="shared" si="4"/>
        <v>0.43099999999999999</v>
      </c>
      <c r="F277">
        <f>A277-X!$B$3</f>
        <v>0.13161458333333087</v>
      </c>
      <c r="G277">
        <f>B277-Y!$B$3</f>
        <v>7.2357638888817633E-2</v>
      </c>
    </row>
    <row r="278" spans="1:7" x14ac:dyDescent="0.25">
      <c r="A278">
        <v>111.974</v>
      </c>
      <c r="B278">
        <v>101.361</v>
      </c>
      <c r="C278">
        <f>SQRT((A278-X!$B$3)^2+(B278-Y!$B$3)^2)</f>
        <v>0.13822575659015476</v>
      </c>
      <c r="D278">
        <v>0.44171000423414691</v>
      </c>
      <c r="E278">
        <f t="shared" si="4"/>
        <v>0.442</v>
      </c>
      <c r="F278">
        <f>A278-X!$B$3</f>
        <v>0.12861458333333076</v>
      </c>
      <c r="G278">
        <f>B278-Y!$B$3</f>
        <v>-5.0642361111172818E-2</v>
      </c>
    </row>
    <row r="279" spans="1:7" x14ac:dyDescent="0.25">
      <c r="A279">
        <v>111.89700000000001</v>
      </c>
      <c r="B279">
        <v>101.313</v>
      </c>
      <c r="C279">
        <f>SQRT((A279-X!$B$3)^2+(B279-Y!$B$3)^2)</f>
        <v>0.11133005262848353</v>
      </c>
      <c r="D279">
        <v>0.44612509774772224</v>
      </c>
      <c r="E279">
        <f t="shared" si="4"/>
        <v>0.44600000000000001</v>
      </c>
      <c r="F279">
        <f>A279-X!$B$3</f>
        <v>5.1614583333332575E-2</v>
      </c>
      <c r="G279">
        <f>B279-Y!$B$3</f>
        <v>-9.8642361111174637E-2</v>
      </c>
    </row>
    <row r="280" spans="1:7" x14ac:dyDescent="0.25">
      <c r="A280">
        <v>112.001</v>
      </c>
      <c r="B280">
        <v>101.324</v>
      </c>
      <c r="C280">
        <f>SQRT((A280-X!$B$3)^2+(B280-Y!$B$3)^2)</f>
        <v>0.17859754199638009</v>
      </c>
      <c r="D280">
        <v>0.44694023656707405</v>
      </c>
      <c r="E280">
        <f t="shared" si="4"/>
        <v>0.44700000000000001</v>
      </c>
      <c r="F280">
        <f>A280-X!$B$3</f>
        <v>0.15561458333333178</v>
      </c>
      <c r="G280">
        <f>B280-Y!$B$3</f>
        <v>-8.7642361111178957E-2</v>
      </c>
    </row>
    <row r="281" spans="1:7" x14ac:dyDescent="0.25">
      <c r="A281">
        <v>112.05500000000001</v>
      </c>
      <c r="B281">
        <v>101.273</v>
      </c>
      <c r="C281">
        <f>SQRT((A281-X!$B$3)^2+(B281-Y!$B$3)^2)</f>
        <v>0.25131648939234019</v>
      </c>
      <c r="D281">
        <v>0.46012121598114136</v>
      </c>
      <c r="E281">
        <f t="shared" si="4"/>
        <v>0.46</v>
      </c>
      <c r="F281">
        <f>A281-X!$B$3</f>
        <v>0.20961458333333383</v>
      </c>
      <c r="G281">
        <f>B281-Y!$B$3</f>
        <v>-0.13864236111118089</v>
      </c>
    </row>
    <row r="282" spans="1:7" x14ac:dyDescent="0.25">
      <c r="A282">
        <v>112.05200000000001</v>
      </c>
      <c r="B282">
        <v>101.43300000000001</v>
      </c>
      <c r="C282">
        <f>SQRT((A282-X!$B$3)^2+(B282-Y!$B$3)^2)</f>
        <v>0.20771551406891292</v>
      </c>
      <c r="D282">
        <v>0.46326887897774865</v>
      </c>
      <c r="E282">
        <f t="shared" si="4"/>
        <v>0.46300000000000002</v>
      </c>
      <c r="F282">
        <f>A282-X!$B$3</f>
        <v>0.20661458333333371</v>
      </c>
      <c r="G282">
        <f>B282-Y!$B$3</f>
        <v>2.1357638888829911E-2</v>
      </c>
    </row>
    <row r="283" spans="1:7" x14ac:dyDescent="0.25">
      <c r="A283">
        <v>112.056</v>
      </c>
      <c r="B283">
        <v>101.60599999999999</v>
      </c>
      <c r="C283">
        <f>SQRT((A283-X!$B$3)^2+(B283-Y!$B$3)^2)</f>
        <v>0.28658924353001425</v>
      </c>
      <c r="D283">
        <v>0.46936078584067414</v>
      </c>
      <c r="E283">
        <f t="shared" si="4"/>
        <v>0.46899999999999997</v>
      </c>
      <c r="F283">
        <f>A283-X!$B$3</f>
        <v>0.21061458333332439</v>
      </c>
      <c r="G283">
        <f>B283-Y!$B$3</f>
        <v>0.19435763888881752</v>
      </c>
    </row>
    <row r="284" spans="1:7" x14ac:dyDescent="0.25">
      <c r="A284">
        <v>112.012</v>
      </c>
      <c r="B284">
        <v>101.631</v>
      </c>
      <c r="C284">
        <f>SQRT((A284-X!$B$3)^2+(B284-Y!$B$3)^2)</f>
        <v>0.27545996645287257</v>
      </c>
      <c r="D284">
        <v>0.48381921561270302</v>
      </c>
      <c r="E284">
        <f t="shared" si="4"/>
        <v>0.48399999999999999</v>
      </c>
      <c r="F284">
        <f>A284-X!$B$3</f>
        <v>0.16661458333332746</v>
      </c>
      <c r="G284">
        <f>B284-Y!$B$3</f>
        <v>0.2193576388888232</v>
      </c>
    </row>
    <row r="285" spans="1:7" x14ac:dyDescent="0.25">
      <c r="A285">
        <v>111.96899999999999</v>
      </c>
      <c r="B285">
        <v>101.657</v>
      </c>
      <c r="C285">
        <f>SQRT((A285-X!$B$3)^2+(B285-Y!$B$3)^2)</f>
        <v>0.27473794090690662</v>
      </c>
      <c r="D285">
        <v>0.50992032880568394</v>
      </c>
      <c r="E285">
        <f t="shared" si="4"/>
        <v>0.51</v>
      </c>
      <c r="F285">
        <f>A285-X!$B$3</f>
        <v>0.12361458333332109</v>
      </c>
      <c r="G285">
        <f>B285-Y!$B$3</f>
        <v>0.24535763888881945</v>
      </c>
    </row>
    <row r="286" spans="1:7" x14ac:dyDescent="0.25">
      <c r="A286">
        <v>112.02200000000001</v>
      </c>
      <c r="B286">
        <v>101.89</v>
      </c>
      <c r="C286">
        <f>SQRT((A286-X!$B$3)^2+(B286-Y!$B$3)^2)</f>
        <v>0.50992032880568394</v>
      </c>
      <c r="D286">
        <v>0.54793039785720798</v>
      </c>
      <c r="E286">
        <f t="shared" si="4"/>
        <v>0.54800000000000004</v>
      </c>
      <c r="F286">
        <f>A286-X!$B$3</f>
        <v>0.17661458333333258</v>
      </c>
      <c r="G286">
        <f>B286-Y!$B$3</f>
        <v>0.47835763888882354</v>
      </c>
    </row>
    <row r="287" spans="1:7" x14ac:dyDescent="0.25">
      <c r="A287">
        <v>111.998</v>
      </c>
      <c r="B287">
        <v>101.767</v>
      </c>
      <c r="C287">
        <f>SQRT((A287-X!$B$3)^2+(B287-Y!$B$3)^2)</f>
        <v>0.38674314804873094</v>
      </c>
      <c r="D287">
        <v>0.58021194528508624</v>
      </c>
      <c r="E287">
        <f t="shared" si="4"/>
        <v>0.57999999999999996</v>
      </c>
      <c r="F287">
        <f>A287-X!$B$3</f>
        <v>0.15261458333333167</v>
      </c>
      <c r="G287">
        <f>B287-Y!$B$3</f>
        <v>0.35535763888881888</v>
      </c>
    </row>
    <row r="288" spans="1:7" x14ac:dyDescent="0.25">
      <c r="A288">
        <v>111.97199999999999</v>
      </c>
      <c r="B288">
        <v>101.854</v>
      </c>
      <c r="C288">
        <f>SQRT((A288-X!$B$3)^2+(B288-Y!$B$3)^2)</f>
        <v>0.46012121598114136</v>
      </c>
      <c r="D288">
        <v>0.68046332667638765</v>
      </c>
      <c r="E288">
        <f t="shared" si="4"/>
        <v>0.68</v>
      </c>
      <c r="F288">
        <f>A288-X!$B$3</f>
        <v>0.12661458333332121</v>
      </c>
      <c r="G288">
        <f>B288-Y!$B$3</f>
        <v>0.44235763888882218</v>
      </c>
    </row>
  </sheetData>
  <sortState ref="D1:D288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Y</vt:lpstr>
      <vt:lpstr>X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usuariolocal</cp:lastModifiedBy>
  <dcterms:created xsi:type="dcterms:W3CDTF">2022-04-25T21:43:51Z</dcterms:created>
  <dcterms:modified xsi:type="dcterms:W3CDTF">2022-04-26T12:42:22Z</dcterms:modified>
</cp:coreProperties>
</file>