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ant\OneDrive\Escritorio\ISDI\TRONCAL\"/>
    </mc:Choice>
  </mc:AlternateContent>
  <xr:revisionPtr revIDLastSave="0" documentId="8_{680E8AFD-B959-4D76-8874-06702CE543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-294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8" i="1"/>
  <c r="D25" i="1"/>
  <c r="B29" i="1"/>
  <c r="B26" i="1"/>
  <c r="B27" i="1"/>
  <c r="B28" i="1"/>
  <c r="B25" i="1"/>
  <c r="B20" i="1"/>
  <c r="B19" i="1"/>
  <c r="B18" i="1"/>
  <c r="B21" i="1"/>
  <c r="B17" i="1"/>
  <c r="D18" i="1" l="1"/>
  <c r="D17" i="1"/>
  <c r="D21" i="1"/>
  <c r="D20" i="1"/>
  <c r="D19" i="1"/>
</calcChain>
</file>

<file path=xl/sharedStrings.xml><?xml version="1.0" encoding="utf-8"?>
<sst xmlns="http://schemas.openxmlformats.org/spreadsheetml/2006/main" count="62" uniqueCount="35">
  <si>
    <t>Encuesta de ocupación hotelera</t>
  </si>
  <si>
    <t>Tablas comunes a todos los tipos de alojamiento</t>
  </si>
  <si>
    <t/>
  </si>
  <si>
    <t>Viajeros, pernoctaciones por tipo de alojamiento por comunidades y ciudades autónomas</t>
  </si>
  <si>
    <t>Unidades: Viajeros, Pernoctaciones</t>
  </si>
  <si>
    <t xml:space="preserve"> </t>
  </si>
  <si>
    <t xml:space="preserve">Total </t>
  </si>
  <si>
    <t>Viajero</t>
  </si>
  <si>
    <t>Pernoctaciones</t>
  </si>
  <si>
    <t>2019M12</t>
  </si>
  <si>
    <t>2019M11</t>
  </si>
  <si>
    <t>2019M10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</si>
  <si>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</si>
  <si>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</si>
  <si>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</si>
  <si>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</si>
  <si>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</si>
  <si>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</si>
  <si>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</si>
  <si>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</si>
  <si>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</si>
  <si>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Total Nacional</t>
  </si>
  <si>
    <t xml:space="preserve">    Hoteles</t>
  </si>
  <si>
    <t xml:space="preserve">    Campings</t>
  </si>
  <si>
    <t xml:space="preserve">    Apartamentos turísticos</t>
  </si>
  <si>
    <t xml:space="preserve">    Alojamientos de turismo rural</t>
  </si>
  <si>
    <t xml:space="preserve">Total Hoteles </t>
  </si>
  <si>
    <t>Total Campings</t>
  </si>
  <si>
    <t>Total Ap turísticos</t>
  </si>
  <si>
    <t>Total Alojamientos rurales</t>
  </si>
  <si>
    <t>TOTAL</t>
  </si>
  <si>
    <t xml:space="preserve"> --&gt;</t>
  </si>
  <si>
    <t>Nº Viajeros</t>
  </si>
  <si>
    <t>Nº Noches</t>
  </si>
  <si>
    <t>Pernoctaciones medias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</si>
</sst>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color indexed="9"/>
      <name val="Calibri"/>
      <family val="2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rgb="FFF3F4F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2" xfId="0" applyFill="1" applyBorder="1"/>
    <xf numFmtId="3" fontId="4" fillId="5" borderId="2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2" fillId="3" borderId="2" xfId="0" applyFont="1" applyFill="1" applyBorder="1"/>
    <xf numFmtId="0" fontId="3" fillId="4" borderId="2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topLeftCell="A7" workbookViewId="0">
      <selection activeCell="F21" sqref="F21"/>
    </sheetView>
  </sheetViews>
  <sheetFormatPr baseColWidth="10" defaultColWidth="8.88671875" defaultRowHeight="14.4" x14ac:dyDescent="0.3"/>
  <cols>
    <col min="1" max="1" width="39.109375" customWidth="1"/>
    <col min="2" max="2" width="19.5546875" customWidth="1"/>
    <col min="3" max="3" width="25.33203125" customWidth="1"/>
    <col min="4" max="25" width="19.5546875" customWidth="1"/>
  </cols>
  <sheetData>
    <row r="1" spans="1:2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25" x14ac:dyDescent="0.3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5" x14ac:dyDescent="0.3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25" x14ac:dyDescent="0.3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25" x14ac:dyDescent="0.3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25" x14ac:dyDescent="0.3">
      <c r="A6" s="7" t="s">
        <v>2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25" x14ac:dyDescent="0.3">
      <c r="A7" s="3" t="s">
        <v>5</v>
      </c>
      <c r="B7" s="10" t="s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3">
      <c r="A8" s="3" t="s">
        <v>5</v>
      </c>
      <c r="B8" s="11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 t="s">
        <v>8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x14ac:dyDescent="0.3">
      <c r="A9" s="3" t="s">
        <v>5</v>
      </c>
      <c r="B9" s="2" t="s">
        <v>9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9</v>
      </c>
      <c r="O9" s="2" t="s">
        <v>10</v>
      </c>
      <c r="P9" s="2" t="s">
        <v>11</v>
      </c>
      <c r="Q9" s="2" t="s">
        <v>12</v>
      </c>
      <c r="R9" s="2" t="s">
        <v>13</v>
      </c>
      <c r="S9" s="2" t="s">
        <v>14</v>
      </c>
      <c r="T9" s="2" t="s">
        <v>15</v>
      </c>
      <c r="U9" s="2" t="s">
        <v>16</v>
      </c>
      <c r="V9" s="2" t="s">
        <v>17</v>
      </c>
      <c r="W9" s="2" t="s">
        <v>18</v>
      </c>
      <c r="X9" s="2" t="s">
        <v>19</v>
      </c>
      <c r="Y9" s="2" t="s">
        <v>20</v>
      </c>
    </row>
    <row r="10" spans="1:25" x14ac:dyDescent="0.3">
      <c r="A10" s="10" t="s">
        <v>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3">
      <c r="A11" s="1" t="s">
        <v>22</v>
      </c>
      <c r="B11" s="4">
        <v>6240788</v>
      </c>
      <c r="C11" s="4">
        <v>6693210</v>
      </c>
      <c r="D11" s="4">
        <v>9772631</v>
      </c>
      <c r="E11" s="4">
        <v>11038778</v>
      </c>
      <c r="F11" s="4">
        <v>13028096</v>
      </c>
      <c r="G11" s="4">
        <v>12124664</v>
      </c>
      <c r="H11" s="4">
        <v>11371775</v>
      </c>
      <c r="I11" s="4">
        <v>10509949</v>
      </c>
      <c r="J11" s="4">
        <v>9138989</v>
      </c>
      <c r="K11" s="4">
        <v>7534311</v>
      </c>
      <c r="L11" s="4">
        <v>6011298</v>
      </c>
      <c r="M11" s="4">
        <v>5251558</v>
      </c>
      <c r="N11" s="4">
        <v>16966744</v>
      </c>
      <c r="O11" s="4">
        <v>18339394</v>
      </c>
      <c r="P11" s="4">
        <v>30363238</v>
      </c>
      <c r="Q11" s="4">
        <v>37572668</v>
      </c>
      <c r="R11" s="4">
        <v>47059511</v>
      </c>
      <c r="S11" s="4">
        <v>43199530</v>
      </c>
      <c r="T11" s="4">
        <v>37163185</v>
      </c>
      <c r="U11" s="4">
        <v>31905788</v>
      </c>
      <c r="V11" s="4">
        <v>26808982</v>
      </c>
      <c r="W11" s="4">
        <v>21520914</v>
      </c>
      <c r="X11" s="4">
        <v>16589486</v>
      </c>
      <c r="Y11" s="4">
        <v>15506154</v>
      </c>
    </row>
    <row r="12" spans="1:25" x14ac:dyDescent="0.3">
      <c r="A12" s="1" t="s">
        <v>23</v>
      </c>
      <c r="B12" s="4">
        <v>186917</v>
      </c>
      <c r="C12" s="4">
        <v>206152</v>
      </c>
      <c r="D12" s="4">
        <v>429661</v>
      </c>
      <c r="E12" s="4">
        <v>815409</v>
      </c>
      <c r="F12" s="4">
        <v>2079339</v>
      </c>
      <c r="G12" s="4">
        <v>1553253</v>
      </c>
      <c r="H12" s="4">
        <v>1116439</v>
      </c>
      <c r="I12" s="4">
        <v>671835</v>
      </c>
      <c r="J12" s="4">
        <v>642851</v>
      </c>
      <c r="K12" s="4">
        <v>308674</v>
      </c>
      <c r="L12" s="4">
        <v>168693</v>
      </c>
      <c r="M12" s="4">
        <v>125019</v>
      </c>
      <c r="N12" s="4">
        <v>1239648</v>
      </c>
      <c r="O12" s="4">
        <v>1187609</v>
      </c>
      <c r="P12" s="4">
        <v>1961457</v>
      </c>
      <c r="Q12" s="4">
        <v>3903995</v>
      </c>
      <c r="R12" s="4">
        <v>10915513</v>
      </c>
      <c r="S12" s="4">
        <v>7961345</v>
      </c>
      <c r="T12" s="4">
        <v>4456247</v>
      </c>
      <c r="U12" s="4">
        <v>2668449</v>
      </c>
      <c r="V12" s="4">
        <v>2678460</v>
      </c>
      <c r="W12" s="4">
        <v>1482760</v>
      </c>
      <c r="X12" s="4">
        <v>1167242</v>
      </c>
      <c r="Y12" s="4">
        <v>1097811</v>
      </c>
    </row>
    <row r="13" spans="1:25" x14ac:dyDescent="0.3">
      <c r="A13" s="1" t="s">
        <v>24</v>
      </c>
      <c r="B13" s="4">
        <v>715779</v>
      </c>
      <c r="C13" s="4">
        <v>676928</v>
      </c>
      <c r="D13" s="4">
        <v>987298</v>
      </c>
      <c r="E13" s="4">
        <v>1286059</v>
      </c>
      <c r="F13" s="4">
        <v>1845564</v>
      </c>
      <c r="G13" s="4">
        <v>1619121</v>
      </c>
      <c r="H13" s="4">
        <v>1356915</v>
      </c>
      <c r="I13" s="4">
        <v>1071350</v>
      </c>
      <c r="J13" s="4">
        <v>962093</v>
      </c>
      <c r="K13" s="4">
        <v>777521</v>
      </c>
      <c r="L13" s="4">
        <v>628221</v>
      </c>
      <c r="M13" s="4">
        <v>552504</v>
      </c>
      <c r="N13" s="4">
        <v>4030890</v>
      </c>
      <c r="O13" s="4">
        <v>3886936</v>
      </c>
      <c r="P13" s="4">
        <v>5340127</v>
      </c>
      <c r="Q13" s="4">
        <v>7280558</v>
      </c>
      <c r="R13" s="4">
        <v>11640089</v>
      </c>
      <c r="S13" s="4">
        <v>9756705</v>
      </c>
      <c r="T13" s="4">
        <v>7031678</v>
      </c>
      <c r="U13" s="4">
        <v>5324379</v>
      </c>
      <c r="V13" s="4">
        <v>4881787</v>
      </c>
      <c r="W13" s="4">
        <v>4454289</v>
      </c>
      <c r="X13" s="4">
        <v>3860664</v>
      </c>
      <c r="Y13" s="4">
        <v>3895085</v>
      </c>
    </row>
    <row r="14" spans="1:25" x14ac:dyDescent="0.3">
      <c r="A14" s="1" t="s">
        <v>25</v>
      </c>
      <c r="B14" s="4">
        <v>341850</v>
      </c>
      <c r="C14" s="4">
        <v>300454</v>
      </c>
      <c r="D14" s="4">
        <v>374023</v>
      </c>
      <c r="E14" s="4">
        <v>419287</v>
      </c>
      <c r="F14" s="4">
        <v>655937</v>
      </c>
      <c r="G14" s="4">
        <v>515634</v>
      </c>
      <c r="H14" s="4">
        <v>439082</v>
      </c>
      <c r="I14" s="4">
        <v>367754</v>
      </c>
      <c r="J14" s="4">
        <v>382344</v>
      </c>
      <c r="K14" s="4">
        <v>288532</v>
      </c>
      <c r="L14" s="4">
        <v>197124</v>
      </c>
      <c r="M14" s="4">
        <v>139376</v>
      </c>
      <c r="N14" s="4">
        <v>877322</v>
      </c>
      <c r="O14" s="4">
        <v>644452</v>
      </c>
      <c r="P14" s="4">
        <v>833536</v>
      </c>
      <c r="Q14" s="4">
        <v>1063493</v>
      </c>
      <c r="R14" s="4">
        <v>2403090</v>
      </c>
      <c r="S14" s="4">
        <v>1624956</v>
      </c>
      <c r="T14" s="4">
        <v>1054793</v>
      </c>
      <c r="U14" s="4">
        <v>850262</v>
      </c>
      <c r="V14" s="4">
        <v>1018402</v>
      </c>
      <c r="W14" s="4">
        <v>618980</v>
      </c>
      <c r="X14" s="4">
        <v>414959</v>
      </c>
      <c r="Y14" s="4">
        <v>321785</v>
      </c>
    </row>
    <row r="16" spans="1:25" x14ac:dyDescent="0.3">
      <c r="A16" s="12" t="s">
        <v>32</v>
      </c>
    </row>
    <row r="17" spans="1:4" x14ac:dyDescent="0.3">
      <c r="A17" s="12" t="s">
        <v>26</v>
      </c>
      <c r="B17" s="13">
        <f>SUM(B11:M11)</f>
        <v>108716047</v>
      </c>
      <c r="C17" s="15" t="s">
        <v>31</v>
      </c>
      <c r="D17" s="14">
        <f>B17/$B$21</f>
        <v>0.8117921411885104</v>
      </c>
    </row>
    <row r="18" spans="1:4" x14ac:dyDescent="0.3">
      <c r="A18" s="12" t="s">
        <v>27</v>
      </c>
      <c r="B18" s="13">
        <f t="shared" ref="B18:B20" si="0">SUM(B12:M12)</f>
        <v>8304242</v>
      </c>
      <c r="C18" s="15" t="s">
        <v>31</v>
      </c>
      <c r="D18" s="14">
        <f t="shared" ref="D18:D21" si="1">B18/$B$21</f>
        <v>6.2008494423344489E-2</v>
      </c>
    </row>
    <row r="19" spans="1:4" x14ac:dyDescent="0.3">
      <c r="A19" s="12" t="s">
        <v>28</v>
      </c>
      <c r="B19" s="13">
        <f t="shared" si="0"/>
        <v>12479353</v>
      </c>
      <c r="C19" s="15" t="s">
        <v>31</v>
      </c>
      <c r="D19" s="14">
        <f t="shared" si="1"/>
        <v>9.318440995667604E-2</v>
      </c>
    </row>
    <row r="20" spans="1:4" x14ac:dyDescent="0.3">
      <c r="A20" s="12" t="s">
        <v>29</v>
      </c>
      <c r="B20" s="13">
        <f t="shared" si="0"/>
        <v>4421397</v>
      </c>
      <c r="C20" s="15" t="s">
        <v>31</v>
      </c>
      <c r="D20" s="14">
        <f t="shared" si="1"/>
        <v>3.301495443146913E-2</v>
      </c>
    </row>
    <row r="21" spans="1:4" x14ac:dyDescent="0.3">
      <c r="A21" s="12" t="s">
        <v>30</v>
      </c>
      <c r="B21" s="13">
        <f>SUM(B17:B20)</f>
        <v>133921039</v>
      </c>
      <c r="C21" s="15" t="s">
        <v>31</v>
      </c>
      <c r="D21" s="14">
        <f t="shared" si="1"/>
        <v>1</v>
      </c>
    </row>
    <row r="24" spans="1:4" x14ac:dyDescent="0.3">
      <c r="A24" s="12" t="s">
        <v>33</v>
      </c>
    </row>
    <row r="25" spans="1:4" x14ac:dyDescent="0.3">
      <c r="A25" s="12" t="s">
        <v>26</v>
      </c>
      <c r="B25" s="13">
        <f>SUM(N11:Y11)</f>
        <v>342995594</v>
      </c>
      <c r="C25" s="15" t="s">
        <v>34</v>
      </c>
      <c r="D25" s="16">
        <f>B25/B17</f>
        <v>3.154967490677802</v>
      </c>
    </row>
    <row r="26" spans="1:4" x14ac:dyDescent="0.3">
      <c r="A26" s="12" t="s">
        <v>27</v>
      </c>
      <c r="B26" s="13">
        <f t="shared" ref="B26:B28" si="2">SUM(N12:Y12)</f>
        <v>40720536</v>
      </c>
      <c r="C26" s="15" t="s">
        <v>34</v>
      </c>
      <c r="D26" s="16">
        <f t="shared" ref="D26:D28" si="3">B26/B18</f>
        <v>4.9035825304705716</v>
      </c>
    </row>
    <row r="27" spans="1:4" x14ac:dyDescent="0.3">
      <c r="A27" s="12" t="s">
        <v>28</v>
      </c>
      <c r="B27" s="13">
        <f t="shared" si="2"/>
        <v>71383187</v>
      </c>
      <c r="C27" s="15" t="s">
        <v>34</v>
      </c>
      <c r="D27" s="16">
        <f>B27/B19</f>
        <v>5.720103197657763</v>
      </c>
    </row>
    <row r="28" spans="1:4" x14ac:dyDescent="0.3">
      <c r="A28" s="12" t="s">
        <v>29</v>
      </c>
      <c r="B28" s="13">
        <f t="shared" si="2"/>
        <v>11726030</v>
      </c>
      <c r="C28" s="15" t="s">
        <v>34</v>
      </c>
      <c r="D28" s="16">
        <f t="shared" si="3"/>
        <v>2.6521097291195521</v>
      </c>
    </row>
    <row r="29" spans="1:4" x14ac:dyDescent="0.3">
      <c r="A29" s="12" t="s">
        <v>30</v>
      </c>
      <c r="B29" s="13">
        <f>SUM(B25:B28)</f>
        <v>466825347</v>
      </c>
      <c r="D29" s="16"/>
    </row>
    <row r="30" spans="1:4" x14ac:dyDescent="0.3">
      <c r="D30" s="17"/>
    </row>
  </sheetData>
  <mergeCells count="10">
    <mergeCell ref="A6:K6"/>
    <mergeCell ref="B7:Y7"/>
    <mergeCell ref="B8:M8"/>
    <mergeCell ref="N8:Y8"/>
    <mergeCell ref="A10:Y10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tabla-2941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Antonio San Miguel</cp:lastModifiedBy>
  <dcterms:created xsi:type="dcterms:W3CDTF">2023-11-04T12:59:45Z</dcterms:created>
  <dcterms:modified xsi:type="dcterms:W3CDTF">2023-11-04T13:46:07Z</dcterms:modified>
</cp:coreProperties>
</file>