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\Desktop\image_clustering\"/>
    </mc:Choice>
  </mc:AlternateContent>
  <xr:revisionPtr revIDLastSave="0" documentId="13_ncr:1_{3B32C2FD-8944-4C4E-9AF5-FEC62DA39A87}" xr6:coauthVersionLast="46" xr6:coauthVersionMax="46" xr10:uidLastSave="{00000000-0000-0000-0000-000000000000}"/>
  <bookViews>
    <workbookView xWindow="-120" yWindow="-120" windowWidth="29040" windowHeight="15840" activeTab="2" xr2:uid="{CC605A14-2A49-4EF3-9CD9-1D6967F46A4D}"/>
  </bookViews>
  <sheets>
    <sheet name="t2" sheetId="1" r:id="rId1"/>
    <sheet name="t3" sheetId="2" r:id="rId2"/>
    <sheet name="t4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4" l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8" i="2"/>
  <c r="F38" i="2"/>
  <c r="F36" i="2"/>
  <c r="F37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9" i="2"/>
  <c r="F8" i="2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0" i="1"/>
  <c r="E9" i="1"/>
</calcChain>
</file>

<file path=xl/sharedStrings.xml><?xml version="1.0" encoding="utf-8"?>
<sst xmlns="http://schemas.openxmlformats.org/spreadsheetml/2006/main" count="29" uniqueCount="16">
  <si>
    <t>x</t>
  </si>
  <si>
    <t>y_analtico</t>
  </si>
  <si>
    <t>x^3</t>
  </si>
  <si>
    <t>100*x+10</t>
  </si>
  <si>
    <t>1000sin(x)+5000</t>
  </si>
  <si>
    <t>Serie_2</t>
  </si>
  <si>
    <t>Serie_3</t>
  </si>
  <si>
    <t>Serie_1</t>
  </si>
  <si>
    <t>-</t>
  </si>
  <si>
    <t>Clusterizado</t>
  </si>
  <si>
    <t>f2(x)</t>
  </si>
  <si>
    <t>f3(x)</t>
  </si>
  <si>
    <t>f1(x)</t>
  </si>
  <si>
    <t>Cluster Serie_1</t>
  </si>
  <si>
    <t>Cluster Serie_2</t>
  </si>
  <si>
    <t>Cluster Serie_3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</si>
</sst>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2919440549553"/>
          <c:y val="7.3828195394748317E-2"/>
          <c:w val="0.57630848719791683"/>
          <c:h val="0.7704730553510644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't2'!$E$8</c:f>
              <c:strCache>
                <c:ptCount val="1"/>
                <c:pt idx="0">
                  <c:v>y_analtico</c:v>
                </c:pt>
              </c:strCache>
            </c:strRef>
          </c:tx>
          <c:marker>
            <c:symbol val="none"/>
          </c:marker>
          <c:xVal>
            <c:numRef>
              <c:f>'t2'!$D$9:$D$29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't2'!$E$9:$E$29</c:f>
              <c:numCache>
                <c:formatCode>General</c:formatCode>
                <c:ptCount val="21"/>
                <c:pt idx="0">
                  <c:v>5</c:v>
                </c:pt>
                <c:pt idx="1">
                  <c:v>5.25</c:v>
                </c:pt>
                <c:pt idx="2">
                  <c:v>6</c:v>
                </c:pt>
                <c:pt idx="3">
                  <c:v>7.25</c:v>
                </c:pt>
                <c:pt idx="4">
                  <c:v>9</c:v>
                </c:pt>
                <c:pt idx="5">
                  <c:v>11.25</c:v>
                </c:pt>
                <c:pt idx="6">
                  <c:v>14</c:v>
                </c:pt>
                <c:pt idx="7">
                  <c:v>17.25</c:v>
                </c:pt>
                <c:pt idx="8">
                  <c:v>21</c:v>
                </c:pt>
                <c:pt idx="9">
                  <c:v>25.25</c:v>
                </c:pt>
                <c:pt idx="10">
                  <c:v>30</c:v>
                </c:pt>
                <c:pt idx="11">
                  <c:v>35.25</c:v>
                </c:pt>
                <c:pt idx="12">
                  <c:v>41</c:v>
                </c:pt>
                <c:pt idx="13">
                  <c:v>47.25</c:v>
                </c:pt>
                <c:pt idx="14">
                  <c:v>54</c:v>
                </c:pt>
                <c:pt idx="15">
                  <c:v>61.25</c:v>
                </c:pt>
                <c:pt idx="16">
                  <c:v>69</c:v>
                </c:pt>
                <c:pt idx="17">
                  <c:v>77.25</c:v>
                </c:pt>
                <c:pt idx="18">
                  <c:v>86</c:v>
                </c:pt>
                <c:pt idx="19">
                  <c:v>95.25</c:v>
                </c:pt>
                <c:pt idx="20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B2-4D86-B695-74A2AC28F0A1}"/>
            </c:ext>
          </c:extLst>
        </c:ser>
        <c:ser>
          <c:idx val="0"/>
          <c:order val="1"/>
          <c:tx>
            <c:strRef>
              <c:f>'t2'!$G$8</c:f>
              <c:strCache>
                <c:ptCount val="1"/>
                <c:pt idx="0">
                  <c:v>Clusterizado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3"/>
            <c:spPr>
              <a:ln w="12700"/>
            </c:spPr>
          </c:marker>
          <c:xVal>
            <c:numRef>
              <c:f>'t2'!$F$9:$F$58</c:f>
              <c:numCache>
                <c:formatCode>General</c:formatCode>
                <c:ptCount val="50"/>
                <c:pt idx="0">
                  <c:v>0.12</c:v>
                </c:pt>
                <c:pt idx="1">
                  <c:v>0.36</c:v>
                </c:pt>
                <c:pt idx="2">
                  <c:v>0.6</c:v>
                </c:pt>
                <c:pt idx="3">
                  <c:v>0.84</c:v>
                </c:pt>
                <c:pt idx="4">
                  <c:v>1.08</c:v>
                </c:pt>
                <c:pt idx="5">
                  <c:v>1.32</c:v>
                </c:pt>
                <c:pt idx="6">
                  <c:v>1.56</c:v>
                </c:pt>
                <c:pt idx="7">
                  <c:v>1.8</c:v>
                </c:pt>
                <c:pt idx="8">
                  <c:v>2.04</c:v>
                </c:pt>
                <c:pt idx="9">
                  <c:v>2.2799999999999998</c:v>
                </c:pt>
                <c:pt idx="10">
                  <c:v>2.52</c:v>
                </c:pt>
                <c:pt idx="11">
                  <c:v>2.76</c:v>
                </c:pt>
                <c:pt idx="12">
                  <c:v>3</c:v>
                </c:pt>
                <c:pt idx="13">
                  <c:v>3.24</c:v>
                </c:pt>
                <c:pt idx="14">
                  <c:v>3.48</c:v>
                </c:pt>
                <c:pt idx="15">
                  <c:v>3.72</c:v>
                </c:pt>
                <c:pt idx="16">
                  <c:v>3.96</c:v>
                </c:pt>
                <c:pt idx="17">
                  <c:v>4.2</c:v>
                </c:pt>
                <c:pt idx="18">
                  <c:v>4.4400000000000004</c:v>
                </c:pt>
                <c:pt idx="19">
                  <c:v>4.68</c:v>
                </c:pt>
                <c:pt idx="20">
                  <c:v>4.92</c:v>
                </c:pt>
                <c:pt idx="21">
                  <c:v>5.16</c:v>
                </c:pt>
                <c:pt idx="22">
                  <c:v>5.4</c:v>
                </c:pt>
                <c:pt idx="23">
                  <c:v>5.64</c:v>
                </c:pt>
                <c:pt idx="24">
                  <c:v>5.88</c:v>
                </c:pt>
                <c:pt idx="25">
                  <c:v>6.12</c:v>
                </c:pt>
                <c:pt idx="26">
                  <c:v>6.36</c:v>
                </c:pt>
                <c:pt idx="27">
                  <c:v>6.6</c:v>
                </c:pt>
                <c:pt idx="28">
                  <c:v>6.84</c:v>
                </c:pt>
                <c:pt idx="29">
                  <c:v>7.08</c:v>
                </c:pt>
                <c:pt idx="30">
                  <c:v>7.32</c:v>
                </c:pt>
                <c:pt idx="31">
                  <c:v>7.56</c:v>
                </c:pt>
                <c:pt idx="32">
                  <c:v>7.8</c:v>
                </c:pt>
                <c:pt idx="33">
                  <c:v>8.0399999999999991</c:v>
                </c:pt>
                <c:pt idx="34">
                  <c:v>8.2799999999999994</c:v>
                </c:pt>
                <c:pt idx="35">
                  <c:v>8.52</c:v>
                </c:pt>
                <c:pt idx="36">
                  <c:v>8.76</c:v>
                </c:pt>
                <c:pt idx="37">
                  <c:v>9</c:v>
                </c:pt>
                <c:pt idx="38">
                  <c:v>9.24</c:v>
                </c:pt>
                <c:pt idx="39">
                  <c:v>9.48</c:v>
                </c:pt>
                <c:pt idx="40">
                  <c:v>9.7200000000000006</c:v>
                </c:pt>
                <c:pt idx="41">
                  <c:v>9.9600000000000009</c:v>
                </c:pt>
                <c:pt idx="42">
                  <c:v>10.199999999999999</c:v>
                </c:pt>
                <c:pt idx="43">
                  <c:v>10.44</c:v>
                </c:pt>
                <c:pt idx="44">
                  <c:v>10.68</c:v>
                </c:pt>
                <c:pt idx="45">
                  <c:v>10.92</c:v>
                </c:pt>
                <c:pt idx="46">
                  <c:v>11.16</c:v>
                </c:pt>
                <c:pt idx="47">
                  <c:v>11.4</c:v>
                </c:pt>
                <c:pt idx="48">
                  <c:v>11.64</c:v>
                </c:pt>
                <c:pt idx="49">
                  <c:v>11.88</c:v>
                </c:pt>
              </c:numCache>
            </c:numRef>
          </c:xVal>
          <c:yVal>
            <c:numRef>
              <c:f>'t2'!$G$9:$G$58</c:f>
              <c:numCache>
                <c:formatCode>General</c:formatCode>
                <c:ptCount val="50"/>
                <c:pt idx="0">
                  <c:v>5.625</c:v>
                </c:pt>
                <c:pt idx="1">
                  <c:v>5.7692310000000004</c:v>
                </c:pt>
                <c:pt idx="2">
                  <c:v>5.8269229999999999</c:v>
                </c:pt>
                <c:pt idx="3">
                  <c:v>6.3461540000000003</c:v>
                </c:pt>
                <c:pt idx="4">
                  <c:v>6.6923079999999997</c:v>
                </c:pt>
                <c:pt idx="5">
                  <c:v>7.2692310000000004</c:v>
                </c:pt>
                <c:pt idx="6">
                  <c:v>7.9720279999999999</c:v>
                </c:pt>
                <c:pt idx="7">
                  <c:v>8.8461540000000003</c:v>
                </c:pt>
                <c:pt idx="8">
                  <c:v>9.7027970000000003</c:v>
                </c:pt>
                <c:pt idx="9">
                  <c:v>10.788462000000001</c:v>
                </c:pt>
                <c:pt idx="10">
                  <c:v>11.884615</c:v>
                </c:pt>
                <c:pt idx="11">
                  <c:v>13.211537999999999</c:v>
                </c:pt>
                <c:pt idx="12">
                  <c:v>14.487178999999999</c:v>
                </c:pt>
                <c:pt idx="13">
                  <c:v>15.944056</c:v>
                </c:pt>
                <c:pt idx="14">
                  <c:v>17.480768999999999</c:v>
                </c:pt>
                <c:pt idx="15">
                  <c:v>19.353147</c:v>
                </c:pt>
                <c:pt idx="16">
                  <c:v>21.173076999999999</c:v>
                </c:pt>
                <c:pt idx="17">
                  <c:v>23.076923000000001</c:v>
                </c:pt>
                <c:pt idx="18">
                  <c:v>25.096153999999999</c:v>
                </c:pt>
                <c:pt idx="19">
                  <c:v>27.211538000000001</c:v>
                </c:pt>
                <c:pt idx="20">
                  <c:v>29.711538000000001</c:v>
                </c:pt>
                <c:pt idx="21">
                  <c:v>32.019230999999998</c:v>
                </c:pt>
                <c:pt idx="22">
                  <c:v>34.487178999999998</c:v>
                </c:pt>
                <c:pt idx="23">
                  <c:v>37.211537999999997</c:v>
                </c:pt>
                <c:pt idx="24">
                  <c:v>39.923076999999999</c:v>
                </c:pt>
                <c:pt idx="25">
                  <c:v>42.692307999999997</c:v>
                </c:pt>
                <c:pt idx="26">
                  <c:v>45.754438</c:v>
                </c:pt>
                <c:pt idx="27">
                  <c:v>48.75</c:v>
                </c:pt>
                <c:pt idx="28">
                  <c:v>51.923076999999999</c:v>
                </c:pt>
                <c:pt idx="29">
                  <c:v>55.227272999999997</c:v>
                </c:pt>
                <c:pt idx="30">
                  <c:v>58.846153999999999</c:v>
                </c:pt>
                <c:pt idx="31">
                  <c:v>62.307692000000003</c:v>
                </c:pt>
                <c:pt idx="32">
                  <c:v>66.057692000000003</c:v>
                </c:pt>
                <c:pt idx="33">
                  <c:v>69.807692000000003</c:v>
                </c:pt>
                <c:pt idx="34">
                  <c:v>73.557692000000003</c:v>
                </c:pt>
                <c:pt idx="35">
                  <c:v>77.573964000000004</c:v>
                </c:pt>
                <c:pt idx="36">
                  <c:v>81.799451000000005</c:v>
                </c:pt>
                <c:pt idx="37">
                  <c:v>86.201922999999994</c:v>
                </c:pt>
                <c:pt idx="38">
                  <c:v>90.524476000000007</c:v>
                </c:pt>
                <c:pt idx="39">
                  <c:v>94.615385000000003</c:v>
                </c:pt>
                <c:pt idx="40">
                  <c:v>99.230768999999995</c:v>
                </c:pt>
                <c:pt idx="41">
                  <c:v>102.85714299999999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B2-4D86-B695-74A2AC28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422976"/>
        <c:axId val="1159709552"/>
      </c:scatterChart>
      <c:valAx>
        <c:axId val="1171422976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9709552"/>
        <c:crosses val="autoZero"/>
        <c:crossBetween val="midCat"/>
      </c:valAx>
      <c:valAx>
        <c:axId val="1159709552"/>
        <c:scaling>
          <c:orientation val="minMax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142297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't3'!$E$7</c:f>
              <c:strCache>
                <c:ptCount val="1"/>
                <c:pt idx="0">
                  <c:v>100*x+10</c:v>
                </c:pt>
              </c:strCache>
            </c:strRef>
          </c:tx>
          <c:marker>
            <c:symbol val="none"/>
          </c:marker>
          <c:xVal>
            <c:numRef>
              <c:f>'t3'!$D$8:$D$38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't3'!$E$8:$E$38</c:f>
              <c:numCache>
                <c:formatCode>General</c:formatCode>
                <c:ptCount val="31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  <c:pt idx="15">
                  <c:v>1750</c:v>
                </c:pt>
                <c:pt idx="16">
                  <c:v>1800</c:v>
                </c:pt>
                <c:pt idx="17">
                  <c:v>1850</c:v>
                </c:pt>
                <c:pt idx="18">
                  <c:v>1900</c:v>
                </c:pt>
                <c:pt idx="19">
                  <c:v>1950</c:v>
                </c:pt>
                <c:pt idx="20">
                  <c:v>2000</c:v>
                </c:pt>
                <c:pt idx="21">
                  <c:v>2050</c:v>
                </c:pt>
                <c:pt idx="22">
                  <c:v>2100</c:v>
                </c:pt>
                <c:pt idx="23">
                  <c:v>2150</c:v>
                </c:pt>
                <c:pt idx="24">
                  <c:v>2200</c:v>
                </c:pt>
                <c:pt idx="25">
                  <c:v>2250</c:v>
                </c:pt>
                <c:pt idx="26">
                  <c:v>2300</c:v>
                </c:pt>
                <c:pt idx="27">
                  <c:v>2350</c:v>
                </c:pt>
                <c:pt idx="28">
                  <c:v>2400</c:v>
                </c:pt>
                <c:pt idx="29">
                  <c:v>2450</c:v>
                </c:pt>
                <c:pt idx="30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263-4666-AAED-B6B793738515}"/>
            </c:ext>
          </c:extLst>
        </c:ser>
        <c:ser>
          <c:idx val="5"/>
          <c:order val="1"/>
          <c:tx>
            <c:strRef>
              <c:f>'t3'!$F$7</c:f>
              <c:strCache>
                <c:ptCount val="1"/>
                <c:pt idx="0">
                  <c:v>x^3</c:v>
                </c:pt>
              </c:strCache>
            </c:strRef>
          </c:tx>
          <c:marker>
            <c:symbol val="none"/>
          </c:marker>
          <c:xVal>
            <c:numRef>
              <c:f>'t3'!$D$8:$D$38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't3'!$F$8:$F$38</c:f>
              <c:numCache>
                <c:formatCode>General</c:formatCode>
                <c:ptCount val="31"/>
                <c:pt idx="0">
                  <c:v>0</c:v>
                </c:pt>
                <c:pt idx="1">
                  <c:v>0.125</c:v>
                </c:pt>
                <c:pt idx="2">
                  <c:v>1</c:v>
                </c:pt>
                <c:pt idx="3">
                  <c:v>3.375</c:v>
                </c:pt>
                <c:pt idx="4">
                  <c:v>8</c:v>
                </c:pt>
                <c:pt idx="5">
                  <c:v>15.625</c:v>
                </c:pt>
                <c:pt idx="6">
                  <c:v>27</c:v>
                </c:pt>
                <c:pt idx="7">
                  <c:v>42.875</c:v>
                </c:pt>
                <c:pt idx="8">
                  <c:v>64</c:v>
                </c:pt>
                <c:pt idx="9">
                  <c:v>91.125</c:v>
                </c:pt>
                <c:pt idx="10">
                  <c:v>125</c:v>
                </c:pt>
                <c:pt idx="11">
                  <c:v>166.375</c:v>
                </c:pt>
                <c:pt idx="12">
                  <c:v>216</c:v>
                </c:pt>
                <c:pt idx="13">
                  <c:v>274.625</c:v>
                </c:pt>
                <c:pt idx="14">
                  <c:v>343</c:v>
                </c:pt>
                <c:pt idx="15">
                  <c:v>421.875</c:v>
                </c:pt>
                <c:pt idx="16">
                  <c:v>512</c:v>
                </c:pt>
                <c:pt idx="17">
                  <c:v>614.125</c:v>
                </c:pt>
                <c:pt idx="18">
                  <c:v>729</c:v>
                </c:pt>
                <c:pt idx="19">
                  <c:v>857.375</c:v>
                </c:pt>
                <c:pt idx="20">
                  <c:v>1000</c:v>
                </c:pt>
                <c:pt idx="21">
                  <c:v>1157.625</c:v>
                </c:pt>
                <c:pt idx="22">
                  <c:v>1331</c:v>
                </c:pt>
                <c:pt idx="23">
                  <c:v>1520.875</c:v>
                </c:pt>
                <c:pt idx="24">
                  <c:v>1728</c:v>
                </c:pt>
                <c:pt idx="25">
                  <c:v>1953.125</c:v>
                </c:pt>
                <c:pt idx="26">
                  <c:v>2197</c:v>
                </c:pt>
                <c:pt idx="27">
                  <c:v>2460.375</c:v>
                </c:pt>
                <c:pt idx="28">
                  <c:v>2744</c:v>
                </c:pt>
                <c:pt idx="29">
                  <c:v>3048.625</c:v>
                </c:pt>
                <c:pt idx="30">
                  <c:v>3375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263-4666-AAED-B6B793738515}"/>
            </c:ext>
          </c:extLst>
        </c:ser>
        <c:ser>
          <c:idx val="6"/>
          <c:order val="2"/>
          <c:tx>
            <c:strRef>
              <c:f>'t3'!$G$7</c:f>
              <c:strCache>
                <c:ptCount val="1"/>
                <c:pt idx="0">
                  <c:v>1000sin(x)+5000</c:v>
                </c:pt>
              </c:strCache>
            </c:strRef>
          </c:tx>
          <c:marker>
            <c:symbol val="none"/>
          </c:marker>
          <c:xVal>
            <c:numRef>
              <c:f>'t3'!$D$8:$D$38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't3'!$G$8:$G$38</c:f>
              <c:numCache>
                <c:formatCode>General</c:formatCode>
                <c:ptCount val="31"/>
                <c:pt idx="0">
                  <c:v>2000</c:v>
                </c:pt>
                <c:pt idx="1">
                  <c:v>2479.4255386042032</c:v>
                </c:pt>
                <c:pt idx="2">
                  <c:v>2841.4709848078965</c:v>
                </c:pt>
                <c:pt idx="3">
                  <c:v>2997.4949866040542</c:v>
                </c:pt>
                <c:pt idx="4">
                  <c:v>2909.2974268256817</c:v>
                </c:pt>
                <c:pt idx="5">
                  <c:v>2598.4721441039565</c:v>
                </c:pt>
                <c:pt idx="6">
                  <c:v>2141.1200080598674</c:v>
                </c:pt>
                <c:pt idx="7">
                  <c:v>1649.2167723103803</c:v>
                </c:pt>
                <c:pt idx="8">
                  <c:v>1243.1975046920718</c:v>
                </c:pt>
                <c:pt idx="9">
                  <c:v>1022.469882334903</c:v>
                </c:pt>
                <c:pt idx="10">
                  <c:v>1041.0757253368615</c:v>
                </c:pt>
                <c:pt idx="11">
                  <c:v>1294.4596744296082</c:v>
                </c:pt>
                <c:pt idx="12">
                  <c:v>1720.5845018010741</c:v>
                </c:pt>
                <c:pt idx="13">
                  <c:v>2215.1199880878157</c:v>
                </c:pt>
                <c:pt idx="14">
                  <c:v>2656.9865987187891</c:v>
                </c:pt>
                <c:pt idx="15">
                  <c:v>2937.999976774739</c:v>
                </c:pt>
                <c:pt idx="16">
                  <c:v>2989.358246623382</c:v>
                </c:pt>
                <c:pt idx="17">
                  <c:v>2798.4871126234902</c:v>
                </c:pt>
                <c:pt idx="18">
                  <c:v>2412.1184852417564</c:v>
                </c:pt>
                <c:pt idx="19">
                  <c:v>1924.8488795381907</c:v>
                </c:pt>
                <c:pt idx="20">
                  <c:v>1455.9788891106302</c:v>
                </c:pt>
                <c:pt idx="21">
                  <c:v>1120.3042400283298</c:v>
                </c:pt>
                <c:pt idx="22">
                  <c:v>1000.0097934492966</c:v>
                </c:pt>
                <c:pt idx="23">
                  <c:v>1124.5478253115716</c:v>
                </c:pt>
                <c:pt idx="24">
                  <c:v>1463.427081999565</c:v>
                </c:pt>
                <c:pt idx="25">
                  <c:v>1933.6781026487993</c:v>
                </c:pt>
                <c:pt idx="26">
                  <c:v>2420.1670368266409</c:v>
                </c:pt>
                <c:pt idx="27">
                  <c:v>2803.784426551621</c:v>
                </c:pt>
                <c:pt idx="28">
                  <c:v>2990.6073556948704</c:v>
                </c:pt>
                <c:pt idx="29">
                  <c:v>2934.8950555246829</c:v>
                </c:pt>
                <c:pt idx="30">
                  <c:v>2650.287840157117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263-4666-AAED-B6B793738515}"/>
            </c:ext>
          </c:extLst>
        </c:ser>
        <c:ser>
          <c:idx val="7"/>
          <c:order val="3"/>
          <c:tx>
            <c:strRef>
              <c:f>'t3'!$I$7</c:f>
              <c:strCache>
                <c:ptCount val="1"/>
                <c:pt idx="0">
                  <c:v>Serie_1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  <c:spPr>
              <a:ln w="15875"/>
            </c:spPr>
          </c:marker>
          <c:xVal>
            <c:numRef>
              <c:f>'t3'!$H$8:$H$57</c:f>
              <c:numCache>
                <c:formatCode>General</c:formatCode>
                <c:ptCount val="50"/>
                <c:pt idx="0">
                  <c:v>0.16</c:v>
                </c:pt>
                <c:pt idx="1">
                  <c:v>0.48</c:v>
                </c:pt>
                <c:pt idx="2">
                  <c:v>0.8</c:v>
                </c:pt>
                <c:pt idx="3">
                  <c:v>1.1200000000000001</c:v>
                </c:pt>
                <c:pt idx="4">
                  <c:v>1.44</c:v>
                </c:pt>
                <c:pt idx="5">
                  <c:v>1.76</c:v>
                </c:pt>
                <c:pt idx="6">
                  <c:v>2.08</c:v>
                </c:pt>
                <c:pt idx="7">
                  <c:v>2.4</c:v>
                </c:pt>
                <c:pt idx="8">
                  <c:v>2.72</c:v>
                </c:pt>
                <c:pt idx="9">
                  <c:v>3.04</c:v>
                </c:pt>
                <c:pt idx="10">
                  <c:v>3.36</c:v>
                </c:pt>
                <c:pt idx="11">
                  <c:v>3.68</c:v>
                </c:pt>
                <c:pt idx="12">
                  <c:v>4</c:v>
                </c:pt>
                <c:pt idx="13">
                  <c:v>4.32</c:v>
                </c:pt>
                <c:pt idx="14">
                  <c:v>4.6399999999999997</c:v>
                </c:pt>
                <c:pt idx="15">
                  <c:v>4.96</c:v>
                </c:pt>
                <c:pt idx="16">
                  <c:v>5.28</c:v>
                </c:pt>
                <c:pt idx="17">
                  <c:v>5.6</c:v>
                </c:pt>
                <c:pt idx="18">
                  <c:v>5.92</c:v>
                </c:pt>
                <c:pt idx="19">
                  <c:v>6.24</c:v>
                </c:pt>
                <c:pt idx="20">
                  <c:v>6.56</c:v>
                </c:pt>
                <c:pt idx="21">
                  <c:v>6.88</c:v>
                </c:pt>
                <c:pt idx="22">
                  <c:v>7.2</c:v>
                </c:pt>
                <c:pt idx="23">
                  <c:v>7.52</c:v>
                </c:pt>
                <c:pt idx="24">
                  <c:v>7.84</c:v>
                </c:pt>
                <c:pt idx="25">
                  <c:v>8.16</c:v>
                </c:pt>
                <c:pt idx="26">
                  <c:v>8.48</c:v>
                </c:pt>
                <c:pt idx="27">
                  <c:v>8.8000000000000007</c:v>
                </c:pt>
                <c:pt idx="28">
                  <c:v>9.1199999999999992</c:v>
                </c:pt>
                <c:pt idx="29">
                  <c:v>9.44</c:v>
                </c:pt>
                <c:pt idx="30">
                  <c:v>9.76</c:v>
                </c:pt>
                <c:pt idx="31">
                  <c:v>10.08</c:v>
                </c:pt>
                <c:pt idx="32">
                  <c:v>10.4</c:v>
                </c:pt>
                <c:pt idx="33">
                  <c:v>10.72</c:v>
                </c:pt>
                <c:pt idx="34">
                  <c:v>11.04</c:v>
                </c:pt>
                <c:pt idx="35">
                  <c:v>11.36</c:v>
                </c:pt>
                <c:pt idx="36">
                  <c:v>11.68</c:v>
                </c:pt>
                <c:pt idx="37">
                  <c:v>12</c:v>
                </c:pt>
                <c:pt idx="38">
                  <c:v>12.32</c:v>
                </c:pt>
                <c:pt idx="39">
                  <c:v>12.64</c:v>
                </c:pt>
                <c:pt idx="40">
                  <c:v>12.96</c:v>
                </c:pt>
                <c:pt idx="41">
                  <c:v>13.28</c:v>
                </c:pt>
                <c:pt idx="42">
                  <c:v>13.6</c:v>
                </c:pt>
                <c:pt idx="43">
                  <c:v>13.92</c:v>
                </c:pt>
                <c:pt idx="44">
                  <c:v>14.24</c:v>
                </c:pt>
                <c:pt idx="45">
                  <c:v>14.56</c:v>
                </c:pt>
                <c:pt idx="46">
                  <c:v>14.88</c:v>
                </c:pt>
                <c:pt idx="47">
                  <c:v>15.2</c:v>
                </c:pt>
                <c:pt idx="48">
                  <c:v>15.52</c:v>
                </c:pt>
                <c:pt idx="49">
                  <c:v>15.84</c:v>
                </c:pt>
              </c:numCache>
            </c:numRef>
          </c:xVal>
          <c:yVal>
            <c:numRef>
              <c:f>'t3'!$I$8:$I$54</c:f>
              <c:numCache>
                <c:formatCode>General</c:formatCode>
                <c:ptCount val="47"/>
                <c:pt idx="0">
                  <c:v>11.235955000000001</c:v>
                </c:pt>
                <c:pt idx="1">
                  <c:v>11.235955000000001</c:v>
                </c:pt>
                <c:pt idx="2">
                  <c:v>11.235955000000001</c:v>
                </c:pt>
                <c:pt idx="3">
                  <c:v>11.235955000000001</c:v>
                </c:pt>
                <c:pt idx="4">
                  <c:v>17.977528</c:v>
                </c:pt>
                <c:pt idx="5">
                  <c:v>22.471910000000001</c:v>
                </c:pt>
                <c:pt idx="6">
                  <c:v>22.471910000000001</c:v>
                </c:pt>
                <c:pt idx="7">
                  <c:v>22.471910000000001</c:v>
                </c:pt>
                <c:pt idx="8">
                  <c:v>29.962547000000001</c:v>
                </c:pt>
                <c:pt idx="9">
                  <c:v>40.858018000000001</c:v>
                </c:pt>
                <c:pt idx="10">
                  <c:v>47.191011000000003</c:v>
                </c:pt>
                <c:pt idx="11">
                  <c:v>62.921348000000002</c:v>
                </c:pt>
                <c:pt idx="12">
                  <c:v>73.544432999999998</c:v>
                </c:pt>
                <c:pt idx="13">
                  <c:v>92.134831000000005</c:v>
                </c:pt>
                <c:pt idx="14">
                  <c:v>109.862672</c:v>
                </c:pt>
                <c:pt idx="15">
                  <c:v>130.33707899999999</c:v>
                </c:pt>
                <c:pt idx="16">
                  <c:v>157.303371</c:v>
                </c:pt>
                <c:pt idx="17">
                  <c:v>187.265918</c:v>
                </c:pt>
                <c:pt idx="18">
                  <c:v>214.73158599999999</c:v>
                </c:pt>
                <c:pt idx="19">
                  <c:v>253.319714</c:v>
                </c:pt>
                <c:pt idx="20">
                  <c:v>290.09193099999999</c:v>
                </c:pt>
                <c:pt idx="21">
                  <c:v>334.83146099999999</c:v>
                </c:pt>
                <c:pt idx="22">
                  <c:v>379.77528100000001</c:v>
                </c:pt>
                <c:pt idx="23">
                  <c:v>432.58427</c:v>
                </c:pt>
                <c:pt idx="24">
                  <c:v>489.88763999999998</c:v>
                </c:pt>
                <c:pt idx="25">
                  <c:v>547.49744599999997</c:v>
                </c:pt>
                <c:pt idx="26">
                  <c:v>614.23221000000001</c:v>
                </c:pt>
                <c:pt idx="27">
                  <c:v>686.41470900000002</c:v>
                </c:pt>
                <c:pt idx="28">
                  <c:v>762.17228499999999</c:v>
                </c:pt>
                <c:pt idx="29">
                  <c:v>839.63227800000004</c:v>
                </c:pt>
                <c:pt idx="30">
                  <c:v>925.09363299999995</c:v>
                </c:pt>
                <c:pt idx="31">
                  <c:v>1031.4606739999999</c:v>
                </c:pt>
                <c:pt idx="32">
                  <c:v>1111.1111109999999</c:v>
                </c:pt>
                <c:pt idx="33">
                  <c:v>1225.5834050000001</c:v>
                </c:pt>
                <c:pt idx="34">
                  <c:v>1342.696629</c:v>
                </c:pt>
                <c:pt idx="35">
                  <c:v>1453.1835209999999</c:v>
                </c:pt>
                <c:pt idx="36">
                  <c:v>1590.3197929999999</c:v>
                </c:pt>
                <c:pt idx="37">
                  <c:v>1730.3370789999999</c:v>
                </c:pt>
                <c:pt idx="38">
                  <c:v>1858.426966</c:v>
                </c:pt>
                <c:pt idx="39">
                  <c:v>2056.1797750000001</c:v>
                </c:pt>
                <c:pt idx="40">
                  <c:v>2162.1187799999998</c:v>
                </c:pt>
                <c:pt idx="41">
                  <c:v>2318.3520600000002</c:v>
                </c:pt>
                <c:pt idx="42">
                  <c:v>2494.3820219999998</c:v>
                </c:pt>
                <c:pt idx="43">
                  <c:v>2674.157303</c:v>
                </c:pt>
                <c:pt idx="44">
                  <c:v>2859.11841</c:v>
                </c:pt>
                <c:pt idx="45">
                  <c:v>3054.4511670000002</c:v>
                </c:pt>
                <c:pt idx="46">
                  <c:v>3258.426966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263-4666-AAED-B6B793738515}"/>
            </c:ext>
          </c:extLst>
        </c:ser>
        <c:ser>
          <c:idx val="3"/>
          <c:order val="4"/>
          <c:tx>
            <c:strRef>
              <c:f>'t3'!$J$7</c:f>
              <c:strCache>
                <c:ptCount val="1"/>
                <c:pt idx="0">
                  <c:v>Serie_2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't3'!$H$8:$H$57</c:f>
              <c:numCache>
                <c:formatCode>General</c:formatCode>
                <c:ptCount val="50"/>
                <c:pt idx="0">
                  <c:v>0.16</c:v>
                </c:pt>
                <c:pt idx="1">
                  <c:v>0.48</c:v>
                </c:pt>
                <c:pt idx="2">
                  <c:v>0.8</c:v>
                </c:pt>
                <c:pt idx="3">
                  <c:v>1.1200000000000001</c:v>
                </c:pt>
                <c:pt idx="4">
                  <c:v>1.44</c:v>
                </c:pt>
                <c:pt idx="5">
                  <c:v>1.76</c:v>
                </c:pt>
                <c:pt idx="6">
                  <c:v>2.08</c:v>
                </c:pt>
                <c:pt idx="7">
                  <c:v>2.4</c:v>
                </c:pt>
                <c:pt idx="8">
                  <c:v>2.72</c:v>
                </c:pt>
                <c:pt idx="9">
                  <c:v>3.04</c:v>
                </c:pt>
                <c:pt idx="10">
                  <c:v>3.36</c:v>
                </c:pt>
                <c:pt idx="11">
                  <c:v>3.68</c:v>
                </c:pt>
                <c:pt idx="12">
                  <c:v>4</c:v>
                </c:pt>
                <c:pt idx="13">
                  <c:v>4.32</c:v>
                </c:pt>
                <c:pt idx="14">
                  <c:v>4.6399999999999997</c:v>
                </c:pt>
                <c:pt idx="15">
                  <c:v>4.96</c:v>
                </c:pt>
                <c:pt idx="16">
                  <c:v>5.28</c:v>
                </c:pt>
                <c:pt idx="17">
                  <c:v>5.6</c:v>
                </c:pt>
                <c:pt idx="18">
                  <c:v>5.92</c:v>
                </c:pt>
                <c:pt idx="19">
                  <c:v>6.24</c:v>
                </c:pt>
                <c:pt idx="20">
                  <c:v>6.56</c:v>
                </c:pt>
                <c:pt idx="21">
                  <c:v>6.88</c:v>
                </c:pt>
                <c:pt idx="22">
                  <c:v>7.2</c:v>
                </c:pt>
                <c:pt idx="23">
                  <c:v>7.52</c:v>
                </c:pt>
                <c:pt idx="24">
                  <c:v>7.84</c:v>
                </c:pt>
                <c:pt idx="25">
                  <c:v>8.16</c:v>
                </c:pt>
                <c:pt idx="26">
                  <c:v>8.48</c:v>
                </c:pt>
                <c:pt idx="27">
                  <c:v>8.8000000000000007</c:v>
                </c:pt>
                <c:pt idx="28">
                  <c:v>9.1199999999999992</c:v>
                </c:pt>
                <c:pt idx="29">
                  <c:v>9.44</c:v>
                </c:pt>
                <c:pt idx="30">
                  <c:v>9.76</c:v>
                </c:pt>
                <c:pt idx="31">
                  <c:v>10.08</c:v>
                </c:pt>
                <c:pt idx="32">
                  <c:v>10.4</c:v>
                </c:pt>
                <c:pt idx="33">
                  <c:v>10.72</c:v>
                </c:pt>
                <c:pt idx="34">
                  <c:v>11.04</c:v>
                </c:pt>
                <c:pt idx="35">
                  <c:v>11.36</c:v>
                </c:pt>
                <c:pt idx="36">
                  <c:v>11.68</c:v>
                </c:pt>
                <c:pt idx="37">
                  <c:v>12</c:v>
                </c:pt>
                <c:pt idx="38">
                  <c:v>12.32</c:v>
                </c:pt>
                <c:pt idx="39">
                  <c:v>12.64</c:v>
                </c:pt>
                <c:pt idx="40">
                  <c:v>12.96</c:v>
                </c:pt>
                <c:pt idx="41">
                  <c:v>13.28</c:v>
                </c:pt>
                <c:pt idx="42">
                  <c:v>13.6</c:v>
                </c:pt>
                <c:pt idx="43">
                  <c:v>13.92</c:v>
                </c:pt>
                <c:pt idx="44">
                  <c:v>14.24</c:v>
                </c:pt>
                <c:pt idx="45">
                  <c:v>14.56</c:v>
                </c:pt>
                <c:pt idx="46">
                  <c:v>14.88</c:v>
                </c:pt>
                <c:pt idx="47">
                  <c:v>15.2</c:v>
                </c:pt>
                <c:pt idx="48">
                  <c:v>15.52</c:v>
                </c:pt>
                <c:pt idx="49">
                  <c:v>15.84</c:v>
                </c:pt>
              </c:numCache>
            </c:numRef>
          </c:xVal>
          <c:yVal>
            <c:numRef>
              <c:f>'t3'!$J$8:$J$54</c:f>
              <c:numCache>
                <c:formatCode>General</c:formatCode>
                <c:ptCount val="47"/>
                <c:pt idx="0">
                  <c:v>2152.8089890000001</c:v>
                </c:pt>
                <c:pt idx="1">
                  <c:v>2429.6100459999998</c:v>
                </c:pt>
                <c:pt idx="2">
                  <c:v>2679.151061</c:v>
                </c:pt>
                <c:pt idx="3">
                  <c:v>2869.3820219999998</c:v>
                </c:pt>
                <c:pt idx="4">
                  <c:v>2970.786517</c:v>
                </c:pt>
                <c:pt idx="5">
                  <c:v>2968.1647939999998</c:v>
                </c:pt>
                <c:pt idx="6">
                  <c:v>2874.675886</c:v>
                </c:pt>
                <c:pt idx="7">
                  <c:v>2664.904164</c:v>
                </c:pt>
                <c:pt idx="8">
                  <c:v>2417.335474</c:v>
                </c:pt>
                <c:pt idx="9">
                  <c:v>2104.1879469999999</c:v>
                </c:pt>
                <c:pt idx="10">
                  <c:v>1808.9887639999999</c:v>
                </c:pt>
                <c:pt idx="11">
                  <c:v>1515.0798339999999</c:v>
                </c:pt>
                <c:pt idx="12">
                  <c:v>1269.6629210000001</c:v>
                </c:pt>
                <c:pt idx="13">
                  <c:v>1106.741573</c:v>
                </c:pt>
                <c:pt idx="14">
                  <c:v>1020.2247190000001</c:v>
                </c:pt>
                <c:pt idx="15">
                  <c:v>1040.1284109999999</c:v>
                </c:pt>
                <c:pt idx="16">
                  <c:v>1165.8955719999999</c:v>
                </c:pt>
                <c:pt idx="17">
                  <c:v>1370.786517</c:v>
                </c:pt>
                <c:pt idx="18">
                  <c:v>1637.239165</c:v>
                </c:pt>
                <c:pt idx="19">
                  <c:v>1938.4465070000001</c:v>
                </c:pt>
                <c:pt idx="20">
                  <c:v>2242.9106470000002</c:v>
                </c:pt>
                <c:pt idx="21">
                  <c:v>2531.3945800000001</c:v>
                </c:pt>
                <c:pt idx="22">
                  <c:v>2764.0449440000002</c:v>
                </c:pt>
                <c:pt idx="23">
                  <c:v>2917.8910980000001</c:v>
                </c:pt>
                <c:pt idx="24">
                  <c:v>2980.5924409999998</c:v>
                </c:pt>
                <c:pt idx="25">
                  <c:v>2943.8202249999999</c:v>
                </c:pt>
                <c:pt idx="26">
                  <c:v>2800.5617980000002</c:v>
                </c:pt>
                <c:pt idx="27">
                  <c:v>2578.027466</c:v>
                </c:pt>
                <c:pt idx="28">
                  <c:v>2307.1161050000001</c:v>
                </c:pt>
                <c:pt idx="29">
                  <c:v>2012.841091</c:v>
                </c:pt>
                <c:pt idx="30">
                  <c:v>1708.8866190000001</c:v>
                </c:pt>
                <c:pt idx="31">
                  <c:v>1412.9213480000001</c:v>
                </c:pt>
                <c:pt idx="32">
                  <c:v>1203.8523270000001</c:v>
                </c:pt>
                <c:pt idx="33">
                  <c:v>1062.6003209999999</c:v>
                </c:pt>
                <c:pt idx="34">
                  <c:v>1015.730337</c:v>
                </c:pt>
                <c:pt idx="35">
                  <c:v>1076.7790259999999</c:v>
                </c:pt>
                <c:pt idx="36">
                  <c:v>1232.4068600000001</c:v>
                </c:pt>
                <c:pt idx="37">
                  <c:v>1461.996034</c:v>
                </c:pt>
                <c:pt idx="38">
                  <c:v>1736.2507390000001</c:v>
                </c:pt>
                <c:pt idx="39">
                  <c:v>2053.3707869999998</c:v>
                </c:pt>
                <c:pt idx="40">
                  <c:v>2358.5735220000001</c:v>
                </c:pt>
                <c:pt idx="41">
                  <c:v>2629.213483</c:v>
                </c:pt>
                <c:pt idx="42">
                  <c:v>2823.970037</c:v>
                </c:pt>
                <c:pt idx="43">
                  <c:v>2953.6516849999998</c:v>
                </c:pt>
                <c:pt idx="44">
                  <c:v>2978.54954</c:v>
                </c:pt>
                <c:pt idx="45">
                  <c:v>2902.0866769999998</c:v>
                </c:pt>
                <c:pt idx="46">
                  <c:v>2741.573034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263-4666-AAED-B6B793738515}"/>
            </c:ext>
          </c:extLst>
        </c:ser>
        <c:ser>
          <c:idx val="0"/>
          <c:order val="5"/>
          <c:tx>
            <c:strRef>
              <c:f>'t3'!$K$7</c:f>
              <c:strCache>
                <c:ptCount val="1"/>
                <c:pt idx="0">
                  <c:v>Serie_3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't3'!$H$8:$H$57</c:f>
              <c:numCache>
                <c:formatCode>General</c:formatCode>
                <c:ptCount val="50"/>
                <c:pt idx="0">
                  <c:v>0.16</c:v>
                </c:pt>
                <c:pt idx="1">
                  <c:v>0.48</c:v>
                </c:pt>
                <c:pt idx="2">
                  <c:v>0.8</c:v>
                </c:pt>
                <c:pt idx="3">
                  <c:v>1.1200000000000001</c:v>
                </c:pt>
                <c:pt idx="4">
                  <c:v>1.44</c:v>
                </c:pt>
                <c:pt idx="5">
                  <c:v>1.76</c:v>
                </c:pt>
                <c:pt idx="6">
                  <c:v>2.08</c:v>
                </c:pt>
                <c:pt idx="7">
                  <c:v>2.4</c:v>
                </c:pt>
                <c:pt idx="8">
                  <c:v>2.72</c:v>
                </c:pt>
                <c:pt idx="9">
                  <c:v>3.04</c:v>
                </c:pt>
                <c:pt idx="10">
                  <c:v>3.36</c:v>
                </c:pt>
                <c:pt idx="11">
                  <c:v>3.68</c:v>
                </c:pt>
                <c:pt idx="12">
                  <c:v>4</c:v>
                </c:pt>
                <c:pt idx="13">
                  <c:v>4.32</c:v>
                </c:pt>
                <c:pt idx="14">
                  <c:v>4.6399999999999997</c:v>
                </c:pt>
                <c:pt idx="15">
                  <c:v>4.96</c:v>
                </c:pt>
                <c:pt idx="16">
                  <c:v>5.28</c:v>
                </c:pt>
                <c:pt idx="17">
                  <c:v>5.6</c:v>
                </c:pt>
                <c:pt idx="18">
                  <c:v>5.92</c:v>
                </c:pt>
                <c:pt idx="19">
                  <c:v>6.24</c:v>
                </c:pt>
                <c:pt idx="20">
                  <c:v>6.56</c:v>
                </c:pt>
                <c:pt idx="21">
                  <c:v>6.88</c:v>
                </c:pt>
                <c:pt idx="22">
                  <c:v>7.2</c:v>
                </c:pt>
                <c:pt idx="23">
                  <c:v>7.52</c:v>
                </c:pt>
                <c:pt idx="24">
                  <c:v>7.84</c:v>
                </c:pt>
                <c:pt idx="25">
                  <c:v>8.16</c:v>
                </c:pt>
                <c:pt idx="26">
                  <c:v>8.48</c:v>
                </c:pt>
                <c:pt idx="27">
                  <c:v>8.8000000000000007</c:v>
                </c:pt>
                <c:pt idx="28">
                  <c:v>9.1199999999999992</c:v>
                </c:pt>
                <c:pt idx="29">
                  <c:v>9.44</c:v>
                </c:pt>
                <c:pt idx="30">
                  <c:v>9.76</c:v>
                </c:pt>
                <c:pt idx="31">
                  <c:v>10.08</c:v>
                </c:pt>
                <c:pt idx="32">
                  <c:v>10.4</c:v>
                </c:pt>
                <c:pt idx="33">
                  <c:v>10.72</c:v>
                </c:pt>
                <c:pt idx="34">
                  <c:v>11.04</c:v>
                </c:pt>
                <c:pt idx="35">
                  <c:v>11.36</c:v>
                </c:pt>
                <c:pt idx="36">
                  <c:v>11.68</c:v>
                </c:pt>
                <c:pt idx="37">
                  <c:v>12</c:v>
                </c:pt>
                <c:pt idx="38">
                  <c:v>12.32</c:v>
                </c:pt>
                <c:pt idx="39">
                  <c:v>12.64</c:v>
                </c:pt>
                <c:pt idx="40">
                  <c:v>12.96</c:v>
                </c:pt>
                <c:pt idx="41">
                  <c:v>13.28</c:v>
                </c:pt>
                <c:pt idx="42">
                  <c:v>13.6</c:v>
                </c:pt>
                <c:pt idx="43">
                  <c:v>13.92</c:v>
                </c:pt>
                <c:pt idx="44">
                  <c:v>14.24</c:v>
                </c:pt>
                <c:pt idx="45">
                  <c:v>14.56</c:v>
                </c:pt>
                <c:pt idx="46">
                  <c:v>14.88</c:v>
                </c:pt>
                <c:pt idx="47">
                  <c:v>15.2</c:v>
                </c:pt>
                <c:pt idx="48">
                  <c:v>15.52</c:v>
                </c:pt>
                <c:pt idx="49">
                  <c:v>15.84</c:v>
                </c:pt>
              </c:numCache>
            </c:numRef>
          </c:xVal>
          <c:yVal>
            <c:numRef>
              <c:f>'t3'!$K$8:$K$54</c:f>
              <c:numCache>
                <c:formatCode>General</c:formatCode>
                <c:ptCount val="47"/>
                <c:pt idx="0">
                  <c:v>1015.321757</c:v>
                </c:pt>
                <c:pt idx="1">
                  <c:v>1046.19226</c:v>
                </c:pt>
                <c:pt idx="2">
                  <c:v>1078.651685</c:v>
                </c:pt>
                <c:pt idx="3">
                  <c:v>1111.3380999999999</c:v>
                </c:pt>
                <c:pt idx="4">
                  <c:v>1141.981614</c:v>
                </c:pt>
                <c:pt idx="5">
                  <c:v>1176.029963</c:v>
                </c:pt>
                <c:pt idx="6">
                  <c:v>1207.3544429999999</c:v>
                </c:pt>
                <c:pt idx="7">
                  <c:v>1240.0408580000001</c:v>
                </c:pt>
                <c:pt idx="8">
                  <c:v>1270.9113609999999</c:v>
                </c:pt>
                <c:pt idx="9">
                  <c:v>1305.2434459999999</c:v>
                </c:pt>
                <c:pt idx="10">
                  <c:v>1336.0572010000001</c:v>
                </c:pt>
                <c:pt idx="11">
                  <c:v>1363.2958799999999</c:v>
                </c:pt>
                <c:pt idx="12">
                  <c:v>1401.685393</c:v>
                </c:pt>
                <c:pt idx="13">
                  <c:v>1432.0735440000001</c:v>
                </c:pt>
                <c:pt idx="14">
                  <c:v>1464.759959</c:v>
                </c:pt>
                <c:pt idx="15">
                  <c:v>1494.382022</c:v>
                </c:pt>
                <c:pt idx="16">
                  <c:v>1528.089888</c:v>
                </c:pt>
                <c:pt idx="17">
                  <c:v>1561.7977530000001</c:v>
                </c:pt>
                <c:pt idx="18">
                  <c:v>1595.5056179999999</c:v>
                </c:pt>
                <c:pt idx="19">
                  <c:v>1626.9662920000001</c:v>
                </c:pt>
                <c:pt idx="20">
                  <c:v>1656.7926460000001</c:v>
                </c:pt>
                <c:pt idx="21">
                  <c:v>1689.4790599999999</c:v>
                </c:pt>
                <c:pt idx="22">
                  <c:v>1719.101124</c:v>
                </c:pt>
                <c:pt idx="23">
                  <c:v>1752.8089890000001</c:v>
                </c:pt>
                <c:pt idx="24">
                  <c:v>1786.516854</c:v>
                </c:pt>
                <c:pt idx="25">
                  <c:v>1816.138917</c:v>
                </c:pt>
                <c:pt idx="26">
                  <c:v>1848.8253319999999</c:v>
                </c:pt>
                <c:pt idx="27">
                  <c:v>1880.149813</c:v>
                </c:pt>
                <c:pt idx="28">
                  <c:v>1914.198161</c:v>
                </c:pt>
                <c:pt idx="29">
                  <c:v>1940.0749060000001</c:v>
                </c:pt>
                <c:pt idx="30">
                  <c:v>1977.52809</c:v>
                </c:pt>
                <c:pt idx="31">
                  <c:v>2011.2359550000001</c:v>
                </c:pt>
                <c:pt idx="32">
                  <c:v>2040.8580179999999</c:v>
                </c:pt>
                <c:pt idx="33">
                  <c:v>2073.544433</c:v>
                </c:pt>
                <c:pt idx="34">
                  <c:v>2107.8651690000002</c:v>
                </c:pt>
                <c:pt idx="35">
                  <c:v>2138.9172629999998</c:v>
                </c:pt>
                <c:pt idx="36">
                  <c:v>2169.5607759999998</c:v>
                </c:pt>
                <c:pt idx="37">
                  <c:v>2202.2471909999999</c:v>
                </c:pt>
                <c:pt idx="38">
                  <c:v>2234.7066169999998</c:v>
                </c:pt>
                <c:pt idx="39">
                  <c:v>2267.790262</c:v>
                </c:pt>
                <c:pt idx="40">
                  <c:v>2304.975923</c:v>
                </c:pt>
                <c:pt idx="41">
                  <c:v>2325.842697</c:v>
                </c:pt>
                <c:pt idx="42">
                  <c:v>2363.636364</c:v>
                </c:pt>
                <c:pt idx="43">
                  <c:v>2394.2798769999999</c:v>
                </c:pt>
                <c:pt idx="44">
                  <c:v>2426.9662920000001</c:v>
                </c:pt>
                <c:pt idx="45">
                  <c:v>2459.425718</c:v>
                </c:pt>
                <c:pt idx="46">
                  <c:v>2490.2962210000001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263-4666-AAED-B6B793738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91744"/>
        <c:axId val="1114755424"/>
      </c:scatterChart>
      <c:valAx>
        <c:axId val="1174491744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4755424"/>
        <c:crosses val="autoZero"/>
        <c:crossBetween val="midCat"/>
      </c:valAx>
      <c:valAx>
        <c:axId val="1114755424"/>
        <c:scaling>
          <c:orientation val="minMax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4917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6188679201354104"/>
          <c:y val="0.37499031847079445"/>
          <c:w val="0.22332893038661855"/>
          <c:h val="0.4568559082908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275925925925932E-2"/>
          <c:y val="6.4675925925925928E-2"/>
          <c:w val="0.62580810185185187"/>
          <c:h val="0.79892685185185186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't4'!$E$7</c:f>
              <c:strCache>
                <c:ptCount val="1"/>
                <c:pt idx="0">
                  <c:v>f1(x)</c:v>
                </c:pt>
              </c:strCache>
            </c:strRef>
          </c:tx>
          <c:marker>
            <c:symbol val="none"/>
          </c:marker>
          <c:xVal>
            <c:numRef>
              <c:f>'t4'!$D$8:$D$38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't4'!$E$8:$E$38</c:f>
              <c:numCache>
                <c:formatCode>General</c:formatCode>
                <c:ptCount val="31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  <c:pt idx="15">
                  <c:v>1750</c:v>
                </c:pt>
                <c:pt idx="16">
                  <c:v>1800</c:v>
                </c:pt>
                <c:pt idx="17">
                  <c:v>1850</c:v>
                </c:pt>
                <c:pt idx="18">
                  <c:v>1900</c:v>
                </c:pt>
                <c:pt idx="19">
                  <c:v>1950</c:v>
                </c:pt>
                <c:pt idx="20">
                  <c:v>2000</c:v>
                </c:pt>
                <c:pt idx="21">
                  <c:v>2050</c:v>
                </c:pt>
                <c:pt idx="22">
                  <c:v>2100</c:v>
                </c:pt>
                <c:pt idx="23">
                  <c:v>2150</c:v>
                </c:pt>
                <c:pt idx="24">
                  <c:v>2200</c:v>
                </c:pt>
                <c:pt idx="25">
                  <c:v>2250</c:v>
                </c:pt>
                <c:pt idx="26">
                  <c:v>2300</c:v>
                </c:pt>
                <c:pt idx="27">
                  <c:v>2350</c:v>
                </c:pt>
                <c:pt idx="28">
                  <c:v>2400</c:v>
                </c:pt>
                <c:pt idx="29">
                  <c:v>2450</c:v>
                </c:pt>
                <c:pt idx="30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3D-42FF-8531-9AD4D7762CAD}"/>
            </c:ext>
          </c:extLst>
        </c:ser>
        <c:ser>
          <c:idx val="5"/>
          <c:order val="1"/>
          <c:tx>
            <c:strRef>
              <c:f>'t4'!$F$7</c:f>
              <c:strCache>
                <c:ptCount val="1"/>
                <c:pt idx="0">
                  <c:v>f2(x)</c:v>
                </c:pt>
              </c:strCache>
            </c:strRef>
          </c:tx>
          <c:marker>
            <c:symbol val="none"/>
          </c:marker>
          <c:xVal>
            <c:numRef>
              <c:f>'t4'!$D$8:$D$38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't4'!$F$8:$F$38</c:f>
              <c:numCache>
                <c:formatCode>General</c:formatCode>
                <c:ptCount val="31"/>
                <c:pt idx="0">
                  <c:v>0</c:v>
                </c:pt>
                <c:pt idx="1">
                  <c:v>0.125</c:v>
                </c:pt>
                <c:pt idx="2">
                  <c:v>1</c:v>
                </c:pt>
                <c:pt idx="3">
                  <c:v>3.375</c:v>
                </c:pt>
                <c:pt idx="4">
                  <c:v>8</c:v>
                </c:pt>
                <c:pt idx="5">
                  <c:v>15.625</c:v>
                </c:pt>
                <c:pt idx="6">
                  <c:v>27</c:v>
                </c:pt>
                <c:pt idx="7">
                  <c:v>42.875</c:v>
                </c:pt>
                <c:pt idx="8">
                  <c:v>64</c:v>
                </c:pt>
                <c:pt idx="9">
                  <c:v>91.125</c:v>
                </c:pt>
                <c:pt idx="10">
                  <c:v>125</c:v>
                </c:pt>
                <c:pt idx="11">
                  <c:v>166.375</c:v>
                </c:pt>
                <c:pt idx="12">
                  <c:v>216</c:v>
                </c:pt>
                <c:pt idx="13">
                  <c:v>274.625</c:v>
                </c:pt>
                <c:pt idx="14">
                  <c:v>343</c:v>
                </c:pt>
                <c:pt idx="15">
                  <c:v>421.875</c:v>
                </c:pt>
                <c:pt idx="16">
                  <c:v>512</c:v>
                </c:pt>
                <c:pt idx="17">
                  <c:v>614.125</c:v>
                </c:pt>
                <c:pt idx="18">
                  <c:v>729</c:v>
                </c:pt>
                <c:pt idx="19">
                  <c:v>857.375</c:v>
                </c:pt>
                <c:pt idx="20">
                  <c:v>1000</c:v>
                </c:pt>
                <c:pt idx="21">
                  <c:v>1157.625</c:v>
                </c:pt>
                <c:pt idx="22">
                  <c:v>1331</c:v>
                </c:pt>
                <c:pt idx="23">
                  <c:v>1520.875</c:v>
                </c:pt>
                <c:pt idx="24">
                  <c:v>1728</c:v>
                </c:pt>
                <c:pt idx="25">
                  <c:v>1953.125</c:v>
                </c:pt>
                <c:pt idx="26">
                  <c:v>2197</c:v>
                </c:pt>
                <c:pt idx="27">
                  <c:v>2460.375</c:v>
                </c:pt>
                <c:pt idx="28">
                  <c:v>2744</c:v>
                </c:pt>
                <c:pt idx="29">
                  <c:v>3048.625</c:v>
                </c:pt>
                <c:pt idx="30">
                  <c:v>3375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3D-42FF-8531-9AD4D7762CAD}"/>
            </c:ext>
          </c:extLst>
        </c:ser>
        <c:ser>
          <c:idx val="6"/>
          <c:order val="2"/>
          <c:tx>
            <c:strRef>
              <c:f>'t4'!$G$7</c:f>
              <c:strCache>
                <c:ptCount val="1"/>
                <c:pt idx="0">
                  <c:v>f3(x)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't4'!$D$8:$D$38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't4'!$G$8:$G$38</c:f>
              <c:numCache>
                <c:formatCode>General</c:formatCode>
                <c:ptCount val="31"/>
                <c:pt idx="2">
                  <c:v>2841.4709848078965</c:v>
                </c:pt>
                <c:pt idx="3">
                  <c:v>2997.4949866040542</c:v>
                </c:pt>
                <c:pt idx="4">
                  <c:v>2909.2974268256817</c:v>
                </c:pt>
                <c:pt idx="5">
                  <c:v>2598.4721441039565</c:v>
                </c:pt>
                <c:pt idx="6">
                  <c:v>2141.1200080598674</c:v>
                </c:pt>
                <c:pt idx="7">
                  <c:v>1649.2167723103803</c:v>
                </c:pt>
                <c:pt idx="8">
                  <c:v>1243.1975046920718</c:v>
                </c:pt>
                <c:pt idx="9">
                  <c:v>1022.469882334903</c:v>
                </c:pt>
                <c:pt idx="10">
                  <c:v>1041.0757253368615</c:v>
                </c:pt>
                <c:pt idx="11">
                  <c:v>1294.4596744296082</c:v>
                </c:pt>
                <c:pt idx="12">
                  <c:v>1720.5845018010741</c:v>
                </c:pt>
                <c:pt idx="13">
                  <c:v>2215.1199880878157</c:v>
                </c:pt>
                <c:pt idx="14">
                  <c:v>2656.9865987187891</c:v>
                </c:pt>
                <c:pt idx="15">
                  <c:v>2937.999976774739</c:v>
                </c:pt>
                <c:pt idx="16">
                  <c:v>2989.358246623382</c:v>
                </c:pt>
                <c:pt idx="17">
                  <c:v>2798.4871126234902</c:v>
                </c:pt>
                <c:pt idx="18">
                  <c:v>2412.1184852417564</c:v>
                </c:pt>
                <c:pt idx="19">
                  <c:v>1924.8488795381907</c:v>
                </c:pt>
                <c:pt idx="20">
                  <c:v>1455.9788891106302</c:v>
                </c:pt>
                <c:pt idx="21">
                  <c:v>1120.3042400283298</c:v>
                </c:pt>
                <c:pt idx="22">
                  <c:v>1000.0097934492966</c:v>
                </c:pt>
                <c:pt idx="23">
                  <c:v>1124.5478253115716</c:v>
                </c:pt>
                <c:pt idx="24">
                  <c:v>1463.427081999565</c:v>
                </c:pt>
                <c:pt idx="25">
                  <c:v>1933.6781026487993</c:v>
                </c:pt>
                <c:pt idx="26">
                  <c:v>2420.1670368266409</c:v>
                </c:pt>
                <c:pt idx="27">
                  <c:v>2803.784426551621</c:v>
                </c:pt>
                <c:pt idx="28">
                  <c:v>2990.6073556948704</c:v>
                </c:pt>
                <c:pt idx="29">
                  <c:v>2934.8950555246829</c:v>
                </c:pt>
                <c:pt idx="30">
                  <c:v>2650.287840157117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3D-42FF-8531-9AD4D7762CAD}"/>
            </c:ext>
          </c:extLst>
        </c:ser>
        <c:ser>
          <c:idx val="7"/>
          <c:order val="3"/>
          <c:tx>
            <c:strRef>
              <c:f>'t4'!$I$7</c:f>
              <c:strCache>
                <c:ptCount val="1"/>
                <c:pt idx="0">
                  <c:v>Cluster Serie_1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  <c:spPr>
              <a:ln w="15875"/>
            </c:spPr>
          </c:marker>
          <c:xVal>
            <c:numRef>
              <c:f>'t4'!$H$8:$H$57</c:f>
              <c:numCache>
                <c:formatCode>General</c:formatCode>
                <c:ptCount val="50"/>
                <c:pt idx="0">
                  <c:v>0.16</c:v>
                </c:pt>
                <c:pt idx="1">
                  <c:v>0.48</c:v>
                </c:pt>
                <c:pt idx="2">
                  <c:v>0.8</c:v>
                </c:pt>
                <c:pt idx="3">
                  <c:v>1.1200000000000001</c:v>
                </c:pt>
                <c:pt idx="4">
                  <c:v>1.44</c:v>
                </c:pt>
                <c:pt idx="5">
                  <c:v>1.76</c:v>
                </c:pt>
                <c:pt idx="6">
                  <c:v>2.08</c:v>
                </c:pt>
                <c:pt idx="7">
                  <c:v>2.4</c:v>
                </c:pt>
                <c:pt idx="8">
                  <c:v>2.72</c:v>
                </c:pt>
                <c:pt idx="9">
                  <c:v>3.04</c:v>
                </c:pt>
                <c:pt idx="10">
                  <c:v>3.36</c:v>
                </c:pt>
                <c:pt idx="11">
                  <c:v>3.68</c:v>
                </c:pt>
                <c:pt idx="12">
                  <c:v>4</c:v>
                </c:pt>
                <c:pt idx="13">
                  <c:v>4.32</c:v>
                </c:pt>
                <c:pt idx="14">
                  <c:v>4.6399999999999997</c:v>
                </c:pt>
                <c:pt idx="15">
                  <c:v>4.96</c:v>
                </c:pt>
                <c:pt idx="16">
                  <c:v>5.28</c:v>
                </c:pt>
                <c:pt idx="17">
                  <c:v>5.6</c:v>
                </c:pt>
                <c:pt idx="18">
                  <c:v>5.92</c:v>
                </c:pt>
                <c:pt idx="19">
                  <c:v>6.24</c:v>
                </c:pt>
                <c:pt idx="20">
                  <c:v>6.56</c:v>
                </c:pt>
                <c:pt idx="21">
                  <c:v>6.88</c:v>
                </c:pt>
                <c:pt idx="22">
                  <c:v>7.2</c:v>
                </c:pt>
                <c:pt idx="23">
                  <c:v>7.52</c:v>
                </c:pt>
                <c:pt idx="24">
                  <c:v>7.84</c:v>
                </c:pt>
                <c:pt idx="25">
                  <c:v>8.16</c:v>
                </c:pt>
                <c:pt idx="26">
                  <c:v>8.48</c:v>
                </c:pt>
                <c:pt idx="27">
                  <c:v>8.8000000000000007</c:v>
                </c:pt>
                <c:pt idx="28">
                  <c:v>9.1199999999999992</c:v>
                </c:pt>
                <c:pt idx="29">
                  <c:v>9.44</c:v>
                </c:pt>
                <c:pt idx="30">
                  <c:v>9.76</c:v>
                </c:pt>
                <c:pt idx="31">
                  <c:v>10.08</c:v>
                </c:pt>
                <c:pt idx="32">
                  <c:v>10.4</c:v>
                </c:pt>
                <c:pt idx="33">
                  <c:v>10.72</c:v>
                </c:pt>
                <c:pt idx="34">
                  <c:v>11.04</c:v>
                </c:pt>
                <c:pt idx="35">
                  <c:v>11.36</c:v>
                </c:pt>
                <c:pt idx="36">
                  <c:v>11.68</c:v>
                </c:pt>
                <c:pt idx="37">
                  <c:v>12</c:v>
                </c:pt>
                <c:pt idx="38">
                  <c:v>12.32</c:v>
                </c:pt>
                <c:pt idx="39">
                  <c:v>12.64</c:v>
                </c:pt>
                <c:pt idx="40">
                  <c:v>12.96</c:v>
                </c:pt>
                <c:pt idx="41">
                  <c:v>13.28</c:v>
                </c:pt>
                <c:pt idx="42">
                  <c:v>13.6</c:v>
                </c:pt>
                <c:pt idx="43">
                  <c:v>13.92</c:v>
                </c:pt>
                <c:pt idx="44">
                  <c:v>14.24</c:v>
                </c:pt>
                <c:pt idx="45">
                  <c:v>14.56</c:v>
                </c:pt>
                <c:pt idx="46">
                  <c:v>14.88</c:v>
                </c:pt>
                <c:pt idx="47">
                  <c:v>15.2</c:v>
                </c:pt>
                <c:pt idx="48">
                  <c:v>15.52</c:v>
                </c:pt>
                <c:pt idx="49">
                  <c:v>15.84</c:v>
                </c:pt>
              </c:numCache>
            </c:numRef>
          </c:xVal>
          <c:yVal>
            <c:numRef>
              <c:f>'t4'!$I$8:$I$54</c:f>
              <c:numCache>
                <c:formatCode>General</c:formatCode>
                <c:ptCount val="47"/>
                <c:pt idx="0">
                  <c:v>14.234875000000001</c:v>
                </c:pt>
                <c:pt idx="1">
                  <c:v>14.234875000000001</c:v>
                </c:pt>
                <c:pt idx="2">
                  <c:v>14.234875000000001</c:v>
                </c:pt>
                <c:pt idx="3">
                  <c:v>16.014234999999999</c:v>
                </c:pt>
                <c:pt idx="4">
                  <c:v>21.352312999999999</c:v>
                </c:pt>
                <c:pt idx="5">
                  <c:v>21.352312999999999</c:v>
                </c:pt>
                <c:pt idx="6">
                  <c:v>21.352312999999999</c:v>
                </c:pt>
                <c:pt idx="7">
                  <c:v>26.528632000000002</c:v>
                </c:pt>
                <c:pt idx="8">
                  <c:v>35.587189000000002</c:v>
                </c:pt>
                <c:pt idx="9">
                  <c:v>41.206218</c:v>
                </c:pt>
                <c:pt idx="10">
                  <c:v>50.945869999999999</c:v>
                </c:pt>
                <c:pt idx="11">
                  <c:v>62.933134000000003</c:v>
                </c:pt>
                <c:pt idx="12">
                  <c:v>76.156583999999995</c:v>
                </c:pt>
                <c:pt idx="13">
                  <c:v>93.950177999999994</c:v>
                </c:pt>
                <c:pt idx="14">
                  <c:v>112.380596</c:v>
                </c:pt>
                <c:pt idx="15">
                  <c:v>133.807829</c:v>
                </c:pt>
                <c:pt idx="16">
                  <c:v>161.112908</c:v>
                </c:pt>
                <c:pt idx="17">
                  <c:v>189.32384300000001</c:v>
                </c:pt>
                <c:pt idx="18">
                  <c:v>220.640569</c:v>
                </c:pt>
                <c:pt idx="19">
                  <c:v>257.58346</c:v>
                </c:pt>
                <c:pt idx="20">
                  <c:v>294.661922</c:v>
                </c:pt>
                <c:pt idx="21">
                  <c:v>339.26453099999998</c:v>
                </c:pt>
                <c:pt idx="22">
                  <c:v>386.47686800000002</c:v>
                </c:pt>
                <c:pt idx="23">
                  <c:v>436.75186000000002</c:v>
                </c:pt>
                <c:pt idx="24">
                  <c:v>493.69136200000003</c:v>
                </c:pt>
                <c:pt idx="25">
                  <c:v>555.16014199999995</c:v>
                </c:pt>
                <c:pt idx="26">
                  <c:v>621.15820099999996</c:v>
                </c:pt>
                <c:pt idx="27">
                  <c:v>694.27369799999997</c:v>
                </c:pt>
                <c:pt idx="28">
                  <c:v>768.68327399999998</c:v>
                </c:pt>
                <c:pt idx="29">
                  <c:v>850.53380800000002</c:v>
                </c:pt>
                <c:pt idx="30">
                  <c:v>939.50177900000006</c:v>
                </c:pt>
                <c:pt idx="31">
                  <c:v>1032.02847</c:v>
                </c:pt>
                <c:pt idx="32">
                  <c:v>1126.3345200000001</c:v>
                </c:pt>
                <c:pt idx="33">
                  <c:v>1245.0041060000001</c:v>
                </c:pt>
                <c:pt idx="34">
                  <c:v>1366.548043</c:v>
                </c:pt>
                <c:pt idx="35">
                  <c:v>1480.427046</c:v>
                </c:pt>
                <c:pt idx="36">
                  <c:v>1608.540925</c:v>
                </c:pt>
                <c:pt idx="37">
                  <c:v>1743.772242</c:v>
                </c:pt>
                <c:pt idx="38">
                  <c:v>1869.9450019999999</c:v>
                </c:pt>
                <c:pt idx="39">
                  <c:v>2079.5858950000002</c:v>
                </c:pt>
                <c:pt idx="40">
                  <c:v>2192.1708189999999</c:v>
                </c:pt>
                <c:pt idx="41">
                  <c:v>2354.5373669999999</c:v>
                </c:pt>
                <c:pt idx="42">
                  <c:v>2530.0397739999999</c:v>
                </c:pt>
                <c:pt idx="43">
                  <c:v>2711.1337060000001</c:v>
                </c:pt>
                <c:pt idx="44">
                  <c:v>2881.5455010000001</c:v>
                </c:pt>
                <c:pt idx="45">
                  <c:v>3099.355583</c:v>
                </c:pt>
                <c:pt idx="46">
                  <c:v>3288.7154169999999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3D-42FF-8531-9AD4D7762CAD}"/>
            </c:ext>
          </c:extLst>
        </c:ser>
        <c:ser>
          <c:idx val="3"/>
          <c:order val="4"/>
          <c:tx>
            <c:strRef>
              <c:f>'t4'!$J$7</c:f>
              <c:strCache>
                <c:ptCount val="1"/>
                <c:pt idx="0">
                  <c:v>Cluster Serie_2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't4'!$H$8:$H$57</c:f>
              <c:numCache>
                <c:formatCode>General</c:formatCode>
                <c:ptCount val="50"/>
                <c:pt idx="0">
                  <c:v>0.16</c:v>
                </c:pt>
                <c:pt idx="1">
                  <c:v>0.48</c:v>
                </c:pt>
                <c:pt idx="2">
                  <c:v>0.8</c:v>
                </c:pt>
                <c:pt idx="3">
                  <c:v>1.1200000000000001</c:v>
                </c:pt>
                <c:pt idx="4">
                  <c:v>1.44</c:v>
                </c:pt>
                <c:pt idx="5">
                  <c:v>1.76</c:v>
                </c:pt>
                <c:pt idx="6">
                  <c:v>2.08</c:v>
                </c:pt>
                <c:pt idx="7">
                  <c:v>2.4</c:v>
                </c:pt>
                <c:pt idx="8">
                  <c:v>2.72</c:v>
                </c:pt>
                <c:pt idx="9">
                  <c:v>3.04</c:v>
                </c:pt>
                <c:pt idx="10">
                  <c:v>3.36</c:v>
                </c:pt>
                <c:pt idx="11">
                  <c:v>3.68</c:v>
                </c:pt>
                <c:pt idx="12">
                  <c:v>4</c:v>
                </c:pt>
                <c:pt idx="13">
                  <c:v>4.32</c:v>
                </c:pt>
                <c:pt idx="14">
                  <c:v>4.6399999999999997</c:v>
                </c:pt>
                <c:pt idx="15">
                  <c:v>4.96</c:v>
                </c:pt>
                <c:pt idx="16">
                  <c:v>5.28</c:v>
                </c:pt>
                <c:pt idx="17">
                  <c:v>5.6</c:v>
                </c:pt>
                <c:pt idx="18">
                  <c:v>5.92</c:v>
                </c:pt>
                <c:pt idx="19">
                  <c:v>6.24</c:v>
                </c:pt>
                <c:pt idx="20">
                  <c:v>6.56</c:v>
                </c:pt>
                <c:pt idx="21">
                  <c:v>6.88</c:v>
                </c:pt>
                <c:pt idx="22">
                  <c:v>7.2</c:v>
                </c:pt>
                <c:pt idx="23">
                  <c:v>7.52</c:v>
                </c:pt>
                <c:pt idx="24">
                  <c:v>7.84</c:v>
                </c:pt>
                <c:pt idx="25">
                  <c:v>8.16</c:v>
                </c:pt>
                <c:pt idx="26">
                  <c:v>8.48</c:v>
                </c:pt>
                <c:pt idx="27">
                  <c:v>8.8000000000000007</c:v>
                </c:pt>
                <c:pt idx="28">
                  <c:v>9.1199999999999992</c:v>
                </c:pt>
                <c:pt idx="29">
                  <c:v>9.44</c:v>
                </c:pt>
                <c:pt idx="30">
                  <c:v>9.76</c:v>
                </c:pt>
                <c:pt idx="31">
                  <c:v>10.08</c:v>
                </c:pt>
                <c:pt idx="32">
                  <c:v>10.4</c:v>
                </c:pt>
                <c:pt idx="33">
                  <c:v>10.72</c:v>
                </c:pt>
                <c:pt idx="34">
                  <c:v>11.04</c:v>
                </c:pt>
                <c:pt idx="35">
                  <c:v>11.36</c:v>
                </c:pt>
                <c:pt idx="36">
                  <c:v>11.68</c:v>
                </c:pt>
                <c:pt idx="37">
                  <c:v>12</c:v>
                </c:pt>
                <c:pt idx="38">
                  <c:v>12.32</c:v>
                </c:pt>
                <c:pt idx="39">
                  <c:v>12.64</c:v>
                </c:pt>
                <c:pt idx="40">
                  <c:v>12.96</c:v>
                </c:pt>
                <c:pt idx="41">
                  <c:v>13.28</c:v>
                </c:pt>
                <c:pt idx="42">
                  <c:v>13.6</c:v>
                </c:pt>
                <c:pt idx="43">
                  <c:v>13.92</c:v>
                </c:pt>
                <c:pt idx="44">
                  <c:v>14.24</c:v>
                </c:pt>
                <c:pt idx="45">
                  <c:v>14.56</c:v>
                </c:pt>
                <c:pt idx="46">
                  <c:v>14.88</c:v>
                </c:pt>
                <c:pt idx="47">
                  <c:v>15.2</c:v>
                </c:pt>
                <c:pt idx="48">
                  <c:v>15.52</c:v>
                </c:pt>
                <c:pt idx="49">
                  <c:v>15.84</c:v>
                </c:pt>
              </c:numCache>
            </c:numRef>
          </c:xVal>
          <c:yVal>
            <c:numRef>
              <c:f>'t4'!$J$8:$J$54</c:f>
              <c:numCache>
                <c:formatCode>General</c:formatCode>
                <c:ptCount val="47"/>
                <c:pt idx="3">
                  <c:v>2882.5622779999999</c:v>
                </c:pt>
                <c:pt idx="4">
                  <c:v>2969.2656099999999</c:v>
                </c:pt>
                <c:pt idx="5">
                  <c:v>2971.0218610000002</c:v>
                </c:pt>
                <c:pt idx="6">
                  <c:v>2865.9549229999998</c:v>
                </c:pt>
                <c:pt idx="7">
                  <c:v>2675.0327779999998</c:v>
                </c:pt>
                <c:pt idx="8">
                  <c:v>2419.3099179999999</c:v>
                </c:pt>
                <c:pt idx="9">
                  <c:v>2118.6239620000001</c:v>
                </c:pt>
                <c:pt idx="10">
                  <c:v>1805.2669040000001</c:v>
                </c:pt>
                <c:pt idx="11">
                  <c:v>1513.641756</c:v>
                </c:pt>
                <c:pt idx="12">
                  <c:v>1275.3678950000001</c:v>
                </c:pt>
                <c:pt idx="13">
                  <c:v>1101.8848029999999</c:v>
                </c:pt>
                <c:pt idx="14">
                  <c:v>1019.087674</c:v>
                </c:pt>
                <c:pt idx="15">
                  <c:v>1038.434164</c:v>
                </c:pt>
                <c:pt idx="16">
                  <c:v>1169.2933399999999</c:v>
                </c:pt>
                <c:pt idx="17">
                  <c:v>1388.9171329999999</c:v>
                </c:pt>
                <c:pt idx="18">
                  <c:v>1656.5836300000001</c:v>
                </c:pt>
                <c:pt idx="19">
                  <c:v>1964.4128109999999</c:v>
                </c:pt>
                <c:pt idx="20">
                  <c:v>2269.8437260000001</c:v>
                </c:pt>
                <c:pt idx="21">
                  <c:v>2550.754109</c:v>
                </c:pt>
                <c:pt idx="22">
                  <c:v>2777.094791</c:v>
                </c:pt>
                <c:pt idx="23">
                  <c:v>2924.0806640000001</c:v>
                </c:pt>
                <c:pt idx="24">
                  <c:v>2982.2064059999998</c:v>
                </c:pt>
                <c:pt idx="25">
                  <c:v>2936.9395020000002</c:v>
                </c:pt>
                <c:pt idx="26">
                  <c:v>2793.594306</c:v>
                </c:pt>
                <c:pt idx="27">
                  <c:v>2576.5124559999999</c:v>
                </c:pt>
                <c:pt idx="28">
                  <c:v>2299.0776380000002</c:v>
                </c:pt>
                <c:pt idx="29">
                  <c:v>1990.2679929999999</c:v>
                </c:pt>
                <c:pt idx="30">
                  <c:v>1683.2740209999999</c:v>
                </c:pt>
                <c:pt idx="31">
                  <c:v>1402.6827270000001</c:v>
                </c:pt>
                <c:pt idx="32">
                  <c:v>1192.1708189999999</c:v>
                </c:pt>
                <c:pt idx="33">
                  <c:v>1051.6725980000001</c:v>
                </c:pt>
                <c:pt idx="34">
                  <c:v>1016.370107</c:v>
                </c:pt>
                <c:pt idx="35">
                  <c:v>1089.7587980000001</c:v>
                </c:pt>
                <c:pt idx="36">
                  <c:v>1259.3910639999999</c:v>
                </c:pt>
                <c:pt idx="37">
                  <c:v>1496.851903</c:v>
                </c:pt>
                <c:pt idx="38">
                  <c:v>1782.206406</c:v>
                </c:pt>
                <c:pt idx="39">
                  <c:v>2092.5266900000001</c:v>
                </c:pt>
                <c:pt idx="40">
                  <c:v>2393.3157980000001</c:v>
                </c:pt>
                <c:pt idx="41">
                  <c:v>2650.811561</c:v>
                </c:pt>
                <c:pt idx="42">
                  <c:v>2851.8836670000001</c:v>
                </c:pt>
                <c:pt idx="43">
                  <c:v>2962.795212</c:v>
                </c:pt>
                <c:pt idx="44">
                  <c:v>2977.800373</c:v>
                </c:pt>
                <c:pt idx="45">
                  <c:v>2884.752258</c:v>
                </c:pt>
                <c:pt idx="46">
                  <c:v>2721.2336890000001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3D-42FF-8531-9AD4D7762CAD}"/>
            </c:ext>
          </c:extLst>
        </c:ser>
        <c:ser>
          <c:idx val="0"/>
          <c:order val="5"/>
          <c:tx>
            <c:strRef>
              <c:f>'t4'!$K$7</c:f>
              <c:strCache>
                <c:ptCount val="1"/>
                <c:pt idx="0">
                  <c:v>Cluster Serie_3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't4'!$H$8:$H$57</c:f>
              <c:numCache>
                <c:formatCode>General</c:formatCode>
                <c:ptCount val="50"/>
                <c:pt idx="0">
                  <c:v>0.16</c:v>
                </c:pt>
                <c:pt idx="1">
                  <c:v>0.48</c:v>
                </c:pt>
                <c:pt idx="2">
                  <c:v>0.8</c:v>
                </c:pt>
                <c:pt idx="3">
                  <c:v>1.1200000000000001</c:v>
                </c:pt>
                <c:pt idx="4">
                  <c:v>1.44</c:v>
                </c:pt>
                <c:pt idx="5">
                  <c:v>1.76</c:v>
                </c:pt>
                <c:pt idx="6">
                  <c:v>2.08</c:v>
                </c:pt>
                <c:pt idx="7">
                  <c:v>2.4</c:v>
                </c:pt>
                <c:pt idx="8">
                  <c:v>2.72</c:v>
                </c:pt>
                <c:pt idx="9">
                  <c:v>3.04</c:v>
                </c:pt>
                <c:pt idx="10">
                  <c:v>3.36</c:v>
                </c:pt>
                <c:pt idx="11">
                  <c:v>3.68</c:v>
                </c:pt>
                <c:pt idx="12">
                  <c:v>4</c:v>
                </c:pt>
                <c:pt idx="13">
                  <c:v>4.32</c:v>
                </c:pt>
                <c:pt idx="14">
                  <c:v>4.6399999999999997</c:v>
                </c:pt>
                <c:pt idx="15">
                  <c:v>4.96</c:v>
                </c:pt>
                <c:pt idx="16">
                  <c:v>5.28</c:v>
                </c:pt>
                <c:pt idx="17">
                  <c:v>5.6</c:v>
                </c:pt>
                <c:pt idx="18">
                  <c:v>5.92</c:v>
                </c:pt>
                <c:pt idx="19">
                  <c:v>6.24</c:v>
                </c:pt>
                <c:pt idx="20">
                  <c:v>6.56</c:v>
                </c:pt>
                <c:pt idx="21">
                  <c:v>6.88</c:v>
                </c:pt>
                <c:pt idx="22">
                  <c:v>7.2</c:v>
                </c:pt>
                <c:pt idx="23">
                  <c:v>7.52</c:v>
                </c:pt>
                <c:pt idx="24">
                  <c:v>7.84</c:v>
                </c:pt>
                <c:pt idx="25">
                  <c:v>8.16</c:v>
                </c:pt>
                <c:pt idx="26">
                  <c:v>8.48</c:v>
                </c:pt>
                <c:pt idx="27">
                  <c:v>8.8000000000000007</c:v>
                </c:pt>
                <c:pt idx="28">
                  <c:v>9.1199999999999992</c:v>
                </c:pt>
                <c:pt idx="29">
                  <c:v>9.44</c:v>
                </c:pt>
                <c:pt idx="30">
                  <c:v>9.76</c:v>
                </c:pt>
                <c:pt idx="31">
                  <c:v>10.08</c:v>
                </c:pt>
                <c:pt idx="32">
                  <c:v>10.4</c:v>
                </c:pt>
                <c:pt idx="33">
                  <c:v>10.72</c:v>
                </c:pt>
                <c:pt idx="34">
                  <c:v>11.04</c:v>
                </c:pt>
                <c:pt idx="35">
                  <c:v>11.36</c:v>
                </c:pt>
                <c:pt idx="36">
                  <c:v>11.68</c:v>
                </c:pt>
                <c:pt idx="37">
                  <c:v>12</c:v>
                </c:pt>
                <c:pt idx="38">
                  <c:v>12.32</c:v>
                </c:pt>
                <c:pt idx="39">
                  <c:v>12.64</c:v>
                </c:pt>
                <c:pt idx="40">
                  <c:v>12.96</c:v>
                </c:pt>
                <c:pt idx="41">
                  <c:v>13.28</c:v>
                </c:pt>
                <c:pt idx="42">
                  <c:v>13.6</c:v>
                </c:pt>
                <c:pt idx="43">
                  <c:v>13.92</c:v>
                </c:pt>
                <c:pt idx="44">
                  <c:v>14.24</c:v>
                </c:pt>
                <c:pt idx="45">
                  <c:v>14.56</c:v>
                </c:pt>
                <c:pt idx="46">
                  <c:v>14.88</c:v>
                </c:pt>
                <c:pt idx="47">
                  <c:v>15.2</c:v>
                </c:pt>
                <c:pt idx="48">
                  <c:v>15.52</c:v>
                </c:pt>
                <c:pt idx="49">
                  <c:v>15.84</c:v>
                </c:pt>
              </c:numCache>
            </c:numRef>
          </c:xVal>
          <c:yVal>
            <c:numRef>
              <c:f>'t4'!$K$8:$K$54</c:f>
              <c:numCache>
                <c:formatCode>General</c:formatCode>
                <c:ptCount val="47"/>
                <c:pt idx="0">
                  <c:v>1026.3345200000001</c:v>
                </c:pt>
                <c:pt idx="1">
                  <c:v>1057.6512459999999</c:v>
                </c:pt>
                <c:pt idx="2">
                  <c:v>1088.9679719999999</c:v>
                </c:pt>
                <c:pt idx="3">
                  <c:v>1118.731802</c:v>
                </c:pt>
                <c:pt idx="4">
                  <c:v>1148.7544479999999</c:v>
                </c:pt>
                <c:pt idx="5">
                  <c:v>1181.4946620000001</c:v>
                </c:pt>
                <c:pt idx="6">
                  <c:v>1214.2348750000001</c:v>
                </c:pt>
                <c:pt idx="7">
                  <c:v>1245.5516009999999</c:v>
                </c:pt>
                <c:pt idx="8">
                  <c:v>1276.8683269999999</c:v>
                </c:pt>
                <c:pt idx="9">
                  <c:v>1308.961501</c:v>
                </c:pt>
                <c:pt idx="10">
                  <c:v>1338.0782919999999</c:v>
                </c:pt>
                <c:pt idx="11">
                  <c:v>1366.548043</c:v>
                </c:pt>
                <c:pt idx="12">
                  <c:v>1405.6939500000001</c:v>
                </c:pt>
                <c:pt idx="13">
                  <c:v>1433.451957</c:v>
                </c:pt>
                <c:pt idx="14">
                  <c:v>1466.1921709999999</c:v>
                </c:pt>
                <c:pt idx="15">
                  <c:v>1498.932384</c:v>
                </c:pt>
                <c:pt idx="16">
                  <c:v>1531.5431900000001</c:v>
                </c:pt>
                <c:pt idx="17">
                  <c:v>1562.839483</c:v>
                </c:pt>
                <c:pt idx="18">
                  <c:v>1601.4234879999999</c:v>
                </c:pt>
                <c:pt idx="19">
                  <c:v>1627.046263</c:v>
                </c:pt>
                <c:pt idx="20">
                  <c:v>1658.362989</c:v>
                </c:pt>
                <c:pt idx="21">
                  <c:v>1689.679715</c:v>
                </c:pt>
                <c:pt idx="22">
                  <c:v>1722.4199289999999</c:v>
                </c:pt>
                <c:pt idx="23">
                  <c:v>1753.1372919999999</c:v>
                </c:pt>
                <c:pt idx="24">
                  <c:v>1783.629893</c:v>
                </c:pt>
                <c:pt idx="25">
                  <c:v>1814.9466190000001</c:v>
                </c:pt>
                <c:pt idx="26">
                  <c:v>1846.2633450000001</c:v>
                </c:pt>
                <c:pt idx="27">
                  <c:v>1879.003559</c:v>
                </c:pt>
                <c:pt idx="28">
                  <c:v>1911.743772</c:v>
                </c:pt>
                <c:pt idx="29">
                  <c:v>1939.8252990000001</c:v>
                </c:pt>
                <c:pt idx="30">
                  <c:v>1971.5302489999999</c:v>
                </c:pt>
                <c:pt idx="31">
                  <c:v>2002.8469749999999</c:v>
                </c:pt>
                <c:pt idx="32">
                  <c:v>2035.5871890000001</c:v>
                </c:pt>
                <c:pt idx="33">
                  <c:v>2069.880298</c:v>
                </c:pt>
                <c:pt idx="34">
                  <c:v>2102.4911029999998</c:v>
                </c:pt>
                <c:pt idx="35">
                  <c:v>2135.2313170000002</c:v>
                </c:pt>
                <c:pt idx="36">
                  <c:v>2167.7681750000002</c:v>
                </c:pt>
                <c:pt idx="37">
                  <c:v>2196.9157770000002</c:v>
                </c:pt>
                <c:pt idx="38">
                  <c:v>2227.7580069999999</c:v>
                </c:pt>
                <c:pt idx="39">
                  <c:v>2257.483776</c:v>
                </c:pt>
                <c:pt idx="40">
                  <c:v>2296.5599050000001</c:v>
                </c:pt>
                <c:pt idx="41">
                  <c:v>2332.7402139999999</c:v>
                </c:pt>
                <c:pt idx="42">
                  <c:v>2355.8718859999999</c:v>
                </c:pt>
                <c:pt idx="43">
                  <c:v>2385.6357170000001</c:v>
                </c:pt>
                <c:pt idx="44">
                  <c:v>2415.658363</c:v>
                </c:pt>
                <c:pt idx="45">
                  <c:v>2448.3985769999999</c:v>
                </c:pt>
                <c:pt idx="46">
                  <c:v>2477.7056729999999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3D-42FF-8531-9AD4D7762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91744"/>
        <c:axId val="1114755424"/>
      </c:scatterChart>
      <c:valAx>
        <c:axId val="1174491744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4755424"/>
        <c:crosses val="autoZero"/>
        <c:crossBetween val="midCat"/>
      </c:valAx>
      <c:valAx>
        <c:axId val="1114755424"/>
        <c:scaling>
          <c:orientation val="minMax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4917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542847222222218"/>
          <c:y val="9.2768055555555562E-2"/>
          <c:w val="0.24978726851851851"/>
          <c:h val="0.73907824074074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492630</xdr:colOff>
      <xdr:row>7</xdr:row>
      <xdr:rowOff>108018</xdr:rowOff>
    </xdr:from>
    <xdr:to>
      <xdr:col>14</xdr:col>
      <xdr:colOff>244078</xdr:colOff>
      <xdr:row>17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121593-05EC-4928-8CBC-A17FC345D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242154</xdr:colOff>
      <xdr:row>4</xdr:row>
      <xdr:rowOff>65576</xdr:rowOff>
    </xdr:from>
    <xdr:to>
      <xdr:col>19</xdr:col>
      <xdr:colOff>531202</xdr:colOff>
      <xdr:row>19</xdr:row>
      <xdr:rowOff>22714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BDA049-1B9C-4676-A257-AD6937242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227501</xdr:colOff>
      <xdr:row>6</xdr:row>
      <xdr:rowOff>102211</xdr:rowOff>
    </xdr:from>
    <xdr:to>
      <xdr:col>18</xdr:col>
      <xdr:colOff>290559</xdr:colOff>
      <xdr:row>17</xdr:row>
      <xdr:rowOff>166711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15DFB5-0394-47A1-AD98-BD388DD55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A300D-F994-4939-801C-4D3C065367CC}">
  <dimension ref="D8:G58"/>
  <sheetViews>
    <sheetView topLeftCell="B1" zoomScale="160" zoomScaleNormal="160" workbookViewId="0">
      <selection activeCell="H7" sqref="H7"/>
    </sheetView>
  </sheetViews>
  <sheetFormatPr defaultRowHeight="15" x14ac:dyDescent="0.25"/>
  <cols>
    <col min="7" max="7" width="13.85546875" bestFit="1" customWidth="1"/>
  </cols>
  <sheetData>
    <row r="8" spans="4:7" x14ac:dyDescent="0.25">
      <c r="D8" t="s">
        <v>0</v>
      </c>
      <c r="E8" t="s">
        <v>1</v>
      </c>
      <c r="F8" t="s">
        <v>0</v>
      </c>
      <c r="G8" t="s">
        <v>9</v>
      </c>
    </row>
    <row r="9" spans="4:7" x14ac:dyDescent="0.25">
      <c r="D9">
        <v>0</v>
      </c>
      <c r="E9">
        <f>D9^2+5</f>
        <v>5</v>
      </c>
      <c r="F9">
        <v>0.12</v>
      </c>
      <c r="G9">
        <v>5.625</v>
      </c>
    </row>
    <row r="10" spans="4:7" x14ac:dyDescent="0.25">
      <c r="D10">
        <v>0.5</v>
      </c>
      <c r="E10">
        <f>D10^2+5</f>
        <v>5.25</v>
      </c>
      <c r="F10">
        <v>0.36</v>
      </c>
      <c r="G10">
        <v>5.7692310000000004</v>
      </c>
    </row>
    <row r="11" spans="4:7" x14ac:dyDescent="0.25">
      <c r="D11">
        <v>1</v>
      </c>
      <c r="E11">
        <f t="shared" ref="E11:E29" si="0">D11^2+5</f>
        <v>6</v>
      </c>
      <c r="F11">
        <v>0.6</v>
      </c>
      <c r="G11">
        <v>5.8269229999999999</v>
      </c>
    </row>
    <row r="12" spans="4:7" x14ac:dyDescent="0.25">
      <c r="D12">
        <v>1.5</v>
      </c>
      <c r="E12">
        <f t="shared" si="0"/>
        <v>7.25</v>
      </c>
      <c r="F12">
        <v>0.84</v>
      </c>
      <c r="G12">
        <v>6.3461540000000003</v>
      </c>
    </row>
    <row r="13" spans="4:7" x14ac:dyDescent="0.25">
      <c r="D13">
        <v>2</v>
      </c>
      <c r="E13">
        <f t="shared" si="0"/>
        <v>9</v>
      </c>
      <c r="F13">
        <v>1.08</v>
      </c>
      <c r="G13">
        <v>6.6923079999999997</v>
      </c>
    </row>
    <row r="14" spans="4:7" x14ac:dyDescent="0.25">
      <c r="D14">
        <v>2.5</v>
      </c>
      <c r="E14">
        <f t="shared" si="0"/>
        <v>11.25</v>
      </c>
      <c r="F14">
        <v>1.32</v>
      </c>
      <c r="G14">
        <v>7.2692310000000004</v>
      </c>
    </row>
    <row r="15" spans="4:7" x14ac:dyDescent="0.25">
      <c r="D15">
        <v>3</v>
      </c>
      <c r="E15">
        <f t="shared" si="0"/>
        <v>14</v>
      </c>
      <c r="F15">
        <v>1.56</v>
      </c>
      <c r="G15">
        <v>7.9720279999999999</v>
      </c>
    </row>
    <row r="16" spans="4:7" x14ac:dyDescent="0.25">
      <c r="D16">
        <v>3.5</v>
      </c>
      <c r="E16">
        <f t="shared" si="0"/>
        <v>17.25</v>
      </c>
      <c r="F16">
        <v>1.8</v>
      </c>
      <c r="G16">
        <v>8.8461540000000003</v>
      </c>
    </row>
    <row r="17" spans="4:7" x14ac:dyDescent="0.25">
      <c r="D17">
        <v>4</v>
      </c>
      <c r="E17">
        <f t="shared" si="0"/>
        <v>21</v>
      </c>
      <c r="F17">
        <v>2.04</v>
      </c>
      <c r="G17">
        <v>9.7027970000000003</v>
      </c>
    </row>
    <row r="18" spans="4:7" x14ac:dyDescent="0.25">
      <c r="D18">
        <v>4.5</v>
      </c>
      <c r="E18">
        <f t="shared" si="0"/>
        <v>25.25</v>
      </c>
      <c r="F18">
        <v>2.2799999999999998</v>
      </c>
      <c r="G18">
        <v>10.788462000000001</v>
      </c>
    </row>
    <row r="19" spans="4:7" x14ac:dyDescent="0.25">
      <c r="D19">
        <v>5</v>
      </c>
      <c r="E19">
        <f t="shared" si="0"/>
        <v>30</v>
      </c>
      <c r="F19">
        <v>2.52</v>
      </c>
      <c r="G19">
        <v>11.884615</v>
      </c>
    </row>
    <row r="20" spans="4:7" x14ac:dyDescent="0.25">
      <c r="D20">
        <v>5.5</v>
      </c>
      <c r="E20">
        <f t="shared" si="0"/>
        <v>35.25</v>
      </c>
      <c r="F20">
        <v>2.76</v>
      </c>
      <c r="G20">
        <v>13.211537999999999</v>
      </c>
    </row>
    <row r="21" spans="4:7" x14ac:dyDescent="0.25">
      <c r="D21">
        <v>6</v>
      </c>
      <c r="E21">
        <f t="shared" si="0"/>
        <v>41</v>
      </c>
      <c r="F21">
        <v>3</v>
      </c>
      <c r="G21">
        <v>14.487178999999999</v>
      </c>
    </row>
    <row r="22" spans="4:7" x14ac:dyDescent="0.25">
      <c r="D22">
        <v>6.5</v>
      </c>
      <c r="E22">
        <f t="shared" si="0"/>
        <v>47.25</v>
      </c>
      <c r="F22">
        <v>3.24</v>
      </c>
      <c r="G22">
        <v>15.944056</v>
      </c>
    </row>
    <row r="23" spans="4:7" x14ac:dyDescent="0.25">
      <c r="D23">
        <v>7</v>
      </c>
      <c r="E23">
        <f t="shared" si="0"/>
        <v>54</v>
      </c>
      <c r="F23">
        <v>3.48</v>
      </c>
      <c r="G23">
        <v>17.480768999999999</v>
      </c>
    </row>
    <row r="24" spans="4:7" x14ac:dyDescent="0.25">
      <c r="D24">
        <v>7.5</v>
      </c>
      <c r="E24">
        <f t="shared" si="0"/>
        <v>61.25</v>
      </c>
      <c r="F24">
        <v>3.72</v>
      </c>
      <c r="G24">
        <v>19.353147</v>
      </c>
    </row>
    <row r="25" spans="4:7" x14ac:dyDescent="0.25">
      <c r="D25">
        <v>8</v>
      </c>
      <c r="E25">
        <f t="shared" si="0"/>
        <v>69</v>
      </c>
      <c r="F25">
        <v>3.96</v>
      </c>
      <c r="G25">
        <v>21.173076999999999</v>
      </c>
    </row>
    <row r="26" spans="4:7" x14ac:dyDescent="0.25">
      <c r="D26">
        <v>8.5</v>
      </c>
      <c r="E26">
        <f t="shared" si="0"/>
        <v>77.25</v>
      </c>
      <c r="F26">
        <v>4.2</v>
      </c>
      <c r="G26">
        <v>23.076923000000001</v>
      </c>
    </row>
    <row r="27" spans="4:7" x14ac:dyDescent="0.25">
      <c r="D27">
        <v>9</v>
      </c>
      <c r="E27">
        <f t="shared" si="0"/>
        <v>86</v>
      </c>
      <c r="F27">
        <v>4.4400000000000004</v>
      </c>
      <c r="G27">
        <v>25.096153999999999</v>
      </c>
    </row>
    <row r="28" spans="4:7" x14ac:dyDescent="0.25">
      <c r="D28">
        <v>9.5</v>
      </c>
      <c r="E28">
        <f t="shared" si="0"/>
        <v>95.25</v>
      </c>
      <c r="F28">
        <v>4.68</v>
      </c>
      <c r="G28">
        <v>27.211538000000001</v>
      </c>
    </row>
    <row r="29" spans="4:7" x14ac:dyDescent="0.25">
      <c r="D29">
        <v>10</v>
      </c>
      <c r="E29">
        <f t="shared" si="0"/>
        <v>105</v>
      </c>
      <c r="F29">
        <v>4.92</v>
      </c>
      <c r="G29">
        <v>29.711538000000001</v>
      </c>
    </row>
    <row r="30" spans="4:7" x14ac:dyDescent="0.25">
      <c r="F30">
        <v>5.16</v>
      </c>
      <c r="G30">
        <v>32.019230999999998</v>
      </c>
    </row>
    <row r="31" spans="4:7" x14ac:dyDescent="0.25">
      <c r="F31">
        <v>5.4</v>
      </c>
      <c r="G31">
        <v>34.487178999999998</v>
      </c>
    </row>
    <row r="32" spans="4:7" x14ac:dyDescent="0.25">
      <c r="F32">
        <v>5.64</v>
      </c>
      <c r="G32">
        <v>37.211537999999997</v>
      </c>
    </row>
    <row r="33" spans="6:7" x14ac:dyDescent="0.25">
      <c r="F33">
        <v>5.88</v>
      </c>
      <c r="G33">
        <v>39.923076999999999</v>
      </c>
    </row>
    <row r="34" spans="6:7" x14ac:dyDescent="0.25">
      <c r="F34">
        <v>6.12</v>
      </c>
      <c r="G34">
        <v>42.692307999999997</v>
      </c>
    </row>
    <row r="35" spans="6:7" x14ac:dyDescent="0.25">
      <c r="F35">
        <v>6.36</v>
      </c>
      <c r="G35">
        <v>45.754438</v>
      </c>
    </row>
    <row r="36" spans="6:7" x14ac:dyDescent="0.25">
      <c r="F36">
        <v>6.6</v>
      </c>
      <c r="G36">
        <v>48.75</v>
      </c>
    </row>
    <row r="37" spans="6:7" x14ac:dyDescent="0.25">
      <c r="F37">
        <v>6.84</v>
      </c>
      <c r="G37">
        <v>51.923076999999999</v>
      </c>
    </row>
    <row r="38" spans="6:7" x14ac:dyDescent="0.25">
      <c r="F38">
        <v>7.08</v>
      </c>
      <c r="G38">
        <v>55.227272999999997</v>
      </c>
    </row>
    <row r="39" spans="6:7" x14ac:dyDescent="0.25">
      <c r="F39">
        <v>7.32</v>
      </c>
      <c r="G39">
        <v>58.846153999999999</v>
      </c>
    </row>
    <row r="40" spans="6:7" x14ac:dyDescent="0.25">
      <c r="F40">
        <v>7.56</v>
      </c>
      <c r="G40">
        <v>62.307692000000003</v>
      </c>
    </row>
    <row r="41" spans="6:7" x14ac:dyDescent="0.25">
      <c r="F41">
        <v>7.8</v>
      </c>
      <c r="G41">
        <v>66.057692000000003</v>
      </c>
    </row>
    <row r="42" spans="6:7" x14ac:dyDescent="0.25">
      <c r="F42">
        <v>8.0399999999999991</v>
      </c>
      <c r="G42">
        <v>69.807692000000003</v>
      </c>
    </row>
    <row r="43" spans="6:7" x14ac:dyDescent="0.25">
      <c r="F43">
        <v>8.2799999999999994</v>
      </c>
      <c r="G43">
        <v>73.557692000000003</v>
      </c>
    </row>
    <row r="44" spans="6:7" x14ac:dyDescent="0.25">
      <c r="F44">
        <v>8.52</v>
      </c>
      <c r="G44">
        <v>77.573964000000004</v>
      </c>
    </row>
    <row r="45" spans="6:7" x14ac:dyDescent="0.25">
      <c r="F45">
        <v>8.76</v>
      </c>
      <c r="G45">
        <v>81.799451000000005</v>
      </c>
    </row>
    <row r="46" spans="6:7" x14ac:dyDescent="0.25">
      <c r="F46">
        <v>9</v>
      </c>
      <c r="G46">
        <v>86.201922999999994</v>
      </c>
    </row>
    <row r="47" spans="6:7" x14ac:dyDescent="0.25">
      <c r="F47">
        <v>9.24</v>
      </c>
      <c r="G47">
        <v>90.524476000000007</v>
      </c>
    </row>
    <row r="48" spans="6:7" x14ac:dyDescent="0.25">
      <c r="F48">
        <v>9.48</v>
      </c>
      <c r="G48">
        <v>94.615385000000003</v>
      </c>
    </row>
    <row r="49" spans="6:7" x14ac:dyDescent="0.25">
      <c r="F49">
        <v>9.7200000000000006</v>
      </c>
      <c r="G49">
        <v>99.230768999999995</v>
      </c>
    </row>
    <row r="50" spans="6:7" x14ac:dyDescent="0.25">
      <c r="F50">
        <v>9.9600000000000009</v>
      </c>
      <c r="G50">
        <v>102.85714299999999</v>
      </c>
    </row>
    <row r="51" spans="6:7" x14ac:dyDescent="0.25">
      <c r="F51">
        <v>10.199999999999999</v>
      </c>
    </row>
    <row r="52" spans="6:7" x14ac:dyDescent="0.25">
      <c r="F52">
        <v>10.44</v>
      </c>
    </row>
    <row r="53" spans="6:7" x14ac:dyDescent="0.25">
      <c r="F53">
        <v>10.68</v>
      </c>
    </row>
    <row r="54" spans="6:7" x14ac:dyDescent="0.25">
      <c r="F54">
        <v>10.92</v>
      </c>
    </row>
    <row r="55" spans="6:7" x14ac:dyDescent="0.25">
      <c r="F55">
        <v>11.16</v>
      </c>
    </row>
    <row r="56" spans="6:7" x14ac:dyDescent="0.25">
      <c r="F56">
        <v>11.4</v>
      </c>
    </row>
    <row r="57" spans="6:7" x14ac:dyDescent="0.25">
      <c r="F57">
        <v>11.64</v>
      </c>
    </row>
    <row r="58" spans="6:7" x14ac:dyDescent="0.25">
      <c r="F58">
        <v>11.88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EDE8-3637-41A4-9459-E411FFFEA8AA}">
  <dimension ref="D7:K57"/>
  <sheetViews>
    <sheetView topLeftCell="D1" zoomScale="130" zoomScaleNormal="130" workbookViewId="0">
      <selection activeCell="M23" sqref="M23"/>
    </sheetView>
  </sheetViews>
  <sheetFormatPr defaultRowHeight="15" x14ac:dyDescent="0.25"/>
  <cols>
    <col min="7" max="7" width="15.140625" bestFit="1" customWidth="1"/>
  </cols>
  <sheetData>
    <row r="7" spans="4:11" x14ac:dyDescent="0.25">
      <c r="D7" t="s">
        <v>0</v>
      </c>
      <c r="E7" t="s">
        <v>3</v>
      </c>
      <c r="F7" t="s">
        <v>2</v>
      </c>
      <c r="G7" t="s">
        <v>4</v>
      </c>
      <c r="H7" t="s">
        <v>0</v>
      </c>
      <c r="I7" t="s">
        <v>7</v>
      </c>
      <c r="J7" t="s">
        <v>5</v>
      </c>
      <c r="K7" t="s">
        <v>6</v>
      </c>
    </row>
    <row r="8" spans="4:11" x14ac:dyDescent="0.25">
      <c r="D8">
        <v>0</v>
      </c>
      <c r="E8">
        <f>100*D8+1000</f>
        <v>1000</v>
      </c>
      <c r="F8">
        <f>D8^3</f>
        <v>0</v>
      </c>
      <c r="G8">
        <f>1000*SIN(D8)+2000</f>
        <v>2000</v>
      </c>
      <c r="H8">
        <v>0.16</v>
      </c>
      <c r="I8">
        <v>11.235955000000001</v>
      </c>
      <c r="J8">
        <v>2152.8089890000001</v>
      </c>
      <c r="K8">
        <v>1015.321757</v>
      </c>
    </row>
    <row r="9" spans="4:11" x14ac:dyDescent="0.25">
      <c r="D9">
        <v>0.5</v>
      </c>
      <c r="E9">
        <f t="shared" ref="E9:E38" si="0">100*D9+1000</f>
        <v>1050</v>
      </c>
      <c r="F9">
        <f>D9^3</f>
        <v>0.125</v>
      </c>
      <c r="G9">
        <f t="shared" ref="G9:G38" si="1">1000*SIN(D9)+2000</f>
        <v>2479.4255386042032</v>
      </c>
      <c r="H9">
        <v>0.48</v>
      </c>
      <c r="I9">
        <v>11.235955000000001</v>
      </c>
      <c r="J9">
        <v>2429.6100459999998</v>
      </c>
      <c r="K9">
        <v>1046.19226</v>
      </c>
    </row>
    <row r="10" spans="4:11" x14ac:dyDescent="0.25">
      <c r="D10">
        <v>1</v>
      </c>
      <c r="E10">
        <f t="shared" si="0"/>
        <v>1100</v>
      </c>
      <c r="F10">
        <f t="shared" ref="F10:F35" si="2">D10^3</f>
        <v>1</v>
      </c>
      <c r="G10">
        <f t="shared" si="1"/>
        <v>2841.4709848078965</v>
      </c>
      <c r="H10">
        <v>0.8</v>
      </c>
      <c r="I10">
        <v>11.235955000000001</v>
      </c>
      <c r="J10">
        <v>2679.151061</v>
      </c>
      <c r="K10">
        <v>1078.651685</v>
      </c>
    </row>
    <row r="11" spans="4:11" x14ac:dyDescent="0.25">
      <c r="D11">
        <v>1.5</v>
      </c>
      <c r="E11">
        <f t="shared" si="0"/>
        <v>1150</v>
      </c>
      <c r="F11">
        <f t="shared" si="2"/>
        <v>3.375</v>
      </c>
      <c r="G11">
        <f t="shared" si="1"/>
        <v>2997.4949866040542</v>
      </c>
      <c r="H11">
        <v>1.1200000000000001</v>
      </c>
      <c r="I11">
        <v>11.235955000000001</v>
      </c>
      <c r="J11">
        <v>2869.3820219999998</v>
      </c>
      <c r="K11">
        <v>1111.3380999999999</v>
      </c>
    </row>
    <row r="12" spans="4:11" x14ac:dyDescent="0.25">
      <c r="D12">
        <v>2</v>
      </c>
      <c r="E12">
        <f t="shared" si="0"/>
        <v>1200</v>
      </c>
      <c r="F12">
        <f t="shared" si="2"/>
        <v>8</v>
      </c>
      <c r="G12">
        <f t="shared" si="1"/>
        <v>2909.2974268256817</v>
      </c>
      <c r="H12">
        <v>1.44</v>
      </c>
      <c r="I12">
        <v>17.977528</v>
      </c>
      <c r="J12">
        <v>2970.786517</v>
      </c>
      <c r="K12">
        <v>1141.981614</v>
      </c>
    </row>
    <row r="13" spans="4:11" x14ac:dyDescent="0.25">
      <c r="D13">
        <v>2.5</v>
      </c>
      <c r="E13">
        <f t="shared" si="0"/>
        <v>1250</v>
      </c>
      <c r="F13">
        <f t="shared" si="2"/>
        <v>15.625</v>
      </c>
      <c r="G13">
        <f t="shared" si="1"/>
        <v>2598.4721441039565</v>
      </c>
      <c r="H13">
        <v>1.76</v>
      </c>
      <c r="I13">
        <v>22.471910000000001</v>
      </c>
      <c r="J13">
        <v>2968.1647939999998</v>
      </c>
      <c r="K13">
        <v>1176.029963</v>
      </c>
    </row>
    <row r="14" spans="4:11" x14ac:dyDescent="0.25">
      <c r="D14">
        <v>3</v>
      </c>
      <c r="E14">
        <f t="shared" si="0"/>
        <v>1300</v>
      </c>
      <c r="F14">
        <f t="shared" si="2"/>
        <v>27</v>
      </c>
      <c r="G14">
        <f t="shared" si="1"/>
        <v>2141.1200080598674</v>
      </c>
      <c r="H14">
        <v>2.08</v>
      </c>
      <c r="I14">
        <v>22.471910000000001</v>
      </c>
      <c r="J14">
        <v>2874.675886</v>
      </c>
      <c r="K14">
        <v>1207.3544429999999</v>
      </c>
    </row>
    <row r="15" spans="4:11" x14ac:dyDescent="0.25">
      <c r="D15">
        <v>3.5</v>
      </c>
      <c r="E15">
        <f t="shared" si="0"/>
        <v>1350</v>
      </c>
      <c r="F15">
        <f t="shared" si="2"/>
        <v>42.875</v>
      </c>
      <c r="G15">
        <f t="shared" si="1"/>
        <v>1649.2167723103803</v>
      </c>
      <c r="H15">
        <v>2.4</v>
      </c>
      <c r="I15">
        <v>22.471910000000001</v>
      </c>
      <c r="J15">
        <v>2664.904164</v>
      </c>
      <c r="K15">
        <v>1240.0408580000001</v>
      </c>
    </row>
    <row r="16" spans="4:11" x14ac:dyDescent="0.25">
      <c r="D16">
        <v>4</v>
      </c>
      <c r="E16">
        <f t="shared" si="0"/>
        <v>1400</v>
      </c>
      <c r="F16">
        <f t="shared" si="2"/>
        <v>64</v>
      </c>
      <c r="G16">
        <f t="shared" si="1"/>
        <v>1243.1975046920718</v>
      </c>
      <c r="H16">
        <v>2.72</v>
      </c>
      <c r="I16">
        <v>29.962547000000001</v>
      </c>
      <c r="J16">
        <v>2417.335474</v>
      </c>
      <c r="K16">
        <v>1270.9113609999999</v>
      </c>
    </row>
    <row r="17" spans="4:11" x14ac:dyDescent="0.25">
      <c r="D17">
        <v>4.5</v>
      </c>
      <c r="E17">
        <f t="shared" si="0"/>
        <v>1450</v>
      </c>
      <c r="F17">
        <f t="shared" si="2"/>
        <v>91.125</v>
      </c>
      <c r="G17">
        <f t="shared" si="1"/>
        <v>1022.469882334903</v>
      </c>
      <c r="H17">
        <v>3.04</v>
      </c>
      <c r="I17">
        <v>40.858018000000001</v>
      </c>
      <c r="J17">
        <v>2104.1879469999999</v>
      </c>
      <c r="K17">
        <v>1305.2434459999999</v>
      </c>
    </row>
    <row r="18" spans="4:11" x14ac:dyDescent="0.25">
      <c r="D18">
        <v>5</v>
      </c>
      <c r="E18">
        <f t="shared" si="0"/>
        <v>1500</v>
      </c>
      <c r="F18">
        <f t="shared" si="2"/>
        <v>125</v>
      </c>
      <c r="G18">
        <f t="shared" si="1"/>
        <v>1041.0757253368615</v>
      </c>
      <c r="H18">
        <v>3.36</v>
      </c>
      <c r="I18">
        <v>47.191011000000003</v>
      </c>
      <c r="J18">
        <v>1808.9887639999999</v>
      </c>
      <c r="K18">
        <v>1336.0572010000001</v>
      </c>
    </row>
    <row r="19" spans="4:11" x14ac:dyDescent="0.25">
      <c r="D19">
        <v>5.5</v>
      </c>
      <c r="E19">
        <f t="shared" si="0"/>
        <v>1550</v>
      </c>
      <c r="F19">
        <f t="shared" si="2"/>
        <v>166.375</v>
      </c>
      <c r="G19">
        <f t="shared" si="1"/>
        <v>1294.4596744296082</v>
      </c>
      <c r="H19">
        <v>3.68</v>
      </c>
      <c r="I19">
        <v>62.921348000000002</v>
      </c>
      <c r="J19">
        <v>1515.0798339999999</v>
      </c>
      <c r="K19">
        <v>1363.2958799999999</v>
      </c>
    </row>
    <row r="20" spans="4:11" x14ac:dyDescent="0.25">
      <c r="D20">
        <v>6</v>
      </c>
      <c r="E20">
        <f t="shared" si="0"/>
        <v>1600</v>
      </c>
      <c r="F20">
        <f t="shared" si="2"/>
        <v>216</v>
      </c>
      <c r="G20">
        <f t="shared" si="1"/>
        <v>1720.5845018010741</v>
      </c>
      <c r="H20">
        <v>4</v>
      </c>
      <c r="I20">
        <v>73.544432999999998</v>
      </c>
      <c r="J20">
        <v>1269.6629210000001</v>
      </c>
      <c r="K20">
        <v>1401.685393</v>
      </c>
    </row>
    <row r="21" spans="4:11" x14ac:dyDescent="0.25">
      <c r="D21">
        <v>6.5</v>
      </c>
      <c r="E21">
        <f t="shared" si="0"/>
        <v>1650</v>
      </c>
      <c r="F21">
        <f t="shared" si="2"/>
        <v>274.625</v>
      </c>
      <c r="G21">
        <f t="shared" si="1"/>
        <v>2215.1199880878157</v>
      </c>
      <c r="H21">
        <v>4.32</v>
      </c>
      <c r="I21">
        <v>92.134831000000005</v>
      </c>
      <c r="J21">
        <v>1106.741573</v>
      </c>
      <c r="K21">
        <v>1432.0735440000001</v>
      </c>
    </row>
    <row r="22" spans="4:11" x14ac:dyDescent="0.25">
      <c r="D22">
        <v>7</v>
      </c>
      <c r="E22">
        <f t="shared" si="0"/>
        <v>1700</v>
      </c>
      <c r="F22">
        <f t="shared" si="2"/>
        <v>343</v>
      </c>
      <c r="G22">
        <f t="shared" si="1"/>
        <v>2656.9865987187891</v>
      </c>
      <c r="H22">
        <v>4.6399999999999997</v>
      </c>
      <c r="I22">
        <v>109.862672</v>
      </c>
      <c r="J22">
        <v>1020.2247190000001</v>
      </c>
      <c r="K22">
        <v>1464.759959</v>
      </c>
    </row>
    <row r="23" spans="4:11" x14ac:dyDescent="0.25">
      <c r="D23">
        <v>7.5</v>
      </c>
      <c r="E23">
        <f t="shared" si="0"/>
        <v>1750</v>
      </c>
      <c r="F23">
        <f t="shared" si="2"/>
        <v>421.875</v>
      </c>
      <c r="G23">
        <f t="shared" si="1"/>
        <v>2937.999976774739</v>
      </c>
      <c r="H23">
        <v>4.96</v>
      </c>
      <c r="I23">
        <v>130.33707899999999</v>
      </c>
      <c r="J23">
        <v>1040.1284109999999</v>
      </c>
      <c r="K23">
        <v>1494.382022</v>
      </c>
    </row>
    <row r="24" spans="4:11" x14ac:dyDescent="0.25">
      <c r="D24">
        <v>8</v>
      </c>
      <c r="E24">
        <f t="shared" si="0"/>
        <v>1800</v>
      </c>
      <c r="F24">
        <f t="shared" si="2"/>
        <v>512</v>
      </c>
      <c r="G24">
        <f t="shared" si="1"/>
        <v>2989.358246623382</v>
      </c>
      <c r="H24">
        <v>5.28</v>
      </c>
      <c r="I24">
        <v>157.303371</v>
      </c>
      <c r="J24">
        <v>1165.8955719999999</v>
      </c>
      <c r="K24">
        <v>1528.089888</v>
      </c>
    </row>
    <row r="25" spans="4:11" x14ac:dyDescent="0.25">
      <c r="D25">
        <v>8.5</v>
      </c>
      <c r="E25">
        <f t="shared" si="0"/>
        <v>1850</v>
      </c>
      <c r="F25">
        <f t="shared" si="2"/>
        <v>614.125</v>
      </c>
      <c r="G25">
        <f t="shared" si="1"/>
        <v>2798.4871126234902</v>
      </c>
      <c r="H25">
        <v>5.6</v>
      </c>
      <c r="I25">
        <v>187.265918</v>
      </c>
      <c r="J25">
        <v>1370.786517</v>
      </c>
      <c r="K25">
        <v>1561.7977530000001</v>
      </c>
    </row>
    <row r="26" spans="4:11" x14ac:dyDescent="0.25">
      <c r="D26">
        <v>9</v>
      </c>
      <c r="E26">
        <f t="shared" si="0"/>
        <v>1900</v>
      </c>
      <c r="F26">
        <f t="shared" si="2"/>
        <v>729</v>
      </c>
      <c r="G26">
        <f t="shared" si="1"/>
        <v>2412.1184852417564</v>
      </c>
      <c r="H26">
        <v>5.92</v>
      </c>
      <c r="I26">
        <v>214.73158599999999</v>
      </c>
      <c r="J26">
        <v>1637.239165</v>
      </c>
      <c r="K26">
        <v>1595.5056179999999</v>
      </c>
    </row>
    <row r="27" spans="4:11" x14ac:dyDescent="0.25">
      <c r="D27">
        <v>9.5</v>
      </c>
      <c r="E27">
        <f t="shared" si="0"/>
        <v>1950</v>
      </c>
      <c r="F27">
        <f t="shared" si="2"/>
        <v>857.375</v>
      </c>
      <c r="G27">
        <f t="shared" si="1"/>
        <v>1924.8488795381907</v>
      </c>
      <c r="H27">
        <v>6.24</v>
      </c>
      <c r="I27">
        <v>253.319714</v>
      </c>
      <c r="J27">
        <v>1938.4465070000001</v>
      </c>
      <c r="K27">
        <v>1626.9662920000001</v>
      </c>
    </row>
    <row r="28" spans="4:11" x14ac:dyDescent="0.25">
      <c r="D28">
        <v>10</v>
      </c>
      <c r="E28">
        <f t="shared" si="0"/>
        <v>2000</v>
      </c>
      <c r="F28">
        <f t="shared" si="2"/>
        <v>1000</v>
      </c>
      <c r="G28">
        <f t="shared" si="1"/>
        <v>1455.9788891106302</v>
      </c>
      <c r="H28">
        <v>6.56</v>
      </c>
      <c r="I28">
        <v>290.09193099999999</v>
      </c>
      <c r="J28">
        <v>2242.9106470000002</v>
      </c>
      <c r="K28">
        <v>1656.7926460000001</v>
      </c>
    </row>
    <row r="29" spans="4:11" x14ac:dyDescent="0.25">
      <c r="D29">
        <v>10.5</v>
      </c>
      <c r="E29">
        <f t="shared" si="0"/>
        <v>2050</v>
      </c>
      <c r="F29">
        <f t="shared" si="2"/>
        <v>1157.625</v>
      </c>
      <c r="G29">
        <f t="shared" si="1"/>
        <v>1120.3042400283298</v>
      </c>
      <c r="H29">
        <v>6.88</v>
      </c>
      <c r="I29">
        <v>334.83146099999999</v>
      </c>
      <c r="J29">
        <v>2531.3945800000001</v>
      </c>
      <c r="K29">
        <v>1689.4790599999999</v>
      </c>
    </row>
    <row r="30" spans="4:11" x14ac:dyDescent="0.25">
      <c r="D30">
        <v>11</v>
      </c>
      <c r="E30">
        <f t="shared" si="0"/>
        <v>2100</v>
      </c>
      <c r="F30">
        <f t="shared" si="2"/>
        <v>1331</v>
      </c>
      <c r="G30">
        <f t="shared" si="1"/>
        <v>1000.0097934492966</v>
      </c>
      <c r="H30">
        <v>7.2</v>
      </c>
      <c r="I30">
        <v>379.77528100000001</v>
      </c>
      <c r="J30">
        <v>2764.0449440000002</v>
      </c>
      <c r="K30">
        <v>1719.101124</v>
      </c>
    </row>
    <row r="31" spans="4:11" x14ac:dyDescent="0.25">
      <c r="D31">
        <v>11.5</v>
      </c>
      <c r="E31">
        <f t="shared" si="0"/>
        <v>2150</v>
      </c>
      <c r="F31">
        <f t="shared" si="2"/>
        <v>1520.875</v>
      </c>
      <c r="G31">
        <f t="shared" si="1"/>
        <v>1124.5478253115716</v>
      </c>
      <c r="H31">
        <v>7.52</v>
      </c>
      <c r="I31">
        <v>432.58427</v>
      </c>
      <c r="J31">
        <v>2917.8910980000001</v>
      </c>
      <c r="K31">
        <v>1752.8089890000001</v>
      </c>
    </row>
    <row r="32" spans="4:11" x14ac:dyDescent="0.25">
      <c r="D32">
        <v>12</v>
      </c>
      <c r="E32">
        <f t="shared" si="0"/>
        <v>2200</v>
      </c>
      <c r="F32">
        <f t="shared" si="2"/>
        <v>1728</v>
      </c>
      <c r="G32">
        <f t="shared" si="1"/>
        <v>1463.427081999565</v>
      </c>
      <c r="H32">
        <v>7.84</v>
      </c>
      <c r="I32">
        <v>489.88763999999998</v>
      </c>
      <c r="J32">
        <v>2980.5924409999998</v>
      </c>
      <c r="K32">
        <v>1786.516854</v>
      </c>
    </row>
    <row r="33" spans="4:11" x14ac:dyDescent="0.25">
      <c r="D33">
        <v>12.5</v>
      </c>
      <c r="E33">
        <f t="shared" si="0"/>
        <v>2250</v>
      </c>
      <c r="F33">
        <f t="shared" si="2"/>
        <v>1953.125</v>
      </c>
      <c r="G33">
        <f t="shared" si="1"/>
        <v>1933.6781026487993</v>
      </c>
      <c r="H33">
        <v>8.16</v>
      </c>
      <c r="I33">
        <v>547.49744599999997</v>
      </c>
      <c r="J33">
        <v>2943.8202249999999</v>
      </c>
      <c r="K33">
        <v>1816.138917</v>
      </c>
    </row>
    <row r="34" spans="4:11" x14ac:dyDescent="0.25">
      <c r="D34">
        <v>13</v>
      </c>
      <c r="E34">
        <f t="shared" si="0"/>
        <v>2300</v>
      </c>
      <c r="F34">
        <f t="shared" si="2"/>
        <v>2197</v>
      </c>
      <c r="G34">
        <f t="shared" si="1"/>
        <v>2420.1670368266409</v>
      </c>
      <c r="H34">
        <v>8.48</v>
      </c>
      <c r="I34">
        <v>614.23221000000001</v>
      </c>
      <c r="J34">
        <v>2800.5617980000002</v>
      </c>
      <c r="K34">
        <v>1848.8253319999999</v>
      </c>
    </row>
    <row r="35" spans="4:11" x14ac:dyDescent="0.25">
      <c r="D35">
        <v>13.5</v>
      </c>
      <c r="E35">
        <f t="shared" si="0"/>
        <v>2350</v>
      </c>
      <c r="F35">
        <f t="shared" si="2"/>
        <v>2460.375</v>
      </c>
      <c r="G35">
        <f t="shared" si="1"/>
        <v>2803.784426551621</v>
      </c>
      <c r="H35">
        <v>8.8000000000000007</v>
      </c>
      <c r="I35">
        <v>686.41470900000002</v>
      </c>
      <c r="J35">
        <v>2578.027466</v>
      </c>
      <c r="K35">
        <v>1880.149813</v>
      </c>
    </row>
    <row r="36" spans="4:11" x14ac:dyDescent="0.25">
      <c r="D36">
        <v>14</v>
      </c>
      <c r="E36">
        <f t="shared" si="0"/>
        <v>2400</v>
      </c>
      <c r="F36">
        <f>D36^3</f>
        <v>2744</v>
      </c>
      <c r="G36">
        <f t="shared" si="1"/>
        <v>2990.6073556948704</v>
      </c>
      <c r="H36">
        <v>9.1199999999999992</v>
      </c>
      <c r="I36">
        <v>762.17228499999999</v>
      </c>
      <c r="J36">
        <v>2307.1161050000001</v>
      </c>
      <c r="K36">
        <v>1914.198161</v>
      </c>
    </row>
    <row r="37" spans="4:11" x14ac:dyDescent="0.25">
      <c r="D37">
        <v>14.5</v>
      </c>
      <c r="E37">
        <f t="shared" si="0"/>
        <v>2450</v>
      </c>
      <c r="F37">
        <f>D37^3</f>
        <v>3048.625</v>
      </c>
      <c r="G37">
        <f t="shared" si="1"/>
        <v>2934.8950555246829</v>
      </c>
      <c r="H37">
        <v>9.44</v>
      </c>
      <c r="I37">
        <v>839.63227800000004</v>
      </c>
      <c r="J37">
        <v>2012.841091</v>
      </c>
      <c r="K37">
        <v>1940.0749060000001</v>
      </c>
    </row>
    <row r="38" spans="4:11" x14ac:dyDescent="0.25">
      <c r="D38">
        <v>15</v>
      </c>
      <c r="E38">
        <f t="shared" si="0"/>
        <v>2500</v>
      </c>
      <c r="F38">
        <f>D38^3</f>
        <v>3375</v>
      </c>
      <c r="G38">
        <f t="shared" si="1"/>
        <v>2650.287840157117</v>
      </c>
      <c r="H38">
        <v>9.76</v>
      </c>
      <c r="I38">
        <v>925.09363299999995</v>
      </c>
      <c r="J38">
        <v>1708.8866190000001</v>
      </c>
      <c r="K38">
        <v>1977.52809</v>
      </c>
    </row>
    <row r="39" spans="4:11" x14ac:dyDescent="0.25">
      <c r="H39">
        <v>10.08</v>
      </c>
      <c r="I39">
        <v>1031.4606739999999</v>
      </c>
      <c r="J39">
        <v>1412.9213480000001</v>
      </c>
      <c r="K39">
        <v>2011.2359550000001</v>
      </c>
    </row>
    <row r="40" spans="4:11" x14ac:dyDescent="0.25">
      <c r="H40">
        <v>10.4</v>
      </c>
      <c r="I40">
        <v>1111.1111109999999</v>
      </c>
      <c r="J40">
        <v>1203.8523270000001</v>
      </c>
      <c r="K40">
        <v>2040.8580179999999</v>
      </c>
    </row>
    <row r="41" spans="4:11" x14ac:dyDescent="0.25">
      <c r="H41">
        <v>10.72</v>
      </c>
      <c r="I41">
        <v>1225.5834050000001</v>
      </c>
      <c r="J41">
        <v>1062.6003209999999</v>
      </c>
      <c r="K41">
        <v>2073.544433</v>
      </c>
    </row>
    <row r="42" spans="4:11" x14ac:dyDescent="0.25">
      <c r="H42">
        <v>11.04</v>
      </c>
      <c r="I42">
        <v>1342.696629</v>
      </c>
      <c r="J42">
        <v>1015.730337</v>
      </c>
      <c r="K42">
        <v>2107.8651690000002</v>
      </c>
    </row>
    <row r="43" spans="4:11" x14ac:dyDescent="0.25">
      <c r="H43">
        <v>11.36</v>
      </c>
      <c r="I43">
        <v>1453.1835209999999</v>
      </c>
      <c r="J43">
        <v>1076.7790259999999</v>
      </c>
      <c r="K43">
        <v>2138.9172629999998</v>
      </c>
    </row>
    <row r="44" spans="4:11" x14ac:dyDescent="0.25">
      <c r="H44">
        <v>11.68</v>
      </c>
      <c r="I44">
        <v>1590.3197929999999</v>
      </c>
      <c r="J44">
        <v>1232.4068600000001</v>
      </c>
      <c r="K44">
        <v>2169.5607759999998</v>
      </c>
    </row>
    <row r="45" spans="4:11" x14ac:dyDescent="0.25">
      <c r="H45">
        <v>12</v>
      </c>
      <c r="I45">
        <v>1730.3370789999999</v>
      </c>
      <c r="J45">
        <v>1461.996034</v>
      </c>
      <c r="K45">
        <v>2202.2471909999999</v>
      </c>
    </row>
    <row r="46" spans="4:11" x14ac:dyDescent="0.25">
      <c r="H46">
        <v>12.32</v>
      </c>
      <c r="I46">
        <v>1858.426966</v>
      </c>
      <c r="J46">
        <v>1736.2507390000001</v>
      </c>
      <c r="K46">
        <v>2234.7066169999998</v>
      </c>
    </row>
    <row r="47" spans="4:11" x14ac:dyDescent="0.25">
      <c r="H47">
        <v>12.64</v>
      </c>
      <c r="I47">
        <v>2056.1797750000001</v>
      </c>
      <c r="J47">
        <v>2053.3707869999998</v>
      </c>
      <c r="K47">
        <v>2267.790262</v>
      </c>
    </row>
    <row r="48" spans="4:11" x14ac:dyDescent="0.25">
      <c r="H48">
        <v>12.96</v>
      </c>
      <c r="I48">
        <v>2162.1187799999998</v>
      </c>
      <c r="J48">
        <v>2358.5735220000001</v>
      </c>
      <c r="K48">
        <v>2304.975923</v>
      </c>
    </row>
    <row r="49" spans="8:11" x14ac:dyDescent="0.25">
      <c r="H49">
        <v>13.28</v>
      </c>
      <c r="I49">
        <v>2318.3520600000002</v>
      </c>
      <c r="J49">
        <v>2629.213483</v>
      </c>
      <c r="K49">
        <v>2325.842697</v>
      </c>
    </row>
    <row r="50" spans="8:11" x14ac:dyDescent="0.25">
      <c r="H50">
        <v>13.6</v>
      </c>
      <c r="I50">
        <v>2494.3820219999998</v>
      </c>
      <c r="J50">
        <v>2823.970037</v>
      </c>
      <c r="K50">
        <v>2363.636364</v>
      </c>
    </row>
    <row r="51" spans="8:11" x14ac:dyDescent="0.25">
      <c r="H51">
        <v>13.92</v>
      </c>
      <c r="I51">
        <v>2674.157303</v>
      </c>
      <c r="J51">
        <v>2953.6516849999998</v>
      </c>
      <c r="K51">
        <v>2394.2798769999999</v>
      </c>
    </row>
    <row r="52" spans="8:11" x14ac:dyDescent="0.25">
      <c r="H52">
        <v>14.24</v>
      </c>
      <c r="I52">
        <v>2859.11841</v>
      </c>
      <c r="J52">
        <v>2978.54954</v>
      </c>
      <c r="K52">
        <v>2426.9662920000001</v>
      </c>
    </row>
    <row r="53" spans="8:11" x14ac:dyDescent="0.25">
      <c r="H53">
        <v>14.56</v>
      </c>
      <c r="I53">
        <v>3054.4511670000002</v>
      </c>
      <c r="J53">
        <v>2902.0866769999998</v>
      </c>
      <c r="K53">
        <v>2459.425718</v>
      </c>
    </row>
    <row r="54" spans="8:11" x14ac:dyDescent="0.25">
      <c r="H54">
        <v>14.88</v>
      </c>
      <c r="I54">
        <v>3258.426966</v>
      </c>
      <c r="J54">
        <v>2741.573034</v>
      </c>
      <c r="K54">
        <v>2490.2962210000001</v>
      </c>
    </row>
    <row r="55" spans="8:11" x14ac:dyDescent="0.25">
      <c r="H55">
        <v>15.2</v>
      </c>
      <c r="I55" t="s">
        <v>8</v>
      </c>
      <c r="J55" t="s">
        <v>8</v>
      </c>
      <c r="K55" t="s">
        <v>8</v>
      </c>
    </row>
    <row r="56" spans="8:11" x14ac:dyDescent="0.25">
      <c r="H56">
        <v>15.52</v>
      </c>
      <c r="I56" t="s">
        <v>8</v>
      </c>
      <c r="J56" t="s">
        <v>8</v>
      </c>
      <c r="K56" t="s">
        <v>8</v>
      </c>
    </row>
    <row r="57" spans="8:11" x14ac:dyDescent="0.25">
      <c r="H57">
        <v>15.84</v>
      </c>
      <c r="I57" t="s">
        <v>8</v>
      </c>
      <c r="J57" t="s">
        <v>8</v>
      </c>
      <c r="K57" t="s">
        <v>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47125-AE39-45E3-AC9E-A75229C1CC24}">
  <dimension ref="D7:K57"/>
  <sheetViews>
    <sheetView tabSelected="1" topLeftCell="B4" zoomScale="130" zoomScaleNormal="130" workbookViewId="0">
      <selection activeCell="M22" sqref="M22"/>
    </sheetView>
  </sheetViews>
  <sheetFormatPr defaultRowHeight="15" x14ac:dyDescent="0.25"/>
  <cols>
    <col min="7" max="7" width="15.140625" bestFit="1" customWidth="1"/>
  </cols>
  <sheetData>
    <row r="7" spans="4:11" x14ac:dyDescent="0.25">
      <c r="D7" t="s">
        <v>0</v>
      </c>
      <c r="E7" t="s">
        <v>12</v>
      </c>
      <c r="F7" t="s">
        <v>10</v>
      </c>
      <c r="G7" t="s">
        <v>11</v>
      </c>
      <c r="H7" t="s">
        <v>0</v>
      </c>
      <c r="I7" t="s">
        <v>13</v>
      </c>
      <c r="J7" t="s">
        <v>14</v>
      </c>
      <c r="K7" t="s">
        <v>15</v>
      </c>
    </row>
    <row r="8" spans="4:11" x14ac:dyDescent="0.25">
      <c r="D8">
        <v>0</v>
      </c>
      <c r="E8">
        <f>100*D8+1000</f>
        <v>1000</v>
      </c>
      <c r="F8">
        <f>D8^3</f>
        <v>0</v>
      </c>
      <c r="H8">
        <v>0.16</v>
      </c>
      <c r="I8">
        <v>14.234875000000001</v>
      </c>
      <c r="K8">
        <v>1026.3345200000001</v>
      </c>
    </row>
    <row r="9" spans="4:11" x14ac:dyDescent="0.25">
      <c r="D9">
        <v>0.5</v>
      </c>
      <c r="E9">
        <f t="shared" ref="E9:E38" si="0">100*D9+1000</f>
        <v>1050</v>
      </c>
      <c r="F9">
        <f>D9^3</f>
        <v>0.125</v>
      </c>
      <c r="H9">
        <v>0.48</v>
      </c>
      <c r="I9">
        <v>14.234875000000001</v>
      </c>
      <c r="K9">
        <v>1057.6512459999999</v>
      </c>
    </row>
    <row r="10" spans="4:11" x14ac:dyDescent="0.25">
      <c r="D10">
        <v>1</v>
      </c>
      <c r="E10">
        <f t="shared" si="0"/>
        <v>1100</v>
      </c>
      <c r="F10">
        <f t="shared" ref="F10:F35" si="1">D10^3</f>
        <v>1</v>
      </c>
      <c r="G10">
        <f t="shared" ref="G10:G38" si="2">1000*SIN(D10)+2000</f>
        <v>2841.4709848078965</v>
      </c>
      <c r="H10">
        <v>0.8</v>
      </c>
      <c r="I10">
        <v>14.234875000000001</v>
      </c>
      <c r="K10">
        <v>1088.9679719999999</v>
      </c>
    </row>
    <row r="11" spans="4:11" x14ac:dyDescent="0.25">
      <c r="D11">
        <v>1.5</v>
      </c>
      <c r="E11">
        <f t="shared" si="0"/>
        <v>1150</v>
      </c>
      <c r="F11">
        <f t="shared" si="1"/>
        <v>3.375</v>
      </c>
      <c r="G11">
        <f t="shared" si="2"/>
        <v>2997.4949866040542</v>
      </c>
      <c r="H11">
        <v>1.1200000000000001</v>
      </c>
      <c r="I11">
        <v>16.014234999999999</v>
      </c>
      <c r="J11">
        <v>2882.5622779999999</v>
      </c>
      <c r="K11">
        <v>1118.731802</v>
      </c>
    </row>
    <row r="12" spans="4:11" x14ac:dyDescent="0.25">
      <c r="D12">
        <v>2</v>
      </c>
      <c r="E12">
        <f t="shared" si="0"/>
        <v>1200</v>
      </c>
      <c r="F12">
        <f t="shared" si="1"/>
        <v>8</v>
      </c>
      <c r="G12">
        <f t="shared" si="2"/>
        <v>2909.2974268256817</v>
      </c>
      <c r="H12">
        <v>1.44</v>
      </c>
      <c r="I12">
        <v>21.352312999999999</v>
      </c>
      <c r="J12">
        <v>2969.2656099999999</v>
      </c>
      <c r="K12">
        <v>1148.7544479999999</v>
      </c>
    </row>
    <row r="13" spans="4:11" x14ac:dyDescent="0.25">
      <c r="D13">
        <v>2.5</v>
      </c>
      <c r="E13">
        <f t="shared" si="0"/>
        <v>1250</v>
      </c>
      <c r="F13">
        <f t="shared" si="1"/>
        <v>15.625</v>
      </c>
      <c r="G13">
        <f t="shared" si="2"/>
        <v>2598.4721441039565</v>
      </c>
      <c r="H13">
        <v>1.76</v>
      </c>
      <c r="I13">
        <v>21.352312999999999</v>
      </c>
      <c r="J13">
        <v>2971.0218610000002</v>
      </c>
      <c r="K13">
        <v>1181.4946620000001</v>
      </c>
    </row>
    <row r="14" spans="4:11" x14ac:dyDescent="0.25">
      <c r="D14">
        <v>3</v>
      </c>
      <c r="E14">
        <f t="shared" si="0"/>
        <v>1300</v>
      </c>
      <c r="F14">
        <f t="shared" si="1"/>
        <v>27</v>
      </c>
      <c r="G14">
        <f t="shared" si="2"/>
        <v>2141.1200080598674</v>
      </c>
      <c r="H14">
        <v>2.08</v>
      </c>
      <c r="I14">
        <v>21.352312999999999</v>
      </c>
      <c r="J14">
        <v>2865.9549229999998</v>
      </c>
      <c r="K14">
        <v>1214.2348750000001</v>
      </c>
    </row>
    <row r="15" spans="4:11" x14ac:dyDescent="0.25">
      <c r="D15">
        <v>3.5</v>
      </c>
      <c r="E15">
        <f t="shared" si="0"/>
        <v>1350</v>
      </c>
      <c r="F15">
        <f t="shared" si="1"/>
        <v>42.875</v>
      </c>
      <c r="G15">
        <f t="shared" si="2"/>
        <v>1649.2167723103803</v>
      </c>
      <c r="H15">
        <v>2.4</v>
      </c>
      <c r="I15">
        <v>26.528632000000002</v>
      </c>
      <c r="J15">
        <v>2675.0327779999998</v>
      </c>
      <c r="K15">
        <v>1245.5516009999999</v>
      </c>
    </row>
    <row r="16" spans="4:11" x14ac:dyDescent="0.25">
      <c r="D16">
        <v>4</v>
      </c>
      <c r="E16">
        <f t="shared" si="0"/>
        <v>1400</v>
      </c>
      <c r="F16">
        <f t="shared" si="1"/>
        <v>64</v>
      </c>
      <c r="G16">
        <f t="shared" si="2"/>
        <v>1243.1975046920718</v>
      </c>
      <c r="H16">
        <v>2.72</v>
      </c>
      <c r="I16">
        <v>35.587189000000002</v>
      </c>
      <c r="J16">
        <v>2419.3099179999999</v>
      </c>
      <c r="K16">
        <v>1276.8683269999999</v>
      </c>
    </row>
    <row r="17" spans="4:11" x14ac:dyDescent="0.25">
      <c r="D17">
        <v>4.5</v>
      </c>
      <c r="E17">
        <f t="shared" si="0"/>
        <v>1450</v>
      </c>
      <c r="F17">
        <f t="shared" si="1"/>
        <v>91.125</v>
      </c>
      <c r="G17">
        <f t="shared" si="2"/>
        <v>1022.469882334903</v>
      </c>
      <c r="H17">
        <v>3.04</v>
      </c>
      <c r="I17">
        <v>41.206218</v>
      </c>
      <c r="J17">
        <v>2118.6239620000001</v>
      </c>
      <c r="K17">
        <v>1308.961501</v>
      </c>
    </row>
    <row r="18" spans="4:11" x14ac:dyDescent="0.25">
      <c r="D18">
        <v>5</v>
      </c>
      <c r="E18">
        <f t="shared" si="0"/>
        <v>1500</v>
      </c>
      <c r="F18">
        <f t="shared" si="1"/>
        <v>125</v>
      </c>
      <c r="G18">
        <f t="shared" si="2"/>
        <v>1041.0757253368615</v>
      </c>
      <c r="H18">
        <v>3.36</v>
      </c>
      <c r="I18">
        <v>50.945869999999999</v>
      </c>
      <c r="J18">
        <v>1805.2669040000001</v>
      </c>
      <c r="K18">
        <v>1338.0782919999999</v>
      </c>
    </row>
    <row r="19" spans="4:11" x14ac:dyDescent="0.25">
      <c r="D19">
        <v>5.5</v>
      </c>
      <c r="E19">
        <f t="shared" si="0"/>
        <v>1550</v>
      </c>
      <c r="F19">
        <f t="shared" si="1"/>
        <v>166.375</v>
      </c>
      <c r="G19">
        <f t="shared" si="2"/>
        <v>1294.4596744296082</v>
      </c>
      <c r="H19">
        <v>3.68</v>
      </c>
      <c r="I19">
        <v>62.933134000000003</v>
      </c>
      <c r="J19">
        <v>1513.641756</v>
      </c>
      <c r="K19">
        <v>1366.548043</v>
      </c>
    </row>
    <row r="20" spans="4:11" x14ac:dyDescent="0.25">
      <c r="D20">
        <v>6</v>
      </c>
      <c r="E20">
        <f t="shared" si="0"/>
        <v>1600</v>
      </c>
      <c r="F20">
        <f t="shared" si="1"/>
        <v>216</v>
      </c>
      <c r="G20">
        <f t="shared" si="2"/>
        <v>1720.5845018010741</v>
      </c>
      <c r="H20">
        <v>4</v>
      </c>
      <c r="I20">
        <v>76.156583999999995</v>
      </c>
      <c r="J20">
        <v>1275.3678950000001</v>
      </c>
      <c r="K20">
        <v>1405.6939500000001</v>
      </c>
    </row>
    <row r="21" spans="4:11" x14ac:dyDescent="0.25">
      <c r="D21">
        <v>6.5</v>
      </c>
      <c r="E21">
        <f t="shared" si="0"/>
        <v>1650</v>
      </c>
      <c r="F21">
        <f t="shared" si="1"/>
        <v>274.625</v>
      </c>
      <c r="G21">
        <f t="shared" si="2"/>
        <v>2215.1199880878157</v>
      </c>
      <c r="H21">
        <v>4.32</v>
      </c>
      <c r="I21">
        <v>93.950177999999994</v>
      </c>
      <c r="J21">
        <v>1101.8848029999999</v>
      </c>
      <c r="K21">
        <v>1433.451957</v>
      </c>
    </row>
    <row r="22" spans="4:11" x14ac:dyDescent="0.25">
      <c r="D22">
        <v>7</v>
      </c>
      <c r="E22">
        <f t="shared" si="0"/>
        <v>1700</v>
      </c>
      <c r="F22">
        <f t="shared" si="1"/>
        <v>343</v>
      </c>
      <c r="G22">
        <f t="shared" si="2"/>
        <v>2656.9865987187891</v>
      </c>
      <c r="H22">
        <v>4.6399999999999997</v>
      </c>
      <c r="I22">
        <v>112.380596</v>
      </c>
      <c r="J22">
        <v>1019.087674</v>
      </c>
      <c r="K22">
        <v>1466.1921709999999</v>
      </c>
    </row>
    <row r="23" spans="4:11" x14ac:dyDescent="0.25">
      <c r="D23">
        <v>7.5</v>
      </c>
      <c r="E23">
        <f t="shared" si="0"/>
        <v>1750</v>
      </c>
      <c r="F23">
        <f t="shared" si="1"/>
        <v>421.875</v>
      </c>
      <c r="G23">
        <f t="shared" si="2"/>
        <v>2937.999976774739</v>
      </c>
      <c r="H23">
        <v>4.96</v>
      </c>
      <c r="I23">
        <v>133.807829</v>
      </c>
      <c r="J23">
        <v>1038.434164</v>
      </c>
      <c r="K23">
        <v>1498.932384</v>
      </c>
    </row>
    <row r="24" spans="4:11" x14ac:dyDescent="0.25">
      <c r="D24">
        <v>8</v>
      </c>
      <c r="E24">
        <f t="shared" si="0"/>
        <v>1800</v>
      </c>
      <c r="F24">
        <f t="shared" si="1"/>
        <v>512</v>
      </c>
      <c r="G24">
        <f t="shared" si="2"/>
        <v>2989.358246623382</v>
      </c>
      <c r="H24">
        <v>5.28</v>
      </c>
      <c r="I24">
        <v>161.112908</v>
      </c>
      <c r="J24">
        <v>1169.2933399999999</v>
      </c>
      <c r="K24">
        <v>1531.5431900000001</v>
      </c>
    </row>
    <row r="25" spans="4:11" x14ac:dyDescent="0.25">
      <c r="D25">
        <v>8.5</v>
      </c>
      <c r="E25">
        <f t="shared" si="0"/>
        <v>1850</v>
      </c>
      <c r="F25">
        <f t="shared" si="1"/>
        <v>614.125</v>
      </c>
      <c r="G25">
        <f t="shared" si="2"/>
        <v>2798.4871126234902</v>
      </c>
      <c r="H25">
        <v>5.6</v>
      </c>
      <c r="I25">
        <v>189.32384300000001</v>
      </c>
      <c r="J25">
        <v>1388.9171329999999</v>
      </c>
      <c r="K25">
        <v>1562.839483</v>
      </c>
    </row>
    <row r="26" spans="4:11" x14ac:dyDescent="0.25">
      <c r="D26">
        <v>9</v>
      </c>
      <c r="E26">
        <f t="shared" si="0"/>
        <v>1900</v>
      </c>
      <c r="F26">
        <f t="shared" si="1"/>
        <v>729</v>
      </c>
      <c r="G26">
        <f t="shared" si="2"/>
        <v>2412.1184852417564</v>
      </c>
      <c r="H26">
        <v>5.92</v>
      </c>
      <c r="I26">
        <v>220.640569</v>
      </c>
      <c r="J26">
        <v>1656.5836300000001</v>
      </c>
      <c r="K26">
        <v>1601.4234879999999</v>
      </c>
    </row>
    <row r="27" spans="4:11" x14ac:dyDescent="0.25">
      <c r="D27">
        <v>9.5</v>
      </c>
      <c r="E27">
        <f t="shared" si="0"/>
        <v>1950</v>
      </c>
      <c r="F27">
        <f t="shared" si="1"/>
        <v>857.375</v>
      </c>
      <c r="G27">
        <f t="shared" si="2"/>
        <v>1924.8488795381907</v>
      </c>
      <c r="H27">
        <v>6.24</v>
      </c>
      <c r="I27">
        <v>257.58346</v>
      </c>
      <c r="J27">
        <v>1964.4128109999999</v>
      </c>
      <c r="K27">
        <v>1627.046263</v>
      </c>
    </row>
    <row r="28" spans="4:11" x14ac:dyDescent="0.25">
      <c r="D28">
        <v>10</v>
      </c>
      <c r="E28">
        <f t="shared" si="0"/>
        <v>2000</v>
      </c>
      <c r="F28">
        <f t="shared" si="1"/>
        <v>1000</v>
      </c>
      <c r="G28">
        <f t="shared" si="2"/>
        <v>1455.9788891106302</v>
      </c>
      <c r="H28">
        <v>6.56</v>
      </c>
      <c r="I28">
        <v>294.661922</v>
      </c>
      <c r="J28">
        <v>2269.8437260000001</v>
      </c>
      <c r="K28">
        <v>1658.362989</v>
      </c>
    </row>
    <row r="29" spans="4:11" x14ac:dyDescent="0.25">
      <c r="D29">
        <v>10.5</v>
      </c>
      <c r="E29">
        <f t="shared" si="0"/>
        <v>2050</v>
      </c>
      <c r="F29">
        <f t="shared" si="1"/>
        <v>1157.625</v>
      </c>
      <c r="G29">
        <f t="shared" si="2"/>
        <v>1120.3042400283298</v>
      </c>
      <c r="H29">
        <v>6.88</v>
      </c>
      <c r="I29">
        <v>339.26453099999998</v>
      </c>
      <c r="J29">
        <v>2550.754109</v>
      </c>
      <c r="K29">
        <v>1689.679715</v>
      </c>
    </row>
    <row r="30" spans="4:11" x14ac:dyDescent="0.25">
      <c r="D30">
        <v>11</v>
      </c>
      <c r="E30">
        <f t="shared" si="0"/>
        <v>2100</v>
      </c>
      <c r="F30">
        <f t="shared" si="1"/>
        <v>1331</v>
      </c>
      <c r="G30">
        <f t="shared" si="2"/>
        <v>1000.0097934492966</v>
      </c>
      <c r="H30">
        <v>7.2</v>
      </c>
      <c r="I30">
        <v>386.47686800000002</v>
      </c>
      <c r="J30">
        <v>2777.094791</v>
      </c>
      <c r="K30">
        <v>1722.4199289999999</v>
      </c>
    </row>
    <row r="31" spans="4:11" x14ac:dyDescent="0.25">
      <c r="D31">
        <v>11.5</v>
      </c>
      <c r="E31">
        <f t="shared" si="0"/>
        <v>2150</v>
      </c>
      <c r="F31">
        <f t="shared" si="1"/>
        <v>1520.875</v>
      </c>
      <c r="G31">
        <f t="shared" si="2"/>
        <v>1124.5478253115716</v>
      </c>
      <c r="H31">
        <v>7.52</v>
      </c>
      <c r="I31">
        <v>436.75186000000002</v>
      </c>
      <c r="J31">
        <v>2924.0806640000001</v>
      </c>
      <c r="K31">
        <v>1753.1372919999999</v>
      </c>
    </row>
    <row r="32" spans="4:11" x14ac:dyDescent="0.25">
      <c r="D32">
        <v>12</v>
      </c>
      <c r="E32">
        <f t="shared" si="0"/>
        <v>2200</v>
      </c>
      <c r="F32">
        <f t="shared" si="1"/>
        <v>1728</v>
      </c>
      <c r="G32">
        <f t="shared" si="2"/>
        <v>1463.427081999565</v>
      </c>
      <c r="H32">
        <v>7.84</v>
      </c>
      <c r="I32">
        <v>493.69136200000003</v>
      </c>
      <c r="J32">
        <v>2982.2064059999998</v>
      </c>
      <c r="K32">
        <v>1783.629893</v>
      </c>
    </row>
    <row r="33" spans="4:11" x14ac:dyDescent="0.25">
      <c r="D33">
        <v>12.5</v>
      </c>
      <c r="E33">
        <f t="shared" si="0"/>
        <v>2250</v>
      </c>
      <c r="F33">
        <f t="shared" si="1"/>
        <v>1953.125</v>
      </c>
      <c r="G33">
        <f t="shared" si="2"/>
        <v>1933.6781026487993</v>
      </c>
      <c r="H33">
        <v>8.16</v>
      </c>
      <c r="I33">
        <v>555.16014199999995</v>
      </c>
      <c r="J33">
        <v>2936.9395020000002</v>
      </c>
      <c r="K33">
        <v>1814.9466190000001</v>
      </c>
    </row>
    <row r="34" spans="4:11" x14ac:dyDescent="0.25">
      <c r="D34">
        <v>13</v>
      </c>
      <c r="E34">
        <f t="shared" si="0"/>
        <v>2300</v>
      </c>
      <c r="F34">
        <f t="shared" si="1"/>
        <v>2197</v>
      </c>
      <c r="G34">
        <f t="shared" si="2"/>
        <v>2420.1670368266409</v>
      </c>
      <c r="H34">
        <v>8.48</v>
      </c>
      <c r="I34">
        <v>621.15820099999996</v>
      </c>
      <c r="J34">
        <v>2793.594306</v>
      </c>
      <c r="K34">
        <v>1846.2633450000001</v>
      </c>
    </row>
    <row r="35" spans="4:11" x14ac:dyDescent="0.25">
      <c r="D35">
        <v>13.5</v>
      </c>
      <c r="E35">
        <f t="shared" si="0"/>
        <v>2350</v>
      </c>
      <c r="F35">
        <f t="shared" si="1"/>
        <v>2460.375</v>
      </c>
      <c r="G35">
        <f t="shared" si="2"/>
        <v>2803.784426551621</v>
      </c>
      <c r="H35">
        <v>8.8000000000000007</v>
      </c>
      <c r="I35">
        <v>694.27369799999997</v>
      </c>
      <c r="J35">
        <v>2576.5124559999999</v>
      </c>
      <c r="K35">
        <v>1879.003559</v>
      </c>
    </row>
    <row r="36" spans="4:11" x14ac:dyDescent="0.25">
      <c r="D36">
        <v>14</v>
      </c>
      <c r="E36">
        <f t="shared" si="0"/>
        <v>2400</v>
      </c>
      <c r="F36">
        <f>D36^3</f>
        <v>2744</v>
      </c>
      <c r="G36">
        <f t="shared" si="2"/>
        <v>2990.6073556948704</v>
      </c>
      <c r="H36">
        <v>9.1199999999999992</v>
      </c>
      <c r="I36">
        <v>768.68327399999998</v>
      </c>
      <c r="J36">
        <v>2299.0776380000002</v>
      </c>
      <c r="K36">
        <v>1911.743772</v>
      </c>
    </row>
    <row r="37" spans="4:11" x14ac:dyDescent="0.25">
      <c r="D37">
        <v>14.5</v>
      </c>
      <c r="E37">
        <f t="shared" si="0"/>
        <v>2450</v>
      </c>
      <c r="F37">
        <f>D37^3</f>
        <v>3048.625</v>
      </c>
      <c r="G37">
        <f t="shared" si="2"/>
        <v>2934.8950555246829</v>
      </c>
      <c r="H37">
        <v>9.44</v>
      </c>
      <c r="I37">
        <v>850.53380800000002</v>
      </c>
      <c r="J37">
        <v>1990.2679929999999</v>
      </c>
      <c r="K37">
        <v>1939.8252990000001</v>
      </c>
    </row>
    <row r="38" spans="4:11" x14ac:dyDescent="0.25">
      <c r="D38">
        <v>15</v>
      </c>
      <c r="E38">
        <f t="shared" si="0"/>
        <v>2500</v>
      </c>
      <c r="F38">
        <f>D38^3</f>
        <v>3375</v>
      </c>
      <c r="G38">
        <f t="shared" si="2"/>
        <v>2650.287840157117</v>
      </c>
      <c r="H38">
        <v>9.76</v>
      </c>
      <c r="I38">
        <v>939.50177900000006</v>
      </c>
      <c r="J38">
        <v>1683.2740209999999</v>
      </c>
      <c r="K38">
        <v>1971.5302489999999</v>
      </c>
    </row>
    <row r="39" spans="4:11" x14ac:dyDescent="0.25">
      <c r="H39">
        <v>10.08</v>
      </c>
      <c r="I39">
        <v>1032.02847</v>
      </c>
      <c r="J39">
        <v>1402.6827270000001</v>
      </c>
      <c r="K39">
        <v>2002.8469749999999</v>
      </c>
    </row>
    <row r="40" spans="4:11" x14ac:dyDescent="0.25">
      <c r="H40">
        <v>10.4</v>
      </c>
      <c r="I40">
        <v>1126.3345200000001</v>
      </c>
      <c r="J40">
        <v>1192.1708189999999</v>
      </c>
      <c r="K40">
        <v>2035.5871890000001</v>
      </c>
    </row>
    <row r="41" spans="4:11" x14ac:dyDescent="0.25">
      <c r="H41">
        <v>10.72</v>
      </c>
      <c r="I41">
        <v>1245.0041060000001</v>
      </c>
      <c r="J41">
        <v>1051.6725980000001</v>
      </c>
      <c r="K41">
        <v>2069.880298</v>
      </c>
    </row>
    <row r="42" spans="4:11" x14ac:dyDescent="0.25">
      <c r="H42">
        <v>11.04</v>
      </c>
      <c r="I42">
        <v>1366.548043</v>
      </c>
      <c r="J42">
        <v>1016.370107</v>
      </c>
      <c r="K42">
        <v>2102.4911029999998</v>
      </c>
    </row>
    <row r="43" spans="4:11" x14ac:dyDescent="0.25">
      <c r="H43">
        <v>11.36</v>
      </c>
      <c r="I43">
        <v>1480.427046</v>
      </c>
      <c r="J43">
        <v>1089.7587980000001</v>
      </c>
      <c r="K43">
        <v>2135.2313170000002</v>
      </c>
    </row>
    <row r="44" spans="4:11" x14ac:dyDescent="0.25">
      <c r="H44">
        <v>11.68</v>
      </c>
      <c r="I44">
        <v>1608.540925</v>
      </c>
      <c r="J44">
        <v>1259.3910639999999</v>
      </c>
      <c r="K44">
        <v>2167.7681750000002</v>
      </c>
    </row>
    <row r="45" spans="4:11" x14ac:dyDescent="0.25">
      <c r="H45">
        <v>12</v>
      </c>
      <c r="I45">
        <v>1743.772242</v>
      </c>
      <c r="J45">
        <v>1496.851903</v>
      </c>
      <c r="K45">
        <v>2196.9157770000002</v>
      </c>
    </row>
    <row r="46" spans="4:11" x14ac:dyDescent="0.25">
      <c r="H46">
        <v>12.32</v>
      </c>
      <c r="I46">
        <v>1869.9450019999999</v>
      </c>
      <c r="J46">
        <v>1782.206406</v>
      </c>
      <c r="K46">
        <v>2227.7580069999999</v>
      </c>
    </row>
    <row r="47" spans="4:11" x14ac:dyDescent="0.25">
      <c r="H47">
        <v>12.64</v>
      </c>
      <c r="I47">
        <v>2079.5858950000002</v>
      </c>
      <c r="J47">
        <v>2092.5266900000001</v>
      </c>
      <c r="K47">
        <v>2257.483776</v>
      </c>
    </row>
    <row r="48" spans="4:11" x14ac:dyDescent="0.25">
      <c r="H48">
        <v>12.96</v>
      </c>
      <c r="I48">
        <v>2192.1708189999999</v>
      </c>
      <c r="J48">
        <v>2393.3157980000001</v>
      </c>
      <c r="K48">
        <v>2296.5599050000001</v>
      </c>
    </row>
    <row r="49" spans="8:11" x14ac:dyDescent="0.25">
      <c r="H49">
        <v>13.28</v>
      </c>
      <c r="I49">
        <v>2354.5373669999999</v>
      </c>
      <c r="J49">
        <v>2650.811561</v>
      </c>
      <c r="K49">
        <v>2332.7402139999999</v>
      </c>
    </row>
    <row r="50" spans="8:11" x14ac:dyDescent="0.25">
      <c r="H50">
        <v>13.6</v>
      </c>
      <c r="I50">
        <v>2530.0397739999999</v>
      </c>
      <c r="J50">
        <v>2851.8836670000001</v>
      </c>
      <c r="K50">
        <v>2355.8718859999999</v>
      </c>
    </row>
    <row r="51" spans="8:11" x14ac:dyDescent="0.25">
      <c r="H51">
        <v>13.92</v>
      </c>
      <c r="I51">
        <v>2711.1337060000001</v>
      </c>
      <c r="J51">
        <v>2962.795212</v>
      </c>
      <c r="K51">
        <v>2385.6357170000001</v>
      </c>
    </row>
    <row r="52" spans="8:11" x14ac:dyDescent="0.25">
      <c r="H52">
        <v>14.24</v>
      </c>
      <c r="I52">
        <v>2881.5455010000001</v>
      </c>
      <c r="J52">
        <v>2977.800373</v>
      </c>
      <c r="K52">
        <v>2415.658363</v>
      </c>
    </row>
    <row r="53" spans="8:11" x14ac:dyDescent="0.25">
      <c r="H53">
        <v>14.56</v>
      </c>
      <c r="I53">
        <v>3099.355583</v>
      </c>
      <c r="J53">
        <v>2884.752258</v>
      </c>
      <c r="K53">
        <v>2448.3985769999999</v>
      </c>
    </row>
    <row r="54" spans="8:11" x14ac:dyDescent="0.25">
      <c r="H54">
        <v>14.88</v>
      </c>
      <c r="I54">
        <v>3288.7154169999999</v>
      </c>
      <c r="J54">
        <v>2721.2336890000001</v>
      </c>
      <c r="K54">
        <v>2477.7056729999999</v>
      </c>
    </row>
    <row r="55" spans="8:11" x14ac:dyDescent="0.25">
      <c r="H55">
        <v>15.2</v>
      </c>
    </row>
    <row r="56" spans="8:11" x14ac:dyDescent="0.25">
      <c r="H56">
        <v>15.52</v>
      </c>
    </row>
    <row r="57" spans="8:11" x14ac:dyDescent="0.25">
      <c r="H57">
        <v>15.84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t2</vt:lpstr>
      <vt:lpstr>t3</vt:lpstr>
      <vt:lpstr>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2021-06-30T13:33:30Z</dcterms:created>
  <dcterms:modified xsi:type="dcterms:W3CDTF">2021-08-16T16:59:20Z</dcterms:modified>
</cp:coreProperties>
</file>